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e\Documents\GitHub\info6540\files\"/>
    </mc:Choice>
  </mc:AlternateContent>
  <xr:revisionPtr revIDLastSave="0" documentId="13_ncr:1_{63E2784E-180A-4DD0-8A29-896ABBC03604}" xr6:coauthVersionLast="47" xr6:coauthVersionMax="47" xr10:uidLastSave="{00000000-0000-0000-0000-000000000000}"/>
  <bookViews>
    <workbookView xWindow="760" yWindow="760" windowWidth="14400" windowHeight="7310" xr2:uid="{AC3D099D-56CD-412E-8A3A-76C1E03A4DA5}"/>
  </bookViews>
  <sheets>
    <sheet name="boxes data" sheetId="1" r:id="rId1"/>
    <sheet name="boxes fields descriptions" sheetId="4" r:id="rId2"/>
    <sheet name="invoices data" sheetId="2" r:id="rId3"/>
    <sheet name="invoices fields description" sheetId="5" r:id="rId4"/>
  </sheets>
  <definedNames>
    <definedName name="_xlnm._FilterDatabase" localSheetId="2" hidden="1">'invoices data'!$A$1:$R$15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2" l="1"/>
  <c r="Q11" i="2"/>
  <c r="Q9" i="2"/>
  <c r="Q7" i="2"/>
  <c r="Q5" i="2"/>
  <c r="Q3" i="2"/>
  <c r="Q14" i="2"/>
  <c r="Q13" i="2"/>
  <c r="Q12" i="2"/>
  <c r="Q10" i="2"/>
  <c r="Q8" i="2"/>
  <c r="Q6" i="2"/>
  <c r="Q4" i="2"/>
  <c r="Q2" i="2"/>
</calcChain>
</file>

<file path=xl/sharedStrings.xml><?xml version="1.0" encoding="utf-8"?>
<sst xmlns="http://schemas.openxmlformats.org/spreadsheetml/2006/main" count="309" uniqueCount="133">
  <si>
    <t>The rainbow collection</t>
  </si>
  <si>
    <t>This is a colorful gummy collection that will please the entire family.</t>
  </si>
  <si>
    <t>per unit</t>
  </si>
  <si>
    <t>Just Strawberry</t>
  </si>
  <si>
    <t>Gummy to Go</t>
  </si>
  <si>
    <t>Apple Bottom Jeans</t>
  </si>
  <si>
    <t>Froggurt</t>
  </si>
  <si>
    <t>Earthy Fusion</t>
  </si>
  <si>
    <t>Fruity and tootie and earthy delights</t>
  </si>
  <si>
    <t>Dog Residue</t>
  </si>
  <si>
    <t>Salty Boiz</t>
  </si>
  <si>
    <t>A collection of salty treats to dry your tongue</t>
  </si>
  <si>
    <t>Eye for an Eye</t>
  </si>
  <si>
    <t>Tempest</t>
  </si>
  <si>
    <t>Matchsticks</t>
  </si>
  <si>
    <t>Kitty Litter</t>
  </si>
  <si>
    <t>Salmoniakki</t>
  </si>
  <si>
    <t>Vinson Drops</t>
  </si>
  <si>
    <t>Bada Booms</t>
  </si>
  <si>
    <t>box_id</t>
  </si>
  <si>
    <t>box_name</t>
  </si>
  <si>
    <t>box_description</t>
  </si>
  <si>
    <t>price</t>
  </si>
  <si>
    <t>denominator</t>
  </si>
  <si>
    <t>gummy_id</t>
  </si>
  <si>
    <t>gummy_name</t>
  </si>
  <si>
    <t>order_id</t>
  </si>
  <si>
    <t>total_orders</t>
  </si>
  <si>
    <t>Basil</t>
  </si>
  <si>
    <t>Exposition</t>
  </si>
  <si>
    <t>happygolucky@britishintelligence.uk</t>
  </si>
  <si>
    <t>Candyland</t>
  </si>
  <si>
    <t>NS</t>
  </si>
  <si>
    <t>Canada</t>
  </si>
  <si>
    <t>B3K 2A7</t>
  </si>
  <si>
    <t>per gram</t>
  </si>
  <si>
    <t>Foxxy</t>
  </si>
  <si>
    <t>Cleopatra</t>
  </si>
  <si>
    <t>sugar@wholelottawoman.com</t>
  </si>
  <si>
    <t>B3G 4G6</t>
  </si>
  <si>
    <t xml:space="preserve">Dr. </t>
  </si>
  <si>
    <t>Evil</t>
  </si>
  <si>
    <t>douglaspowers@evil.org</t>
  </si>
  <si>
    <t>B4R 5F2</t>
  </si>
  <si>
    <t>Mini</t>
  </si>
  <si>
    <t>Me</t>
  </si>
  <si>
    <t>ilovechocolate@evil.org</t>
  </si>
  <si>
    <t>B7R 4H3</t>
  </si>
  <si>
    <t xml:space="preserve">Number </t>
  </si>
  <si>
    <t>twentytwentyvision@evil.org</t>
  </si>
  <si>
    <t>B3J 1D3</t>
  </si>
  <si>
    <t>Garum Gummae</t>
  </si>
  <si>
    <t>Gold</t>
  </si>
  <si>
    <t>Member</t>
  </si>
  <si>
    <t>24k@rollerdisco.com</t>
  </si>
  <si>
    <t>B2D 5T6</t>
  </si>
  <si>
    <t xml:space="preserve">Mr. </t>
  </si>
  <si>
    <t>Bigglesworth</t>
  </si>
  <si>
    <t>destroyerofworlds@evil.org</t>
  </si>
  <si>
    <t xml:space="preserve">Canada </t>
  </si>
  <si>
    <t>B4F 5T0</t>
  </si>
  <si>
    <t>Nigel</t>
  </si>
  <si>
    <t>Powers</t>
  </si>
  <si>
    <t>easypeasylemonsqueezy@britishintelligence.uk</t>
  </si>
  <si>
    <t>H2T 1H3</t>
  </si>
  <si>
    <t>Frostbite</t>
  </si>
  <si>
    <t>Pain</t>
  </si>
  <si>
    <t>Scott</t>
  </si>
  <si>
    <t>daddywasntthere@evil.org</t>
  </si>
  <si>
    <t>B3E 0I9</t>
  </si>
  <si>
    <t>Austin</t>
  </si>
  <si>
    <t>groovybaby@ministryofdefence.uk</t>
  </si>
  <si>
    <t>B3L 1A6</t>
  </si>
  <si>
    <t>invoice_id</t>
  </si>
  <si>
    <t>invoice_date</t>
  </si>
  <si>
    <t>customer_id</t>
  </si>
  <si>
    <t>city</t>
  </si>
  <si>
    <t>province</t>
  </si>
  <si>
    <t>country</t>
  </si>
  <si>
    <t>postal_code</t>
  </si>
  <si>
    <t>gummy_price</t>
  </si>
  <si>
    <t>Name</t>
  </si>
  <si>
    <t>Description</t>
  </si>
  <si>
    <t>price of the box</t>
  </si>
  <si>
    <t>description of the box</t>
  </si>
  <si>
    <t>id of the box</t>
  </si>
  <si>
    <t>name of the box</t>
  </si>
  <si>
    <t>denominator for the price</t>
  </si>
  <si>
    <t>id of the gummy in the box</t>
  </si>
  <si>
    <t>name of the gummy in the box</t>
  </si>
  <si>
    <t>gummy_quantity</t>
  </si>
  <si>
    <t>quantity of the gummy in the box</t>
  </si>
  <si>
    <t>total number of boxes sold</t>
  </si>
  <si>
    <t>order_date</t>
  </si>
  <si>
    <t>order_box_quantity</t>
  </si>
  <si>
    <t>quantity of the box in that order</t>
  </si>
  <si>
    <t>date of the order</t>
  </si>
  <si>
    <t>id of the order containing the box</t>
  </si>
  <si>
    <t>gummy_price_denominator</t>
  </si>
  <si>
    <t>gummy_subtotal</t>
  </si>
  <si>
    <t>order_total</t>
  </si>
  <si>
    <t>id of the invoice</t>
  </si>
  <si>
    <t>id of the customer</t>
  </si>
  <si>
    <t>id of the gummy</t>
  </si>
  <si>
    <t>name of the gummy</t>
  </si>
  <si>
    <t>price of the gummy</t>
  </si>
  <si>
    <t>date of the order/invoice</t>
  </si>
  <si>
    <t>customer_first_name</t>
  </si>
  <si>
    <t>customer_last_name</t>
  </si>
  <si>
    <t>customer_email</t>
  </si>
  <si>
    <t>address</t>
  </si>
  <si>
    <t>last name of the customer</t>
  </si>
  <si>
    <t>email of the customer</t>
  </si>
  <si>
    <t>first name of the customer</t>
  </si>
  <si>
    <t>delivery address</t>
  </si>
  <si>
    <t>delivery city</t>
  </si>
  <si>
    <t>delivery province</t>
  </si>
  <si>
    <t>delivery country</t>
  </si>
  <si>
    <t>delivery postal code</t>
  </si>
  <si>
    <t>gummy price denominator</t>
  </si>
  <si>
    <t>total price for the order/invoice</t>
  </si>
  <si>
    <t>gummy quantity in the order/invoice</t>
  </si>
  <si>
    <t>subtotal for the gummy in that order/invoice</t>
  </si>
  <si>
    <t>77 chocolate avenue</t>
  </si>
  <si>
    <t>88 red velvet avenue</t>
  </si>
  <si>
    <t>99 mint chocolate chip lane</t>
  </si>
  <si>
    <t>11 candycane street</t>
  </si>
  <si>
    <t>22 brownie court</t>
  </si>
  <si>
    <t>33 sour patch drive</t>
  </si>
  <si>
    <t>44 cheesecake boulevard</t>
  </si>
  <si>
    <t>55 snowcone crossing</t>
  </si>
  <si>
    <t>55 ice cream crescent</t>
  </si>
  <si>
    <t>66 vanilla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</si>
</sst>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5FCC-577E-4164-AD56-F5A42F95346D}">
  <dimension ref="A1:W20"/>
  <sheetViews>
    <sheetView tabSelected="1" topLeftCell="F6" workbookViewId="0">
      <selection activeCell="I6" sqref="I6"/>
    </sheetView>
  </sheetViews>
  <sheetFormatPr defaultRowHeight="14.5" x14ac:dyDescent="0.35"/>
  <cols>
    <col min="2" max="2" width="21.54296875" bestFit="1" customWidth="1"/>
    <col min="3" max="3" width="63" bestFit="1" customWidth="1"/>
    <col min="6" max="6" width="10.26953125" bestFit="1" customWidth="1"/>
    <col min="7" max="7" width="18.81640625" bestFit="1" customWidth="1"/>
    <col min="8" max="8" width="18.81640625" customWidth="1"/>
    <col min="9" max="9" width="11.81640625" bestFit="1" customWidth="1"/>
    <col min="10" max="10" width="8.54296875" bestFit="1" customWidth="1"/>
    <col min="11" max="11" width="10.453125" bestFit="1" customWidth="1"/>
    <col min="12" max="12" width="23.7265625" bestFit="1" customWidth="1"/>
  </cols>
  <sheetData>
    <row r="1" spans="1:23" x14ac:dyDescent="0.3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90</v>
      </c>
      <c r="I1" s="2" t="s">
        <v>27</v>
      </c>
      <c r="J1" s="2" t="s">
        <v>26</v>
      </c>
      <c r="K1" s="2" t="s">
        <v>93</v>
      </c>
      <c r="L1" s="2" t="s">
        <v>94</v>
      </c>
    </row>
    <row r="2" spans="1:23" x14ac:dyDescent="0.35">
      <c r="A2">
        <v>101</v>
      </c>
      <c r="B2" t="s">
        <v>0</v>
      </c>
      <c r="C2" t="s">
        <v>1</v>
      </c>
      <c r="D2">
        <v>20</v>
      </c>
      <c r="E2" t="s">
        <v>2</v>
      </c>
      <c r="F2">
        <v>15</v>
      </c>
      <c r="G2" t="s">
        <v>3</v>
      </c>
      <c r="H2">
        <v>1</v>
      </c>
      <c r="I2">
        <v>1</v>
      </c>
      <c r="J2">
        <v>2</v>
      </c>
      <c r="K2" s="1">
        <v>35215</v>
      </c>
      <c r="L2">
        <v>4</v>
      </c>
      <c r="W2" s="1"/>
    </row>
    <row r="3" spans="1:23" x14ac:dyDescent="0.35">
      <c r="A3">
        <v>101</v>
      </c>
      <c r="B3" t="s">
        <v>0</v>
      </c>
      <c r="C3" t="s">
        <v>1</v>
      </c>
      <c r="D3">
        <v>20</v>
      </c>
      <c r="E3" t="s">
        <v>2</v>
      </c>
      <c r="F3">
        <v>11</v>
      </c>
      <c r="G3" t="s">
        <v>4</v>
      </c>
      <c r="H3">
        <v>2</v>
      </c>
      <c r="I3">
        <v>1</v>
      </c>
      <c r="J3">
        <v>2</v>
      </c>
      <c r="K3" s="1">
        <v>35215</v>
      </c>
      <c r="L3">
        <v>4</v>
      </c>
      <c r="W3" s="1"/>
    </row>
    <row r="4" spans="1:23" x14ac:dyDescent="0.35">
      <c r="A4">
        <v>101</v>
      </c>
      <c r="B4" t="s">
        <v>0</v>
      </c>
      <c r="C4" t="s">
        <v>1</v>
      </c>
      <c r="D4">
        <v>20</v>
      </c>
      <c r="E4" t="s">
        <v>2</v>
      </c>
      <c r="F4">
        <v>6</v>
      </c>
      <c r="G4" t="s">
        <v>5</v>
      </c>
      <c r="H4">
        <v>3</v>
      </c>
      <c r="I4">
        <v>1</v>
      </c>
      <c r="J4">
        <v>2</v>
      </c>
      <c r="K4" s="1">
        <v>35215</v>
      </c>
      <c r="L4">
        <v>4</v>
      </c>
      <c r="W4" s="1"/>
    </row>
    <row r="5" spans="1:23" x14ac:dyDescent="0.35">
      <c r="A5">
        <v>101</v>
      </c>
      <c r="B5" t="s">
        <v>0</v>
      </c>
      <c r="C5" t="s">
        <v>1</v>
      </c>
      <c r="D5">
        <v>20</v>
      </c>
      <c r="E5" t="s">
        <v>2</v>
      </c>
      <c r="F5">
        <v>4</v>
      </c>
      <c r="G5" t="s">
        <v>6</v>
      </c>
      <c r="H5">
        <v>1</v>
      </c>
      <c r="I5">
        <v>1</v>
      </c>
      <c r="J5">
        <v>2</v>
      </c>
      <c r="K5" s="1">
        <v>35215</v>
      </c>
      <c r="L5">
        <v>4</v>
      </c>
      <c r="W5" s="1"/>
    </row>
    <row r="6" spans="1:23" x14ac:dyDescent="0.35">
      <c r="A6">
        <v>103</v>
      </c>
      <c r="B6" t="s">
        <v>7</v>
      </c>
      <c r="C6" t="s">
        <v>8</v>
      </c>
      <c r="D6">
        <v>13</v>
      </c>
      <c r="E6" t="s">
        <v>2</v>
      </c>
      <c r="F6">
        <v>15</v>
      </c>
      <c r="G6" t="s">
        <v>3</v>
      </c>
      <c r="H6">
        <v>2</v>
      </c>
      <c r="I6">
        <v>2</v>
      </c>
      <c r="J6">
        <v>6</v>
      </c>
      <c r="K6" s="1">
        <v>35704</v>
      </c>
      <c r="L6">
        <v>2</v>
      </c>
      <c r="W6" s="1"/>
    </row>
    <row r="7" spans="1:23" x14ac:dyDescent="0.35">
      <c r="A7">
        <v>103</v>
      </c>
      <c r="B7" t="s">
        <v>7</v>
      </c>
      <c r="C7" t="s">
        <v>8</v>
      </c>
      <c r="D7">
        <v>13</v>
      </c>
      <c r="E7" t="s">
        <v>2</v>
      </c>
      <c r="F7">
        <v>7</v>
      </c>
      <c r="G7" t="s">
        <v>9</v>
      </c>
      <c r="H7">
        <v>1</v>
      </c>
      <c r="I7">
        <v>2</v>
      </c>
      <c r="J7">
        <v>6</v>
      </c>
      <c r="K7" s="1">
        <v>35704</v>
      </c>
      <c r="L7">
        <v>2</v>
      </c>
      <c r="W7" s="1"/>
    </row>
    <row r="8" spans="1:23" x14ac:dyDescent="0.35">
      <c r="A8">
        <v>103</v>
      </c>
      <c r="B8" t="s">
        <v>7</v>
      </c>
      <c r="C8" t="s">
        <v>8</v>
      </c>
      <c r="D8">
        <v>13</v>
      </c>
      <c r="E8" t="s">
        <v>2</v>
      </c>
      <c r="F8">
        <v>6</v>
      </c>
      <c r="G8" t="s">
        <v>5</v>
      </c>
      <c r="H8">
        <v>2</v>
      </c>
      <c r="I8">
        <v>2</v>
      </c>
      <c r="J8">
        <v>6</v>
      </c>
      <c r="K8" s="1">
        <v>35704</v>
      </c>
      <c r="L8">
        <v>2</v>
      </c>
      <c r="W8" s="1"/>
    </row>
    <row r="9" spans="1:23" x14ac:dyDescent="0.35">
      <c r="A9">
        <v>103</v>
      </c>
      <c r="B9" t="s">
        <v>7</v>
      </c>
      <c r="C9" t="s">
        <v>8</v>
      </c>
      <c r="D9">
        <v>13</v>
      </c>
      <c r="E9" t="s">
        <v>2</v>
      </c>
      <c r="F9">
        <v>4</v>
      </c>
      <c r="G9" t="s">
        <v>6</v>
      </c>
      <c r="H9">
        <v>1</v>
      </c>
      <c r="I9">
        <v>2</v>
      </c>
      <c r="J9">
        <v>6</v>
      </c>
      <c r="K9" s="1">
        <v>35704</v>
      </c>
      <c r="L9">
        <v>2</v>
      </c>
      <c r="W9" s="1"/>
    </row>
    <row r="10" spans="1:23" x14ac:dyDescent="0.35">
      <c r="A10">
        <v>102</v>
      </c>
      <c r="B10" t="s">
        <v>10</v>
      </c>
      <c r="C10" t="s">
        <v>11</v>
      </c>
      <c r="D10">
        <v>18</v>
      </c>
      <c r="E10" t="s">
        <v>2</v>
      </c>
      <c r="F10">
        <v>14</v>
      </c>
      <c r="G10" t="s">
        <v>12</v>
      </c>
      <c r="H10">
        <v>1</v>
      </c>
      <c r="I10">
        <v>1</v>
      </c>
      <c r="J10">
        <v>6</v>
      </c>
      <c r="K10" s="1">
        <v>35704</v>
      </c>
      <c r="L10">
        <v>1</v>
      </c>
      <c r="W10" s="1"/>
    </row>
    <row r="11" spans="1:23" x14ac:dyDescent="0.35">
      <c r="A11">
        <v>102</v>
      </c>
      <c r="B11" t="s">
        <v>10</v>
      </c>
      <c r="C11" t="s">
        <v>11</v>
      </c>
      <c r="D11">
        <v>18</v>
      </c>
      <c r="E11" t="s">
        <v>2</v>
      </c>
      <c r="F11">
        <v>13</v>
      </c>
      <c r="G11" t="s">
        <v>13</v>
      </c>
      <c r="H11">
        <v>1</v>
      </c>
      <c r="I11">
        <v>1</v>
      </c>
      <c r="J11">
        <v>6</v>
      </c>
      <c r="K11" s="1">
        <v>35704</v>
      </c>
      <c r="L11">
        <v>1</v>
      </c>
      <c r="W11" s="1"/>
    </row>
    <row r="12" spans="1:23" x14ac:dyDescent="0.35">
      <c r="A12">
        <v>102</v>
      </c>
      <c r="B12" t="s">
        <v>10</v>
      </c>
      <c r="C12" t="s">
        <v>11</v>
      </c>
      <c r="D12">
        <v>18</v>
      </c>
      <c r="E12" t="s">
        <v>2</v>
      </c>
      <c r="F12">
        <v>10</v>
      </c>
      <c r="G12" t="s">
        <v>14</v>
      </c>
      <c r="H12">
        <v>5</v>
      </c>
      <c r="I12">
        <v>1</v>
      </c>
      <c r="J12">
        <v>6</v>
      </c>
      <c r="K12" s="1">
        <v>35704</v>
      </c>
      <c r="L12">
        <v>1</v>
      </c>
      <c r="W12" s="1"/>
    </row>
    <row r="13" spans="1:23" x14ac:dyDescent="0.35">
      <c r="A13">
        <v>102</v>
      </c>
      <c r="B13" t="s">
        <v>10</v>
      </c>
      <c r="C13" t="s">
        <v>11</v>
      </c>
      <c r="D13">
        <v>18</v>
      </c>
      <c r="E13" t="s">
        <v>2</v>
      </c>
      <c r="F13">
        <v>8</v>
      </c>
      <c r="G13" t="s">
        <v>15</v>
      </c>
      <c r="H13">
        <v>2</v>
      </c>
      <c r="I13">
        <v>1</v>
      </c>
      <c r="J13">
        <v>6</v>
      </c>
      <c r="K13" s="1">
        <v>35704</v>
      </c>
      <c r="L13">
        <v>1</v>
      </c>
      <c r="W13" s="1"/>
    </row>
    <row r="14" spans="1:23" x14ac:dyDescent="0.35">
      <c r="A14">
        <v>102</v>
      </c>
      <c r="B14" t="s">
        <v>10</v>
      </c>
      <c r="C14" t="s">
        <v>11</v>
      </c>
      <c r="D14">
        <v>18</v>
      </c>
      <c r="E14" t="s">
        <v>2</v>
      </c>
      <c r="F14">
        <v>3</v>
      </c>
      <c r="G14" t="s">
        <v>16</v>
      </c>
      <c r="H14">
        <v>1</v>
      </c>
      <c r="I14">
        <v>1</v>
      </c>
      <c r="J14">
        <v>6</v>
      </c>
      <c r="K14" s="1">
        <v>35704</v>
      </c>
      <c r="L14">
        <v>1</v>
      </c>
      <c r="W14" s="1"/>
    </row>
    <row r="15" spans="1:23" x14ac:dyDescent="0.35">
      <c r="A15">
        <v>102</v>
      </c>
      <c r="B15" t="s">
        <v>10</v>
      </c>
      <c r="C15" t="s">
        <v>11</v>
      </c>
      <c r="D15">
        <v>18</v>
      </c>
      <c r="E15" t="s">
        <v>2</v>
      </c>
      <c r="F15">
        <v>2</v>
      </c>
      <c r="G15" t="s">
        <v>17</v>
      </c>
      <c r="H15">
        <v>1</v>
      </c>
      <c r="I15">
        <v>1</v>
      </c>
      <c r="J15">
        <v>6</v>
      </c>
      <c r="K15" s="1">
        <v>35704</v>
      </c>
      <c r="L15">
        <v>1</v>
      </c>
      <c r="W15" s="1"/>
    </row>
    <row r="16" spans="1:23" x14ac:dyDescent="0.35">
      <c r="A16">
        <v>102</v>
      </c>
      <c r="B16" t="s">
        <v>10</v>
      </c>
      <c r="C16" t="s">
        <v>11</v>
      </c>
      <c r="D16">
        <v>18</v>
      </c>
      <c r="E16" t="s">
        <v>2</v>
      </c>
      <c r="F16">
        <v>1</v>
      </c>
      <c r="G16" t="s">
        <v>18</v>
      </c>
      <c r="H16">
        <v>1</v>
      </c>
      <c r="I16">
        <v>1</v>
      </c>
      <c r="J16">
        <v>6</v>
      </c>
      <c r="K16" s="1">
        <v>35704</v>
      </c>
      <c r="L16">
        <v>1</v>
      </c>
      <c r="W16" s="1"/>
    </row>
    <row r="17" spans="1:23" x14ac:dyDescent="0.35">
      <c r="A17">
        <v>103</v>
      </c>
      <c r="B17" t="s">
        <v>7</v>
      </c>
      <c r="C17" t="s">
        <v>8</v>
      </c>
      <c r="D17">
        <v>13</v>
      </c>
      <c r="E17" t="s">
        <v>2</v>
      </c>
      <c r="F17">
        <v>15</v>
      </c>
      <c r="G17" t="s">
        <v>3</v>
      </c>
      <c r="H17">
        <v>2</v>
      </c>
      <c r="I17">
        <v>2</v>
      </c>
      <c r="J17">
        <v>1</v>
      </c>
      <c r="K17" s="1">
        <v>34919</v>
      </c>
      <c r="L17">
        <v>2</v>
      </c>
      <c r="W17" s="1"/>
    </row>
    <row r="18" spans="1:23" x14ac:dyDescent="0.35">
      <c r="A18">
        <v>103</v>
      </c>
      <c r="B18" t="s">
        <v>7</v>
      </c>
      <c r="C18" t="s">
        <v>8</v>
      </c>
      <c r="D18">
        <v>13</v>
      </c>
      <c r="E18" t="s">
        <v>2</v>
      </c>
      <c r="F18">
        <v>7</v>
      </c>
      <c r="G18" t="s">
        <v>9</v>
      </c>
      <c r="H18">
        <v>1</v>
      </c>
      <c r="I18">
        <v>2</v>
      </c>
      <c r="J18">
        <v>1</v>
      </c>
      <c r="K18" s="1">
        <v>34919</v>
      </c>
      <c r="L18">
        <v>2</v>
      </c>
      <c r="W18" s="1"/>
    </row>
    <row r="19" spans="1:23" x14ac:dyDescent="0.35">
      <c r="A19">
        <v>103</v>
      </c>
      <c r="B19" t="s">
        <v>7</v>
      </c>
      <c r="C19" t="s">
        <v>8</v>
      </c>
      <c r="D19">
        <v>13</v>
      </c>
      <c r="E19" t="s">
        <v>2</v>
      </c>
      <c r="F19">
        <v>6</v>
      </c>
      <c r="G19" t="s">
        <v>5</v>
      </c>
      <c r="H19">
        <v>2</v>
      </c>
      <c r="I19">
        <v>2</v>
      </c>
      <c r="J19">
        <v>1</v>
      </c>
      <c r="K19" s="1">
        <v>34919</v>
      </c>
      <c r="L19">
        <v>2</v>
      </c>
      <c r="W19" s="1"/>
    </row>
    <row r="20" spans="1:23" x14ac:dyDescent="0.35">
      <c r="A20">
        <v>103</v>
      </c>
      <c r="B20" t="s">
        <v>7</v>
      </c>
      <c r="C20" t="s">
        <v>8</v>
      </c>
      <c r="D20">
        <v>13</v>
      </c>
      <c r="E20" t="s">
        <v>2</v>
      </c>
      <c r="F20">
        <v>4</v>
      </c>
      <c r="G20" t="s">
        <v>6</v>
      </c>
      <c r="H20">
        <v>1</v>
      </c>
      <c r="I20">
        <v>2</v>
      </c>
      <c r="J20">
        <v>1</v>
      </c>
      <c r="K20" s="1">
        <v>34919</v>
      </c>
      <c r="L20">
        <v>2</v>
      </c>
      <c r="W2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BC3B1-47BA-4782-9062-BED4A9CAE1E0}">
  <dimension ref="A1:B13"/>
  <sheetViews>
    <sheetView workbookViewId="0">
      <selection activeCell="A2" sqref="A2:A13"/>
    </sheetView>
  </sheetViews>
  <sheetFormatPr defaultRowHeight="14.5" x14ac:dyDescent="0.35"/>
  <cols>
    <col min="1" max="1" width="23.7265625" bestFit="1" customWidth="1"/>
  </cols>
  <sheetData>
    <row r="1" spans="1:2" x14ac:dyDescent="0.35">
      <c r="A1" s="2" t="s">
        <v>81</v>
      </c>
      <c r="B1" s="2" t="s">
        <v>82</v>
      </c>
    </row>
    <row r="2" spans="1:2" x14ac:dyDescent="0.35">
      <c r="A2" s="3" t="s">
        <v>19</v>
      </c>
      <c r="B2" t="s">
        <v>85</v>
      </c>
    </row>
    <row r="3" spans="1:2" x14ac:dyDescent="0.35">
      <c r="A3" s="3" t="s">
        <v>20</v>
      </c>
      <c r="B3" t="s">
        <v>86</v>
      </c>
    </row>
    <row r="4" spans="1:2" x14ac:dyDescent="0.35">
      <c r="A4" s="3" t="s">
        <v>21</v>
      </c>
      <c r="B4" t="s">
        <v>84</v>
      </c>
    </row>
    <row r="5" spans="1:2" x14ac:dyDescent="0.35">
      <c r="A5" s="3" t="s">
        <v>22</v>
      </c>
      <c r="B5" t="s">
        <v>83</v>
      </c>
    </row>
    <row r="6" spans="1:2" x14ac:dyDescent="0.35">
      <c r="A6" s="3" t="s">
        <v>23</v>
      </c>
      <c r="B6" t="s">
        <v>87</v>
      </c>
    </row>
    <row r="7" spans="1:2" x14ac:dyDescent="0.35">
      <c r="A7" s="3" t="s">
        <v>24</v>
      </c>
      <c r="B7" t="s">
        <v>88</v>
      </c>
    </row>
    <row r="8" spans="1:2" x14ac:dyDescent="0.35">
      <c r="A8" s="3" t="s">
        <v>25</v>
      </c>
      <c r="B8" t="s">
        <v>89</v>
      </c>
    </row>
    <row r="9" spans="1:2" x14ac:dyDescent="0.35">
      <c r="A9" s="3" t="s">
        <v>90</v>
      </c>
      <c r="B9" t="s">
        <v>91</v>
      </c>
    </row>
    <row r="10" spans="1:2" x14ac:dyDescent="0.35">
      <c r="A10" s="3" t="s">
        <v>27</v>
      </c>
      <c r="B10" t="s">
        <v>92</v>
      </c>
    </row>
    <row r="11" spans="1:2" x14ac:dyDescent="0.35">
      <c r="A11" s="3" t="s">
        <v>26</v>
      </c>
      <c r="B11" t="s">
        <v>97</v>
      </c>
    </row>
    <row r="12" spans="1:2" x14ac:dyDescent="0.35">
      <c r="A12" s="3" t="s">
        <v>93</v>
      </c>
      <c r="B12" t="s">
        <v>96</v>
      </c>
    </row>
    <row r="13" spans="1:2" x14ac:dyDescent="0.35">
      <c r="A13" s="3" t="s">
        <v>94</v>
      </c>
      <c r="B13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ABC9F-4919-4692-994E-8A750415EF2A}">
  <dimension ref="A1:R15"/>
  <sheetViews>
    <sheetView workbookViewId="0">
      <selection sqref="A1:R1"/>
    </sheetView>
  </sheetViews>
  <sheetFormatPr defaultRowHeight="14.5" x14ac:dyDescent="0.35"/>
  <sheetData>
    <row r="1" spans="1:18" x14ac:dyDescent="0.35">
      <c r="A1" s="2" t="s">
        <v>73</v>
      </c>
      <c r="B1" s="2" t="s">
        <v>74</v>
      </c>
      <c r="C1" s="2" t="s">
        <v>75</v>
      </c>
      <c r="D1" s="2" t="s">
        <v>107</v>
      </c>
      <c r="E1" s="2" t="s">
        <v>108</v>
      </c>
      <c r="F1" s="2" t="s">
        <v>109</v>
      </c>
      <c r="G1" s="2" t="s">
        <v>110</v>
      </c>
      <c r="H1" s="2" t="s">
        <v>76</v>
      </c>
      <c r="I1" s="2" t="s">
        <v>77</v>
      </c>
      <c r="J1" s="2" t="s">
        <v>78</v>
      </c>
      <c r="K1" s="2" t="s">
        <v>79</v>
      </c>
      <c r="L1" s="2" t="s">
        <v>24</v>
      </c>
      <c r="M1" s="2" t="s">
        <v>25</v>
      </c>
      <c r="N1" s="2" t="s">
        <v>80</v>
      </c>
      <c r="O1" s="2" t="s">
        <v>98</v>
      </c>
      <c r="P1" s="2" t="s">
        <v>90</v>
      </c>
      <c r="Q1" s="2" t="s">
        <v>99</v>
      </c>
      <c r="R1" s="2" t="s">
        <v>100</v>
      </c>
    </row>
    <row r="2" spans="1:18" x14ac:dyDescent="0.35">
      <c r="A2">
        <v>1</v>
      </c>
      <c r="B2" s="1">
        <v>34919</v>
      </c>
      <c r="C2">
        <v>2</v>
      </c>
      <c r="D2" t="s">
        <v>28</v>
      </c>
      <c r="E2" t="s">
        <v>29</v>
      </c>
      <c r="F2" t="s">
        <v>30</v>
      </c>
      <c r="G2" t="s">
        <v>123</v>
      </c>
      <c r="H2" t="s">
        <v>31</v>
      </c>
      <c r="I2" t="s">
        <v>32</v>
      </c>
      <c r="J2" t="s">
        <v>33</v>
      </c>
      <c r="K2" t="s">
        <v>34</v>
      </c>
      <c r="L2">
        <v>1</v>
      </c>
      <c r="M2" t="s">
        <v>18</v>
      </c>
      <c r="N2">
        <v>0.05</v>
      </c>
      <c r="O2" t="s">
        <v>35</v>
      </c>
      <c r="P2">
        <v>5</v>
      </c>
      <c r="Q2">
        <f t="shared" ref="Q2:Q15" si="0">P2*N2</f>
        <v>0.25</v>
      </c>
      <c r="R2">
        <v>9.85</v>
      </c>
    </row>
    <row r="3" spans="1:18" x14ac:dyDescent="0.35">
      <c r="A3">
        <v>1</v>
      </c>
      <c r="B3" s="1">
        <v>34919</v>
      </c>
      <c r="C3">
        <v>2</v>
      </c>
      <c r="D3" t="s">
        <v>28</v>
      </c>
      <c r="E3" t="s">
        <v>29</v>
      </c>
      <c r="F3" t="s">
        <v>30</v>
      </c>
      <c r="G3" t="s">
        <v>123</v>
      </c>
      <c r="H3" t="s">
        <v>31</v>
      </c>
      <c r="I3" t="s">
        <v>32</v>
      </c>
      <c r="J3" t="s">
        <v>33</v>
      </c>
      <c r="K3" t="s">
        <v>34</v>
      </c>
      <c r="L3">
        <v>10</v>
      </c>
      <c r="M3" t="s">
        <v>14</v>
      </c>
      <c r="N3">
        <v>0.8</v>
      </c>
      <c r="O3" t="s">
        <v>2</v>
      </c>
      <c r="P3">
        <v>12</v>
      </c>
      <c r="Q3">
        <f t="shared" si="0"/>
        <v>9.6000000000000014</v>
      </c>
      <c r="R3">
        <v>9.85</v>
      </c>
    </row>
    <row r="4" spans="1:18" x14ac:dyDescent="0.35">
      <c r="A4">
        <v>2</v>
      </c>
      <c r="B4" s="1">
        <v>35215</v>
      </c>
      <c r="C4">
        <v>3</v>
      </c>
      <c r="D4" t="s">
        <v>36</v>
      </c>
      <c r="E4" t="s">
        <v>37</v>
      </c>
      <c r="F4" t="s">
        <v>38</v>
      </c>
      <c r="G4" t="s">
        <v>124</v>
      </c>
      <c r="H4" t="s">
        <v>31</v>
      </c>
      <c r="I4" t="s">
        <v>32</v>
      </c>
      <c r="J4" t="s">
        <v>33</v>
      </c>
      <c r="K4" t="s">
        <v>39</v>
      </c>
      <c r="L4">
        <v>2</v>
      </c>
      <c r="M4" t="s">
        <v>17</v>
      </c>
      <c r="N4">
        <v>0.2</v>
      </c>
      <c r="O4" t="s">
        <v>2</v>
      </c>
      <c r="P4">
        <v>2</v>
      </c>
      <c r="Q4">
        <f t="shared" si="0"/>
        <v>0.4</v>
      </c>
      <c r="R4">
        <v>38.799999999999997</v>
      </c>
    </row>
    <row r="5" spans="1:18" x14ac:dyDescent="0.35">
      <c r="A5">
        <v>2</v>
      </c>
      <c r="B5" s="1">
        <v>35215</v>
      </c>
      <c r="C5">
        <v>3</v>
      </c>
      <c r="D5" t="s">
        <v>36</v>
      </c>
      <c r="E5" t="s">
        <v>37</v>
      </c>
      <c r="F5" t="s">
        <v>38</v>
      </c>
      <c r="G5" t="s">
        <v>124</v>
      </c>
      <c r="H5" t="s">
        <v>31</v>
      </c>
      <c r="I5" t="s">
        <v>32</v>
      </c>
      <c r="J5" t="s">
        <v>33</v>
      </c>
      <c r="K5" t="s">
        <v>39</v>
      </c>
      <c r="L5">
        <v>11</v>
      </c>
      <c r="M5" t="s">
        <v>4</v>
      </c>
      <c r="N5">
        <v>0.4</v>
      </c>
      <c r="O5" t="s">
        <v>2</v>
      </c>
      <c r="P5">
        <v>96</v>
      </c>
      <c r="Q5">
        <f t="shared" si="0"/>
        <v>38.400000000000006</v>
      </c>
      <c r="R5">
        <v>38.799999999999997</v>
      </c>
    </row>
    <row r="6" spans="1:18" x14ac:dyDescent="0.35">
      <c r="A6">
        <v>3</v>
      </c>
      <c r="B6" s="1">
        <v>34643</v>
      </c>
      <c r="C6">
        <v>4</v>
      </c>
      <c r="D6" t="s">
        <v>40</v>
      </c>
      <c r="E6" t="s">
        <v>41</v>
      </c>
      <c r="F6" t="s">
        <v>42</v>
      </c>
      <c r="G6" t="s">
        <v>125</v>
      </c>
      <c r="H6" t="s">
        <v>31</v>
      </c>
      <c r="I6" t="s">
        <v>32</v>
      </c>
      <c r="J6" t="s">
        <v>33</v>
      </c>
      <c r="K6" t="s">
        <v>43</v>
      </c>
      <c r="L6">
        <v>3</v>
      </c>
      <c r="M6" t="s">
        <v>16</v>
      </c>
      <c r="N6">
        <v>0.5</v>
      </c>
      <c r="O6" t="s">
        <v>2</v>
      </c>
      <c r="P6">
        <v>7</v>
      </c>
      <c r="Q6">
        <f t="shared" si="0"/>
        <v>3.5</v>
      </c>
      <c r="R6">
        <v>670.7</v>
      </c>
    </row>
    <row r="7" spans="1:18" x14ac:dyDescent="0.35">
      <c r="A7">
        <v>3</v>
      </c>
      <c r="B7" s="1">
        <v>34643</v>
      </c>
      <c r="C7">
        <v>4</v>
      </c>
      <c r="D7" t="s">
        <v>40</v>
      </c>
      <c r="E7" t="s">
        <v>41</v>
      </c>
      <c r="F7" t="s">
        <v>42</v>
      </c>
      <c r="G7" t="s">
        <v>125</v>
      </c>
      <c r="H7" t="s">
        <v>31</v>
      </c>
      <c r="I7" t="s">
        <v>32</v>
      </c>
      <c r="J7" t="s">
        <v>33</v>
      </c>
      <c r="K7" t="s">
        <v>43</v>
      </c>
      <c r="L7">
        <v>12</v>
      </c>
      <c r="M7" t="s">
        <v>66</v>
      </c>
      <c r="N7">
        <v>0.6</v>
      </c>
      <c r="O7" t="s">
        <v>2</v>
      </c>
      <c r="P7">
        <v>1112</v>
      </c>
      <c r="Q7">
        <f t="shared" si="0"/>
        <v>667.19999999999993</v>
      </c>
      <c r="R7">
        <v>670.7</v>
      </c>
    </row>
    <row r="8" spans="1:18" x14ac:dyDescent="0.35">
      <c r="A8">
        <v>4</v>
      </c>
      <c r="B8" s="1">
        <v>36040</v>
      </c>
      <c r="C8">
        <v>5</v>
      </c>
      <c r="D8" t="s">
        <v>44</v>
      </c>
      <c r="E8" t="s">
        <v>45</v>
      </c>
      <c r="F8" t="s">
        <v>46</v>
      </c>
      <c r="G8" t="s">
        <v>126</v>
      </c>
      <c r="H8" t="s">
        <v>31</v>
      </c>
      <c r="I8" t="s">
        <v>32</v>
      </c>
      <c r="J8" t="s">
        <v>33</v>
      </c>
      <c r="K8" t="s">
        <v>47</v>
      </c>
      <c r="L8">
        <v>4</v>
      </c>
      <c r="M8" t="s">
        <v>6</v>
      </c>
      <c r="N8">
        <v>0.5</v>
      </c>
      <c r="O8" t="s">
        <v>2</v>
      </c>
      <c r="P8">
        <v>25</v>
      </c>
      <c r="Q8">
        <f t="shared" si="0"/>
        <v>12.5</v>
      </c>
      <c r="R8">
        <v>24.5</v>
      </c>
    </row>
    <row r="9" spans="1:18" x14ac:dyDescent="0.35">
      <c r="A9">
        <v>4</v>
      </c>
      <c r="B9" s="1">
        <v>36040</v>
      </c>
      <c r="C9">
        <v>5</v>
      </c>
      <c r="D9" t="s">
        <v>44</v>
      </c>
      <c r="E9" t="s">
        <v>45</v>
      </c>
      <c r="F9" t="s">
        <v>46</v>
      </c>
      <c r="G9" t="s">
        <v>126</v>
      </c>
      <c r="H9" t="s">
        <v>31</v>
      </c>
      <c r="I9" t="s">
        <v>32</v>
      </c>
      <c r="J9" t="s">
        <v>33</v>
      </c>
      <c r="K9" t="s">
        <v>47</v>
      </c>
      <c r="L9">
        <v>13</v>
      </c>
      <c r="M9" t="s">
        <v>13</v>
      </c>
      <c r="N9">
        <v>0.8</v>
      </c>
      <c r="O9" t="s">
        <v>2</v>
      </c>
      <c r="P9">
        <v>15</v>
      </c>
      <c r="Q9">
        <f t="shared" si="0"/>
        <v>12</v>
      </c>
      <c r="R9">
        <v>24.5</v>
      </c>
    </row>
    <row r="10" spans="1:18" x14ac:dyDescent="0.35">
      <c r="A10">
        <v>5</v>
      </c>
      <c r="B10" s="1">
        <v>34257</v>
      </c>
      <c r="C10">
        <v>6</v>
      </c>
      <c r="D10" t="s">
        <v>48</v>
      </c>
      <c r="E10">
        <v>2</v>
      </c>
      <c r="F10" t="s">
        <v>49</v>
      </c>
      <c r="G10" t="s">
        <v>127</v>
      </c>
      <c r="H10" t="s">
        <v>31</v>
      </c>
      <c r="I10" t="s">
        <v>32</v>
      </c>
      <c r="J10" t="s">
        <v>33</v>
      </c>
      <c r="K10" t="s">
        <v>50</v>
      </c>
      <c r="L10">
        <v>5</v>
      </c>
      <c r="M10" t="s">
        <v>51</v>
      </c>
      <c r="N10">
        <v>1</v>
      </c>
      <c r="O10" t="s">
        <v>2</v>
      </c>
      <c r="P10">
        <v>90</v>
      </c>
      <c r="Q10">
        <f t="shared" si="0"/>
        <v>90</v>
      </c>
      <c r="R10">
        <v>90</v>
      </c>
    </row>
    <row r="11" spans="1:18" x14ac:dyDescent="0.35">
      <c r="A11">
        <v>6</v>
      </c>
      <c r="B11" s="1">
        <v>35704</v>
      </c>
      <c r="C11">
        <v>7</v>
      </c>
      <c r="D11" t="s">
        <v>67</v>
      </c>
      <c r="E11" t="s">
        <v>41</v>
      </c>
      <c r="F11" t="s">
        <v>68</v>
      </c>
      <c r="G11" t="s">
        <v>128</v>
      </c>
      <c r="H11" t="s">
        <v>31</v>
      </c>
      <c r="I11" t="s">
        <v>32</v>
      </c>
      <c r="J11" t="s">
        <v>33</v>
      </c>
      <c r="K11" t="s">
        <v>69</v>
      </c>
      <c r="L11">
        <v>15</v>
      </c>
      <c r="M11" t="s">
        <v>3</v>
      </c>
      <c r="N11">
        <v>0.4</v>
      </c>
      <c r="O11" t="s">
        <v>2</v>
      </c>
      <c r="P11">
        <v>88</v>
      </c>
      <c r="Q11">
        <f t="shared" si="0"/>
        <v>35.200000000000003</v>
      </c>
      <c r="R11">
        <v>35.200000000000003</v>
      </c>
    </row>
    <row r="12" spans="1:18" x14ac:dyDescent="0.35">
      <c r="A12">
        <v>7</v>
      </c>
      <c r="B12" s="1">
        <v>37271</v>
      </c>
      <c r="C12">
        <v>8</v>
      </c>
      <c r="D12" t="s">
        <v>52</v>
      </c>
      <c r="E12" t="s">
        <v>53</v>
      </c>
      <c r="F12" t="s">
        <v>54</v>
      </c>
      <c r="G12" t="s">
        <v>129</v>
      </c>
      <c r="H12" t="s">
        <v>31</v>
      </c>
      <c r="I12" t="s">
        <v>32</v>
      </c>
      <c r="J12" t="s">
        <v>33</v>
      </c>
      <c r="K12" t="s">
        <v>55</v>
      </c>
      <c r="L12">
        <v>7</v>
      </c>
      <c r="M12" t="s">
        <v>9</v>
      </c>
      <c r="N12">
        <v>0.01</v>
      </c>
      <c r="O12" t="s">
        <v>2</v>
      </c>
      <c r="P12">
        <v>17</v>
      </c>
      <c r="Q12">
        <f t="shared" si="0"/>
        <v>0.17</v>
      </c>
      <c r="R12">
        <v>0.17</v>
      </c>
    </row>
    <row r="13" spans="1:18" x14ac:dyDescent="0.35">
      <c r="A13">
        <v>8</v>
      </c>
      <c r="B13" s="1">
        <v>32032</v>
      </c>
      <c r="C13">
        <v>9</v>
      </c>
      <c r="D13" t="s">
        <v>56</v>
      </c>
      <c r="E13" t="s">
        <v>57</v>
      </c>
      <c r="F13" t="s">
        <v>58</v>
      </c>
      <c r="G13" t="s">
        <v>130</v>
      </c>
      <c r="H13" t="s">
        <v>31</v>
      </c>
      <c r="I13" t="s">
        <v>32</v>
      </c>
      <c r="J13" t="s">
        <v>59</v>
      </c>
      <c r="K13" t="s">
        <v>60</v>
      </c>
      <c r="L13">
        <v>8</v>
      </c>
      <c r="M13" t="s">
        <v>15</v>
      </c>
      <c r="N13">
        <v>0.01</v>
      </c>
      <c r="O13" t="s">
        <v>2</v>
      </c>
      <c r="P13">
        <v>34</v>
      </c>
      <c r="Q13">
        <f t="shared" si="0"/>
        <v>0.34</v>
      </c>
      <c r="R13">
        <v>0.34</v>
      </c>
    </row>
    <row r="14" spans="1:18" x14ac:dyDescent="0.35">
      <c r="A14">
        <v>9</v>
      </c>
      <c r="B14" s="1">
        <v>36341</v>
      </c>
      <c r="C14">
        <v>10</v>
      </c>
      <c r="D14" t="s">
        <v>61</v>
      </c>
      <c r="E14" t="s">
        <v>62</v>
      </c>
      <c r="F14" t="s">
        <v>63</v>
      </c>
      <c r="G14" t="s">
        <v>131</v>
      </c>
      <c r="H14" t="s">
        <v>31</v>
      </c>
      <c r="I14" t="s">
        <v>32</v>
      </c>
      <c r="J14" t="s">
        <v>33</v>
      </c>
      <c r="K14" t="s">
        <v>64</v>
      </c>
      <c r="L14">
        <v>9</v>
      </c>
      <c r="M14" t="s">
        <v>65</v>
      </c>
      <c r="N14">
        <v>0.5</v>
      </c>
      <c r="O14" t="s">
        <v>2</v>
      </c>
      <c r="P14">
        <v>76</v>
      </c>
      <c r="Q14">
        <f t="shared" si="0"/>
        <v>38</v>
      </c>
      <c r="R14">
        <v>38</v>
      </c>
    </row>
    <row r="15" spans="1:18" x14ac:dyDescent="0.35">
      <c r="A15">
        <v>10</v>
      </c>
      <c r="B15" s="1">
        <v>42136</v>
      </c>
      <c r="C15">
        <v>1</v>
      </c>
      <c r="D15" t="s">
        <v>70</v>
      </c>
      <c r="E15" t="s">
        <v>62</v>
      </c>
      <c r="F15" t="s">
        <v>71</v>
      </c>
      <c r="G15" t="s">
        <v>132</v>
      </c>
      <c r="H15" t="s">
        <v>31</v>
      </c>
      <c r="I15" t="s">
        <v>32</v>
      </c>
      <c r="J15" t="s">
        <v>33</v>
      </c>
      <c r="K15" t="s">
        <v>72</v>
      </c>
      <c r="L15">
        <v>1</v>
      </c>
      <c r="M15" t="s">
        <v>18</v>
      </c>
      <c r="N15">
        <v>0.05</v>
      </c>
      <c r="O15" t="s">
        <v>35</v>
      </c>
      <c r="P15">
        <v>40</v>
      </c>
      <c r="Q15">
        <f t="shared" si="0"/>
        <v>2</v>
      </c>
      <c r="R15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67BCC-E726-4D9D-A33D-57C280F47B49}">
  <dimension ref="A1:B19"/>
  <sheetViews>
    <sheetView topLeftCell="A4" workbookViewId="0">
      <selection activeCell="A2" sqref="A2:A19"/>
    </sheetView>
  </sheetViews>
  <sheetFormatPr defaultRowHeight="14.5" x14ac:dyDescent="0.35"/>
  <cols>
    <col min="1" max="1" width="26.1796875" bestFit="1" customWidth="1"/>
    <col min="2" max="2" width="11.1796875" bestFit="1" customWidth="1"/>
  </cols>
  <sheetData>
    <row r="1" spans="1:2" x14ac:dyDescent="0.35">
      <c r="A1" s="2" t="s">
        <v>81</v>
      </c>
      <c r="B1" s="2" t="s">
        <v>82</v>
      </c>
    </row>
    <row r="2" spans="1:2" x14ac:dyDescent="0.35">
      <c r="A2" s="3" t="s">
        <v>73</v>
      </c>
      <c r="B2" t="s">
        <v>101</v>
      </c>
    </row>
    <row r="3" spans="1:2" x14ac:dyDescent="0.35">
      <c r="A3" s="3" t="s">
        <v>74</v>
      </c>
      <c r="B3" t="s">
        <v>106</v>
      </c>
    </row>
    <row r="4" spans="1:2" x14ac:dyDescent="0.35">
      <c r="A4" s="3" t="s">
        <v>75</v>
      </c>
      <c r="B4" t="s">
        <v>102</v>
      </c>
    </row>
    <row r="5" spans="1:2" x14ac:dyDescent="0.35">
      <c r="A5" s="3" t="s">
        <v>107</v>
      </c>
      <c r="B5" t="s">
        <v>113</v>
      </c>
    </row>
    <row r="6" spans="1:2" x14ac:dyDescent="0.35">
      <c r="A6" s="3" t="s">
        <v>108</v>
      </c>
      <c r="B6" t="s">
        <v>111</v>
      </c>
    </row>
    <row r="7" spans="1:2" x14ac:dyDescent="0.35">
      <c r="A7" s="3" t="s">
        <v>109</v>
      </c>
      <c r="B7" t="s">
        <v>112</v>
      </c>
    </row>
    <row r="8" spans="1:2" x14ac:dyDescent="0.35">
      <c r="A8" s="3" t="s">
        <v>110</v>
      </c>
      <c r="B8" t="s">
        <v>114</v>
      </c>
    </row>
    <row r="9" spans="1:2" x14ac:dyDescent="0.35">
      <c r="A9" s="3" t="s">
        <v>76</v>
      </c>
      <c r="B9" t="s">
        <v>115</v>
      </c>
    </row>
    <row r="10" spans="1:2" x14ac:dyDescent="0.35">
      <c r="A10" s="3" t="s">
        <v>77</v>
      </c>
      <c r="B10" t="s">
        <v>116</v>
      </c>
    </row>
    <row r="11" spans="1:2" x14ac:dyDescent="0.35">
      <c r="A11" s="3" t="s">
        <v>78</v>
      </c>
      <c r="B11" t="s">
        <v>117</v>
      </c>
    </row>
    <row r="12" spans="1:2" x14ac:dyDescent="0.35">
      <c r="A12" s="3" t="s">
        <v>79</v>
      </c>
      <c r="B12" t="s">
        <v>118</v>
      </c>
    </row>
    <row r="13" spans="1:2" x14ac:dyDescent="0.35">
      <c r="A13" s="3" t="s">
        <v>24</v>
      </c>
      <c r="B13" t="s">
        <v>103</v>
      </c>
    </row>
    <row r="14" spans="1:2" x14ac:dyDescent="0.35">
      <c r="A14" s="3" t="s">
        <v>25</v>
      </c>
      <c r="B14" t="s">
        <v>104</v>
      </c>
    </row>
    <row r="15" spans="1:2" x14ac:dyDescent="0.35">
      <c r="A15" s="3" t="s">
        <v>80</v>
      </c>
      <c r="B15" t="s">
        <v>105</v>
      </c>
    </row>
    <row r="16" spans="1:2" x14ac:dyDescent="0.35">
      <c r="A16" s="3" t="s">
        <v>98</v>
      </c>
      <c r="B16" t="s">
        <v>119</v>
      </c>
    </row>
    <row r="17" spans="1:2" x14ac:dyDescent="0.35">
      <c r="A17" s="3" t="s">
        <v>90</v>
      </c>
      <c r="B17" t="s">
        <v>121</v>
      </c>
    </row>
    <row r="18" spans="1:2" x14ac:dyDescent="0.35">
      <c r="A18" s="3" t="s">
        <v>99</v>
      </c>
      <c r="B18" t="s">
        <v>122</v>
      </c>
    </row>
    <row r="19" spans="1:2" x14ac:dyDescent="0.35">
      <c r="A19" s="3" t="s">
        <v>100</v>
      </c>
      <c r="B19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boxes data</vt:lpstr>
      <vt:lpstr>boxes fields descriptions</vt:lpstr>
      <vt:lpstr>invoices data</vt:lpstr>
      <vt:lpstr>invoices fields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2023-03-20T16:40:30Z</dcterms:created>
  <dcterms:modified xsi:type="dcterms:W3CDTF">2023-03-22T18:46:47Z</dcterms:modified>
</cp:coreProperties>
</file>