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versity WorkSpace\khtn\CD\PTUD CSDL 2\classes\15CK2\"/>
    </mc:Choice>
  </mc:AlternateContent>
  <bookViews>
    <workbookView xWindow="0" yWindow="0" windowWidth="20490" windowHeight="7530"/>
  </bookViews>
  <sheets>
    <sheet name="Trang tính1" sheetId="1" r:id="rId1"/>
  </sheets>
  <definedNames>
    <definedName name="_xlnm._FilterDatabase" localSheetId="0" hidden="1">'Trang tính1'!$A$1:$M$84</definedName>
  </definedNames>
  <calcPr calcId="162913"/>
</workbook>
</file>

<file path=xl/calcChain.xml><?xml version="1.0" encoding="utf-8"?>
<calcChain xmlns="http://schemas.openxmlformats.org/spreadsheetml/2006/main">
  <c r="H3" i="1" l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2" i="1"/>
  <c r="J2" i="1" s="1"/>
</calcChain>
</file>

<file path=xl/sharedStrings.xml><?xml version="1.0" encoding="utf-8"?>
<sst xmlns="http://schemas.openxmlformats.org/spreadsheetml/2006/main" count="238" uniqueCount="178">
  <si>
    <t>STT</t>
  </si>
  <si>
    <t>Tên nhóm</t>
  </si>
  <si>
    <t>MSSV</t>
  </si>
  <si>
    <t>Họ tên</t>
  </si>
  <si>
    <t>Email</t>
  </si>
  <si>
    <t>3&lt;1</t>
  </si>
  <si>
    <t>Nguyễn Bá Hưng</t>
  </si>
  <si>
    <t>bahung1221@gmail.com</t>
  </si>
  <si>
    <t>Võ Lê bảo Khiêm</t>
  </si>
  <si>
    <t>volebaokhiem1711@gmail.com</t>
  </si>
  <si>
    <t>Phạm Thị Hậu</t>
  </si>
  <si>
    <t>tytypham040596@gmail.com</t>
  </si>
  <si>
    <t>Phan Thị Thu Hiền</t>
  </si>
  <si>
    <t>mattroi1259@gmail.com</t>
  </si>
  <si>
    <t>Buffalo</t>
  </si>
  <si>
    <t>Nguyễn Quang Huy</t>
  </si>
  <si>
    <t>huynvp@gmail.com</t>
  </si>
  <si>
    <t>Bùi Đăng Khoa</t>
  </si>
  <si>
    <t>billythekid15810@gmail.com</t>
  </si>
  <si>
    <t>Nguyễn Văn Hòa</t>
  </si>
  <si>
    <t>nguyenvanhoa.nhanco@gmail.com</t>
  </si>
  <si>
    <t>Nguyễn Xuân Hiếu</t>
  </si>
  <si>
    <t>xuanhieu073@gmail.com</t>
  </si>
  <si>
    <t>FollowUs</t>
  </si>
  <si>
    <t>Lê Sỹ Hoàng</t>
  </si>
  <si>
    <t>syhoang2205@gmail.com</t>
  </si>
  <si>
    <t>Nguyễn Đức Hoàng</t>
  </si>
  <si>
    <t>ndhoang011097@gmail.com</t>
  </si>
  <si>
    <t>Nguyễn Lê Huy Hoàng</t>
  </si>
  <si>
    <t>Lythienky99@gmail.com</t>
  </si>
  <si>
    <t>Trương Thái Huy</t>
  </si>
  <si>
    <t>mafs.needu@gmail.com</t>
  </si>
  <si>
    <t>4bit0110</t>
  </si>
  <si>
    <t>Lê Quang Hoài Đức</t>
  </si>
  <si>
    <t>hoaiduc.khtn@gmail.com</t>
  </si>
  <si>
    <t>Trần Hoàng Thanh Hậu</t>
  </si>
  <si>
    <t>hautran1204@gmail.com</t>
  </si>
  <si>
    <t xml:space="preserve">Trần Hoàng Hiệp </t>
  </si>
  <si>
    <t>Anhlanguoingungoc@gmail.com</t>
  </si>
  <si>
    <t>Lê Minh Hùng</t>
  </si>
  <si>
    <t>khoahocmaytinh.cs@gmail.com</t>
  </si>
  <si>
    <t>Team Fast Eight</t>
  </si>
  <si>
    <t>Trương Ngọc Hân</t>
  </si>
  <si>
    <t>Hantruong0195@gmail.com</t>
  </si>
  <si>
    <t>Nguyễn Minh Hiếu</t>
  </si>
  <si>
    <t>nmhieulk97@gmail.com</t>
  </si>
  <si>
    <t>Phan Trường Khang</t>
  </si>
  <si>
    <t>anhkhang2524@gmail.com</t>
  </si>
  <si>
    <t>Đỗ Đăng Khoa</t>
  </si>
  <si>
    <t>Ferocious</t>
  </si>
  <si>
    <t>Trần Minh Hải</t>
  </si>
  <si>
    <t>kein.glorius@gmail.com</t>
  </si>
  <si>
    <t>Giang Gia Huy</t>
  </si>
  <si>
    <t>kuppinvn999@gmail.com</t>
  </si>
  <si>
    <t>Hứa Đăng Huy</t>
  </si>
  <si>
    <t>Huaty3001@gmai.com</t>
  </si>
  <si>
    <t>Lý Gia Huy</t>
  </si>
  <si>
    <t>lygiahuy1506@gmai.com</t>
  </si>
  <si>
    <t>dangkhoado84@gmail.com</t>
  </si>
  <si>
    <t>CQQ</t>
  </si>
  <si>
    <t xml:space="preserve">Nguyễn Kim Hậu </t>
  </si>
  <si>
    <t>nguyenkimhau1997@gmail.com</t>
  </si>
  <si>
    <t>Phan Cao Huy</t>
  </si>
  <si>
    <t>nnam09292@gmail.com</t>
  </si>
  <si>
    <t>Nguyễn Công Hưng</t>
  </si>
  <si>
    <t>ahung2k1697@gmail.com</t>
  </si>
  <si>
    <t>Get High</t>
  </si>
  <si>
    <t>Nguyễn Thị Thúy Hằng</t>
  </si>
  <si>
    <t>thuyhanghcmus@gmail.com</t>
  </si>
  <si>
    <t>Trương Châu Hiền</t>
  </si>
  <si>
    <t>truongchauhien@gmail.com</t>
  </si>
  <si>
    <t>Nguyễn Thị Khánh Huyền</t>
  </si>
  <si>
    <t>huyennguyen97.tp@gmail.com</t>
  </si>
  <si>
    <t>Nguyễn Đăng Khương</t>
  </si>
  <si>
    <t>nguyendangkhuong96@gmail.com</t>
  </si>
  <si>
    <t>Hope</t>
  </si>
  <si>
    <t>Mai Thị Hồng Gấm</t>
  </si>
  <si>
    <t>hgam602@gmail.com</t>
  </si>
  <si>
    <t>Bùi Thị Kim Hồng</t>
  </si>
  <si>
    <t>kimhongkitty@gmail.com</t>
  </si>
  <si>
    <t>Milf</t>
  </si>
  <si>
    <t>Trần Nhật Huy</t>
  </si>
  <si>
    <t>angellove27101997@gmail.com</t>
  </si>
  <si>
    <t>Nguyễn Hoàng Khang</t>
  </si>
  <si>
    <t>khangrobin2@gmail.com</t>
  </si>
  <si>
    <t>Trần Minh Hiếu</t>
  </si>
  <si>
    <t>bluestar191197@gmail.com</t>
  </si>
  <si>
    <t>Nguyễn Tiến Lý Huỳnh</t>
  </si>
  <si>
    <t>huynhng2803@gmail.com</t>
  </si>
  <si>
    <t>Trần Tuấn Khôi</t>
  </si>
  <si>
    <t>jas0ntr7n@gmail.com</t>
  </si>
  <si>
    <t>Olala</t>
  </si>
  <si>
    <t>Dương Duy Khương</t>
  </si>
  <si>
    <t>duykhuonhits123@gmail.com</t>
  </si>
  <si>
    <t>Gâu Gâu</t>
  </si>
  <si>
    <t>Võ Văn Hiếu</t>
  </si>
  <si>
    <t>hvganhll04@gmail.com</t>
  </si>
  <si>
    <t>Thái Gia Huy</t>
  </si>
  <si>
    <t>thaigiahuy111997@gmail.com</t>
  </si>
  <si>
    <t>Nguyễn Huy Hùng</t>
  </si>
  <si>
    <t>super.hero2901@gmail.com</t>
  </si>
  <si>
    <t>Trần Chí Hữu</t>
  </si>
  <si>
    <t>tranchihuu1997@gmail.com</t>
  </si>
  <si>
    <t>Haters</t>
  </si>
  <si>
    <t>hieulun0509@gmail.com</t>
  </si>
  <si>
    <t>Phạm Võ Gia Huy</t>
  </si>
  <si>
    <t>pvghuy0511@gmail.com</t>
  </si>
  <si>
    <t>Võ Duy Khánh</t>
  </si>
  <si>
    <t>vokhanh.wind.facebook@gmail.com</t>
  </si>
  <si>
    <t>Dương Vĩnh Khang</t>
  </si>
  <si>
    <t>vkhanga6@gmail.com</t>
  </si>
  <si>
    <t>Đặng Quốc Huy</t>
  </si>
  <si>
    <t>ronaldo9a2@gmail.com</t>
  </si>
  <si>
    <t>H2</t>
  </si>
  <si>
    <t>Nguyễn Đức Hiếu</t>
  </si>
  <si>
    <t>duchieu242@gmail.com</t>
  </si>
  <si>
    <t>Nguyễn Trọng Nghĩa</t>
  </si>
  <si>
    <t>Nguyễn Minh Tú</t>
  </si>
  <si>
    <t>nmtu125@gmail.com</t>
  </si>
  <si>
    <t>Huỳnh Anh Khoa</t>
  </si>
  <si>
    <t>yumiling1001@gmail.com</t>
  </si>
  <si>
    <t>Lê Huy Khương</t>
  </si>
  <si>
    <t>huykhuong997@gmail.com</t>
  </si>
  <si>
    <t>H5</t>
  </si>
  <si>
    <t>Trần Đình Hoàng</t>
  </si>
  <si>
    <t>Lê Minh Hoàng</t>
  </si>
  <si>
    <t>Vũ Ngọc Hoàng</t>
  </si>
  <si>
    <t>hoangboko@gmail.com</t>
  </si>
  <si>
    <t>Nguyễn Hoàng Phương Hạnh</t>
  </si>
  <si>
    <t>Lê Thị Thúy Hằng</t>
  </si>
  <si>
    <t>hang04260@gmail.com</t>
  </si>
  <si>
    <t>Ahihi</t>
  </si>
  <si>
    <t>Nguyễn Anh Khoa</t>
  </si>
  <si>
    <t>nakhoa17@gmail.com</t>
  </si>
  <si>
    <t>Đặng Thị Như Huỳnh</t>
  </si>
  <si>
    <t>danghuynh2612@gmail.com</t>
  </si>
  <si>
    <t>Nguyễn Đăng Khoa</t>
  </si>
  <si>
    <t>Nguyễn Huỳnh Đăng Khoa</t>
  </si>
  <si>
    <t>Bùi Tất Khải</t>
  </si>
  <si>
    <t>tatkhai.ce@gmail.com</t>
  </si>
  <si>
    <t>N.G.U</t>
  </si>
  <si>
    <t>Huỳnh Lê Nhật Huy</t>
  </si>
  <si>
    <t>nhathuy.hua888@gmail.com</t>
  </si>
  <si>
    <t>Bùi Đức Hòa</t>
  </si>
  <si>
    <t>buiduchoa2512@gmail.com</t>
  </si>
  <si>
    <t>Nguyễn Quang Hy</t>
  </si>
  <si>
    <t>quanghy97@gmail.com</t>
  </si>
  <si>
    <t>Trần Công Giàu</t>
  </si>
  <si>
    <t>congjau@gmail.com</t>
  </si>
  <si>
    <t>Guru</t>
  </si>
  <si>
    <t>Phan Tấn Hiệp</t>
  </si>
  <si>
    <t>phantanhiepnt@gmail.com</t>
  </si>
  <si>
    <t>Nguyễn Thị Thu Hoài</t>
  </si>
  <si>
    <t>ntthoai1997@gmail.com</t>
  </si>
  <si>
    <t>Nguyễn Công Hiệp</t>
  </si>
  <si>
    <t>Lâm Minh Khoa</t>
  </si>
  <si>
    <t>404 Not Found</t>
  </si>
  <si>
    <t>Phạm Hoàng Huy</t>
  </si>
  <si>
    <t>hoanghuypham94@gmail.com</t>
  </si>
  <si>
    <t>Huỳnh Đức Hoàng</t>
  </si>
  <si>
    <t>legend26677@gmail.com</t>
  </si>
  <si>
    <t>Huỳnh Công Hậu</t>
  </si>
  <si>
    <t>hch1560166@gmail.com</t>
  </si>
  <si>
    <t>Nguyễn Thế Huân</t>
  </si>
  <si>
    <t>nguyenthehuan0509@gmail.com</t>
  </si>
  <si>
    <t>garena</t>
  </si>
  <si>
    <t>Nguyễn Lê Xuân Thục</t>
  </si>
  <si>
    <t>thucnguyen11111@gmail.com</t>
  </si>
  <si>
    <t>Mk2</t>
  </si>
  <si>
    <t>Hồ Huy Hoàng</t>
  </si>
  <si>
    <t>valkyrja129@gmail.com</t>
  </si>
  <si>
    <t>Điểm Build Team</t>
  </si>
  <si>
    <t>LT</t>
  </si>
  <si>
    <t>TH</t>
  </si>
  <si>
    <t>Điểm cộng</t>
  </si>
  <si>
    <t>Tổng điểm</t>
  </si>
  <si>
    <t>Điểm</t>
  </si>
  <si>
    <t>Vớt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</si>
</sst>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3"/>
      <name val="Times New Roman"/>
      <family val="1"/>
    </font>
    <font>
      <sz val="13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 applyFont="1" applyAlignment="1"/>
    <xf numFmtId="0" fontId="2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84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K7" sqref="K7"/>
    </sheetView>
  </sheetViews>
  <sheetFormatPr defaultColWidth="14.42578125" defaultRowHeight="24.95" customHeight="1" x14ac:dyDescent="0.2"/>
  <cols>
    <col min="1" max="1" width="5.140625" style="2" bestFit="1" customWidth="1"/>
    <col min="2" max="2" width="17" style="2" bestFit="1" customWidth="1"/>
    <col min="3" max="3" width="10.28515625" style="2" bestFit="1" customWidth="1"/>
    <col min="4" max="4" width="29.7109375" style="2" customWidth="1"/>
    <col min="5" max="5" width="37.140625" style="2" customWidth="1"/>
    <col min="6" max="6" width="22.28515625" style="2" hidden="1" customWidth="1"/>
    <col min="7" max="7" width="0" style="2" hidden="1" customWidth="1"/>
    <col min="8" max="8" width="15" style="2" hidden="1" customWidth="1"/>
    <col min="9" max="9" width="0" style="2" hidden="1" customWidth="1"/>
    <col min="10" max="16384" width="14.42578125" style="2"/>
  </cols>
  <sheetData>
    <row r="1" spans="1:13" ht="24.95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171</v>
      </c>
      <c r="G1" s="6" t="s">
        <v>172</v>
      </c>
      <c r="H1" s="6" t="s">
        <v>173</v>
      </c>
      <c r="I1" s="6" t="s">
        <v>174</v>
      </c>
      <c r="J1" s="6" t="s">
        <v>175</v>
      </c>
      <c r="K1" s="6" t="s">
        <v>177</v>
      </c>
      <c r="L1" s="2" t="s">
        <v>2</v>
      </c>
      <c r="M1" s="2" t="s">
        <v>176</v>
      </c>
    </row>
    <row r="2" spans="1:13" ht="24.95" customHeight="1" x14ac:dyDescent="0.2">
      <c r="A2" s="5">
        <v>1</v>
      </c>
      <c r="B2" s="5" t="s">
        <v>5</v>
      </c>
      <c r="C2" s="5">
        <v>1560236</v>
      </c>
      <c r="D2" s="5" t="s">
        <v>6</v>
      </c>
      <c r="E2" s="5" t="s">
        <v>7</v>
      </c>
      <c r="F2" s="2">
        <v>0.5</v>
      </c>
      <c r="G2" s="2">
        <v>3</v>
      </c>
      <c r="H2" s="2">
        <f>IFERROR(VLOOKUP(C2,$L$2:$M$73,2,FALSE),0)</f>
        <v>6.5</v>
      </c>
      <c r="I2" s="2">
        <v>1</v>
      </c>
      <c r="J2" s="2">
        <f>_xlfn.CEILING.MATH(G2*0.6+H2*0.4+I2+F2)</f>
        <v>6</v>
      </c>
      <c r="L2" s="5">
        <v>1560422</v>
      </c>
      <c r="M2" s="5">
        <v>3.5</v>
      </c>
    </row>
    <row r="3" spans="1:13" ht="24.95" customHeight="1" x14ac:dyDescent="0.2">
      <c r="A3" s="1">
        <v>2</v>
      </c>
      <c r="B3" s="1" t="s">
        <v>5</v>
      </c>
      <c r="C3" s="1">
        <v>1560262</v>
      </c>
      <c r="D3" s="1" t="s">
        <v>8</v>
      </c>
      <c r="E3" s="1" t="s">
        <v>9</v>
      </c>
      <c r="F3" s="2">
        <v>0.5</v>
      </c>
      <c r="G3" s="2">
        <v>2</v>
      </c>
      <c r="H3" s="2">
        <f t="shared" ref="H3:H66" si="0">IFERROR(VLOOKUP(C3,$L$2:$M$73,2,FALSE),0)</f>
        <v>0</v>
      </c>
      <c r="J3" s="2">
        <f t="shared" ref="J3:J66" si="1">_xlfn.CEILING.MATH(G3*0.6+H3*0.4+I3+F3)</f>
        <v>2</v>
      </c>
      <c r="L3" s="5">
        <v>1560405</v>
      </c>
      <c r="M3" s="5">
        <v>4.5</v>
      </c>
    </row>
    <row r="4" spans="1:13" ht="24.95" customHeight="1" x14ac:dyDescent="0.2">
      <c r="A4" s="1">
        <v>3</v>
      </c>
      <c r="B4" s="1" t="s">
        <v>5</v>
      </c>
      <c r="C4" s="1">
        <v>1560169</v>
      </c>
      <c r="D4" s="1" t="s">
        <v>10</v>
      </c>
      <c r="E4" s="1" t="s">
        <v>11</v>
      </c>
      <c r="F4" s="2">
        <v>0.5</v>
      </c>
      <c r="G4" s="2">
        <v>4</v>
      </c>
      <c r="H4" s="2">
        <f t="shared" si="0"/>
        <v>0</v>
      </c>
      <c r="J4" s="2">
        <f t="shared" si="1"/>
        <v>3</v>
      </c>
      <c r="L4" s="5">
        <v>1560394</v>
      </c>
      <c r="M4" s="5">
        <v>4.5</v>
      </c>
    </row>
    <row r="5" spans="1:13" ht="24.95" customHeight="1" x14ac:dyDescent="0.2">
      <c r="A5" s="1">
        <v>4</v>
      </c>
      <c r="B5" s="1" t="s">
        <v>5</v>
      </c>
      <c r="C5" s="1">
        <v>1560182</v>
      </c>
      <c r="D5" s="1" t="s">
        <v>12</v>
      </c>
      <c r="E5" s="1" t="s">
        <v>13</v>
      </c>
      <c r="F5" s="2">
        <v>0.5</v>
      </c>
      <c r="G5" s="2">
        <v>4</v>
      </c>
      <c r="H5" s="2">
        <f t="shared" si="0"/>
        <v>0</v>
      </c>
      <c r="J5" s="2">
        <f t="shared" si="1"/>
        <v>3</v>
      </c>
      <c r="L5" s="5">
        <v>1560409</v>
      </c>
      <c r="M5" s="5">
        <v>4.5</v>
      </c>
    </row>
    <row r="6" spans="1:13" ht="24.95" customHeight="1" x14ac:dyDescent="0.2">
      <c r="A6" s="1">
        <v>5</v>
      </c>
      <c r="B6" s="3" t="s">
        <v>14</v>
      </c>
      <c r="C6" s="3">
        <v>1560217</v>
      </c>
      <c r="D6" s="3" t="s">
        <v>15</v>
      </c>
      <c r="E6" s="3" t="s">
        <v>16</v>
      </c>
      <c r="F6" s="2">
        <v>0.5</v>
      </c>
      <c r="G6" s="2">
        <v>4</v>
      </c>
      <c r="H6" s="2">
        <f t="shared" si="0"/>
        <v>9</v>
      </c>
      <c r="J6" s="2">
        <f t="shared" si="1"/>
        <v>7</v>
      </c>
      <c r="L6" s="5">
        <v>1460114</v>
      </c>
      <c r="M6" s="5">
        <v>5</v>
      </c>
    </row>
    <row r="7" spans="1:13" ht="24.95" customHeight="1" x14ac:dyDescent="0.2">
      <c r="A7" s="1">
        <v>6</v>
      </c>
      <c r="B7" s="3" t="s">
        <v>14</v>
      </c>
      <c r="C7" s="3">
        <v>1560263</v>
      </c>
      <c r="D7" s="3" t="s">
        <v>17</v>
      </c>
      <c r="E7" s="3" t="s">
        <v>18</v>
      </c>
      <c r="F7" s="2">
        <v>0.5</v>
      </c>
      <c r="G7" s="2">
        <v>4</v>
      </c>
      <c r="H7" s="2">
        <f t="shared" si="0"/>
        <v>7</v>
      </c>
      <c r="J7" s="2">
        <f t="shared" si="1"/>
        <v>6</v>
      </c>
      <c r="L7" s="5">
        <v>1461402</v>
      </c>
      <c r="M7" s="5">
        <v>5</v>
      </c>
    </row>
    <row r="8" spans="1:13" ht="24.95" customHeight="1" x14ac:dyDescent="0.2">
      <c r="A8" s="1">
        <v>7</v>
      </c>
      <c r="B8" s="3" t="s">
        <v>14</v>
      </c>
      <c r="C8" s="3">
        <v>1560202</v>
      </c>
      <c r="D8" s="3" t="s">
        <v>19</v>
      </c>
      <c r="E8" s="3" t="s">
        <v>20</v>
      </c>
      <c r="F8" s="2">
        <v>0.5</v>
      </c>
      <c r="G8" s="2">
        <v>6.5</v>
      </c>
      <c r="H8" s="2">
        <f t="shared" si="0"/>
        <v>8</v>
      </c>
      <c r="J8" s="2">
        <f t="shared" si="1"/>
        <v>8</v>
      </c>
      <c r="L8" s="5">
        <v>1560396</v>
      </c>
      <c r="M8" s="5">
        <v>2.5</v>
      </c>
    </row>
    <row r="9" spans="1:13" ht="24.95" customHeight="1" x14ac:dyDescent="0.2">
      <c r="A9" s="1">
        <v>8</v>
      </c>
      <c r="B9" s="3" t="s">
        <v>14</v>
      </c>
      <c r="C9" s="3">
        <v>1560177</v>
      </c>
      <c r="D9" s="3" t="s">
        <v>21</v>
      </c>
      <c r="E9" s="3" t="s">
        <v>22</v>
      </c>
      <c r="F9" s="2">
        <v>0.5</v>
      </c>
      <c r="G9" s="2">
        <v>0</v>
      </c>
      <c r="H9" s="2">
        <f t="shared" si="0"/>
        <v>0</v>
      </c>
      <c r="J9" s="2">
        <f t="shared" si="1"/>
        <v>1</v>
      </c>
      <c r="L9" s="5">
        <v>1560412</v>
      </c>
      <c r="M9" s="5">
        <v>2.5</v>
      </c>
    </row>
    <row r="10" spans="1:13" ht="24.95" customHeight="1" x14ac:dyDescent="0.2">
      <c r="A10" s="1">
        <v>9</v>
      </c>
      <c r="B10" s="1" t="s">
        <v>23</v>
      </c>
      <c r="C10" s="1">
        <v>1560194</v>
      </c>
      <c r="D10" s="1" t="s">
        <v>24</v>
      </c>
      <c r="E10" s="1" t="s">
        <v>25</v>
      </c>
      <c r="F10" s="2">
        <v>0</v>
      </c>
      <c r="G10" s="2">
        <v>4</v>
      </c>
      <c r="H10" s="2">
        <f t="shared" si="0"/>
        <v>6.5</v>
      </c>
      <c r="J10" s="2">
        <f t="shared" si="1"/>
        <v>5</v>
      </c>
      <c r="L10" s="5">
        <v>1560398</v>
      </c>
      <c r="M10" s="5">
        <v>8.5</v>
      </c>
    </row>
    <row r="11" spans="1:13" ht="24.95" customHeight="1" x14ac:dyDescent="0.2">
      <c r="A11" s="1">
        <v>10</v>
      </c>
      <c r="B11" s="1" t="s">
        <v>23</v>
      </c>
      <c r="C11" s="1">
        <v>1560195</v>
      </c>
      <c r="D11" s="1" t="s">
        <v>26</v>
      </c>
      <c r="E11" s="1" t="s">
        <v>27</v>
      </c>
      <c r="F11" s="2">
        <v>0.5</v>
      </c>
      <c r="G11" s="2">
        <v>3.5</v>
      </c>
      <c r="H11" s="2">
        <f t="shared" si="0"/>
        <v>6</v>
      </c>
      <c r="J11" s="2">
        <f t="shared" si="1"/>
        <v>5</v>
      </c>
      <c r="L11" s="5">
        <v>1560401</v>
      </c>
      <c r="M11" s="5">
        <v>8.5</v>
      </c>
    </row>
    <row r="12" spans="1:13" ht="24.95" customHeight="1" x14ac:dyDescent="0.2">
      <c r="A12" s="1">
        <v>11</v>
      </c>
      <c r="B12" s="1" t="s">
        <v>23</v>
      </c>
      <c r="C12" s="1">
        <v>1560196</v>
      </c>
      <c r="D12" s="1" t="s">
        <v>28</v>
      </c>
      <c r="E12" s="1" t="s">
        <v>29</v>
      </c>
      <c r="F12" s="2">
        <v>0</v>
      </c>
      <c r="G12" s="2">
        <v>3.5</v>
      </c>
      <c r="H12" s="2">
        <f t="shared" si="0"/>
        <v>5</v>
      </c>
      <c r="J12" s="2">
        <f t="shared" si="1"/>
        <v>5</v>
      </c>
      <c r="L12" s="5">
        <v>1560387</v>
      </c>
      <c r="M12" s="5">
        <v>4.5</v>
      </c>
    </row>
    <row r="13" spans="1:13" ht="24.95" customHeight="1" x14ac:dyDescent="0.2">
      <c r="A13" s="1">
        <v>12</v>
      </c>
      <c r="B13" s="1" t="s">
        <v>23</v>
      </c>
      <c r="C13" s="1">
        <v>1560228</v>
      </c>
      <c r="D13" s="1" t="s">
        <v>30</v>
      </c>
      <c r="E13" s="1" t="s">
        <v>31</v>
      </c>
      <c r="F13" s="2">
        <v>0.5</v>
      </c>
      <c r="G13" s="2">
        <v>1.5</v>
      </c>
      <c r="H13" s="2">
        <f t="shared" si="0"/>
        <v>6</v>
      </c>
      <c r="J13" s="2">
        <f t="shared" si="1"/>
        <v>4</v>
      </c>
      <c r="K13" s="2">
        <v>5</v>
      </c>
      <c r="L13" s="5">
        <v>1560397</v>
      </c>
      <c r="M13" s="5">
        <v>4.5</v>
      </c>
    </row>
    <row r="14" spans="1:13" ht="24.95" customHeight="1" x14ac:dyDescent="0.2">
      <c r="A14" s="1">
        <v>13</v>
      </c>
      <c r="B14" s="3" t="s">
        <v>32</v>
      </c>
      <c r="C14" s="3">
        <v>1560142</v>
      </c>
      <c r="D14" s="3" t="s">
        <v>33</v>
      </c>
      <c r="E14" s="3" t="s">
        <v>34</v>
      </c>
      <c r="F14" s="2">
        <v>0.5</v>
      </c>
      <c r="G14" s="2">
        <v>5.5</v>
      </c>
      <c r="H14" s="2">
        <f t="shared" si="0"/>
        <v>0</v>
      </c>
      <c r="I14" s="2">
        <v>1</v>
      </c>
      <c r="J14" s="2">
        <f t="shared" si="1"/>
        <v>5</v>
      </c>
      <c r="L14" s="5">
        <v>1560404</v>
      </c>
      <c r="M14" s="5">
        <v>7</v>
      </c>
    </row>
    <row r="15" spans="1:13" ht="24.95" customHeight="1" x14ac:dyDescent="0.2">
      <c r="A15" s="1">
        <v>14</v>
      </c>
      <c r="B15" s="3" t="s">
        <v>32</v>
      </c>
      <c r="C15" s="3">
        <v>1560170</v>
      </c>
      <c r="D15" s="3" t="s">
        <v>35</v>
      </c>
      <c r="E15" s="3" t="s">
        <v>36</v>
      </c>
      <c r="F15" s="2">
        <v>0.5</v>
      </c>
      <c r="G15" s="2">
        <v>5.5</v>
      </c>
      <c r="H15" s="2">
        <f t="shared" si="0"/>
        <v>0</v>
      </c>
      <c r="J15" s="2">
        <f t="shared" si="1"/>
        <v>4</v>
      </c>
      <c r="L15" s="5">
        <v>1560400</v>
      </c>
      <c r="M15" s="5">
        <v>6</v>
      </c>
    </row>
    <row r="16" spans="1:13" ht="24.95" customHeight="1" x14ac:dyDescent="0.2">
      <c r="A16" s="1">
        <v>15</v>
      </c>
      <c r="B16" s="3" t="s">
        <v>32</v>
      </c>
      <c r="C16" s="3">
        <v>1560188</v>
      </c>
      <c r="D16" s="3" t="s">
        <v>37</v>
      </c>
      <c r="E16" s="3" t="s">
        <v>38</v>
      </c>
      <c r="F16" s="2">
        <v>0.5</v>
      </c>
      <c r="G16" s="2">
        <v>4.5</v>
      </c>
      <c r="H16" s="2">
        <f t="shared" si="0"/>
        <v>0</v>
      </c>
      <c r="J16" s="2">
        <f t="shared" si="1"/>
        <v>4</v>
      </c>
      <c r="L16" s="5">
        <v>1560402</v>
      </c>
      <c r="M16" s="5">
        <v>6.5</v>
      </c>
    </row>
    <row r="17" spans="1:13" ht="24.95" customHeight="1" x14ac:dyDescent="0.2">
      <c r="A17" s="1">
        <v>16</v>
      </c>
      <c r="B17" s="3" t="s">
        <v>32</v>
      </c>
      <c r="C17" s="3">
        <v>1560232</v>
      </c>
      <c r="D17" s="3" t="s">
        <v>39</v>
      </c>
      <c r="E17" s="3" t="s">
        <v>40</v>
      </c>
      <c r="F17" s="1">
        <v>0.5</v>
      </c>
      <c r="G17" s="2">
        <v>5.5</v>
      </c>
      <c r="H17" s="2">
        <f t="shared" si="0"/>
        <v>6.5</v>
      </c>
      <c r="J17" s="2">
        <f t="shared" si="1"/>
        <v>7</v>
      </c>
      <c r="L17" s="5">
        <v>1460833</v>
      </c>
      <c r="M17" s="5">
        <v>7.5</v>
      </c>
    </row>
    <row r="18" spans="1:13" ht="24.95" customHeight="1" x14ac:dyDescent="0.2">
      <c r="A18" s="1">
        <v>17</v>
      </c>
      <c r="B18" s="1" t="s">
        <v>41</v>
      </c>
      <c r="C18" s="1">
        <v>1560165</v>
      </c>
      <c r="D18" s="1" t="s">
        <v>42</v>
      </c>
      <c r="E18" s="1" t="s">
        <v>43</v>
      </c>
      <c r="F18" s="2">
        <v>0.5</v>
      </c>
      <c r="G18" s="2">
        <v>3.5</v>
      </c>
      <c r="H18" s="2">
        <f t="shared" si="0"/>
        <v>0</v>
      </c>
      <c r="J18" s="2">
        <f t="shared" si="1"/>
        <v>3</v>
      </c>
      <c r="L18" s="5">
        <v>1560419</v>
      </c>
      <c r="M18" s="5">
        <v>0</v>
      </c>
    </row>
    <row r="19" spans="1:13" ht="24.95" customHeight="1" x14ac:dyDescent="0.2">
      <c r="A19" s="1">
        <v>18</v>
      </c>
      <c r="B19" s="1" t="s">
        <v>41</v>
      </c>
      <c r="C19" s="1">
        <v>1560175</v>
      </c>
      <c r="D19" s="1" t="s">
        <v>44</v>
      </c>
      <c r="E19" s="1" t="s">
        <v>45</v>
      </c>
      <c r="F19" s="2">
        <v>0.5</v>
      </c>
      <c r="G19" s="2">
        <v>4</v>
      </c>
      <c r="H19" s="2">
        <f t="shared" si="0"/>
        <v>0</v>
      </c>
      <c r="J19" s="2">
        <f t="shared" si="1"/>
        <v>3</v>
      </c>
      <c r="L19" s="5">
        <v>1560395</v>
      </c>
      <c r="M19" s="5">
        <v>1.25</v>
      </c>
    </row>
    <row r="20" spans="1:13" ht="24.95" customHeight="1" x14ac:dyDescent="0.2">
      <c r="A20" s="1">
        <v>19</v>
      </c>
      <c r="B20" s="1" t="s">
        <v>41</v>
      </c>
      <c r="C20" s="1">
        <v>1560247</v>
      </c>
      <c r="D20" s="1" t="s">
        <v>46</v>
      </c>
      <c r="E20" s="1" t="s">
        <v>47</v>
      </c>
      <c r="F20" s="2">
        <v>0.5</v>
      </c>
      <c r="G20" s="2">
        <v>3</v>
      </c>
      <c r="H20" s="2">
        <f t="shared" si="0"/>
        <v>8</v>
      </c>
      <c r="J20" s="2">
        <f t="shared" si="1"/>
        <v>6</v>
      </c>
      <c r="L20" s="5">
        <v>1560386</v>
      </c>
      <c r="M20" s="5">
        <v>6</v>
      </c>
    </row>
    <row r="21" spans="1:13" ht="24.95" customHeight="1" x14ac:dyDescent="0.2">
      <c r="A21" s="1">
        <v>20</v>
      </c>
      <c r="B21" s="1" t="s">
        <v>41</v>
      </c>
      <c r="C21" s="1">
        <v>1560265</v>
      </c>
      <c r="D21" s="1" t="s">
        <v>48</v>
      </c>
      <c r="F21" s="2">
        <v>0.5</v>
      </c>
      <c r="G21" s="2">
        <v>0</v>
      </c>
      <c r="H21" s="2">
        <f t="shared" si="0"/>
        <v>0</v>
      </c>
      <c r="J21" s="2">
        <f t="shared" si="1"/>
        <v>1</v>
      </c>
      <c r="L21" s="5">
        <v>1460850</v>
      </c>
      <c r="M21" s="5">
        <v>6</v>
      </c>
    </row>
    <row r="22" spans="1:13" ht="24.95" customHeight="1" x14ac:dyDescent="0.2">
      <c r="A22" s="1">
        <v>21</v>
      </c>
      <c r="B22" s="3" t="s">
        <v>49</v>
      </c>
      <c r="C22" s="3">
        <v>1560155</v>
      </c>
      <c r="D22" s="3" t="s">
        <v>50</v>
      </c>
      <c r="E22" s="3" t="s">
        <v>51</v>
      </c>
      <c r="F22" s="2">
        <v>0</v>
      </c>
      <c r="G22" s="2">
        <v>2</v>
      </c>
      <c r="H22" s="2">
        <f t="shared" si="0"/>
        <v>2</v>
      </c>
      <c r="J22" s="2">
        <f t="shared" si="1"/>
        <v>2</v>
      </c>
      <c r="L22" s="5">
        <v>1460506</v>
      </c>
      <c r="M22" s="5">
        <v>4.75</v>
      </c>
    </row>
    <row r="23" spans="1:13" ht="24.95" customHeight="1" x14ac:dyDescent="0.2">
      <c r="A23" s="1">
        <v>22</v>
      </c>
      <c r="B23" s="3" t="s">
        <v>49</v>
      </c>
      <c r="C23" s="3">
        <v>1560208</v>
      </c>
      <c r="D23" s="3" t="s">
        <v>52</v>
      </c>
      <c r="E23" s="3" t="s">
        <v>53</v>
      </c>
      <c r="F23" s="2">
        <v>0</v>
      </c>
      <c r="G23" s="2">
        <v>1</v>
      </c>
      <c r="H23" s="2">
        <f t="shared" si="0"/>
        <v>0</v>
      </c>
      <c r="J23" s="2">
        <f t="shared" si="1"/>
        <v>1</v>
      </c>
      <c r="L23" s="5">
        <v>1460169</v>
      </c>
      <c r="M23" s="5">
        <v>4.75</v>
      </c>
    </row>
    <row r="24" spans="1:13" ht="24.95" customHeight="1" x14ac:dyDescent="0.2">
      <c r="A24" s="1">
        <v>23</v>
      </c>
      <c r="B24" s="3" t="s">
        <v>49</v>
      </c>
      <c r="C24" s="3">
        <v>1560211</v>
      </c>
      <c r="D24" s="3" t="s">
        <v>54</v>
      </c>
      <c r="E24" s="3" t="s">
        <v>55</v>
      </c>
      <c r="F24" s="2">
        <v>0.5</v>
      </c>
      <c r="G24" s="2">
        <v>0</v>
      </c>
      <c r="H24" s="2">
        <f t="shared" si="0"/>
        <v>0</v>
      </c>
      <c r="J24" s="2">
        <f t="shared" si="1"/>
        <v>1</v>
      </c>
      <c r="L24" s="5">
        <v>1460897</v>
      </c>
      <c r="M24" s="5">
        <v>9.5</v>
      </c>
    </row>
    <row r="25" spans="1:13" ht="24.95" customHeight="1" x14ac:dyDescent="0.2">
      <c r="A25" s="1">
        <v>24</v>
      </c>
      <c r="B25" s="3" t="s">
        <v>49</v>
      </c>
      <c r="C25" s="3">
        <v>1560214</v>
      </c>
      <c r="D25" s="3" t="s">
        <v>56</v>
      </c>
      <c r="E25" s="3" t="s">
        <v>57</v>
      </c>
      <c r="F25" s="2">
        <v>0</v>
      </c>
      <c r="G25" s="2">
        <v>2.5</v>
      </c>
      <c r="H25" s="2">
        <f t="shared" si="0"/>
        <v>0</v>
      </c>
      <c r="J25" s="2">
        <f t="shared" si="1"/>
        <v>2</v>
      </c>
      <c r="L25" s="5">
        <v>1560413</v>
      </c>
      <c r="M25" s="5">
        <v>0</v>
      </c>
    </row>
    <row r="26" spans="1:13" ht="24.95" customHeight="1" x14ac:dyDescent="0.2">
      <c r="A26" s="1">
        <v>25</v>
      </c>
      <c r="B26" s="3" t="s">
        <v>49</v>
      </c>
      <c r="C26" s="3">
        <v>1560264</v>
      </c>
      <c r="D26" s="3" t="s">
        <v>48</v>
      </c>
      <c r="E26" s="3" t="s">
        <v>58</v>
      </c>
      <c r="F26" s="2">
        <v>0.5</v>
      </c>
      <c r="G26" s="2">
        <v>4</v>
      </c>
      <c r="H26" s="2">
        <f t="shared" si="0"/>
        <v>10</v>
      </c>
      <c r="J26" s="2">
        <f t="shared" si="1"/>
        <v>7</v>
      </c>
      <c r="L26" s="5">
        <v>1461392</v>
      </c>
      <c r="M26" s="5">
        <v>0</v>
      </c>
    </row>
    <row r="27" spans="1:13" ht="24.95" customHeight="1" x14ac:dyDescent="0.2">
      <c r="A27" s="1">
        <v>26</v>
      </c>
      <c r="B27" s="1" t="s">
        <v>59</v>
      </c>
      <c r="C27" s="1">
        <v>1560168</v>
      </c>
      <c r="D27" s="1" t="s">
        <v>60</v>
      </c>
      <c r="E27" s="1" t="s">
        <v>61</v>
      </c>
      <c r="F27" s="2">
        <v>0.5</v>
      </c>
      <c r="G27" s="2">
        <v>7</v>
      </c>
      <c r="H27" s="2">
        <f t="shared" si="0"/>
        <v>0</v>
      </c>
      <c r="J27" s="2">
        <f t="shared" si="1"/>
        <v>5</v>
      </c>
      <c r="L27" s="5">
        <v>1460582</v>
      </c>
      <c r="M27" s="5">
        <v>5.5</v>
      </c>
    </row>
    <row r="28" spans="1:13" ht="24.95" customHeight="1" x14ac:dyDescent="0.2">
      <c r="A28" s="1">
        <v>27</v>
      </c>
      <c r="B28" s="1" t="s">
        <v>59</v>
      </c>
      <c r="C28" s="1">
        <v>1560219</v>
      </c>
      <c r="D28" s="1" t="s">
        <v>62</v>
      </c>
      <c r="E28" s="1" t="s">
        <v>63</v>
      </c>
      <c r="F28" s="2">
        <v>0.5</v>
      </c>
      <c r="G28" s="2">
        <v>2</v>
      </c>
      <c r="H28" s="2">
        <f t="shared" si="0"/>
        <v>0</v>
      </c>
      <c r="J28" s="2">
        <f t="shared" si="1"/>
        <v>2</v>
      </c>
      <c r="L28" s="5">
        <v>1461721</v>
      </c>
      <c r="M28" s="5">
        <v>8</v>
      </c>
    </row>
    <row r="29" spans="1:13" ht="24.95" customHeight="1" x14ac:dyDescent="0.2">
      <c r="A29" s="1">
        <v>28</v>
      </c>
      <c r="B29" s="1" t="s">
        <v>59</v>
      </c>
      <c r="C29" s="1">
        <v>1560237</v>
      </c>
      <c r="D29" s="1" t="s">
        <v>64</v>
      </c>
      <c r="E29" s="2" t="s">
        <v>65</v>
      </c>
      <c r="F29" s="2">
        <v>0.5</v>
      </c>
      <c r="G29" s="2">
        <v>3</v>
      </c>
      <c r="H29" s="2">
        <f t="shared" si="0"/>
        <v>4.5</v>
      </c>
      <c r="J29" s="2">
        <f t="shared" si="1"/>
        <v>5</v>
      </c>
      <c r="L29" s="5">
        <v>1560155</v>
      </c>
      <c r="M29" s="5">
        <v>2</v>
      </c>
    </row>
    <row r="30" spans="1:13" ht="24.95" customHeight="1" x14ac:dyDescent="0.2">
      <c r="A30" s="1">
        <v>30</v>
      </c>
      <c r="B30" s="3" t="s">
        <v>66</v>
      </c>
      <c r="C30" s="3">
        <v>1560163</v>
      </c>
      <c r="D30" s="3" t="s">
        <v>67</v>
      </c>
      <c r="E30" s="3" t="s">
        <v>68</v>
      </c>
      <c r="F30" s="2">
        <v>0.5</v>
      </c>
      <c r="G30" s="2">
        <v>5.5</v>
      </c>
      <c r="H30" s="2">
        <f t="shared" si="0"/>
        <v>0</v>
      </c>
      <c r="J30" s="2">
        <f t="shared" si="1"/>
        <v>4</v>
      </c>
      <c r="L30" s="5">
        <v>1560193</v>
      </c>
      <c r="M30" s="5"/>
    </row>
    <row r="31" spans="1:13" ht="24.95" customHeight="1" x14ac:dyDescent="0.2">
      <c r="A31" s="1">
        <v>31</v>
      </c>
      <c r="B31" s="3" t="s">
        <v>66</v>
      </c>
      <c r="C31" s="3">
        <v>1560183</v>
      </c>
      <c r="D31" s="3" t="s">
        <v>69</v>
      </c>
      <c r="E31" s="3" t="s">
        <v>70</v>
      </c>
      <c r="F31" s="2">
        <v>0.5</v>
      </c>
      <c r="G31" s="2">
        <v>6.5</v>
      </c>
      <c r="H31" s="2">
        <f t="shared" si="0"/>
        <v>0</v>
      </c>
      <c r="I31" s="2">
        <v>1</v>
      </c>
      <c r="J31" s="2">
        <f t="shared" si="1"/>
        <v>6</v>
      </c>
      <c r="L31" s="5">
        <v>1560194</v>
      </c>
      <c r="M31" s="5">
        <v>6.5</v>
      </c>
    </row>
    <row r="32" spans="1:13" ht="24.95" customHeight="1" x14ac:dyDescent="0.2">
      <c r="A32" s="1">
        <v>32</v>
      </c>
      <c r="B32" s="3" t="s">
        <v>66</v>
      </c>
      <c r="C32" s="3">
        <v>1560207</v>
      </c>
      <c r="D32" s="3" t="s">
        <v>71</v>
      </c>
      <c r="E32" s="3" t="s">
        <v>72</v>
      </c>
      <c r="F32" s="2">
        <v>0.5</v>
      </c>
      <c r="G32" s="2">
        <v>4</v>
      </c>
      <c r="H32" s="2">
        <f t="shared" si="0"/>
        <v>2</v>
      </c>
      <c r="J32" s="2">
        <f t="shared" si="1"/>
        <v>4</v>
      </c>
      <c r="L32" s="5">
        <v>1560195</v>
      </c>
      <c r="M32" s="5">
        <v>6</v>
      </c>
    </row>
    <row r="33" spans="1:13" ht="24.95" customHeight="1" x14ac:dyDescent="0.2">
      <c r="A33" s="1">
        <v>33</v>
      </c>
      <c r="B33" s="3" t="s">
        <v>66</v>
      </c>
      <c r="C33" s="3">
        <v>1560280</v>
      </c>
      <c r="D33" s="3" t="s">
        <v>73</v>
      </c>
      <c r="E33" s="3" t="s">
        <v>74</v>
      </c>
      <c r="F33" s="2">
        <v>0.5</v>
      </c>
      <c r="G33" s="2">
        <v>3</v>
      </c>
      <c r="H33" s="2">
        <f t="shared" si="0"/>
        <v>5</v>
      </c>
      <c r="J33" s="2">
        <f t="shared" si="1"/>
        <v>5</v>
      </c>
      <c r="L33" s="5">
        <v>1560196</v>
      </c>
      <c r="M33" s="5">
        <v>5</v>
      </c>
    </row>
    <row r="34" spans="1:13" ht="24.95" customHeight="1" x14ac:dyDescent="0.2">
      <c r="A34" s="1">
        <v>34</v>
      </c>
      <c r="B34" s="1" t="s">
        <v>75</v>
      </c>
      <c r="C34" s="1">
        <v>1560146</v>
      </c>
      <c r="D34" s="1" t="s">
        <v>76</v>
      </c>
      <c r="E34" s="1" t="s">
        <v>77</v>
      </c>
      <c r="F34" s="2">
        <v>0</v>
      </c>
      <c r="G34" s="2">
        <v>4</v>
      </c>
      <c r="H34" s="2">
        <f t="shared" si="0"/>
        <v>0</v>
      </c>
      <c r="J34" s="2">
        <f t="shared" si="1"/>
        <v>3</v>
      </c>
      <c r="L34" s="5">
        <v>1560200</v>
      </c>
      <c r="M34" s="5">
        <v>7</v>
      </c>
    </row>
    <row r="35" spans="1:13" ht="24.95" customHeight="1" x14ac:dyDescent="0.2">
      <c r="A35" s="1">
        <v>35</v>
      </c>
      <c r="B35" s="1" t="s">
        <v>75</v>
      </c>
      <c r="C35" s="1">
        <v>1560203</v>
      </c>
      <c r="D35" s="1" t="s">
        <v>78</v>
      </c>
      <c r="E35" s="1" t="s">
        <v>79</v>
      </c>
      <c r="F35" s="2">
        <v>0</v>
      </c>
      <c r="G35" s="2">
        <v>4</v>
      </c>
      <c r="H35" s="2">
        <f t="shared" si="0"/>
        <v>0</v>
      </c>
      <c r="J35" s="2">
        <f t="shared" si="1"/>
        <v>3</v>
      </c>
      <c r="L35" s="5">
        <v>1560201</v>
      </c>
      <c r="M35" s="5">
        <v>6.5</v>
      </c>
    </row>
    <row r="36" spans="1:13" ht="24.95" customHeight="1" x14ac:dyDescent="0.2">
      <c r="A36" s="1">
        <v>39</v>
      </c>
      <c r="B36" s="3" t="s">
        <v>80</v>
      </c>
      <c r="C36" s="3">
        <v>1560226</v>
      </c>
      <c r="D36" s="3" t="s">
        <v>81</v>
      </c>
      <c r="E36" s="3" t="s">
        <v>82</v>
      </c>
      <c r="F36" s="2">
        <v>0.5</v>
      </c>
      <c r="G36" s="2">
        <v>3</v>
      </c>
      <c r="H36" s="2">
        <f t="shared" si="0"/>
        <v>4</v>
      </c>
      <c r="I36" s="2">
        <v>1</v>
      </c>
      <c r="J36" s="2">
        <f t="shared" si="1"/>
        <v>5</v>
      </c>
      <c r="L36" s="5">
        <v>1560202</v>
      </c>
      <c r="M36" s="5">
        <v>8</v>
      </c>
    </row>
    <row r="37" spans="1:13" ht="24.95" customHeight="1" x14ac:dyDescent="0.2">
      <c r="A37" s="1">
        <v>40</v>
      </c>
      <c r="B37" s="3" t="s">
        <v>80</v>
      </c>
      <c r="C37" s="3">
        <v>1560245</v>
      </c>
      <c r="D37" s="3" t="s">
        <v>83</v>
      </c>
      <c r="E37" s="3" t="s">
        <v>84</v>
      </c>
      <c r="F37" s="2">
        <v>0.5</v>
      </c>
      <c r="G37" s="2">
        <v>2.5</v>
      </c>
      <c r="H37" s="2">
        <f t="shared" si="0"/>
        <v>2</v>
      </c>
      <c r="J37" s="2">
        <f t="shared" si="1"/>
        <v>3</v>
      </c>
      <c r="L37" s="5">
        <v>1560204</v>
      </c>
      <c r="M37" s="5">
        <v>2</v>
      </c>
    </row>
    <row r="38" spans="1:13" ht="24.95" customHeight="1" x14ac:dyDescent="0.2">
      <c r="A38" s="1">
        <v>41</v>
      </c>
      <c r="B38" s="3" t="s">
        <v>80</v>
      </c>
      <c r="C38" s="3">
        <v>1560178</v>
      </c>
      <c r="D38" s="3" t="s">
        <v>85</v>
      </c>
      <c r="E38" s="3" t="s">
        <v>86</v>
      </c>
      <c r="F38" s="2">
        <v>0.5</v>
      </c>
      <c r="G38" s="2">
        <v>4.5</v>
      </c>
      <c r="H38" s="2">
        <f t="shared" si="0"/>
        <v>0</v>
      </c>
      <c r="J38" s="2">
        <f t="shared" si="1"/>
        <v>4</v>
      </c>
      <c r="L38" s="5">
        <v>1560205</v>
      </c>
      <c r="M38" s="5"/>
    </row>
    <row r="39" spans="1:13" ht="24.95" customHeight="1" x14ac:dyDescent="0.2">
      <c r="A39" s="1">
        <v>42</v>
      </c>
      <c r="B39" s="3" t="s">
        <v>80</v>
      </c>
      <c r="C39" s="3">
        <v>1560230</v>
      </c>
      <c r="D39" s="3" t="s">
        <v>87</v>
      </c>
      <c r="E39" s="3" t="s">
        <v>88</v>
      </c>
      <c r="F39" s="2">
        <v>0</v>
      </c>
      <c r="G39" s="2">
        <v>0</v>
      </c>
      <c r="H39" s="2">
        <f t="shared" si="0"/>
        <v>0</v>
      </c>
      <c r="J39" s="2">
        <f t="shared" si="1"/>
        <v>0</v>
      </c>
      <c r="L39" s="5">
        <v>1560207</v>
      </c>
      <c r="M39" s="5">
        <v>2</v>
      </c>
    </row>
    <row r="40" spans="1:13" ht="24.95" customHeight="1" x14ac:dyDescent="0.2">
      <c r="A40" s="1">
        <v>43</v>
      </c>
      <c r="B40" s="3" t="s">
        <v>80</v>
      </c>
      <c r="C40" s="3">
        <v>1560275</v>
      </c>
      <c r="D40" s="3" t="s">
        <v>89</v>
      </c>
      <c r="E40" s="3" t="s">
        <v>90</v>
      </c>
      <c r="F40" s="2">
        <v>0</v>
      </c>
      <c r="G40" s="2">
        <v>0</v>
      </c>
      <c r="H40" s="2">
        <f t="shared" si="0"/>
        <v>2</v>
      </c>
      <c r="J40" s="2">
        <f t="shared" si="1"/>
        <v>1</v>
      </c>
      <c r="L40" s="5">
        <v>1560210</v>
      </c>
      <c r="M40" s="5">
        <v>2</v>
      </c>
    </row>
    <row r="41" spans="1:13" ht="24.95" customHeight="1" x14ac:dyDescent="0.2">
      <c r="A41" s="1">
        <v>45</v>
      </c>
      <c r="B41" s="1" t="s">
        <v>91</v>
      </c>
      <c r="C41" s="1">
        <v>1560276</v>
      </c>
      <c r="D41" s="1" t="s">
        <v>92</v>
      </c>
      <c r="E41" s="1" t="s">
        <v>93</v>
      </c>
      <c r="F41" s="2">
        <v>0</v>
      </c>
      <c r="G41" s="2">
        <v>0</v>
      </c>
      <c r="H41" s="2">
        <f t="shared" si="0"/>
        <v>0</v>
      </c>
      <c r="J41" s="2">
        <f t="shared" si="1"/>
        <v>0</v>
      </c>
      <c r="L41" s="5">
        <v>1560214</v>
      </c>
      <c r="M41" s="5">
        <v>0</v>
      </c>
    </row>
    <row r="42" spans="1:13" ht="24.95" customHeight="1" x14ac:dyDescent="0.2">
      <c r="A42" s="1">
        <v>49</v>
      </c>
      <c r="B42" s="3" t="s">
        <v>94</v>
      </c>
      <c r="C42" s="3">
        <v>1560181</v>
      </c>
      <c r="D42" s="3" t="s">
        <v>95</v>
      </c>
      <c r="E42" s="3" t="s">
        <v>96</v>
      </c>
      <c r="F42" s="2">
        <v>0.5</v>
      </c>
      <c r="G42" s="2">
        <v>2.5</v>
      </c>
      <c r="H42" s="2">
        <f t="shared" si="0"/>
        <v>0</v>
      </c>
      <c r="J42" s="2">
        <f t="shared" si="1"/>
        <v>2</v>
      </c>
      <c r="L42" s="5">
        <v>1560217</v>
      </c>
      <c r="M42" s="5">
        <v>9</v>
      </c>
    </row>
    <row r="43" spans="1:13" ht="24.95" customHeight="1" x14ac:dyDescent="0.2">
      <c r="A43" s="1">
        <v>50</v>
      </c>
      <c r="B43" s="3" t="s">
        <v>94</v>
      </c>
      <c r="C43" s="3">
        <v>1560224</v>
      </c>
      <c r="D43" s="3" t="s">
        <v>97</v>
      </c>
      <c r="E43" s="3" t="s">
        <v>98</v>
      </c>
      <c r="F43" s="2">
        <v>0.5</v>
      </c>
      <c r="G43" s="2">
        <v>3</v>
      </c>
      <c r="H43" s="2">
        <f t="shared" si="0"/>
        <v>8</v>
      </c>
      <c r="J43" s="2">
        <f t="shared" si="1"/>
        <v>6</v>
      </c>
      <c r="L43" s="5">
        <v>1560221</v>
      </c>
      <c r="M43" s="5">
        <v>2</v>
      </c>
    </row>
    <row r="44" spans="1:13" ht="24.95" customHeight="1" x14ac:dyDescent="0.2">
      <c r="A44" s="1">
        <v>51</v>
      </c>
      <c r="B44" s="3" t="s">
        <v>94</v>
      </c>
      <c r="C44" s="3">
        <v>1560233</v>
      </c>
      <c r="D44" s="3" t="s">
        <v>99</v>
      </c>
      <c r="E44" s="3" t="s">
        <v>100</v>
      </c>
      <c r="F44" s="2">
        <v>0.5</v>
      </c>
      <c r="G44" s="2">
        <v>1.5</v>
      </c>
      <c r="H44" s="2">
        <f t="shared" si="0"/>
        <v>3</v>
      </c>
      <c r="J44" s="2">
        <f t="shared" si="1"/>
        <v>3</v>
      </c>
      <c r="L44" s="5">
        <v>1560223</v>
      </c>
      <c r="M44" s="5">
        <v>2</v>
      </c>
    </row>
    <row r="45" spans="1:13" ht="24.95" customHeight="1" x14ac:dyDescent="0.2">
      <c r="A45" s="1">
        <v>52</v>
      </c>
      <c r="B45" s="3" t="s">
        <v>94</v>
      </c>
      <c r="C45" s="3">
        <v>1560240</v>
      </c>
      <c r="D45" s="3" t="s">
        <v>101</v>
      </c>
      <c r="E45" s="3" t="s">
        <v>102</v>
      </c>
      <c r="F45" s="2">
        <v>0.5</v>
      </c>
      <c r="G45" s="2">
        <v>2.5</v>
      </c>
      <c r="H45" s="2">
        <f t="shared" si="0"/>
        <v>3</v>
      </c>
      <c r="J45" s="2">
        <f t="shared" si="1"/>
        <v>4</v>
      </c>
      <c r="L45" s="5">
        <v>1560224</v>
      </c>
      <c r="M45" s="5">
        <v>8</v>
      </c>
    </row>
    <row r="46" spans="1:13" ht="24.95" customHeight="1" x14ac:dyDescent="0.2">
      <c r="A46" s="1">
        <v>54</v>
      </c>
      <c r="B46" s="1" t="s">
        <v>103</v>
      </c>
      <c r="C46" s="1">
        <v>1560174</v>
      </c>
      <c r="D46" s="2" t="s">
        <v>44</v>
      </c>
      <c r="E46" s="2" t="s">
        <v>104</v>
      </c>
      <c r="F46" s="2">
        <v>0</v>
      </c>
      <c r="G46" s="2">
        <v>3.5</v>
      </c>
      <c r="H46" s="2">
        <f t="shared" si="0"/>
        <v>0</v>
      </c>
      <c r="J46" s="2">
        <f t="shared" si="1"/>
        <v>3</v>
      </c>
      <c r="L46" s="5">
        <v>1560240</v>
      </c>
      <c r="M46" s="5">
        <v>3</v>
      </c>
    </row>
    <row r="47" spans="1:13" ht="24.95" customHeight="1" x14ac:dyDescent="0.2">
      <c r="A47" s="1">
        <v>55</v>
      </c>
      <c r="B47" s="4" t="s">
        <v>103</v>
      </c>
      <c r="C47" s="1">
        <v>1560223</v>
      </c>
      <c r="D47" s="2" t="s">
        <v>105</v>
      </c>
      <c r="E47" s="2" t="s">
        <v>106</v>
      </c>
      <c r="F47" s="2">
        <v>0.5</v>
      </c>
      <c r="G47" s="2">
        <v>4.5</v>
      </c>
      <c r="H47" s="2">
        <f t="shared" si="0"/>
        <v>2</v>
      </c>
      <c r="J47" s="2">
        <f t="shared" si="1"/>
        <v>4</v>
      </c>
      <c r="K47" s="2">
        <v>5</v>
      </c>
      <c r="L47" s="5">
        <v>1560226</v>
      </c>
      <c r="M47" s="5">
        <v>4</v>
      </c>
    </row>
    <row r="48" spans="1:13" ht="24.95" customHeight="1" x14ac:dyDescent="0.2">
      <c r="A48" s="1">
        <v>56</v>
      </c>
      <c r="B48" s="4" t="s">
        <v>103</v>
      </c>
      <c r="C48" s="1">
        <v>1560258</v>
      </c>
      <c r="D48" s="2" t="s">
        <v>107</v>
      </c>
      <c r="E48" s="2" t="s">
        <v>108</v>
      </c>
      <c r="F48" s="2">
        <v>0.5</v>
      </c>
      <c r="G48" s="2">
        <v>1</v>
      </c>
      <c r="H48" s="2">
        <f t="shared" si="0"/>
        <v>4</v>
      </c>
      <c r="J48" s="2">
        <f t="shared" si="1"/>
        <v>3</v>
      </c>
      <c r="L48" s="5">
        <v>1560228</v>
      </c>
      <c r="M48" s="5">
        <v>6</v>
      </c>
    </row>
    <row r="49" spans="1:13" ht="24.95" customHeight="1" x14ac:dyDescent="0.2">
      <c r="A49" s="1">
        <v>57</v>
      </c>
      <c r="B49" s="4" t="s">
        <v>103</v>
      </c>
      <c r="C49" s="1">
        <v>1560243</v>
      </c>
      <c r="D49" s="2" t="s">
        <v>109</v>
      </c>
      <c r="E49" s="2" t="s">
        <v>110</v>
      </c>
      <c r="F49" s="2">
        <v>0.5</v>
      </c>
      <c r="G49" s="2">
        <v>2</v>
      </c>
      <c r="H49" s="2">
        <f t="shared" si="0"/>
        <v>3</v>
      </c>
      <c r="J49" s="2">
        <f t="shared" si="1"/>
        <v>3</v>
      </c>
      <c r="L49" s="5">
        <v>1560229</v>
      </c>
      <c r="M49" s="5">
        <v>6.5</v>
      </c>
    </row>
    <row r="50" spans="1:13" ht="24.95" customHeight="1" x14ac:dyDescent="0.2">
      <c r="A50" s="1">
        <v>58</v>
      </c>
      <c r="B50" s="4" t="s">
        <v>103</v>
      </c>
      <c r="C50" s="1">
        <v>1560205</v>
      </c>
      <c r="D50" s="2" t="s">
        <v>111</v>
      </c>
      <c r="E50" s="2" t="s">
        <v>112</v>
      </c>
      <c r="F50" s="2">
        <v>0.5</v>
      </c>
      <c r="G50" s="2">
        <v>2</v>
      </c>
      <c r="H50" s="2">
        <f t="shared" si="0"/>
        <v>0</v>
      </c>
      <c r="J50" s="2">
        <f t="shared" si="1"/>
        <v>2</v>
      </c>
      <c r="L50" s="5">
        <v>1560231</v>
      </c>
      <c r="M50" s="5">
        <v>2</v>
      </c>
    </row>
    <row r="51" spans="1:13" ht="24.95" customHeight="1" x14ac:dyDescent="0.2">
      <c r="A51" s="1">
        <v>63</v>
      </c>
      <c r="B51" s="1" t="s">
        <v>113</v>
      </c>
      <c r="C51" s="1">
        <v>1460017</v>
      </c>
      <c r="D51" s="1" t="s">
        <v>114</v>
      </c>
      <c r="E51" s="1" t="s">
        <v>115</v>
      </c>
      <c r="F51" s="2">
        <v>0</v>
      </c>
      <c r="G51" s="2">
        <v>0</v>
      </c>
      <c r="H51" s="2">
        <f t="shared" si="0"/>
        <v>0</v>
      </c>
      <c r="J51" s="2">
        <f t="shared" si="1"/>
        <v>0</v>
      </c>
      <c r="L51" s="5">
        <v>1560232</v>
      </c>
      <c r="M51" s="5">
        <v>6.5</v>
      </c>
    </row>
    <row r="52" spans="1:13" ht="24.95" customHeight="1" x14ac:dyDescent="0.2">
      <c r="A52" s="1">
        <v>64</v>
      </c>
      <c r="B52" s="1" t="s">
        <v>113</v>
      </c>
      <c r="C52" s="1">
        <v>1461489</v>
      </c>
      <c r="D52" s="1" t="s">
        <v>116</v>
      </c>
      <c r="F52" s="2">
        <v>0.5</v>
      </c>
      <c r="G52" s="2">
        <v>0</v>
      </c>
      <c r="H52" s="2">
        <f t="shared" si="0"/>
        <v>0</v>
      </c>
      <c r="J52" s="2">
        <f t="shared" si="1"/>
        <v>1</v>
      </c>
      <c r="L52" s="5">
        <v>1560233</v>
      </c>
      <c r="M52" s="5">
        <v>3</v>
      </c>
    </row>
    <row r="53" spans="1:13" ht="24.95" customHeight="1" x14ac:dyDescent="0.2">
      <c r="A53" s="1">
        <v>65</v>
      </c>
      <c r="B53" s="1" t="s">
        <v>113</v>
      </c>
      <c r="C53" s="1">
        <v>1461721</v>
      </c>
      <c r="D53" s="1" t="s">
        <v>117</v>
      </c>
      <c r="E53" s="1" t="s">
        <v>118</v>
      </c>
      <c r="F53" s="2">
        <v>0.5</v>
      </c>
      <c r="G53" s="2">
        <v>5</v>
      </c>
      <c r="H53" s="2">
        <f t="shared" si="0"/>
        <v>8</v>
      </c>
      <c r="J53" s="2">
        <f t="shared" si="1"/>
        <v>7</v>
      </c>
      <c r="L53" s="5">
        <v>1560236</v>
      </c>
      <c r="M53" s="5">
        <v>6.5</v>
      </c>
    </row>
    <row r="54" spans="1:13" ht="24.95" customHeight="1" x14ac:dyDescent="0.2">
      <c r="A54" s="1">
        <v>66</v>
      </c>
      <c r="B54" s="1" t="s">
        <v>113</v>
      </c>
      <c r="C54" s="1">
        <v>1560266</v>
      </c>
      <c r="D54" s="1" t="s">
        <v>119</v>
      </c>
      <c r="E54" s="1" t="s">
        <v>120</v>
      </c>
      <c r="F54" s="2">
        <v>0.5</v>
      </c>
      <c r="G54" s="2">
        <v>2.5</v>
      </c>
      <c r="H54" s="2">
        <f t="shared" si="0"/>
        <v>6.5</v>
      </c>
      <c r="J54" s="2">
        <f t="shared" si="1"/>
        <v>5</v>
      </c>
      <c r="L54" s="5">
        <v>1560237</v>
      </c>
      <c r="M54" s="5">
        <v>4.5</v>
      </c>
    </row>
    <row r="55" spans="1:13" ht="24.95" customHeight="1" x14ac:dyDescent="0.2">
      <c r="A55" s="1">
        <v>67</v>
      </c>
      <c r="B55" s="1" t="s">
        <v>113</v>
      </c>
      <c r="C55" s="1">
        <v>1560278</v>
      </c>
      <c r="D55" s="1" t="s">
        <v>121</v>
      </c>
      <c r="E55" s="1" t="s">
        <v>122</v>
      </c>
      <c r="F55" s="2">
        <v>0.5</v>
      </c>
      <c r="G55" s="2">
        <v>3.5</v>
      </c>
      <c r="H55" s="2">
        <f t="shared" si="0"/>
        <v>3</v>
      </c>
      <c r="J55" s="2">
        <f t="shared" si="1"/>
        <v>4</v>
      </c>
      <c r="L55" s="5">
        <v>1560243</v>
      </c>
      <c r="M55" s="5">
        <v>3</v>
      </c>
    </row>
    <row r="56" spans="1:13" ht="24.95" customHeight="1" x14ac:dyDescent="0.2">
      <c r="A56" s="1">
        <v>68</v>
      </c>
      <c r="B56" s="1" t="s">
        <v>123</v>
      </c>
      <c r="C56" s="1">
        <v>1560198</v>
      </c>
      <c r="D56" s="1" t="s">
        <v>124</v>
      </c>
      <c r="F56" s="2">
        <v>0.5</v>
      </c>
      <c r="G56" s="2">
        <v>4</v>
      </c>
      <c r="H56" s="2">
        <f t="shared" si="0"/>
        <v>3</v>
      </c>
      <c r="J56" s="2">
        <f t="shared" si="1"/>
        <v>5</v>
      </c>
      <c r="L56" s="5">
        <v>1560245</v>
      </c>
      <c r="M56" s="5">
        <v>2</v>
      </c>
    </row>
    <row r="57" spans="1:13" ht="24.95" customHeight="1" x14ac:dyDescent="0.2">
      <c r="A57" s="1">
        <v>69</v>
      </c>
      <c r="B57" s="4" t="s">
        <v>123</v>
      </c>
      <c r="C57" s="1">
        <v>1560193</v>
      </c>
      <c r="D57" s="1" t="s">
        <v>125</v>
      </c>
      <c r="F57" s="2">
        <v>0.5</v>
      </c>
      <c r="G57" s="2">
        <v>6</v>
      </c>
      <c r="H57" s="2">
        <f t="shared" si="0"/>
        <v>0</v>
      </c>
      <c r="J57" s="2">
        <f t="shared" si="1"/>
        <v>5</v>
      </c>
      <c r="L57" s="5">
        <v>1560247</v>
      </c>
      <c r="M57" s="5">
        <v>8</v>
      </c>
    </row>
    <row r="58" spans="1:13" ht="24.95" customHeight="1" x14ac:dyDescent="0.2">
      <c r="A58" s="1">
        <v>70</v>
      </c>
      <c r="B58" s="4" t="s">
        <v>123</v>
      </c>
      <c r="C58" s="1">
        <v>1560200</v>
      </c>
      <c r="D58" s="1" t="s">
        <v>126</v>
      </c>
      <c r="E58" s="1" t="s">
        <v>127</v>
      </c>
      <c r="F58" s="2">
        <v>0</v>
      </c>
      <c r="G58" s="2">
        <v>5</v>
      </c>
      <c r="H58" s="2">
        <f t="shared" si="0"/>
        <v>7</v>
      </c>
      <c r="J58" s="2">
        <f t="shared" si="1"/>
        <v>6</v>
      </c>
      <c r="L58" s="5">
        <v>1560258</v>
      </c>
      <c r="M58" s="5">
        <v>4</v>
      </c>
    </row>
    <row r="59" spans="1:13" ht="24.95" customHeight="1" x14ac:dyDescent="0.2">
      <c r="A59" s="1">
        <v>71</v>
      </c>
      <c r="B59" s="4" t="s">
        <v>123</v>
      </c>
      <c r="C59" s="1">
        <v>1560160</v>
      </c>
      <c r="D59" s="1" t="s">
        <v>128</v>
      </c>
      <c r="F59" s="2">
        <v>0.5</v>
      </c>
      <c r="G59" s="2">
        <v>4.5</v>
      </c>
      <c r="H59" s="2">
        <f t="shared" si="0"/>
        <v>0</v>
      </c>
      <c r="J59" s="2">
        <f t="shared" si="1"/>
        <v>4</v>
      </c>
      <c r="K59" s="2">
        <v>5</v>
      </c>
      <c r="L59" s="5">
        <v>1560262</v>
      </c>
      <c r="M59" s="5"/>
    </row>
    <row r="60" spans="1:13" ht="24.95" customHeight="1" x14ac:dyDescent="0.2">
      <c r="A60" s="1">
        <v>72</v>
      </c>
      <c r="B60" s="4" t="s">
        <v>123</v>
      </c>
      <c r="C60" s="1">
        <v>1560161</v>
      </c>
      <c r="D60" s="1" t="s">
        <v>129</v>
      </c>
      <c r="E60" s="1" t="s">
        <v>130</v>
      </c>
      <c r="F60" s="2">
        <v>0.5</v>
      </c>
      <c r="G60" s="2">
        <v>4</v>
      </c>
      <c r="H60" s="2">
        <f t="shared" si="0"/>
        <v>0</v>
      </c>
      <c r="J60" s="2">
        <f t="shared" si="1"/>
        <v>3</v>
      </c>
      <c r="L60" s="5">
        <v>1560263</v>
      </c>
      <c r="M60" s="5">
        <v>7</v>
      </c>
    </row>
    <row r="61" spans="1:13" ht="24.95" customHeight="1" x14ac:dyDescent="0.2">
      <c r="A61" s="1">
        <v>73</v>
      </c>
      <c r="B61" s="1" t="s">
        <v>131</v>
      </c>
      <c r="C61" s="1">
        <v>1560268</v>
      </c>
      <c r="D61" s="1" t="s">
        <v>132</v>
      </c>
      <c r="E61" s="1" t="s">
        <v>133</v>
      </c>
      <c r="F61" s="2">
        <v>0</v>
      </c>
      <c r="G61" s="2">
        <v>2</v>
      </c>
      <c r="H61" s="2">
        <f t="shared" si="0"/>
        <v>6.5</v>
      </c>
      <c r="J61" s="2">
        <f t="shared" si="1"/>
        <v>4</v>
      </c>
      <c r="K61" s="2">
        <v>5</v>
      </c>
      <c r="L61" s="5">
        <v>1560264</v>
      </c>
      <c r="M61" s="5">
        <v>10</v>
      </c>
    </row>
    <row r="62" spans="1:13" ht="24.95" customHeight="1" x14ac:dyDescent="0.2">
      <c r="A62" s="1">
        <v>74</v>
      </c>
      <c r="B62" s="1" t="s">
        <v>131</v>
      </c>
      <c r="C62" s="1">
        <v>1560229</v>
      </c>
      <c r="D62" s="1" t="s">
        <v>134</v>
      </c>
      <c r="E62" s="1" t="s">
        <v>135</v>
      </c>
      <c r="F62" s="2">
        <v>0.5</v>
      </c>
      <c r="G62" s="2">
        <v>4.5</v>
      </c>
      <c r="H62" s="2">
        <f t="shared" si="0"/>
        <v>6.5</v>
      </c>
      <c r="J62" s="2">
        <f t="shared" si="1"/>
        <v>6</v>
      </c>
      <c r="L62" s="5">
        <v>1560265</v>
      </c>
      <c r="M62" s="5"/>
    </row>
    <row r="63" spans="1:13" ht="24.95" customHeight="1" x14ac:dyDescent="0.2">
      <c r="A63" s="1">
        <v>75</v>
      </c>
      <c r="B63" s="1" t="s">
        <v>131</v>
      </c>
      <c r="C63" s="1">
        <v>1560271</v>
      </c>
      <c r="D63" s="1" t="s">
        <v>136</v>
      </c>
      <c r="F63" s="2">
        <v>0.5</v>
      </c>
      <c r="G63" s="2">
        <v>2.5</v>
      </c>
      <c r="H63" s="2">
        <f t="shared" si="0"/>
        <v>0</v>
      </c>
      <c r="J63" s="2">
        <f t="shared" si="1"/>
        <v>2</v>
      </c>
      <c r="L63" s="5">
        <v>1560266</v>
      </c>
      <c r="M63" s="5">
        <v>6.5</v>
      </c>
    </row>
    <row r="64" spans="1:13" ht="24.95" customHeight="1" x14ac:dyDescent="0.2">
      <c r="A64" s="1">
        <v>76</v>
      </c>
      <c r="B64" s="1" t="s">
        <v>131</v>
      </c>
      <c r="C64" s="1">
        <v>1560273</v>
      </c>
      <c r="D64" s="1" t="s">
        <v>137</v>
      </c>
      <c r="F64" s="2">
        <v>0</v>
      </c>
      <c r="G64" s="2">
        <v>0</v>
      </c>
      <c r="H64" s="2">
        <f t="shared" si="0"/>
        <v>0</v>
      </c>
      <c r="J64" s="2">
        <f t="shared" si="1"/>
        <v>0</v>
      </c>
      <c r="L64" s="5">
        <v>1560267</v>
      </c>
      <c r="M64" s="5">
        <v>7.5</v>
      </c>
    </row>
    <row r="65" spans="1:13" ht="24.95" customHeight="1" x14ac:dyDescent="0.2">
      <c r="A65" s="1">
        <v>77</v>
      </c>
      <c r="B65" s="1" t="s">
        <v>131</v>
      </c>
      <c r="C65" s="1">
        <v>1560259</v>
      </c>
      <c r="D65" s="1" t="s">
        <v>138</v>
      </c>
      <c r="E65" s="1" t="s">
        <v>139</v>
      </c>
      <c r="F65" s="2">
        <v>0</v>
      </c>
      <c r="G65" s="2">
        <v>2.5</v>
      </c>
      <c r="H65" s="2">
        <f t="shared" si="0"/>
        <v>2</v>
      </c>
      <c r="J65" s="2">
        <f t="shared" si="1"/>
        <v>3</v>
      </c>
      <c r="L65" s="5">
        <v>1560268</v>
      </c>
      <c r="M65" s="5">
        <v>6.5</v>
      </c>
    </row>
    <row r="66" spans="1:13" ht="24.95" customHeight="1" x14ac:dyDescent="0.2">
      <c r="A66" s="1">
        <v>78</v>
      </c>
      <c r="B66" s="1" t="s">
        <v>140</v>
      </c>
      <c r="C66" s="1">
        <v>1560210</v>
      </c>
      <c r="D66" s="1" t="s">
        <v>141</v>
      </c>
      <c r="E66" s="1" t="s">
        <v>142</v>
      </c>
      <c r="F66" s="2">
        <v>0</v>
      </c>
      <c r="G66" s="2">
        <v>4.5</v>
      </c>
      <c r="H66" s="2">
        <f t="shared" si="0"/>
        <v>2</v>
      </c>
      <c r="J66" s="2">
        <f t="shared" si="1"/>
        <v>4</v>
      </c>
      <c r="L66" s="5">
        <v>1560275</v>
      </c>
      <c r="M66" s="5">
        <v>2</v>
      </c>
    </row>
    <row r="67" spans="1:13" ht="24.95" customHeight="1" x14ac:dyDescent="0.2">
      <c r="A67" s="1">
        <v>79</v>
      </c>
      <c r="B67" s="1" t="s">
        <v>140</v>
      </c>
      <c r="C67" s="1">
        <v>1560201</v>
      </c>
      <c r="D67" s="1" t="s">
        <v>143</v>
      </c>
      <c r="E67" s="1" t="s">
        <v>144</v>
      </c>
      <c r="F67" s="2">
        <v>0</v>
      </c>
      <c r="G67" s="2">
        <v>0</v>
      </c>
      <c r="H67" s="2">
        <f t="shared" ref="H67:H84" si="2">IFERROR(VLOOKUP(C67,$L$2:$M$73,2,FALSE),0)</f>
        <v>6.5</v>
      </c>
      <c r="J67" s="2">
        <f t="shared" ref="J67:J84" si="3">_xlfn.CEILING.MATH(G67*0.6+H67*0.4+I67+F67)</f>
        <v>3</v>
      </c>
      <c r="L67" s="5">
        <v>1560278</v>
      </c>
      <c r="M67" s="5">
        <v>3</v>
      </c>
    </row>
    <row r="68" spans="1:13" ht="24.95" customHeight="1" x14ac:dyDescent="0.2">
      <c r="A68" s="1">
        <v>80</v>
      </c>
      <c r="B68" s="1" t="s">
        <v>140</v>
      </c>
      <c r="C68" s="1">
        <v>1560242</v>
      </c>
      <c r="D68" s="1" t="s">
        <v>145</v>
      </c>
      <c r="E68" s="1" t="s">
        <v>146</v>
      </c>
      <c r="F68" s="2">
        <v>0</v>
      </c>
      <c r="G68" s="2">
        <v>3</v>
      </c>
      <c r="H68" s="2">
        <f t="shared" si="2"/>
        <v>0</v>
      </c>
      <c r="J68" s="2">
        <f t="shared" si="3"/>
        <v>2</v>
      </c>
      <c r="L68" s="5">
        <v>1560280</v>
      </c>
      <c r="M68" s="5">
        <v>5</v>
      </c>
    </row>
    <row r="69" spans="1:13" ht="24.95" customHeight="1" x14ac:dyDescent="0.2">
      <c r="A69" s="1">
        <v>81</v>
      </c>
      <c r="B69" s="1" t="s">
        <v>140</v>
      </c>
      <c r="C69" s="1">
        <v>1560149</v>
      </c>
      <c r="D69" s="1" t="s">
        <v>147</v>
      </c>
      <c r="E69" s="1" t="s">
        <v>148</v>
      </c>
      <c r="F69" s="2">
        <v>0</v>
      </c>
      <c r="G69" s="2">
        <v>0</v>
      </c>
      <c r="H69" s="2">
        <f t="shared" si="2"/>
        <v>0</v>
      </c>
      <c r="J69" s="2">
        <f t="shared" si="3"/>
        <v>0</v>
      </c>
      <c r="L69" s="5">
        <v>1560259</v>
      </c>
      <c r="M69" s="5">
        <v>2</v>
      </c>
    </row>
    <row r="70" spans="1:13" ht="24.95" customHeight="1" x14ac:dyDescent="0.2">
      <c r="A70" s="1">
        <v>82</v>
      </c>
      <c r="B70" s="1" t="s">
        <v>149</v>
      </c>
      <c r="C70" s="1">
        <v>1560187</v>
      </c>
      <c r="D70" s="1" t="s">
        <v>150</v>
      </c>
      <c r="E70" s="1" t="s">
        <v>151</v>
      </c>
      <c r="F70" s="2">
        <v>0.5</v>
      </c>
      <c r="G70" s="2">
        <v>4.5</v>
      </c>
      <c r="H70" s="2">
        <f t="shared" si="2"/>
        <v>0</v>
      </c>
      <c r="J70" s="2">
        <f t="shared" si="3"/>
        <v>4</v>
      </c>
      <c r="K70" s="2">
        <v>5</v>
      </c>
      <c r="L70" s="5">
        <v>1560208</v>
      </c>
      <c r="M70" s="5">
        <v>0</v>
      </c>
    </row>
    <row r="71" spans="1:13" ht="24.95" customHeight="1" x14ac:dyDescent="0.2">
      <c r="A71" s="1">
        <v>83</v>
      </c>
      <c r="B71" s="1" t="s">
        <v>149</v>
      </c>
      <c r="C71" s="1">
        <v>1560189</v>
      </c>
      <c r="D71" s="1" t="s">
        <v>152</v>
      </c>
      <c r="E71" s="1" t="s">
        <v>153</v>
      </c>
      <c r="F71" s="2">
        <v>0.5</v>
      </c>
      <c r="G71" s="2">
        <v>4.5</v>
      </c>
      <c r="H71" s="2">
        <f t="shared" si="2"/>
        <v>0</v>
      </c>
      <c r="J71" s="2">
        <f t="shared" si="3"/>
        <v>4</v>
      </c>
      <c r="K71" s="2">
        <v>5</v>
      </c>
      <c r="L71" s="5">
        <v>1560270</v>
      </c>
      <c r="M71" s="5">
        <v>2</v>
      </c>
    </row>
    <row r="72" spans="1:13" ht="24.95" customHeight="1" x14ac:dyDescent="0.2">
      <c r="A72" s="1">
        <v>84</v>
      </c>
      <c r="B72" s="1" t="s">
        <v>149</v>
      </c>
      <c r="C72" s="1">
        <v>1560186</v>
      </c>
      <c r="D72" s="1" t="s">
        <v>154</v>
      </c>
      <c r="F72" s="2">
        <v>0.5</v>
      </c>
      <c r="G72" s="2">
        <v>3</v>
      </c>
      <c r="H72" s="2">
        <f t="shared" si="2"/>
        <v>0</v>
      </c>
      <c r="J72" s="2">
        <f t="shared" si="3"/>
        <v>3</v>
      </c>
      <c r="L72" s="5">
        <v>1560242</v>
      </c>
      <c r="M72" s="5">
        <v>0</v>
      </c>
    </row>
    <row r="73" spans="1:13" ht="24.95" customHeight="1" x14ac:dyDescent="0.2">
      <c r="A73" s="1">
        <v>85</v>
      </c>
      <c r="B73" s="1" t="s">
        <v>149</v>
      </c>
      <c r="C73" s="1">
        <v>1560267</v>
      </c>
      <c r="D73" s="1" t="s">
        <v>155</v>
      </c>
      <c r="F73" s="2">
        <v>0</v>
      </c>
      <c r="G73" s="2">
        <v>3</v>
      </c>
      <c r="H73" s="2">
        <f t="shared" si="2"/>
        <v>7.5</v>
      </c>
      <c r="J73" s="2">
        <f t="shared" si="3"/>
        <v>5</v>
      </c>
      <c r="L73" s="5">
        <v>1560198</v>
      </c>
      <c r="M73" s="5">
        <v>3</v>
      </c>
    </row>
    <row r="74" spans="1:13" ht="24.95" customHeight="1" x14ac:dyDescent="0.2">
      <c r="A74" s="1">
        <v>86</v>
      </c>
      <c r="B74" s="1" t="s">
        <v>156</v>
      </c>
      <c r="C74" s="1">
        <v>1560221</v>
      </c>
      <c r="D74" s="1" t="s">
        <v>157</v>
      </c>
      <c r="E74" s="1" t="s">
        <v>158</v>
      </c>
      <c r="F74" s="2">
        <v>0.5</v>
      </c>
      <c r="G74" s="2">
        <v>2</v>
      </c>
      <c r="H74" s="2">
        <f t="shared" si="2"/>
        <v>2</v>
      </c>
      <c r="J74" s="2">
        <f t="shared" si="3"/>
        <v>3</v>
      </c>
    </row>
    <row r="75" spans="1:13" ht="24.95" customHeight="1" x14ac:dyDescent="0.2">
      <c r="A75" s="1">
        <v>87</v>
      </c>
      <c r="B75" s="1" t="s">
        <v>156</v>
      </c>
      <c r="C75" s="1">
        <v>1560191</v>
      </c>
      <c r="D75" s="1" t="s">
        <v>159</v>
      </c>
      <c r="E75" s="1" t="s">
        <v>160</v>
      </c>
      <c r="F75" s="2">
        <v>0</v>
      </c>
      <c r="G75" s="2">
        <v>4.5</v>
      </c>
      <c r="H75" s="2">
        <f t="shared" si="2"/>
        <v>0</v>
      </c>
      <c r="J75" s="2">
        <f t="shared" si="3"/>
        <v>3</v>
      </c>
    </row>
    <row r="76" spans="1:13" ht="24.95" customHeight="1" x14ac:dyDescent="0.2">
      <c r="A76" s="1">
        <v>88</v>
      </c>
      <c r="B76" s="1" t="s">
        <v>156</v>
      </c>
      <c r="C76" s="1">
        <v>1560166</v>
      </c>
      <c r="D76" s="1" t="s">
        <v>161</v>
      </c>
      <c r="E76" s="1" t="s">
        <v>162</v>
      </c>
      <c r="F76" s="2">
        <v>0.5</v>
      </c>
      <c r="G76" s="2">
        <v>3</v>
      </c>
      <c r="H76" s="2">
        <f t="shared" si="2"/>
        <v>0</v>
      </c>
      <c r="J76" s="2">
        <f t="shared" si="3"/>
        <v>3</v>
      </c>
    </row>
    <row r="77" spans="1:13" ht="24.95" customHeight="1" x14ac:dyDescent="0.2">
      <c r="A77" s="1">
        <v>89</v>
      </c>
      <c r="B77" s="1" t="s">
        <v>156</v>
      </c>
      <c r="C77" s="1">
        <v>1560204</v>
      </c>
      <c r="D77" s="1" t="s">
        <v>163</v>
      </c>
      <c r="E77" s="1" t="s">
        <v>164</v>
      </c>
      <c r="F77" s="2">
        <v>0.5</v>
      </c>
      <c r="G77" s="2">
        <v>2</v>
      </c>
      <c r="H77" s="2">
        <f t="shared" si="2"/>
        <v>2</v>
      </c>
      <c r="J77" s="2">
        <f t="shared" si="3"/>
        <v>3</v>
      </c>
    </row>
    <row r="78" spans="1:13" ht="24.95" customHeight="1" x14ac:dyDescent="0.2">
      <c r="A78" s="1">
        <v>90</v>
      </c>
      <c r="B78" s="1" t="s">
        <v>165</v>
      </c>
      <c r="C78" s="1">
        <v>1460975</v>
      </c>
      <c r="D78" s="1" t="s">
        <v>166</v>
      </c>
      <c r="E78" s="1" t="s">
        <v>167</v>
      </c>
      <c r="F78" s="2">
        <v>0</v>
      </c>
      <c r="G78" s="2">
        <v>2</v>
      </c>
      <c r="H78" s="2">
        <f t="shared" si="2"/>
        <v>0</v>
      </c>
      <c r="J78" s="2">
        <f t="shared" si="3"/>
        <v>2</v>
      </c>
    </row>
    <row r="79" spans="1:13" ht="24.95" customHeight="1" x14ac:dyDescent="0.2">
      <c r="A79" s="1">
        <v>91</v>
      </c>
      <c r="B79" s="1" t="s">
        <v>168</v>
      </c>
      <c r="C79" s="1">
        <v>1560190</v>
      </c>
      <c r="D79" s="1" t="s">
        <v>169</v>
      </c>
      <c r="E79" s="1" t="s">
        <v>170</v>
      </c>
      <c r="F79" s="2">
        <v>0</v>
      </c>
      <c r="G79" s="2">
        <v>1.5</v>
      </c>
      <c r="H79" s="2">
        <f t="shared" si="2"/>
        <v>0</v>
      </c>
      <c r="J79" s="2">
        <f t="shared" si="3"/>
        <v>1</v>
      </c>
    </row>
    <row r="80" spans="1:13" ht="24.95" customHeight="1" x14ac:dyDescent="0.2">
      <c r="C80" s="2">
        <v>1560282</v>
      </c>
      <c r="F80" s="2">
        <v>0</v>
      </c>
      <c r="G80" s="2">
        <v>1</v>
      </c>
      <c r="H80" s="2">
        <f t="shared" si="2"/>
        <v>0</v>
      </c>
      <c r="J80" s="2">
        <f t="shared" si="3"/>
        <v>1</v>
      </c>
    </row>
    <row r="81" spans="3:10" ht="24.95" customHeight="1" x14ac:dyDescent="0.2">
      <c r="C81" s="2">
        <v>1560248</v>
      </c>
      <c r="F81" s="2">
        <v>0</v>
      </c>
      <c r="G81" s="2">
        <v>2</v>
      </c>
      <c r="H81" s="2">
        <f t="shared" si="2"/>
        <v>0</v>
      </c>
      <c r="J81" s="2">
        <f t="shared" si="3"/>
        <v>2</v>
      </c>
    </row>
    <row r="82" spans="3:10" ht="24.95" customHeight="1" x14ac:dyDescent="0.2">
      <c r="C82" s="2">
        <v>1560231</v>
      </c>
      <c r="F82" s="2">
        <v>0</v>
      </c>
      <c r="G82" s="2">
        <v>4.5</v>
      </c>
      <c r="H82" s="2">
        <f t="shared" si="2"/>
        <v>2</v>
      </c>
      <c r="J82" s="2">
        <f t="shared" si="3"/>
        <v>4</v>
      </c>
    </row>
    <row r="83" spans="3:10" ht="24.95" customHeight="1" x14ac:dyDescent="0.2">
      <c r="C83" s="2">
        <v>1461561</v>
      </c>
      <c r="F83" s="2">
        <v>0</v>
      </c>
      <c r="G83" s="2">
        <v>4.5</v>
      </c>
      <c r="H83" s="2">
        <f t="shared" si="2"/>
        <v>0</v>
      </c>
      <c r="J83" s="2">
        <f t="shared" si="3"/>
        <v>3</v>
      </c>
    </row>
    <row r="84" spans="3:10" ht="24.95" customHeight="1" x14ac:dyDescent="0.2">
      <c r="C84" s="2">
        <v>1461541</v>
      </c>
      <c r="F84" s="2">
        <v>0</v>
      </c>
      <c r="G84" s="2">
        <v>5</v>
      </c>
      <c r="H84" s="2">
        <f t="shared" si="2"/>
        <v>0</v>
      </c>
      <c r="J84" s="2">
        <f t="shared" si="3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pmtu</cp:lastModifiedBy>
  <dcterms:modified xsi:type="dcterms:W3CDTF">2018-01-17T23:13:30Z</dcterms:modified>
</cp:coreProperties>
</file>