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510" windowWidth="13200" windowHeight="7935"/>
  </bookViews>
  <sheets>
    <sheet name="Résultats du 24.11.2013" sheetId="7" r:id="rId1"/>
  </sheets>
  <definedNames>
    <definedName name="_xlnm.Print_Titles" localSheetId="0">'Résultats du'!$1:$2</definedName>
  </definedNames>
  <calcPr calcId="125725"/>
</workbook>
</file>

<file path=xl/sharedStrings.xml><?xml version="1.0" encoding="utf-8"?>
<sst xmlns="http://schemas.openxmlformats.org/spreadsheetml/2006/main" count="379" uniqueCount="345">
  <si>
    <t>Electeurs inscrits</t>
  </si>
  <si>
    <t>Bulletins rentrés</t>
  </si>
  <si>
    <t>OUI</t>
  </si>
  <si>
    <t>NON</t>
  </si>
  <si>
    <t>Communes</t>
  </si>
  <si>
    <t>Part. 
en %</t>
  </si>
  <si>
    <t>Blancs</t>
  </si>
  <si>
    <t>Nuls</t>
  </si>
  <si>
    <t>Valables</t>
  </si>
  <si>
    <t>%</t>
  </si>
  <si>
    <t>Canton de Vaud</t>
  </si>
  <si>
    <t xml:space="preserve">District </t>
  </si>
  <si>
    <t xml:space="preserve">Objet N° </t>
  </si>
  <si>
    <t>(en cours de dépouillement)</t>
  </si>
  <si>
    <t/>
  </si>
  <si>
    <t xml:space="preserve">Objet N° 01 : Salaires équitables </t>
  </si>
  <si>
    <t>District Aigle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</si>
  <si>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</si>
  <si>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</si>
  <si>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</si>
  <si>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</si>
  <si>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</si>
  <si>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</si>
  <si>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</si>
  <si>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</si>
  <si>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 VD</t>
  </si>
  <si>
    <t>Ormont-Dessous</t>
  </si>
  <si>
    <t>Ormont-Dessus</t>
  </si>
  <si>
    <t>Rennaz</t>
  </si>
  <si>
    <t>Roche VD</t>
  </si>
  <si>
    <t>Villeneuve VD</t>
  </si>
  <si>
    <t>Yvorne</t>
  </si>
  <si>
    <t>District Broye - Vully</t>
  </si>
  <si>
    <t>Avenches</t>
  </si>
  <si>
    <t>Brenles</t>
  </si>
  <si>
    <t>Bussy-sur-Moudon</t>
  </si>
  <si>
    <t>Carrouge VD</t>
  </si>
  <si>
    <t>Champtauroz</t>
  </si>
  <si>
    <t>Chavannes-sur-Moudon</t>
  </si>
  <si>
    <t>Chesalles-sur-Moudon</t>
  </si>
  <si>
    <t>Chevroux</t>
  </si>
  <si>
    <t>Corcelles-le-Jorat</t>
  </si>
  <si>
    <t>Corcelles-près-Payerne</t>
  </si>
  <si>
    <t>Cremin</t>
  </si>
  <si>
    <t>Cudrefin</t>
  </si>
  <si>
    <t>Curtilles</t>
  </si>
  <si>
    <t>Dompierre VD</t>
  </si>
  <si>
    <t>Faoug</t>
  </si>
  <si>
    <t>Forel-sur-Lucens</t>
  </si>
  <si>
    <t>Grandcour</t>
  </si>
  <si>
    <t>Henniez</t>
  </si>
  <si>
    <t>Hermenches</t>
  </si>
  <si>
    <t>Lovatens</t>
  </si>
  <si>
    <t>Lucens</t>
  </si>
  <si>
    <t>Missy</t>
  </si>
  <si>
    <t>Moudon</t>
  </si>
  <si>
    <t>Payerne</t>
  </si>
  <si>
    <t>Prévonloup</t>
  </si>
  <si>
    <t>Ropraz</t>
  </si>
  <si>
    <t>Rossenges</t>
  </si>
  <si>
    <t>Sarzens</t>
  </si>
  <si>
    <t>Syens</t>
  </si>
  <si>
    <t>Trey</t>
  </si>
  <si>
    <t>Treytorrens (Payerne)</t>
  </si>
  <si>
    <t>Valbroye</t>
  </si>
  <si>
    <t>Villars-le-Comte</t>
  </si>
  <si>
    <t>Villarzel</t>
  </si>
  <si>
    <t>Vucherens</t>
  </si>
  <si>
    <t>Vulliens</t>
  </si>
  <si>
    <t>Vully-les-Lacs</t>
  </si>
  <si>
    <t>District Gros-de-Vaud</t>
  </si>
  <si>
    <t>Assens</t>
  </si>
  <si>
    <t>Bercher</t>
  </si>
  <si>
    <t>Bettens</t>
  </si>
  <si>
    <t>Bioley-Orjulaz</t>
  </si>
  <si>
    <t>Bottens</t>
  </si>
  <si>
    <t>Boulens</t>
  </si>
  <si>
    <t>Bournens</t>
  </si>
  <si>
    <t>Boussens</t>
  </si>
  <si>
    <t>Bretigny-sur-Morrens</t>
  </si>
  <si>
    <t>Cugy VD</t>
  </si>
  <si>
    <t>Daillens</t>
  </si>
  <si>
    <t>Echallens</t>
  </si>
  <si>
    <t>Essertines-sur-Yverdon</t>
  </si>
  <si>
    <t>Etagnières</t>
  </si>
  <si>
    <t>Fey</t>
  </si>
  <si>
    <t>Froideville</t>
  </si>
  <si>
    <t>Goumoëns</t>
  </si>
  <si>
    <t>Jorat-Menthue</t>
  </si>
  <si>
    <t>Lussery-Villars</t>
  </si>
  <si>
    <t>Mex VD</t>
  </si>
  <si>
    <t>Montanaire</t>
  </si>
  <si>
    <t>Montilliez</t>
  </si>
  <si>
    <t>Morrens VD</t>
  </si>
  <si>
    <t>Ogens</t>
  </si>
  <si>
    <t>Oppens</t>
  </si>
  <si>
    <t>Oulens-sous-Echallens</t>
  </si>
  <si>
    <t>Pailly</t>
  </si>
  <si>
    <t>Penthalaz</t>
  </si>
  <si>
    <t>Penthaz</t>
  </si>
  <si>
    <t>Penthéréaz</t>
  </si>
  <si>
    <t>Poliez-Pittet</t>
  </si>
  <si>
    <t>Rueyres</t>
  </si>
  <si>
    <t>Saint-Barthélemy VD</t>
  </si>
  <si>
    <t>Sullens</t>
  </si>
  <si>
    <t>Villars-le-Terroir</t>
  </si>
  <si>
    <t>Vuarrens</t>
  </si>
  <si>
    <t>Vufflens-la-Ville</t>
  </si>
  <si>
    <t>District Jura - Nord vaudois</t>
  </si>
  <si>
    <t>Agiez</t>
  </si>
  <si>
    <t>Arnex-sur-Orbe</t>
  </si>
  <si>
    <t>Ballaigues</t>
  </si>
  <si>
    <t>Baulmes</t>
  </si>
  <si>
    <t>Bavois</t>
  </si>
  <si>
    <t>Belmont-sur-Yverdon</t>
  </si>
  <si>
    <t>Bioley-Magnoux</t>
  </si>
  <si>
    <t>Bofflens</t>
  </si>
  <si>
    <t>Bonvillars</t>
  </si>
  <si>
    <t>Bretonnières</t>
  </si>
  <si>
    <t>Bullet</t>
  </si>
  <si>
    <t>Chamblon</t>
  </si>
  <si>
    <t>Champagne</t>
  </si>
  <si>
    <t>Champvent</t>
  </si>
  <si>
    <t>Chavannes-le-Chêne</t>
  </si>
  <si>
    <t>Chavornay</t>
  </si>
  <si>
    <t>Cheseaux-Noréaz</t>
  </si>
  <si>
    <t>Chêne-Pâquier</t>
  </si>
  <si>
    <t>Concise</t>
  </si>
  <si>
    <t>Corcelles-près-Concise</t>
  </si>
  <si>
    <t>Corcelles-sur-Chavornay</t>
  </si>
  <si>
    <t>Cronay</t>
  </si>
  <si>
    <t>Croy</t>
  </si>
  <si>
    <t>Cuarny</t>
  </si>
  <si>
    <t>Donneloye</t>
  </si>
  <si>
    <t>Démoret</t>
  </si>
  <si>
    <t>Ependes VD</t>
  </si>
  <si>
    <t>Essert-Pittet</t>
  </si>
  <si>
    <t>Fiez</t>
  </si>
  <si>
    <t>Fontaines-sur-Grandson</t>
  </si>
  <si>
    <t>Giez</t>
  </si>
  <si>
    <t>Grandevent</t>
  </si>
  <si>
    <t>Grandson</t>
  </si>
  <si>
    <t>Juriens</t>
  </si>
  <si>
    <t>L'Abbaye</t>
  </si>
  <si>
    <t>L'Abergement</t>
  </si>
  <si>
    <t>La Praz</t>
  </si>
  <si>
    <t>Le Chenit</t>
  </si>
  <si>
    <t>Le Lieu</t>
  </si>
  <si>
    <t>Les Clées</t>
  </si>
  <si>
    <t>Lignerolle</t>
  </si>
  <si>
    <t>Mathod</t>
  </si>
  <si>
    <t>Mauborget</t>
  </si>
  <si>
    <t>Molondin</t>
  </si>
  <si>
    <t>Montagny-près-Yverdon</t>
  </si>
  <si>
    <t>Montcherand</t>
  </si>
  <si>
    <t>Mutrux</t>
  </si>
  <si>
    <t>Novalles</t>
  </si>
  <si>
    <t>Onnens VD</t>
  </si>
  <si>
    <t>Orbe</t>
  </si>
  <si>
    <t>Orges</t>
  </si>
  <si>
    <t>Orzens</t>
  </si>
  <si>
    <t>Pomy</t>
  </si>
  <si>
    <t>Premier</t>
  </si>
  <si>
    <t>Provence</t>
  </si>
  <si>
    <t>Rances</t>
  </si>
  <si>
    <t>Romainmôtier-Envy</t>
  </si>
  <si>
    <t>Rovray</t>
  </si>
  <si>
    <t>Sainte-Croix</t>
  </si>
  <si>
    <t>Sergey</t>
  </si>
  <si>
    <t>Suchy</t>
  </si>
  <si>
    <t>Suscévaz</t>
  </si>
  <si>
    <t>Treycovagnes</t>
  </si>
  <si>
    <t>Tévenon</t>
  </si>
  <si>
    <t>Ursins</t>
  </si>
  <si>
    <t>Valeyres-sous-Montagny</t>
  </si>
  <si>
    <t>Valeyres-sous-Rances</t>
  </si>
  <si>
    <t>Valeyres-sous-Ursins</t>
  </si>
  <si>
    <t>Vallorbe</t>
  </si>
  <si>
    <t>Vaulion</t>
  </si>
  <si>
    <t>Villars-Epeney</t>
  </si>
  <si>
    <t>Vugelles-La Mothe</t>
  </si>
  <si>
    <t>Vuiteboeuf</t>
  </si>
  <si>
    <t>Yverdon-les-Bains</t>
  </si>
  <si>
    <t>Yvonand</t>
  </si>
  <si>
    <t>District Lausanne</t>
  </si>
  <si>
    <t>Cheseaux-sur-Lausanne</t>
  </si>
  <si>
    <t>Epalinges</t>
  </si>
  <si>
    <t>Jouxtens-Mézery</t>
  </si>
  <si>
    <t>Lausanne</t>
  </si>
  <si>
    <t>Le Mont-sur-Lausanne</t>
  </si>
  <si>
    <t>Romanel-sur-Lausanne</t>
  </si>
  <si>
    <t>Suisses de l'étranger</t>
  </si>
  <si>
    <t>District Lavaux - Oron</t>
  </si>
  <si>
    <t>Belmont-sur-Lausanne</t>
  </si>
  <si>
    <t>Bourg-en-Lavaux</t>
  </si>
  <si>
    <t>Chexbres</t>
  </si>
  <si>
    <t>Essertes</t>
  </si>
  <si>
    <t>Ferlens VD</t>
  </si>
  <si>
    <t>Forel (Lavaux)</t>
  </si>
  <si>
    <t>Lutry</t>
  </si>
  <si>
    <t>Maracon</t>
  </si>
  <si>
    <t>Montpreveyres</t>
  </si>
  <si>
    <t>Mézières VD</t>
  </si>
  <si>
    <t>Oron</t>
  </si>
  <si>
    <t>Paudex</t>
  </si>
  <si>
    <t>Puidoux</t>
  </si>
  <si>
    <t>Pully</t>
  </si>
  <si>
    <t>Rivaz</t>
  </si>
  <si>
    <t>Saint-Saphorin (Lavaux)</t>
  </si>
  <si>
    <t>Savigny</t>
  </si>
  <si>
    <t>Servion</t>
  </si>
  <si>
    <t>District Morges</t>
  </si>
  <si>
    <t>Aclens</t>
  </si>
  <si>
    <t>Allaman</t>
  </si>
  <si>
    <t>Apples</t>
  </si>
  <si>
    <t>Aubonne</t>
  </si>
  <si>
    <t>Ballens</t>
  </si>
  <si>
    <t>Berolle</t>
  </si>
  <si>
    <t>Bière</t>
  </si>
  <si>
    <t>Bougy-Villars</t>
  </si>
  <si>
    <t>Bremblens</t>
  </si>
  <si>
    <t>Buchillon</t>
  </si>
  <si>
    <t>Bussy-Chardonney</t>
  </si>
  <si>
    <t>Chavannes-le-Veyron</t>
  </si>
  <si>
    <t>Chevilly</t>
  </si>
  <si>
    <t>Chigny</t>
  </si>
  <si>
    <t>Clarmont</t>
  </si>
  <si>
    <t>Cossonay</t>
  </si>
  <si>
    <t>Cottens VD</t>
  </si>
  <si>
    <t>Cuarnens</t>
  </si>
  <si>
    <t>Denens</t>
  </si>
  <si>
    <t>Denges</t>
  </si>
  <si>
    <t>Dizy</t>
  </si>
  <si>
    <t>Echandens</t>
  </si>
  <si>
    <t>Echichens</t>
  </si>
  <si>
    <t>Eclépens</t>
  </si>
  <si>
    <t>Etoy</t>
  </si>
  <si>
    <t>Ferreyres</t>
  </si>
  <si>
    <t>Féchy</t>
  </si>
  <si>
    <t>Gimel</t>
  </si>
  <si>
    <t>Gollion</t>
  </si>
  <si>
    <t>Grancy</t>
  </si>
  <si>
    <t>L'Isle</t>
  </si>
  <si>
    <t>La Chaux (Cossonay)</t>
  </si>
  <si>
    <t>La Sarraz</t>
  </si>
  <si>
    <t>Lavigny</t>
  </si>
  <si>
    <t>Lonay</t>
  </si>
  <si>
    <t>Lully VD</t>
  </si>
  <si>
    <t>Lussy-sur-Morges</t>
  </si>
  <si>
    <t>Mauraz</t>
  </si>
  <si>
    <t>Moiry VD</t>
  </si>
  <si>
    <t>Mollens VD</t>
  </si>
  <si>
    <t>Mont-la-Ville</t>
  </si>
  <si>
    <t>Montherod</t>
  </si>
  <si>
    <t>Montricher</t>
  </si>
  <si>
    <t>Morges</t>
  </si>
  <si>
    <t>Orny</t>
  </si>
  <si>
    <t>Pampigny</t>
  </si>
  <si>
    <t>Pompaples</t>
  </si>
  <si>
    <t>Préverenges</t>
  </si>
  <si>
    <t>Reverolle</t>
  </si>
  <si>
    <t>Romanel-sur-Morges</t>
  </si>
  <si>
    <t>Saint-Livres</t>
  </si>
  <si>
    <t>Saint-Oyens</t>
  </si>
  <si>
    <t>Saint-Prex</t>
  </si>
  <si>
    <t>Saubraz</t>
  </si>
  <si>
    <t>Senarclens</t>
  </si>
  <si>
    <t>Sévery</t>
  </si>
  <si>
    <t>Tolochenaz</t>
  </si>
  <si>
    <t>Vaux-sur-Morges</t>
  </si>
  <si>
    <t>Villars-sous-Yens</t>
  </si>
  <si>
    <t>Vufflens-le-Château</t>
  </si>
  <si>
    <t>Vullierens</t>
  </si>
  <si>
    <t>Yens</t>
  </si>
  <si>
    <t>District Nyon</t>
  </si>
  <si>
    <t>Arnex-sur-Nyon</t>
  </si>
  <si>
    <t>Arzier</t>
  </si>
  <si>
    <t>Bassins</t>
  </si>
  <si>
    <t>Begnins</t>
  </si>
  <si>
    <t>Bogis-Bossey</t>
  </si>
  <si>
    <t>Borex</t>
  </si>
  <si>
    <t>Bursinel</t>
  </si>
  <si>
    <t>Bursins</t>
  </si>
  <si>
    <t>Burtigny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</si>
  <si>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</si>
  <si>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</si>
  <si>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</si>
  <si>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</si>
  <si>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</si>
  <si>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</si>
  <si>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</si>
  <si>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</si>
  <si>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</si>
  <si>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Dully</t>
  </si>
  <si>
    <t>Essertines-sur-Rolle</t>
  </si>
  <si>
    <t>Eysins</t>
  </si>
  <si>
    <t>Founex</t>
  </si>
  <si>
    <t>Genolier</t>
  </si>
  <si>
    <t>Gilly</t>
  </si>
  <si>
    <t>Gingins</t>
  </si>
  <si>
    <t>Givrins</t>
  </si>
  <si>
    <t>Gland</t>
  </si>
  <si>
    <t>Grens</t>
  </si>
  <si>
    <t>La Rippe</t>
  </si>
  <si>
    <t>Le Vaud</t>
  </si>
  <si>
    <t>Longirod</t>
  </si>
  <si>
    <t>Luins</t>
  </si>
  <si>
    <t>Marchissy</t>
  </si>
  <si>
    <t>Mies</t>
  </si>
  <si>
    <t>Mont-sur-Rolle</t>
  </si>
  <si>
    <t>Nyon</t>
  </si>
  <si>
    <t>Perroy</t>
  </si>
  <si>
    <t>Prangins</t>
  </si>
  <si>
    <t>Rolle</t>
  </si>
  <si>
    <t>Saint-Cergue</t>
  </si>
  <si>
    <t>Saint-George</t>
  </si>
  <si>
    <t>Signy-Avenex</t>
  </si>
  <si>
    <t>Tannay</t>
  </si>
  <si>
    <t>Tartegnin</t>
  </si>
  <si>
    <t>Trélex</t>
  </si>
  <si>
    <t>Vich</t>
  </si>
  <si>
    <t>Vinzel</t>
  </si>
  <si>
    <t>District Ouest lausannois</t>
  </si>
  <si>
    <t>Bussigny-près-Lausanne</t>
  </si>
  <si>
    <t>Chavannes-près-Renens</t>
  </si>
  <si>
    <t>Crissier</t>
  </si>
  <si>
    <t>Ecublens VD</t>
  </si>
  <si>
    <t>Prilly</t>
  </si>
  <si>
    <t>Renens VD</t>
  </si>
  <si>
    <t>Saint-Sulpice</t>
  </si>
  <si>
    <t>Villars-Sainte-Croix</t>
  </si>
  <si>
    <t>District Riviera - Pays-d'Enhaut</t>
  </si>
  <si>
    <t>Blonay</t>
  </si>
  <si>
    <t>Chardonne</t>
  </si>
  <si>
    <t>Château-d'Oex</t>
  </si>
  <si>
    <t>Corseaux</t>
  </si>
  <si>
    <t>Corsier-sur-Vevey</t>
  </si>
  <si>
    <t>Jongny</t>
  </si>
  <si>
    <t>La Tour-de-Peilz</t>
  </si>
  <si>
    <t>Montreux</t>
  </si>
  <si>
    <t>Rossinière</t>
  </si>
  <si>
    <t>Rougemont</t>
  </si>
  <si>
    <t>Saint-Légier-La Chiésaz</t>
  </si>
  <si>
    <t>Vevey</t>
  </si>
  <si>
    <t>Veytaux</t>
  </si>
</sst>
</file>

<file path=xl/styles.xml><?xml version="1.0" encoding="utf-8"?>
<styleSheet xmlns="http://schemas.openxmlformats.org/spreadsheetml/2006/main">
  <numFmts count="0"/>
  <fonts count="5">
    <font>
      <sz val="10"/>
      <name val="Arial"/>
    </font>
    <font>
      <sz val="10"/>
      <color indexed="8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0" fillId="0" borderId="0" xfId="0" applyAlignment="1">
      <alignment horizontal="right" vertical="center" wrapText="1"/>
    </xf>
    <xf numFmtId="10" fontId="3" fillId="0" borderId="0" xfId="0" applyNumberFormat="1" applyFont="1" applyAlignment="1">
      <alignment vertical="center" wrapText="1"/>
    </xf>
    <xf numFmtId="10" fontId="3" fillId="2" borderId="0" xfId="0" applyNumberFormat="1" applyFont="1" applyFill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2" fontId="3" fillId="0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</cellXfs>
  <cellStyles count="2">
    <cellStyle name="Normal" xfId="0" builtinId="0"/>
    <cellStyle name="Standard_it" xfId="1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zoomScaleNormal="100" workbookViewId="0">
      <pane ySplit="2" topLeftCell="A3" activePane="bottomLeft" state="frozen"/>
      <selection pane="bottomLeft" sqref="A1:K1"/>
    </sheetView>
  </sheetViews>
  <sheetFormatPr defaultRowHeight="12.75"/>
  <cols>
    <col min="1" max="1" bestFit="true" customWidth="true" style="7" width="25.0" collapsed="false"/>
    <col min="2" max="2" bestFit="true" customWidth="true" style="12" width="8.42578125" collapsed="false"/>
    <col min="3" max="3" bestFit="true" customWidth="true" style="12" width="7.85546875" collapsed="false"/>
    <col min="4" max="4" customWidth="true" style="12" width="6.140625" collapsed="false"/>
    <col min="5" max="5" bestFit="true" customWidth="true" style="12" width="4.42578125" collapsed="false"/>
    <col min="6" max="6" customWidth="true" style="12" width="7.7109375" collapsed="false"/>
    <col min="7" max="7" customWidth="true" style="12" width="6.140625" collapsed="false"/>
    <col min="8" max="8" customWidth="true" style="12" width="6.28515625" collapsed="false"/>
    <col min="9" max="9" bestFit="true" customWidth="true" style="12" width="7.0" collapsed="false"/>
    <col min="10" max="11" customWidth="true" style="12" width="6.28515625" collapsed="false"/>
  </cols>
  <sheetData>
    <row r="1">
      <c r="A1" t="s" s="19">
        <v>15</v>
      </c>
      <c r="B1" t="s" s="19">
        <v>14</v>
      </c>
      <c r="C1" t="s" s="19">
        <v>14</v>
      </c>
      <c r="D1" t="s" s="19">
        <v>14</v>
      </c>
      <c r="E1" t="s" s="19">
        <v>14</v>
      </c>
      <c r="F1" t="s" s="19">
        <v>14</v>
      </c>
      <c r="G1" t="s" s="19">
        <v>14</v>
      </c>
      <c r="H1" t="s" s="19">
        <v>14</v>
      </c>
      <c r="I1" t="s" s="19">
        <v>14</v>
      </c>
      <c r="J1" t="s" s="19">
        <v>14</v>
      </c>
      <c r="K1" t="s" s="19">
        <v>14</v>
      </c>
    </row>
    <row r="2">
      <c r="A2" t="s" s="1">
        <v>4</v>
      </c>
      <c r="B2" t="s" s="2">
        <v>0</v>
      </c>
      <c r="C2" t="s" s="2">
        <v>1</v>
      </c>
      <c r="D2" t="s" s="2">
        <v>6</v>
      </c>
      <c r="E2" t="s" s="2">
        <v>7</v>
      </c>
      <c r="F2" t="s" s="2">
        <v>8</v>
      </c>
      <c r="G2" t="s" s="2">
        <v>2</v>
      </c>
      <c r="H2" t="s" s="3">
        <v>9</v>
      </c>
      <c r="I2" t="s" s="2">
        <v>3</v>
      </c>
      <c r="J2" t="s" s="3">
        <v>9</v>
      </c>
      <c r="K2" t="s" s="3">
        <v>5</v>
      </c>
    </row>
    <row r="3"/>
    <row r="4">
      <c r="A4" t="s" s="8">
        <v>16</v>
      </c>
    </row>
    <row r="5">
      <c r="A5" t="s" s="6">
        <v>17</v>
      </c>
      <c r="B5" t="n" s="6">
        <v>4879.0</v>
      </c>
      <c r="C5" t="n" s="6">
        <v>2937.0</v>
      </c>
      <c r="D5" t="n" s="6">
        <v>60.0</v>
      </c>
      <c r="E5" t="n" s="6">
        <v>0.0</v>
      </c>
      <c r="F5" t="n" s="6">
        <v>2877.0</v>
      </c>
      <c r="G5" t="n" s="6">
        <v>1095.0</v>
      </c>
      <c r="H5" s="13">
        <f>G5/F5</f>
      </c>
      <c r="I5" t="n" s="6">
        <v>1782.0</v>
      </c>
      <c r="J5" s="13">
        <f>I5/F5</f>
      </c>
      <c r="K5" s="13">
        <f>C5/B5</f>
      </c>
    </row>
    <row r="6">
      <c r="A6" t="s" s="9">
        <v>18</v>
      </c>
      <c r="B6" t="n" s="9">
        <v>3885.0</v>
      </c>
      <c r="C6" t="n" s="9">
        <v>1999.0</v>
      </c>
      <c r="D6" t="n" s="9">
        <v>28.0</v>
      </c>
      <c r="E6" t="n" s="9">
        <v>0.0</v>
      </c>
      <c r="F6" t="n" s="9">
        <v>1971.0</v>
      </c>
      <c r="G6" t="n" s="9">
        <v>808.0</v>
      </c>
      <c r="H6" s="14">
        <f>G6/F6</f>
      </c>
      <c r="I6" t="n" s="9">
        <v>1163.0</v>
      </c>
      <c r="J6" s="14">
        <f>I6/F6</f>
      </c>
      <c r="K6" s="14">
        <f>C6/B6</f>
      </c>
    </row>
    <row r="7">
      <c r="A7" t="s" s="6">
        <v>19</v>
      </c>
      <c r="B7" t="n" s="6">
        <v>243.0</v>
      </c>
      <c r="C7" t="n" s="6">
        <v>159.0</v>
      </c>
      <c r="D7" t="n" s="6">
        <v>6.0</v>
      </c>
      <c r="E7" t="n" s="6">
        <v>0.0</v>
      </c>
      <c r="F7" t="n" s="6">
        <v>153.0</v>
      </c>
      <c r="G7" t="n" s="6">
        <v>44.0</v>
      </c>
      <c r="H7" s="13">
        <f>G7/F7</f>
      </c>
      <c r="I7" t="n" s="6">
        <v>109.0</v>
      </c>
      <c r="J7" s="13">
        <f>I7/F7</f>
      </c>
      <c r="K7" s="13">
        <f>C7/B7</f>
      </c>
    </row>
    <row r="8">
      <c r="A8" t="s" s="9">
        <v>20</v>
      </c>
      <c r="B8" t="n" s="9">
        <v>293.0</v>
      </c>
      <c r="C8" t="n" s="9">
        <v>184.0</v>
      </c>
      <c r="D8" t="n" s="9">
        <v>1.0</v>
      </c>
      <c r="E8" t="n" s="9">
        <v>3.0</v>
      </c>
      <c r="F8" t="n" s="9">
        <v>180.0</v>
      </c>
      <c r="G8" t="n" s="9">
        <v>70.0</v>
      </c>
      <c r="H8" s="14">
        <f>G8/F8</f>
      </c>
      <c r="I8" t="n" s="9">
        <v>110.0</v>
      </c>
      <c r="J8" s="14">
        <f>I8/F8</f>
      </c>
      <c r="K8" s="14">
        <f>C8/B8</f>
      </c>
    </row>
    <row r="9">
      <c r="A9" t="s" s="6">
        <v>21</v>
      </c>
      <c r="B9" t="n" s="6">
        <v>707.0</v>
      </c>
      <c r="C9" t="n" s="6">
        <v>409.0</v>
      </c>
      <c r="D9" t="n" s="6">
        <v>0.0</v>
      </c>
      <c r="E9" t="n" s="6">
        <v>0.0</v>
      </c>
      <c r="F9" t="n" s="6">
        <v>409.0</v>
      </c>
      <c r="G9" t="n" s="6">
        <v>131.0</v>
      </c>
      <c r="H9" s="13">
        <f>G9/F9</f>
      </c>
      <c r="I9" t="n" s="6">
        <v>278.0</v>
      </c>
      <c r="J9" s="13">
        <f>I9/F9</f>
      </c>
      <c r="K9" s="13">
        <f>C9/B9</f>
      </c>
    </row>
    <row r="10">
      <c r="A10" t="s" s="9">
        <v>22</v>
      </c>
      <c r="B10" t="n" s="9">
        <v>586.0</v>
      </c>
      <c r="C10" t="n" s="9">
        <v>314.0</v>
      </c>
      <c r="D10" t="n" s="9">
        <v>5.0</v>
      </c>
      <c r="E10" t="n" s="9">
        <v>0.0</v>
      </c>
      <c r="F10" t="n" s="9">
        <v>309.0</v>
      </c>
      <c r="G10" t="n" s="9">
        <v>115.0</v>
      </c>
      <c r="H10" s="14">
        <f>G10/F10</f>
      </c>
      <c r="I10" t="n" s="9">
        <v>194.0</v>
      </c>
      <c r="J10" s="14">
        <f>I10/F10</f>
      </c>
      <c r="K10" s="14">
        <f>C10/B10</f>
      </c>
    </row>
    <row r="11">
      <c r="A11" t="s" s="6">
        <v>23</v>
      </c>
      <c r="B11" t="n" s="6">
        <v>1252.0</v>
      </c>
      <c r="C11" t="n" s="6">
        <v>676.0</v>
      </c>
      <c r="D11" t="n" s="6">
        <v>11.0</v>
      </c>
      <c r="E11" t="n" s="6">
        <v>2.0</v>
      </c>
      <c r="F11" t="n" s="6">
        <v>663.0</v>
      </c>
      <c r="G11" t="n" s="6">
        <v>258.0</v>
      </c>
      <c r="H11" s="13">
        <f>G11/F11</f>
      </c>
      <c r="I11" t="n" s="6">
        <v>405.0</v>
      </c>
      <c r="J11" s="13">
        <f>I11/F11</f>
      </c>
      <c r="K11" s="13">
        <f>C11/B11</f>
      </c>
    </row>
    <row r="12">
      <c r="A12" t="s" s="9">
        <v>24</v>
      </c>
      <c r="B12" t="n" s="9">
        <v>533.0</v>
      </c>
      <c r="C12" t="n" s="9">
        <v>313.0</v>
      </c>
      <c r="D12" t="n" s="9">
        <v>2.0</v>
      </c>
      <c r="E12" t="n" s="9">
        <v>0.0</v>
      </c>
      <c r="F12" t="n" s="9">
        <v>311.0</v>
      </c>
      <c r="G12" t="n" s="9">
        <v>83.0</v>
      </c>
      <c r="H12" s="14">
        <f>G12/F12</f>
      </c>
      <c r="I12" t="n" s="9">
        <v>228.0</v>
      </c>
      <c r="J12" s="14">
        <f>I12/F12</f>
      </c>
      <c r="K12" s="14">
        <f>C12/B12</f>
      </c>
    </row>
    <row r="13">
      <c r="A13" t="s" s="6">
        <v>25</v>
      </c>
      <c r="B13" t="n" s="6">
        <v>3733.0</v>
      </c>
      <c r="C13" t="n" s="6">
        <v>2208.0</v>
      </c>
      <c r="D13" t="n" s="6">
        <v>40.0</v>
      </c>
      <c r="E13" t="n" s="6">
        <v>0.0</v>
      </c>
      <c r="F13" t="n" s="6">
        <v>2168.0</v>
      </c>
      <c r="G13" t="n" s="6">
        <v>655.0</v>
      </c>
      <c r="H13" s="13">
        <f>G13/F13</f>
      </c>
      <c r="I13" t="n" s="6">
        <v>1513.0</v>
      </c>
      <c r="J13" s="13">
        <f>I13/F13</f>
      </c>
      <c r="K13" s="13">
        <f>C13/B13</f>
      </c>
    </row>
    <row r="14">
      <c r="A14" t="s" s="9">
        <v>26</v>
      </c>
      <c r="B14" t="n" s="9">
        <v>747.0</v>
      </c>
      <c r="C14" t="n" s="9">
        <v>358.0</v>
      </c>
      <c r="D14" t="n" s="9">
        <v>4.0</v>
      </c>
      <c r="E14" t="n" s="9">
        <v>0.0</v>
      </c>
      <c r="F14" t="n" s="9">
        <v>354.0</v>
      </c>
      <c r="G14" t="n" s="9">
        <v>122.0</v>
      </c>
      <c r="H14" s="14">
        <f>G14/F14</f>
      </c>
      <c r="I14" t="n" s="9">
        <v>232.0</v>
      </c>
      <c r="J14" s="14">
        <f>I14/F14</f>
      </c>
      <c r="K14" s="14">
        <f>C14/B14</f>
      </c>
    </row>
    <row r="15">
      <c r="A15" t="s" s="6">
        <v>27</v>
      </c>
      <c r="B15" t="n" s="6">
        <v>969.0</v>
      </c>
      <c r="C15" t="n" s="6">
        <v>537.0</v>
      </c>
      <c r="D15" t="n" s="6">
        <v>12.0</v>
      </c>
      <c r="E15" t="n" s="6">
        <v>2.0</v>
      </c>
      <c r="F15" t="n" s="6">
        <v>523.0</v>
      </c>
      <c r="G15" t="n" s="6">
        <v>147.0</v>
      </c>
      <c r="H15" s="13">
        <f>G15/F15</f>
      </c>
      <c r="I15" t="n" s="6">
        <v>376.0</v>
      </c>
      <c r="J15" s="13">
        <f>I15/F15</f>
      </c>
      <c r="K15" s="13">
        <f>C15/B15</f>
      </c>
    </row>
    <row r="16">
      <c r="A16" t="s" s="9">
        <v>28</v>
      </c>
      <c r="B16" t="n" s="9">
        <v>410.0</v>
      </c>
      <c r="C16" t="n" s="9">
        <v>204.0</v>
      </c>
      <c r="D16" t="n" s="9">
        <v>0.0</v>
      </c>
      <c r="E16" t="n" s="9">
        <v>0.0</v>
      </c>
      <c r="F16" t="n" s="9">
        <v>204.0</v>
      </c>
      <c r="G16" t="n" s="9">
        <v>78.0</v>
      </c>
      <c r="H16" s="14">
        <f>G16/F16</f>
      </c>
      <c r="I16" t="n" s="9">
        <v>126.0</v>
      </c>
      <c r="J16" s="14">
        <f>I16/F16</f>
      </c>
      <c r="K16" s="14">
        <f>C16/B16</f>
      </c>
    </row>
    <row r="17">
      <c r="A17" t="s" s="6">
        <v>29</v>
      </c>
      <c r="B17" t="n" s="6">
        <v>774.0</v>
      </c>
      <c r="C17" t="n" s="6">
        <v>376.0</v>
      </c>
      <c r="D17" t="n" s="6">
        <v>2.0</v>
      </c>
      <c r="E17" t="n" s="6">
        <v>0.0</v>
      </c>
      <c r="F17" t="n" s="6">
        <v>374.0</v>
      </c>
      <c r="G17" t="n" s="6">
        <v>143.0</v>
      </c>
      <c r="H17" s="13">
        <f>G17/F17</f>
      </c>
      <c r="I17" t="n" s="6">
        <v>231.0</v>
      </c>
      <c r="J17" s="13">
        <f>I17/F17</f>
      </c>
      <c r="K17" s="13">
        <f>C17/B17</f>
      </c>
    </row>
    <row r="18">
      <c r="A18" t="s" s="9">
        <v>30</v>
      </c>
      <c r="B18" t="n" s="9">
        <v>2506.0</v>
      </c>
      <c r="C18" t="n" s="9">
        <v>1223.0</v>
      </c>
      <c r="D18" t="n" s="9">
        <v>13.0</v>
      </c>
      <c r="E18" t="n" s="9">
        <v>0.0</v>
      </c>
      <c r="F18" t="n" s="9">
        <v>1210.0</v>
      </c>
      <c r="G18" t="n" s="9">
        <v>430.0</v>
      </c>
      <c r="H18" s="14">
        <f>G18/F18</f>
      </c>
      <c r="I18" t="n" s="9">
        <v>780.0</v>
      </c>
      <c r="J18" s="14">
        <f>I18/F18</f>
      </c>
      <c r="K18" s="14">
        <f>C18/B18</f>
      </c>
    </row>
    <row r="19">
      <c r="A19" t="s" s="6">
        <v>31</v>
      </c>
      <c r="B19" t="n" s="6">
        <v>726.0</v>
      </c>
      <c r="C19" t="n" s="6">
        <v>418.0</v>
      </c>
      <c r="D19" t="n" s="6">
        <v>6.0</v>
      </c>
      <c r="E19" t="n" s="6">
        <v>0.0</v>
      </c>
      <c r="F19" t="n" s="6">
        <v>412.0</v>
      </c>
      <c r="G19" t="n" s="6">
        <v>126.0</v>
      </c>
      <c r="H19" s="13">
        <f>G19/F19</f>
      </c>
      <c r="I19" t="n" s="6">
        <v>286.0</v>
      </c>
      <c r="J19" s="13">
        <f>I19/F19</f>
      </c>
      <c r="K19" s="13">
        <f>C19/B19</f>
      </c>
    </row>
    <row r="20">
      <c r="A20" t="s" s="10">
        <v>16</v>
      </c>
      <c r="B20" s="8">
        <f>SUM(B5:B19)</f>
      </c>
      <c r="C20" s="8">
        <f>SUM(C5:C19)</f>
      </c>
      <c r="D20" s="8">
        <f>SUM(D5:D19)</f>
      </c>
      <c r="E20" s="8">
        <f>SUM(E5:E19)</f>
      </c>
      <c r="F20" s="8">
        <f>SUM(F5:F19)</f>
      </c>
      <c r="G20" s="8">
        <f>SUM(G5:G19)</f>
      </c>
      <c r="H20" s="15">
        <f>G20/F20</f>
      </c>
      <c r="I20" s="8">
        <f>SUM(I5:I19)</f>
      </c>
      <c r="J20" s="15">
        <f>I20/F20</f>
      </c>
      <c r="K20" s="15">
        <f>C20/B20</f>
      </c>
    </row>
    <row r="21"/>
    <row r="22">
      <c r="A22" t="s" s="8">
        <v>32</v>
      </c>
    </row>
    <row r="23">
      <c r="A23" t="s" s="6">
        <v>33</v>
      </c>
      <c r="B23" t="n" s="6">
        <v>1982.0</v>
      </c>
      <c r="C23" t="n" s="6">
        <v>964.0</v>
      </c>
      <c r="D23" t="n" s="6">
        <v>12.0</v>
      </c>
      <c r="E23" t="n" s="6">
        <v>2.0</v>
      </c>
      <c r="F23" t="n" s="6">
        <v>950.0</v>
      </c>
      <c r="G23" t="n" s="6">
        <v>345.0</v>
      </c>
      <c r="H23" s="13">
        <f>G23/F23</f>
      </c>
      <c r="I23" t="n" s="6">
        <v>605.0</v>
      </c>
      <c r="J23" s="13">
        <f>I23/F23</f>
      </c>
      <c r="K23" s="13">
        <f>C23/B23</f>
      </c>
    </row>
    <row r="24">
      <c r="A24" t="s" s="9">
        <v>34</v>
      </c>
      <c r="B24" t="n" s="9">
        <v>112.0</v>
      </c>
      <c r="C24" t="n" s="9">
        <v>66.0</v>
      </c>
      <c r="D24" t="n" s="9">
        <v>4.0</v>
      </c>
      <c r="E24" t="n" s="9">
        <v>0.0</v>
      </c>
      <c r="F24" t="n" s="9">
        <v>62.0</v>
      </c>
      <c r="G24" t="n" s="9">
        <v>20.0</v>
      </c>
      <c r="H24" s="14">
        <f>G24/F24</f>
      </c>
      <c r="I24" t="n" s="9">
        <v>42.0</v>
      </c>
      <c r="J24" s="14">
        <f>I24/F24</f>
      </c>
      <c r="K24" s="14">
        <f>C24/B24</f>
      </c>
    </row>
    <row r="25">
      <c r="A25" t="s" s="6">
        <v>35</v>
      </c>
      <c r="B25" t="n" s="6">
        <v>149.0</v>
      </c>
      <c r="C25" t="n" s="6">
        <v>69.0</v>
      </c>
      <c r="D25" t="n" s="6">
        <v>3.0</v>
      </c>
      <c r="E25" t="n" s="6">
        <v>0.0</v>
      </c>
      <c r="F25" t="n" s="6">
        <v>66.0</v>
      </c>
      <c r="G25" t="n" s="6">
        <v>22.0</v>
      </c>
      <c r="H25" s="13">
        <f>G25/F25</f>
      </c>
      <c r="I25" t="n" s="6">
        <v>44.0</v>
      </c>
      <c r="J25" s="13">
        <f>I25/F25</f>
      </c>
      <c r="K25" s="13">
        <f>C25/B25</f>
      </c>
    </row>
    <row r="26">
      <c r="A26" t="s" s="9">
        <v>36</v>
      </c>
      <c r="B26" t="n" s="9">
        <v>650.0</v>
      </c>
      <c r="C26" t="n" s="9">
        <v>350.0</v>
      </c>
      <c r="D26" t="n" s="9">
        <v>11.0</v>
      </c>
      <c r="E26" t="n" s="9">
        <v>0.0</v>
      </c>
      <c r="F26" t="n" s="9">
        <v>339.0</v>
      </c>
      <c r="G26" t="n" s="9">
        <v>134.0</v>
      </c>
      <c r="H26" s="14">
        <f>G26/F26</f>
      </c>
      <c r="I26" t="n" s="9">
        <v>205.0</v>
      </c>
      <c r="J26" s="14">
        <f>I26/F26</f>
      </c>
      <c r="K26" s="14">
        <f>C26/B26</f>
      </c>
    </row>
    <row r="27">
      <c r="A27" t="s" s="6">
        <v>37</v>
      </c>
      <c r="B27" t="n" s="6">
        <v>83.0</v>
      </c>
      <c r="C27" t="n" s="6">
        <v>55.0</v>
      </c>
      <c r="D27" t="n" s="6">
        <v>3.0</v>
      </c>
      <c r="E27" t="n" s="6">
        <v>0.0</v>
      </c>
      <c r="F27" t="n" s="6">
        <v>52.0</v>
      </c>
      <c r="G27" t="n" s="6">
        <v>28.0</v>
      </c>
      <c r="H27" s="13">
        <f>G27/F27</f>
      </c>
      <c r="I27" t="n" s="6">
        <v>24.0</v>
      </c>
      <c r="J27" s="13">
        <f>I27/F27</f>
      </c>
      <c r="K27" s="13">
        <f>C27/B27</f>
      </c>
    </row>
    <row r="28">
      <c r="A28" t="s" s="9">
        <v>38</v>
      </c>
      <c r="B28" t="n" s="9">
        <v>162.0</v>
      </c>
      <c r="C28" t="n" s="9">
        <v>92.0</v>
      </c>
      <c r="D28" t="n" s="9">
        <v>4.0</v>
      </c>
      <c r="E28" t="n" s="9">
        <v>0.0</v>
      </c>
      <c r="F28" t="n" s="9">
        <v>88.0</v>
      </c>
      <c r="G28" t="n" s="9">
        <v>35.0</v>
      </c>
      <c r="H28" s="14">
        <f>G28/F28</f>
      </c>
      <c r="I28" t="n" s="9">
        <v>53.0</v>
      </c>
      <c r="J28" s="14">
        <f>I28/F28</f>
      </c>
      <c r="K28" s="14">
        <f>C28/B28</f>
      </c>
    </row>
    <row r="29">
      <c r="A29" t="s" s="6">
        <v>39</v>
      </c>
      <c r="B29" t="n" s="6">
        <v>119.0</v>
      </c>
      <c r="C29" t="n" s="6">
        <v>64.0</v>
      </c>
      <c r="D29" t="n" s="6">
        <v>1.0</v>
      </c>
      <c r="E29" t="n" s="6">
        <v>0.0</v>
      </c>
      <c r="F29" t="n" s="6">
        <v>63.0</v>
      </c>
      <c r="G29" t="n" s="6">
        <v>24.0</v>
      </c>
      <c r="H29" s="13">
        <f>G29/F29</f>
      </c>
      <c r="I29" t="n" s="6">
        <v>39.0</v>
      </c>
      <c r="J29" s="13">
        <f>I29/F29</f>
      </c>
      <c r="K29" s="13">
        <f>C29/B29</f>
      </c>
    </row>
    <row r="30">
      <c r="A30" t="s" s="9">
        <v>40</v>
      </c>
      <c r="B30" t="n" s="9">
        <v>293.0</v>
      </c>
      <c r="C30" t="n" s="9">
        <v>165.0</v>
      </c>
      <c r="D30" t="n" s="9">
        <v>0.0</v>
      </c>
      <c r="E30" t="n" s="9">
        <v>0.0</v>
      </c>
      <c r="F30" t="n" s="9">
        <v>165.0</v>
      </c>
      <c r="G30" t="n" s="9">
        <v>52.0</v>
      </c>
      <c r="H30" s="14">
        <f>G30/F30</f>
      </c>
      <c r="I30" t="n" s="9">
        <v>113.0</v>
      </c>
      <c r="J30" s="14">
        <f>I30/F30</f>
      </c>
      <c r="K30" s="14">
        <f>C30/B30</f>
      </c>
    </row>
    <row r="31">
      <c r="A31" t="s" s="6">
        <v>41</v>
      </c>
      <c r="B31" t="n" s="6">
        <v>310.0</v>
      </c>
      <c r="C31" t="n" s="6">
        <v>197.0</v>
      </c>
      <c r="D31" t="n" s="6">
        <v>5.0</v>
      </c>
      <c r="E31" t="n" s="6">
        <v>0.0</v>
      </c>
      <c r="F31" t="n" s="6">
        <v>192.0</v>
      </c>
      <c r="G31" t="n" s="6">
        <v>65.0</v>
      </c>
      <c r="H31" s="13">
        <f>G31/F31</f>
      </c>
      <c r="I31" t="n" s="6">
        <v>127.0</v>
      </c>
      <c r="J31" s="13">
        <f>I31/F31</f>
      </c>
      <c r="K31" s="13">
        <f>C31/B31</f>
      </c>
    </row>
    <row r="32">
      <c r="A32" t="s" s="9">
        <v>42</v>
      </c>
      <c r="B32" t="n" s="9">
        <v>1268.0</v>
      </c>
      <c r="C32" t="n" s="9">
        <v>729.0</v>
      </c>
      <c r="D32" t="n" s="9">
        <v>12.0</v>
      </c>
      <c r="E32" t="n" s="9">
        <v>0.0</v>
      </c>
      <c r="F32" t="n" s="9">
        <v>717.0</v>
      </c>
      <c r="G32" t="n" s="9">
        <v>240.0</v>
      </c>
      <c r="H32" s="14">
        <f>G32/F32</f>
      </c>
      <c r="I32" t="n" s="9">
        <v>477.0</v>
      </c>
      <c r="J32" s="14">
        <f>I32/F32</f>
      </c>
      <c r="K32" s="14">
        <f>C32/B32</f>
      </c>
    </row>
    <row r="33">
      <c r="A33" t="s" s="6">
        <v>43</v>
      </c>
      <c r="B33" t="n" s="6">
        <v>39.0</v>
      </c>
      <c r="C33" t="n" s="6">
        <v>25.0</v>
      </c>
      <c r="D33" t="n" s="6">
        <v>0.0</v>
      </c>
      <c r="E33" t="n" s="6">
        <v>0.0</v>
      </c>
      <c r="F33" t="n" s="6">
        <v>25.0</v>
      </c>
      <c r="G33" t="n" s="6">
        <v>8.0</v>
      </c>
      <c r="H33" s="13">
        <f>G33/F33</f>
      </c>
      <c r="I33" t="n" s="6">
        <v>17.0</v>
      </c>
      <c r="J33" s="13">
        <f>I33/F33</f>
      </c>
      <c r="K33" s="13">
        <f>C33/B33</f>
      </c>
    </row>
    <row r="34">
      <c r="A34" t="s" s="9">
        <v>44</v>
      </c>
      <c r="B34" t="n" s="9">
        <v>948.0</v>
      </c>
      <c r="C34" t="n" s="9">
        <v>525.0</v>
      </c>
      <c r="D34" t="n" s="9">
        <v>7.0</v>
      </c>
      <c r="E34" t="n" s="9">
        <v>1.0</v>
      </c>
      <c r="F34" t="n" s="9">
        <v>517.0</v>
      </c>
      <c r="G34" t="n" s="9">
        <v>176.0</v>
      </c>
      <c r="H34" s="14">
        <f>G34/F34</f>
      </c>
      <c r="I34" t="n" s="9">
        <v>341.0</v>
      </c>
      <c r="J34" s="14">
        <f>I34/F34</f>
      </c>
      <c r="K34" s="14">
        <f>C34/B34</f>
      </c>
    </row>
    <row r="35">
      <c r="A35" t="s" s="6">
        <v>45</v>
      </c>
      <c r="B35" t="n" s="6">
        <v>218.0</v>
      </c>
      <c r="C35" t="n" s="6">
        <v>131.0</v>
      </c>
      <c r="D35" t="n" s="6">
        <v>1.0</v>
      </c>
      <c r="E35" t="n" s="6">
        <v>0.0</v>
      </c>
      <c r="F35" t="n" s="6">
        <v>130.0</v>
      </c>
      <c r="G35" t="n" s="6">
        <v>56.0</v>
      </c>
      <c r="H35" s="13">
        <f>G35/F35</f>
      </c>
      <c r="I35" t="n" s="6">
        <v>74.0</v>
      </c>
      <c r="J35" s="13">
        <f>I35/F35</f>
      </c>
      <c r="K35" s="13">
        <f>C35/B35</f>
      </c>
    </row>
    <row r="36">
      <c r="A36" t="s" s="9">
        <v>46</v>
      </c>
      <c r="B36" t="n" s="9">
        <v>179.0</v>
      </c>
      <c r="C36" t="n" s="9">
        <v>115.0</v>
      </c>
      <c r="D36" t="n" s="9">
        <v>0.0</v>
      </c>
      <c r="E36" t="n" s="9">
        <v>2.0</v>
      </c>
      <c r="F36" t="n" s="9">
        <v>113.0</v>
      </c>
      <c r="G36" t="n" s="9">
        <v>32.0</v>
      </c>
      <c r="H36" s="14">
        <f>G36/F36</f>
      </c>
      <c r="I36" t="n" s="9">
        <v>81.0</v>
      </c>
      <c r="J36" s="14">
        <f>I36/F36</f>
      </c>
      <c r="K36" s="14">
        <f>C36/B36</f>
      </c>
    </row>
    <row r="37">
      <c r="A37" t="s" s="6">
        <v>47</v>
      </c>
      <c r="B37" t="n" s="6">
        <v>529.0</v>
      </c>
      <c r="C37" t="n" s="6">
        <v>262.0</v>
      </c>
      <c r="D37" t="n" s="6">
        <v>5.0</v>
      </c>
      <c r="E37" t="n" s="6">
        <v>0.0</v>
      </c>
      <c r="F37" t="n" s="6">
        <v>257.0</v>
      </c>
      <c r="G37" t="n" s="6">
        <v>92.0</v>
      </c>
      <c r="H37" s="13">
        <f>G37/F37</f>
      </c>
      <c r="I37" t="n" s="6">
        <v>165.0</v>
      </c>
      <c r="J37" s="13">
        <f>I37/F37</f>
      </c>
      <c r="K37" s="13">
        <f>C37/B37</f>
      </c>
    </row>
    <row r="38">
      <c r="A38" t="s" s="9">
        <v>48</v>
      </c>
      <c r="B38" t="n" s="9">
        <v>115.0</v>
      </c>
      <c r="C38" t="n" s="9">
        <v>81.0</v>
      </c>
      <c r="D38" t="n" s="9">
        <v>0.0</v>
      </c>
      <c r="E38" t="n" s="9">
        <v>0.0</v>
      </c>
      <c r="F38" t="n" s="9">
        <v>81.0</v>
      </c>
      <c r="G38" t="n" s="9">
        <v>28.0</v>
      </c>
      <c r="H38" s="14">
        <f>G38/F38</f>
      </c>
      <c r="I38" t="n" s="9">
        <v>53.0</v>
      </c>
      <c r="J38" s="14">
        <f>I38/F38</f>
      </c>
      <c r="K38" s="14">
        <f>C38/B38</f>
      </c>
    </row>
    <row r="39">
      <c r="A39" t="s" s="6">
        <v>49</v>
      </c>
      <c r="B39" t="n" s="6">
        <v>576.0</v>
      </c>
      <c r="C39" t="n" s="6">
        <v>317.0</v>
      </c>
      <c r="D39" t="n" s="6">
        <v>4.0</v>
      </c>
      <c r="E39" t="n" s="6">
        <v>0.0</v>
      </c>
      <c r="F39" t="n" s="6">
        <v>313.0</v>
      </c>
      <c r="G39" t="n" s="6">
        <v>86.0</v>
      </c>
      <c r="H39" s="13">
        <f>G39/F39</f>
      </c>
      <c r="I39" t="n" s="6">
        <v>227.0</v>
      </c>
      <c r="J39" s="13">
        <f>I39/F39</f>
      </c>
      <c r="K39" s="13">
        <f>C39/B39</f>
      </c>
    </row>
    <row r="40">
      <c r="A40" t="s" s="9">
        <v>50</v>
      </c>
      <c r="B40" t="n" s="9">
        <v>172.0</v>
      </c>
      <c r="C40" t="n" s="9">
        <v>98.0</v>
      </c>
      <c r="D40" t="n" s="9">
        <v>1.0</v>
      </c>
      <c r="E40" t="n" s="9">
        <v>0.0</v>
      </c>
      <c r="F40" t="n" s="9">
        <v>97.0</v>
      </c>
      <c r="G40" t="n" s="9">
        <v>42.0</v>
      </c>
      <c r="H40" s="14">
        <f>G40/F40</f>
      </c>
      <c r="I40" t="n" s="9">
        <v>55.0</v>
      </c>
      <c r="J40" s="14">
        <f>I40/F40</f>
      </c>
      <c r="K40" s="14">
        <f>C40/B40</f>
      </c>
    </row>
    <row r="41">
      <c r="A41" t="s" s="6">
        <v>51</v>
      </c>
      <c r="B41" t="n" s="6">
        <v>244.0</v>
      </c>
      <c r="C41" t="n" s="6">
        <v>148.0</v>
      </c>
      <c r="D41" t="n" s="6">
        <v>4.0</v>
      </c>
      <c r="E41" t="n" s="6">
        <v>0.0</v>
      </c>
      <c r="F41" t="n" s="6">
        <v>144.0</v>
      </c>
      <c r="G41" t="n" s="6">
        <v>50.0</v>
      </c>
      <c r="H41" s="13">
        <f>G41/F41</f>
      </c>
      <c r="I41" t="n" s="6">
        <v>94.0</v>
      </c>
      <c r="J41" s="13">
        <f>I41/F41</f>
      </c>
      <c r="K41" s="13">
        <f>C41/B41</f>
      </c>
    </row>
    <row r="42">
      <c r="A42" t="s" s="9">
        <v>52</v>
      </c>
      <c r="B42" t="n" s="9">
        <v>107.0</v>
      </c>
      <c r="C42" t="n" s="9">
        <v>72.0</v>
      </c>
      <c r="D42" t="n" s="9">
        <v>1.0</v>
      </c>
      <c r="E42" t="n" s="9">
        <v>0.0</v>
      </c>
      <c r="F42" t="n" s="9">
        <v>71.0</v>
      </c>
      <c r="G42" t="n" s="9">
        <v>23.0</v>
      </c>
      <c r="H42" s="14">
        <f>G42/F42</f>
      </c>
      <c r="I42" t="n" s="9">
        <v>48.0</v>
      </c>
      <c r="J42" s="14">
        <f>I42/F42</f>
      </c>
      <c r="K42" s="14">
        <f>C42/B42</f>
      </c>
    </row>
    <row r="43">
      <c r="A43" t="s" s="6">
        <v>53</v>
      </c>
      <c r="B43" t="n" s="6">
        <v>1504.0</v>
      </c>
      <c r="C43" t="n" s="6">
        <v>670.0</v>
      </c>
      <c r="D43" t="n" s="6">
        <v>10.0</v>
      </c>
      <c r="E43" t="n" s="6">
        <v>0.0</v>
      </c>
      <c r="F43" t="n" s="6">
        <v>660.0</v>
      </c>
      <c r="G43" t="n" s="6">
        <v>252.0</v>
      </c>
      <c r="H43" s="13">
        <f>G43/F43</f>
      </c>
      <c r="I43" t="n" s="6">
        <v>408.0</v>
      </c>
      <c r="J43" s="13">
        <f>I43/F43</f>
      </c>
      <c r="K43" s="13">
        <f>C43/B43</f>
      </c>
    </row>
    <row r="44">
      <c r="A44" t="s" s="9">
        <v>54</v>
      </c>
      <c r="B44" t="n" s="9">
        <v>230.0</v>
      </c>
      <c r="C44" t="n" s="9">
        <v>131.0</v>
      </c>
      <c r="D44" t="n" s="9">
        <v>4.0</v>
      </c>
      <c r="E44" t="n" s="9">
        <v>0.0</v>
      </c>
      <c r="F44" t="n" s="9">
        <v>127.0</v>
      </c>
      <c r="G44" t="n" s="9">
        <v>46.0</v>
      </c>
      <c r="H44" s="14">
        <f>G44/F44</f>
      </c>
      <c r="I44" t="n" s="9">
        <v>81.0</v>
      </c>
      <c r="J44" s="14">
        <f>I44/F44</f>
      </c>
      <c r="K44" s="14">
        <f>C44/B44</f>
      </c>
    </row>
    <row r="45">
      <c r="A45" t="s" s="6">
        <v>55</v>
      </c>
      <c r="B45" t="n" s="6">
        <v>2492.0</v>
      </c>
      <c r="C45" t="n" s="6">
        <v>1061.0</v>
      </c>
      <c r="D45" t="n" s="6">
        <v>16.0</v>
      </c>
      <c r="E45" t="n" s="6">
        <v>0.0</v>
      </c>
      <c r="F45" t="n" s="6">
        <v>1045.0</v>
      </c>
      <c r="G45" t="n" s="6">
        <v>432.0</v>
      </c>
      <c r="H45" s="13">
        <f>G45/F45</f>
      </c>
      <c r="I45" t="n" s="6">
        <v>613.0</v>
      </c>
      <c r="J45" s="13">
        <f>I45/F45</f>
      </c>
      <c r="K45" s="13">
        <f>C45/B45</f>
      </c>
    </row>
    <row r="46">
      <c r="A46" t="s" s="9">
        <v>56</v>
      </c>
      <c r="B46" t="n" s="9">
        <v>4707.0</v>
      </c>
      <c r="C46" t="n" s="9">
        <v>2308.0</v>
      </c>
      <c r="D46" t="n" s="9">
        <v>37.0</v>
      </c>
      <c r="E46" t="n" s="9">
        <v>1.0</v>
      </c>
      <c r="F46" t="n" s="9">
        <v>2270.0</v>
      </c>
      <c r="G46" t="n" s="9">
        <v>809.0</v>
      </c>
      <c r="H46" s="14">
        <f>G46/F46</f>
      </c>
      <c r="I46" t="n" s="9">
        <v>1461.0</v>
      </c>
      <c r="J46" s="14">
        <f>I46/F46</f>
      </c>
      <c r="K46" s="14">
        <f>C46/B46</f>
      </c>
    </row>
    <row r="47">
      <c r="A47" t="s" s="6">
        <v>57</v>
      </c>
      <c r="B47" t="n" s="6">
        <v>100.0</v>
      </c>
      <c r="C47" t="n" s="6">
        <v>55.0</v>
      </c>
      <c r="D47" t="n" s="6">
        <v>0.0</v>
      </c>
      <c r="E47" t="n" s="6">
        <v>0.0</v>
      </c>
      <c r="F47" t="n" s="6">
        <v>55.0</v>
      </c>
      <c r="G47" t="n" s="6">
        <v>16.0</v>
      </c>
      <c r="H47" s="13">
        <f>G47/F47</f>
      </c>
      <c r="I47" t="n" s="6">
        <v>39.0</v>
      </c>
      <c r="J47" s="13">
        <f>I47/F47</f>
      </c>
      <c r="K47" s="13">
        <f>C47/B47</f>
      </c>
    </row>
    <row r="48">
      <c r="A48" t="s" s="9">
        <v>58</v>
      </c>
      <c r="B48" t="n" s="9">
        <v>265.0</v>
      </c>
      <c r="C48" t="n" s="9">
        <v>157.0</v>
      </c>
      <c r="D48" t="n" s="9">
        <v>1.0</v>
      </c>
      <c r="E48" t="n" s="9">
        <v>0.0</v>
      </c>
      <c r="F48" t="n" s="9">
        <v>156.0</v>
      </c>
      <c r="G48" t="n" s="9">
        <v>54.0</v>
      </c>
      <c r="H48" s="14">
        <f>G48/F48</f>
      </c>
      <c r="I48" t="n" s="9">
        <v>102.0</v>
      </c>
      <c r="J48" s="14">
        <f>I48/F48</f>
      </c>
      <c r="K48" s="14">
        <f>C48/B48</f>
      </c>
    </row>
    <row r="49">
      <c r="A49" t="s" s="6">
        <v>59</v>
      </c>
      <c r="B49" t="n" s="6">
        <v>40.0</v>
      </c>
      <c r="C49" t="n" s="6">
        <v>27.0</v>
      </c>
      <c r="D49" t="n" s="6">
        <v>0.0</v>
      </c>
      <c r="E49" t="n" s="6">
        <v>0.0</v>
      </c>
      <c r="F49" t="n" s="6">
        <v>27.0</v>
      </c>
      <c r="G49" t="n" s="6">
        <v>8.0</v>
      </c>
      <c r="H49" s="13">
        <f>G49/F49</f>
      </c>
      <c r="I49" t="n" s="6">
        <v>19.0</v>
      </c>
      <c r="J49" s="13">
        <f>I49/F49</f>
      </c>
      <c r="K49" s="13">
        <f>C49/B49</f>
      </c>
    </row>
    <row r="50">
      <c r="A50" t="s" s="9">
        <v>60</v>
      </c>
      <c r="B50" t="n" s="9">
        <v>55.0</v>
      </c>
      <c r="C50" t="n" s="9">
        <v>47.0</v>
      </c>
      <c r="D50" t="n" s="9">
        <v>0.0</v>
      </c>
      <c r="E50" t="n" s="9">
        <v>0.0</v>
      </c>
      <c r="F50" t="n" s="9">
        <v>47.0</v>
      </c>
      <c r="G50" t="n" s="9">
        <v>17.0</v>
      </c>
      <c r="H50" s="14">
        <f>G50/F50</f>
      </c>
      <c r="I50" t="n" s="9">
        <v>30.0</v>
      </c>
      <c r="J50" s="14">
        <f>I50/F50</f>
      </c>
      <c r="K50" s="14">
        <f>C50/B50</f>
      </c>
    </row>
    <row r="51">
      <c r="A51" t="s" s="6">
        <v>61</v>
      </c>
      <c r="B51" t="n" s="6">
        <v>85.0</v>
      </c>
      <c r="C51" t="n" s="6">
        <v>49.0</v>
      </c>
      <c r="D51" t="n" s="6">
        <v>0.0</v>
      </c>
      <c r="E51" t="n" s="6">
        <v>0.0</v>
      </c>
      <c r="F51" t="n" s="6">
        <v>49.0</v>
      </c>
      <c r="G51" t="n" s="6">
        <v>20.0</v>
      </c>
      <c r="H51" s="13">
        <f>G51/F51</f>
      </c>
      <c r="I51" t="n" s="6">
        <v>29.0</v>
      </c>
      <c r="J51" s="13">
        <f>I51/F51</f>
      </c>
      <c r="K51" s="13">
        <f>C51/B51</f>
      </c>
    </row>
    <row r="52">
      <c r="A52" t="s" s="9">
        <v>62</v>
      </c>
      <c r="B52" t="n" s="9">
        <v>176.0</v>
      </c>
      <c r="C52" t="n" s="9">
        <v>110.0</v>
      </c>
      <c r="D52" t="n" s="9">
        <v>0.0</v>
      </c>
      <c r="E52" t="n" s="9">
        <v>0.0</v>
      </c>
      <c r="F52" t="n" s="9">
        <v>110.0</v>
      </c>
      <c r="G52" t="n" s="9">
        <v>39.0</v>
      </c>
      <c r="H52" s="14">
        <f>G52/F52</f>
      </c>
      <c r="I52" t="n" s="9">
        <v>71.0</v>
      </c>
      <c r="J52" s="14">
        <f>I52/F52</f>
      </c>
      <c r="K52" s="14">
        <f>C52/B52</f>
      </c>
    </row>
    <row r="53">
      <c r="A53" t="s" s="6">
        <v>63</v>
      </c>
      <c r="B53" t="n" s="6">
        <v>93.0</v>
      </c>
      <c r="C53" t="n" s="6">
        <v>57.0</v>
      </c>
      <c r="D53" t="n" s="6">
        <v>2.0</v>
      </c>
      <c r="E53" t="n" s="6">
        <v>1.0</v>
      </c>
      <c r="F53" t="n" s="6">
        <v>54.0</v>
      </c>
      <c r="G53" t="n" s="6">
        <v>16.0</v>
      </c>
      <c r="H53" s="13">
        <f>G53/F53</f>
      </c>
      <c r="I53" t="n" s="6">
        <v>38.0</v>
      </c>
      <c r="J53" s="13">
        <f>I53/F53</f>
      </c>
      <c r="K53" s="13">
        <f>C53/B53</f>
      </c>
    </row>
    <row r="54">
      <c r="A54" t="s" s="9">
        <v>64</v>
      </c>
      <c r="B54" t="n" s="9">
        <v>1828.0</v>
      </c>
      <c r="C54" t="n" s="9">
        <v>1020.0</v>
      </c>
      <c r="D54" t="n" s="9">
        <v>21.0</v>
      </c>
      <c r="E54" t="n" s="9">
        <v>0.0</v>
      </c>
      <c r="F54" t="n" s="9">
        <v>999.0</v>
      </c>
      <c r="G54" t="n" s="9">
        <v>339.0</v>
      </c>
      <c r="H54" s="14">
        <f>G54/F54</f>
      </c>
      <c r="I54" t="n" s="9">
        <v>660.0</v>
      </c>
      <c r="J54" s="14">
        <f>I54/F54</f>
      </c>
      <c r="K54" s="14">
        <f>C54/B54</f>
      </c>
    </row>
    <row r="55">
      <c r="A55" t="s" s="6">
        <v>65</v>
      </c>
      <c r="B55" t="n" s="6">
        <v>120.0</v>
      </c>
      <c r="C55" t="n" s="6">
        <v>64.0</v>
      </c>
      <c r="D55" t="n" s="6">
        <v>2.0</v>
      </c>
      <c r="E55" t="n" s="6">
        <v>0.0</v>
      </c>
      <c r="F55" t="n" s="6">
        <v>62.0</v>
      </c>
      <c r="G55" t="n" s="6">
        <v>20.0</v>
      </c>
      <c r="H55" s="13">
        <f>G55/F55</f>
      </c>
      <c r="I55" t="n" s="6">
        <v>42.0</v>
      </c>
      <c r="J55" s="13">
        <f>I55/F55</f>
      </c>
      <c r="K55" s="13">
        <f>C55/B55</f>
      </c>
    </row>
    <row r="56">
      <c r="A56" t="s" s="9">
        <v>66</v>
      </c>
      <c r="B56" t="n" s="9">
        <v>295.0</v>
      </c>
      <c r="C56" t="n" s="9">
        <v>168.0</v>
      </c>
      <c r="D56" t="n" s="9">
        <v>5.0</v>
      </c>
      <c r="E56" t="n" s="9">
        <v>0.0</v>
      </c>
      <c r="F56" t="n" s="9">
        <v>163.0</v>
      </c>
      <c r="G56" t="n" s="9">
        <v>55.0</v>
      </c>
      <c r="H56" s="14">
        <f>G56/F56</f>
      </c>
      <c r="I56" t="n" s="9">
        <v>108.0</v>
      </c>
      <c r="J56" s="14">
        <f>I56/F56</f>
      </c>
      <c r="K56" s="14">
        <f>C56/B56</f>
      </c>
    </row>
    <row r="57">
      <c r="A57" t="s" s="6">
        <v>67</v>
      </c>
      <c r="B57" t="n" s="6">
        <v>361.0</v>
      </c>
      <c r="C57" t="n" s="6">
        <v>207.0</v>
      </c>
      <c r="D57" t="n" s="6">
        <v>3.0</v>
      </c>
      <c r="E57" t="n" s="6">
        <v>0.0</v>
      </c>
      <c r="F57" t="n" s="6">
        <v>204.0</v>
      </c>
      <c r="G57" t="n" s="6">
        <v>83.0</v>
      </c>
      <c r="H57" s="13">
        <f>G57/F57</f>
      </c>
      <c r="I57" t="n" s="6">
        <v>121.0</v>
      </c>
      <c r="J57" s="13">
        <f>I57/F57</f>
      </c>
      <c r="K57" s="13">
        <f>C57/B57</f>
      </c>
    </row>
    <row r="58">
      <c r="A58" t="s" s="9">
        <v>68</v>
      </c>
      <c r="B58" t="n" s="9">
        <v>313.0</v>
      </c>
      <c r="C58" t="n" s="9">
        <v>191.0</v>
      </c>
      <c r="D58" t="n" s="9">
        <v>0.0</v>
      </c>
      <c r="E58" t="n" s="9">
        <v>0.0</v>
      </c>
      <c r="F58" t="n" s="9">
        <v>191.0</v>
      </c>
      <c r="G58" t="n" s="9">
        <v>58.0</v>
      </c>
      <c r="H58" s="14">
        <f>G58/F58</f>
      </c>
      <c r="I58" t="n" s="9">
        <v>133.0</v>
      </c>
      <c r="J58" s="14">
        <f>I58/F58</f>
      </c>
      <c r="K58" s="14">
        <f>C58/B58</f>
      </c>
    </row>
    <row r="59">
      <c r="A59" t="s" s="6">
        <v>69</v>
      </c>
      <c r="B59" t="n" s="6">
        <v>1915.0</v>
      </c>
      <c r="C59" t="n" s="6">
        <v>1072.0</v>
      </c>
      <c r="D59" t="n" s="6">
        <v>12.0</v>
      </c>
      <c r="E59" t="n" s="6">
        <v>0.0</v>
      </c>
      <c r="F59" t="n" s="6">
        <v>1060.0</v>
      </c>
      <c r="G59" t="n" s="6">
        <v>348.0</v>
      </c>
      <c r="H59" s="13">
        <f>G59/F59</f>
      </c>
      <c r="I59" t="n" s="6">
        <v>712.0</v>
      </c>
      <c r="J59" s="13">
        <f>I59/F59</f>
      </c>
      <c r="K59" s="13">
        <f>C59/B59</f>
      </c>
    </row>
    <row r="60">
      <c r="A60" t="s" s="10">
        <v>32</v>
      </c>
      <c r="B60" s="8">
        <f>SUM(B23:B59)</f>
      </c>
      <c r="C60" s="8">
        <f>SUM(C23:C59)</f>
      </c>
      <c r="D60" s="8">
        <f>SUM(D23:D59)</f>
      </c>
      <c r="E60" s="8">
        <f>SUM(E23:E59)</f>
      </c>
      <c r="F60" s="8">
        <f>SUM(F23:F59)</f>
      </c>
      <c r="G60" s="8">
        <f>SUM(G23:G59)</f>
      </c>
      <c r="H60" s="15">
        <f>G60/F60</f>
      </c>
      <c r="I60" s="8">
        <f>SUM(I23:I59)</f>
      </c>
      <c r="J60" s="15">
        <f>I60/F60</f>
      </c>
      <c r="K60" s="15">
        <f>C60/B60</f>
      </c>
    </row>
    <row r="61"/>
    <row r="62">
      <c r="A62" t="s" s="8">
        <v>70</v>
      </c>
    </row>
    <row r="63">
      <c r="A63" t="s" s="6">
        <v>71</v>
      </c>
      <c r="B63" t="n" s="6">
        <v>702.0</v>
      </c>
      <c r="C63" t="n" s="6">
        <v>414.0</v>
      </c>
      <c r="D63" t="n" s="6">
        <v>6.0</v>
      </c>
      <c r="E63" t="n" s="6">
        <v>0.0</v>
      </c>
      <c r="F63" t="n" s="6">
        <v>408.0</v>
      </c>
      <c r="G63" t="n" s="6">
        <v>111.0</v>
      </c>
      <c r="H63" s="13">
        <f>G63/F63</f>
      </c>
      <c r="I63" t="n" s="6">
        <v>297.0</v>
      </c>
      <c r="J63" s="13">
        <f>I63/F63</f>
      </c>
      <c r="K63" s="13">
        <f>C63/B63</f>
      </c>
    </row>
    <row r="64">
      <c r="A64" t="s" s="9">
        <v>72</v>
      </c>
      <c r="B64" t="n" s="9">
        <v>738.0</v>
      </c>
      <c r="C64" t="n" s="9">
        <v>426.0</v>
      </c>
      <c r="D64" t="n" s="9">
        <v>5.0</v>
      </c>
      <c r="E64" t="n" s="9">
        <v>0.0</v>
      </c>
      <c r="F64" t="n" s="9">
        <v>421.0</v>
      </c>
      <c r="G64" t="n" s="9">
        <v>164.0</v>
      </c>
      <c r="H64" s="14">
        <f>G64/F64</f>
      </c>
      <c r="I64" t="n" s="9">
        <v>257.0</v>
      </c>
      <c r="J64" s="14">
        <f>I64/F64</f>
      </c>
      <c r="K64" s="14">
        <f>C64/B64</f>
      </c>
    </row>
    <row r="65">
      <c r="A65" t="s" s="6">
        <v>73</v>
      </c>
      <c r="B65" t="n" s="6">
        <v>262.0</v>
      </c>
      <c r="C65" t="n" s="6">
        <v>155.0</v>
      </c>
      <c r="D65" t="n" s="6">
        <v>8.0</v>
      </c>
      <c r="E65" t="n" s="6">
        <v>0.0</v>
      </c>
      <c r="F65" t="n" s="6">
        <v>147.0</v>
      </c>
      <c r="G65" t="n" s="6">
        <v>97.0</v>
      </c>
      <c r="H65" s="13">
        <f>G65/F65</f>
      </c>
      <c r="I65" t="n" s="6">
        <v>50.0</v>
      </c>
      <c r="J65" s="13">
        <f>I65/F65</f>
      </c>
      <c r="K65" s="13">
        <f>C65/B65</f>
      </c>
    </row>
    <row r="66">
      <c r="A66" t="s" s="9">
        <v>74</v>
      </c>
      <c r="B66" t="n" s="9">
        <v>268.0</v>
      </c>
      <c r="C66" t="n" s="9">
        <v>164.0</v>
      </c>
      <c r="D66" t="n" s="9">
        <v>3.0</v>
      </c>
      <c r="E66" t="n" s="9">
        <v>0.0</v>
      </c>
      <c r="F66" t="n" s="9">
        <v>161.0</v>
      </c>
      <c r="G66" t="n" s="9">
        <v>44.0</v>
      </c>
      <c r="H66" s="14">
        <f>G66/F66</f>
      </c>
      <c r="I66" t="n" s="9">
        <v>117.0</v>
      </c>
      <c r="J66" s="14">
        <f>I66/F66</f>
      </c>
      <c r="K66" s="14">
        <f>C66/B66</f>
      </c>
    </row>
    <row r="67">
      <c r="A67" t="s" s="6">
        <v>75</v>
      </c>
      <c r="B67" t="n" s="6">
        <v>820.0</v>
      </c>
      <c r="C67" t="n" s="6">
        <v>454.0</v>
      </c>
      <c r="D67" t="n" s="6">
        <v>6.0</v>
      </c>
      <c r="E67" t="n" s="6">
        <v>0.0</v>
      </c>
      <c r="F67" t="n" s="6">
        <v>448.0</v>
      </c>
      <c r="G67" t="n" s="6">
        <v>137.0</v>
      </c>
      <c r="H67" s="13">
        <f>G67/F67</f>
      </c>
      <c r="I67" t="n" s="6">
        <v>311.0</v>
      </c>
      <c r="J67" s="13">
        <f>I67/F67</f>
      </c>
      <c r="K67" s="13">
        <f>C67/B67</f>
      </c>
    </row>
    <row r="68">
      <c r="A68" t="s" s="9">
        <v>76</v>
      </c>
      <c r="B68" t="n" s="9">
        <v>217.0</v>
      </c>
      <c r="C68" t="n" s="9">
        <v>126.0</v>
      </c>
      <c r="D68" t="n" s="9">
        <v>1.0</v>
      </c>
      <c r="E68" t="n" s="9">
        <v>0.0</v>
      </c>
      <c r="F68" t="n" s="9">
        <v>125.0</v>
      </c>
      <c r="G68" t="n" s="9">
        <v>41.0</v>
      </c>
      <c r="H68" s="14">
        <f>G68/F68</f>
      </c>
      <c r="I68" t="n" s="9">
        <v>84.0</v>
      </c>
      <c r="J68" s="14">
        <f>I68/F68</f>
      </c>
      <c r="K68" s="14">
        <f>C68/B68</f>
      </c>
    </row>
    <row r="69">
      <c r="A69" t="s" s="6">
        <v>77</v>
      </c>
      <c r="B69" t="n" s="6">
        <v>216.0</v>
      </c>
      <c r="C69" t="n" s="6">
        <v>137.0</v>
      </c>
      <c r="D69" t="n" s="6">
        <v>2.0</v>
      </c>
      <c r="E69" t="n" s="6">
        <v>0.0</v>
      </c>
      <c r="F69" t="n" s="6">
        <v>135.0</v>
      </c>
      <c r="G69" t="n" s="6">
        <v>30.0</v>
      </c>
      <c r="H69" s="13">
        <f>G69/F69</f>
      </c>
      <c r="I69" t="n" s="6">
        <v>105.0</v>
      </c>
      <c r="J69" s="13">
        <f>I69/F69</f>
      </c>
      <c r="K69" s="13">
        <f>C69/B69</f>
      </c>
    </row>
    <row r="70">
      <c r="A70" t="s" s="9">
        <v>78</v>
      </c>
      <c r="B70" t="n" s="9">
        <v>595.0</v>
      </c>
      <c r="C70" t="n" s="9">
        <v>355.0</v>
      </c>
      <c r="D70" t="n" s="9">
        <v>10.0</v>
      </c>
      <c r="E70" t="n" s="9">
        <v>0.0</v>
      </c>
      <c r="F70" t="n" s="9">
        <v>345.0</v>
      </c>
      <c r="G70" t="n" s="9">
        <v>120.0</v>
      </c>
      <c r="H70" s="14">
        <f>G70/F70</f>
      </c>
      <c r="I70" t="n" s="9">
        <v>225.0</v>
      </c>
      <c r="J70" s="14">
        <f>I70/F70</f>
      </c>
      <c r="K70" s="14">
        <f>C70/B70</f>
      </c>
    </row>
    <row r="71">
      <c r="A71" t="s" s="6">
        <v>79</v>
      </c>
      <c r="B71" t="n" s="6">
        <v>508.0</v>
      </c>
      <c r="C71" t="n" s="6">
        <v>296.0</v>
      </c>
      <c r="D71" t="n" s="6">
        <v>8.0</v>
      </c>
      <c r="E71" t="n" s="6">
        <v>0.0</v>
      </c>
      <c r="F71" t="n" s="6">
        <v>288.0</v>
      </c>
      <c r="G71" t="n" s="6">
        <v>107.0</v>
      </c>
      <c r="H71" s="13">
        <f>G71/F71</f>
      </c>
      <c r="I71" t="n" s="6">
        <v>181.0</v>
      </c>
      <c r="J71" s="13">
        <f>I71/F71</f>
      </c>
      <c r="K71" s="13">
        <f>C71/B71</f>
      </c>
    </row>
    <row r="72">
      <c r="A72" t="s" s="9">
        <v>80</v>
      </c>
      <c r="B72" t="n" s="9">
        <v>1576.0</v>
      </c>
      <c r="C72" t="n" s="9">
        <v>956.0</v>
      </c>
      <c r="D72" t="n" s="9">
        <v>5.0</v>
      </c>
      <c r="E72" t="n" s="9">
        <v>0.0</v>
      </c>
      <c r="F72" t="n" s="9">
        <v>951.0</v>
      </c>
      <c r="G72" t="n" s="9">
        <v>331.0</v>
      </c>
      <c r="H72" s="14">
        <f>G72/F72</f>
      </c>
      <c r="I72" t="n" s="9">
        <v>620.0</v>
      </c>
      <c r="J72" s="14">
        <f>I72/F72</f>
      </c>
      <c r="K72" s="14">
        <f>C72/B72</f>
      </c>
    </row>
    <row r="73">
      <c r="A73" t="s" s="6">
        <v>81</v>
      </c>
      <c r="B73" t="n" s="6">
        <v>565.0</v>
      </c>
      <c r="C73" t="n" s="6">
        <v>344.0</v>
      </c>
      <c r="D73" t="n" s="6">
        <v>7.0</v>
      </c>
      <c r="E73" t="n" s="6">
        <v>0.0</v>
      </c>
      <c r="F73" t="n" s="6">
        <v>337.0</v>
      </c>
      <c r="G73" t="n" s="6">
        <v>116.0</v>
      </c>
      <c r="H73" s="13">
        <f>G73/F73</f>
      </c>
      <c r="I73" t="n" s="6">
        <v>221.0</v>
      </c>
      <c r="J73" s="13">
        <f>I73/F73</f>
      </c>
      <c r="K73" s="13">
        <f>C73/B73</f>
      </c>
    </row>
    <row r="74">
      <c r="A74" t="s" s="9">
        <v>82</v>
      </c>
      <c r="B74" t="n" s="9">
        <v>3292.0</v>
      </c>
      <c r="C74" t="n" s="9">
        <v>1826.0</v>
      </c>
      <c r="D74" t="n" s="9">
        <v>39.0</v>
      </c>
      <c r="E74" t="n" s="9">
        <v>5.0</v>
      </c>
      <c r="F74" t="n" s="9">
        <v>1782.0</v>
      </c>
      <c r="G74" t="n" s="9">
        <v>667.0</v>
      </c>
      <c r="H74" s="14">
        <f>G74/F74</f>
      </c>
      <c r="I74" t="n" s="9">
        <v>1115.0</v>
      </c>
      <c r="J74" s="14">
        <f>I74/F74</f>
      </c>
      <c r="K74" s="14">
        <f>C74/B74</f>
      </c>
    </row>
    <row r="75">
      <c r="A75" t="s" s="6">
        <v>83</v>
      </c>
      <c r="B75" t="n" s="6">
        <v>604.0</v>
      </c>
      <c r="C75" t="n" s="6">
        <v>361.0</v>
      </c>
      <c r="D75" t="n" s="6">
        <v>8.0</v>
      </c>
      <c r="E75" t="n" s="6">
        <v>0.0</v>
      </c>
      <c r="F75" t="n" s="6">
        <v>353.0</v>
      </c>
      <c r="G75" t="n" s="6">
        <v>121.0</v>
      </c>
      <c r="H75" s="13">
        <f>G75/F75</f>
      </c>
      <c r="I75" t="n" s="6">
        <v>232.0</v>
      </c>
      <c r="J75" s="13">
        <f>I75/F75</f>
      </c>
      <c r="K75" s="13">
        <f>C75/B75</f>
      </c>
    </row>
    <row r="76">
      <c r="A76" t="s" s="9">
        <v>84</v>
      </c>
      <c r="B76" t="n" s="9">
        <v>645.0</v>
      </c>
      <c r="C76" t="n" s="9">
        <v>390.0</v>
      </c>
      <c r="D76" t="n" s="9">
        <v>5.0</v>
      </c>
      <c r="E76" t="n" s="9">
        <v>3.0</v>
      </c>
      <c r="F76" t="n" s="9">
        <v>382.0</v>
      </c>
      <c r="G76" t="n" s="9">
        <v>133.0</v>
      </c>
      <c r="H76" s="14">
        <f>G76/F76</f>
      </c>
      <c r="I76" t="n" s="9">
        <v>249.0</v>
      </c>
      <c r="J76" s="14">
        <f>I76/F76</f>
      </c>
      <c r="K76" s="14">
        <f>C76/B76</f>
      </c>
    </row>
    <row r="77">
      <c r="A77" t="s" s="6">
        <v>85</v>
      </c>
      <c r="B77" t="n" s="6">
        <v>413.0</v>
      </c>
      <c r="C77" t="n" s="6">
        <v>212.0</v>
      </c>
      <c r="D77" t="n" s="6">
        <v>5.0</v>
      </c>
      <c r="E77" t="n" s="6">
        <v>0.0</v>
      </c>
      <c r="F77" t="n" s="6">
        <v>207.0</v>
      </c>
      <c r="G77" t="n" s="6">
        <v>71.0</v>
      </c>
      <c r="H77" s="13">
        <f>G77/F77</f>
      </c>
      <c r="I77" t="n" s="6">
        <v>136.0</v>
      </c>
      <c r="J77" s="13">
        <f>I77/F77</f>
      </c>
      <c r="K77" s="13">
        <f>C77/B77</f>
      </c>
    </row>
    <row r="78">
      <c r="A78" t="s" s="9">
        <v>86</v>
      </c>
      <c r="B78" t="n" s="9">
        <v>1326.0</v>
      </c>
      <c r="C78" t="n" s="9">
        <v>831.0</v>
      </c>
      <c r="D78" t="n" s="9">
        <v>16.0</v>
      </c>
      <c r="E78" t="n" s="9">
        <v>0.0</v>
      </c>
      <c r="F78" t="n" s="9">
        <v>815.0</v>
      </c>
      <c r="G78" t="n" s="9">
        <v>280.0</v>
      </c>
      <c r="H78" s="14">
        <f>G78/F78</f>
      </c>
      <c r="I78" t="n" s="9">
        <v>535.0</v>
      </c>
      <c r="J78" s="14">
        <f>I78/F78</f>
      </c>
      <c r="K78" s="14">
        <f>C78/B78</f>
      </c>
    </row>
    <row r="79">
      <c r="A79" t="s" s="6">
        <v>87</v>
      </c>
      <c r="B79" t="n" s="6">
        <v>632.0</v>
      </c>
      <c r="C79" t="n" s="6">
        <v>398.0</v>
      </c>
      <c r="D79" t="n" s="6">
        <v>9.0</v>
      </c>
      <c r="E79" t="n" s="6">
        <v>0.0</v>
      </c>
      <c r="F79" t="n" s="6">
        <v>389.0</v>
      </c>
      <c r="G79" t="n" s="6">
        <v>122.0</v>
      </c>
      <c r="H79" s="13">
        <f>G79/F79</f>
      </c>
      <c r="I79" t="n" s="6">
        <v>267.0</v>
      </c>
      <c r="J79" s="13">
        <f>I79/F79</f>
      </c>
      <c r="K79" s="13">
        <f>C79/B79</f>
      </c>
    </row>
    <row r="80">
      <c r="A80" t="s" s="9">
        <v>88</v>
      </c>
      <c r="B80" t="n" s="9">
        <v>956.0</v>
      </c>
      <c r="C80" t="n" s="9">
        <v>555.0</v>
      </c>
      <c r="D80" t="n" s="9">
        <v>10.0</v>
      </c>
      <c r="E80" t="n" s="9">
        <v>1.0</v>
      </c>
      <c r="F80" t="n" s="9">
        <v>544.0</v>
      </c>
      <c r="G80" t="n" s="9">
        <v>165.0</v>
      </c>
      <c r="H80" s="14">
        <f>G80/F80</f>
      </c>
      <c r="I80" t="n" s="9">
        <v>379.0</v>
      </c>
      <c r="J80" s="14">
        <f>I80/F80</f>
      </c>
      <c r="K80" s="14">
        <f>C80/B80</f>
      </c>
    </row>
    <row r="81">
      <c r="A81" t="s" s="6">
        <v>89</v>
      </c>
      <c r="B81" t="n" s="6">
        <v>265.0</v>
      </c>
      <c r="C81" t="n" s="6">
        <v>148.0</v>
      </c>
      <c r="D81" t="n" s="6">
        <v>1.0</v>
      </c>
      <c r="E81" t="n" s="6">
        <v>0.0</v>
      </c>
      <c r="F81" t="n" s="6">
        <v>147.0</v>
      </c>
      <c r="G81" t="n" s="6">
        <v>46.0</v>
      </c>
      <c r="H81" s="13">
        <f>G81/F81</f>
      </c>
      <c r="I81" t="n" s="6">
        <v>101.0</v>
      </c>
      <c r="J81" s="13">
        <f>I81/F81</f>
      </c>
      <c r="K81" s="13">
        <f>C81/B81</f>
      </c>
    </row>
    <row r="82">
      <c r="A82" t="s" s="9">
        <v>90</v>
      </c>
      <c r="B82" t="n" s="9">
        <v>420.0</v>
      </c>
      <c r="C82" t="n" s="9">
        <v>272.0</v>
      </c>
      <c r="D82" t="n" s="9">
        <v>7.0</v>
      </c>
      <c r="E82" t="n" s="9">
        <v>0.0</v>
      </c>
      <c r="F82" t="n" s="9">
        <v>265.0</v>
      </c>
      <c r="G82" t="n" s="9">
        <v>68.0</v>
      </c>
      <c r="H82" s="14">
        <f>G82/F82</f>
      </c>
      <c r="I82" t="n" s="9">
        <v>197.0</v>
      </c>
      <c r="J82" s="14">
        <f>I82/F82</f>
      </c>
      <c r="K82" s="14">
        <f>C82/B82</f>
      </c>
    </row>
    <row r="83">
      <c r="A83" t="s" s="6">
        <v>91</v>
      </c>
      <c r="B83" t="n" s="6">
        <v>1646.0</v>
      </c>
      <c r="C83" t="n" s="6">
        <v>941.0</v>
      </c>
      <c r="D83" t="n" s="6">
        <v>21.0</v>
      </c>
      <c r="E83" t="n" s="6">
        <v>0.0</v>
      </c>
      <c r="F83" t="n" s="6">
        <v>920.0</v>
      </c>
      <c r="G83" t="n" s="6">
        <v>347.0</v>
      </c>
      <c r="H83" s="13">
        <f>G83/F83</f>
      </c>
      <c r="I83" t="n" s="6">
        <v>573.0</v>
      </c>
      <c r="J83" s="13">
        <f>I83/F83</f>
      </c>
      <c r="K83" s="13">
        <f>C83/B83</f>
      </c>
    </row>
    <row r="84">
      <c r="A84" t="s" s="9">
        <v>92</v>
      </c>
      <c r="B84" t="n" s="9">
        <v>1026.0</v>
      </c>
      <c r="C84" t="n" s="9">
        <v>593.0</v>
      </c>
      <c r="D84" t="n" s="9">
        <v>13.0</v>
      </c>
      <c r="E84" t="n" s="9">
        <v>0.0</v>
      </c>
      <c r="F84" t="n" s="9">
        <v>580.0</v>
      </c>
      <c r="G84" t="n" s="9">
        <v>171.0</v>
      </c>
      <c r="H84" s="14">
        <f>G84/F84</f>
      </c>
      <c r="I84" t="n" s="9">
        <v>409.0</v>
      </c>
      <c r="J84" s="14">
        <f>I84/F84</f>
      </c>
      <c r="K84" s="14">
        <f>C84/B84</f>
      </c>
    </row>
    <row r="85">
      <c r="A85" t="s" s="6">
        <v>93</v>
      </c>
      <c r="B85" t="n" s="6">
        <v>689.0</v>
      </c>
      <c r="C85" t="n" s="6">
        <v>418.0</v>
      </c>
      <c r="D85" t="n" s="6">
        <v>7.0</v>
      </c>
      <c r="E85" t="n" s="6">
        <v>0.0</v>
      </c>
      <c r="F85" t="n" s="6">
        <v>411.0</v>
      </c>
      <c r="G85" t="n" s="6">
        <v>153.0</v>
      </c>
      <c r="H85" s="13">
        <f>G85/F85</f>
      </c>
      <c r="I85" t="n" s="6">
        <v>258.0</v>
      </c>
      <c r="J85" s="13">
        <f>I85/F85</f>
      </c>
      <c r="K85" s="13">
        <f>C85/B85</f>
      </c>
    </row>
    <row r="86">
      <c r="A86" t="s" s="9">
        <v>94</v>
      </c>
      <c r="B86" t="n" s="9">
        <v>181.0</v>
      </c>
      <c r="C86" t="n" s="9">
        <v>105.0</v>
      </c>
      <c r="D86" t="n" s="9">
        <v>2.0</v>
      </c>
      <c r="E86" t="n" s="9">
        <v>0.0</v>
      </c>
      <c r="F86" t="n" s="9">
        <v>103.0</v>
      </c>
      <c r="G86" t="n" s="9">
        <v>36.0</v>
      </c>
      <c r="H86" s="14">
        <f>G86/F86</f>
      </c>
      <c r="I86" t="n" s="9">
        <v>67.0</v>
      </c>
      <c r="J86" s="14">
        <f>I86/F86</f>
      </c>
      <c r="K86" s="14">
        <f>C86/B86</f>
      </c>
    </row>
    <row r="87">
      <c r="A87" t="s" s="6">
        <v>95</v>
      </c>
      <c r="B87" t="n" s="6">
        <v>115.0</v>
      </c>
      <c r="C87" t="n" s="6">
        <v>71.0</v>
      </c>
      <c r="D87" t="n" s="6">
        <v>0.0</v>
      </c>
      <c r="E87" t="n" s="6">
        <v>0.0</v>
      </c>
      <c r="F87" t="n" s="6">
        <v>71.0</v>
      </c>
      <c r="G87" t="n" s="6">
        <v>30.0</v>
      </c>
      <c r="H87" s="13">
        <f>G87/F87</f>
      </c>
      <c r="I87" t="n" s="6">
        <v>41.0</v>
      </c>
      <c r="J87" s="13">
        <f>I87/F87</f>
      </c>
      <c r="K87" s="13">
        <f>C87/B87</f>
      </c>
    </row>
    <row r="88">
      <c r="A88" t="s" s="9">
        <v>96</v>
      </c>
      <c r="B88" t="n" s="9">
        <v>378.0</v>
      </c>
      <c r="C88" t="n" s="9">
        <v>240.0</v>
      </c>
      <c r="D88" t="n" s="9">
        <v>4.0</v>
      </c>
      <c r="E88" t="n" s="9">
        <v>0.0</v>
      </c>
      <c r="F88" t="n" s="9">
        <v>236.0</v>
      </c>
      <c r="G88" t="n" s="9">
        <v>79.0</v>
      </c>
      <c r="H88" s="14">
        <f>G88/F88</f>
      </c>
      <c r="I88" t="n" s="9">
        <v>157.0</v>
      </c>
      <c r="J88" s="14">
        <f>I88/F88</f>
      </c>
      <c r="K88" s="14">
        <f>C88/B88</f>
      </c>
    </row>
    <row r="89">
      <c r="A89" t="s" s="6">
        <v>97</v>
      </c>
      <c r="B89" t="n" s="6">
        <v>328.0</v>
      </c>
      <c r="C89" t="n" s="6">
        <v>181.0</v>
      </c>
      <c r="D89" t="n" s="6">
        <v>1.0</v>
      </c>
      <c r="E89" t="n" s="6">
        <v>0.0</v>
      </c>
      <c r="F89" t="n" s="6">
        <v>180.0</v>
      </c>
      <c r="G89" t="n" s="6">
        <v>56.0</v>
      </c>
      <c r="H89" s="13">
        <f>G89/F89</f>
      </c>
      <c r="I89" t="n" s="6">
        <v>124.0</v>
      </c>
      <c r="J89" s="13">
        <f>I89/F89</f>
      </c>
      <c r="K89" s="13">
        <f>C89/B89</f>
      </c>
    </row>
    <row r="90">
      <c r="A90" t="s" s="9">
        <v>98</v>
      </c>
      <c r="B90" t="n" s="9">
        <v>1852.0</v>
      </c>
      <c r="C90" t="n" s="9">
        <v>1035.0</v>
      </c>
      <c r="D90" t="n" s="9">
        <v>23.0</v>
      </c>
      <c r="E90" t="n" s="9">
        <v>2.0</v>
      </c>
      <c r="F90" t="n" s="9">
        <v>1010.0</v>
      </c>
      <c r="G90" t="n" s="9">
        <v>368.0</v>
      </c>
      <c r="H90" s="14">
        <f>G90/F90</f>
      </c>
      <c r="I90" t="n" s="9">
        <v>642.0</v>
      </c>
      <c r="J90" s="14">
        <f>I90/F90</f>
      </c>
      <c r="K90" s="14">
        <f>C90/B90</f>
      </c>
    </row>
    <row r="91">
      <c r="A91" t="s" s="6">
        <v>99</v>
      </c>
      <c r="B91" t="n" s="6">
        <v>1005.0</v>
      </c>
      <c r="C91" t="n" s="6">
        <v>586.0</v>
      </c>
      <c r="D91" t="n" s="6">
        <v>9.0</v>
      </c>
      <c r="E91" t="n" s="6">
        <v>0.0</v>
      </c>
      <c r="F91" t="n" s="6">
        <v>577.0</v>
      </c>
      <c r="G91" t="n" s="6">
        <v>176.0</v>
      </c>
      <c r="H91" s="13">
        <f>G91/F91</f>
      </c>
      <c r="I91" t="n" s="6">
        <v>401.0</v>
      </c>
      <c r="J91" s="13">
        <f>I91/F91</f>
      </c>
      <c r="K91" s="13">
        <f>C91/B91</f>
      </c>
    </row>
    <row r="92">
      <c r="A92" t="s" s="9">
        <v>100</v>
      </c>
      <c r="B92" t="n" s="9">
        <v>272.0</v>
      </c>
      <c r="C92" t="n" s="9">
        <v>140.0</v>
      </c>
      <c r="D92" t="n" s="9">
        <v>2.0</v>
      </c>
      <c r="E92" t="n" s="9">
        <v>0.0</v>
      </c>
      <c r="F92" t="n" s="9">
        <v>138.0</v>
      </c>
      <c r="G92" t="n" s="9">
        <v>45.0</v>
      </c>
      <c r="H92" s="14">
        <f>G92/F92</f>
      </c>
      <c r="I92" t="n" s="9">
        <v>93.0</v>
      </c>
      <c r="J92" s="14">
        <f>I92/F92</f>
      </c>
      <c r="K92" s="14">
        <f>C92/B92</f>
      </c>
    </row>
    <row r="93">
      <c r="A93" t="s" s="6">
        <v>101</v>
      </c>
      <c r="B93" t="n" s="6">
        <v>507.0</v>
      </c>
      <c r="C93" t="n" s="6">
        <v>285.0</v>
      </c>
      <c r="D93" t="n" s="6">
        <v>3.0</v>
      </c>
      <c r="E93" t="n" s="6">
        <v>0.0</v>
      </c>
      <c r="F93" t="n" s="6">
        <v>282.0</v>
      </c>
      <c r="G93" t="n" s="6">
        <v>87.0</v>
      </c>
      <c r="H93" s="13">
        <f>G93/F93</f>
      </c>
      <c r="I93" t="n" s="6">
        <v>195.0</v>
      </c>
      <c r="J93" s="13">
        <f>I93/F93</f>
      </c>
      <c r="K93" s="13">
        <f>C93/B93</f>
      </c>
    </row>
    <row r="94">
      <c r="A94" t="s" s="9">
        <v>102</v>
      </c>
      <c r="B94" t="n" s="9">
        <v>163.0</v>
      </c>
      <c r="C94" t="n" s="9">
        <v>92.0</v>
      </c>
      <c r="D94" t="n" s="9">
        <v>1.0</v>
      </c>
      <c r="E94" t="n" s="9">
        <v>0.0</v>
      </c>
      <c r="F94" t="n" s="9">
        <v>91.0</v>
      </c>
      <c r="G94" t="n" s="9">
        <v>36.0</v>
      </c>
      <c r="H94" s="14">
        <f>G94/F94</f>
      </c>
      <c r="I94" t="n" s="9">
        <v>55.0</v>
      </c>
      <c r="J94" s="14">
        <f>I94/F94</f>
      </c>
      <c r="K94" s="14">
        <f>C94/B94</f>
      </c>
    </row>
    <row r="95">
      <c r="A95" t="s" s="6">
        <v>103</v>
      </c>
      <c r="B95" t="n" s="6">
        <v>508.0</v>
      </c>
      <c r="C95" t="n" s="6">
        <v>283.0</v>
      </c>
      <c r="D95" t="n" s="6">
        <v>11.0</v>
      </c>
      <c r="E95" t="n" s="6">
        <v>0.0</v>
      </c>
      <c r="F95" t="n" s="6">
        <v>272.0</v>
      </c>
      <c r="G95" t="n" s="6">
        <v>103.0</v>
      </c>
      <c r="H95" s="13">
        <f>G95/F95</f>
      </c>
      <c r="I95" t="n" s="6">
        <v>169.0</v>
      </c>
      <c r="J95" s="13">
        <f>I95/F95</f>
      </c>
      <c r="K95" s="13">
        <f>C95/B95</f>
      </c>
    </row>
    <row r="96">
      <c r="A96" t="s" s="9">
        <v>104</v>
      </c>
      <c r="B96" t="n" s="9">
        <v>615.0</v>
      </c>
      <c r="C96" t="n" s="9">
        <v>380.0</v>
      </c>
      <c r="D96" t="n" s="9">
        <v>7.0</v>
      </c>
      <c r="E96" t="n" s="9">
        <v>0.0</v>
      </c>
      <c r="F96" t="n" s="9">
        <v>373.0</v>
      </c>
      <c r="G96" t="n" s="9">
        <v>110.0</v>
      </c>
      <c r="H96" s="14">
        <f>G96/F96</f>
      </c>
      <c r="I96" t="n" s="9">
        <v>263.0</v>
      </c>
      <c r="J96" s="14">
        <f>I96/F96</f>
      </c>
      <c r="K96" s="14">
        <f>C96/B96</f>
      </c>
    </row>
    <row r="97">
      <c r="A97" t="s" s="6">
        <v>105</v>
      </c>
      <c r="B97" t="n" s="6">
        <v>636.0</v>
      </c>
      <c r="C97" t="n" s="6">
        <v>364.0</v>
      </c>
      <c r="D97" t="n" s="6">
        <v>5.0</v>
      </c>
      <c r="E97" t="n" s="6">
        <v>0.0</v>
      </c>
      <c r="F97" t="n" s="6">
        <v>359.0</v>
      </c>
      <c r="G97" t="n" s="6">
        <v>119.0</v>
      </c>
      <c r="H97" s="13">
        <f>G97/F97</f>
      </c>
      <c r="I97" t="n" s="6">
        <v>240.0</v>
      </c>
      <c r="J97" s="13">
        <f>I97/F97</f>
      </c>
      <c r="K97" s="13">
        <f>C97/B97</f>
      </c>
    </row>
    <row r="98">
      <c r="A98" t="s" s="9">
        <v>106</v>
      </c>
      <c r="B98" t="n" s="9">
        <v>549.0</v>
      </c>
      <c r="C98" t="n" s="9">
        <v>283.0</v>
      </c>
      <c r="D98" t="n" s="9">
        <v>5.0</v>
      </c>
      <c r="E98" t="n" s="9">
        <v>0.0</v>
      </c>
      <c r="F98" t="n" s="9">
        <v>278.0</v>
      </c>
      <c r="G98" t="n" s="9">
        <v>94.0</v>
      </c>
      <c r="H98" s="14">
        <f>G98/F98</f>
      </c>
      <c r="I98" t="n" s="9">
        <v>184.0</v>
      </c>
      <c r="J98" s="14">
        <f>I98/F98</f>
      </c>
      <c r="K98" s="14">
        <f>C98/B98</f>
      </c>
    </row>
    <row r="99">
      <c r="A99" t="s" s="6">
        <v>107</v>
      </c>
      <c r="B99" t="n" s="6">
        <v>807.0</v>
      </c>
      <c r="C99" t="n" s="6">
        <v>500.0</v>
      </c>
      <c r="D99" t="n" s="6">
        <v>9.0</v>
      </c>
      <c r="E99" t="n" s="6">
        <v>0.0</v>
      </c>
      <c r="F99" t="n" s="6">
        <v>491.0</v>
      </c>
      <c r="G99" t="n" s="6">
        <v>184.0</v>
      </c>
      <c r="H99" s="13">
        <f>G99/F99</f>
      </c>
      <c r="I99" t="n" s="6">
        <v>307.0</v>
      </c>
      <c r="J99" s="13">
        <f>I99/F99</f>
      </c>
      <c r="K99" s="13">
        <f>C99/B99</f>
      </c>
    </row>
    <row r="100">
      <c r="A100" t="s" s="10">
        <v>70</v>
      </c>
      <c r="B100" s="8">
        <f>SUM(B63:B99)</f>
      </c>
      <c r="C100" s="8">
        <f>SUM(C63:C99)</f>
      </c>
      <c r="D100" s="8">
        <f>SUM(D63:D99)</f>
      </c>
      <c r="E100" s="8">
        <f>SUM(E63:E99)</f>
      </c>
      <c r="F100" s="8">
        <f>SUM(F63:F99)</f>
      </c>
      <c r="G100" s="8">
        <f>SUM(G63:G99)</f>
      </c>
      <c r="H100" s="15">
        <f>G100/F100</f>
      </c>
      <c r="I100" s="8">
        <f>SUM(I63:I99)</f>
      </c>
      <c r="J100" s="15">
        <f>I100/F100</f>
      </c>
      <c r="K100" s="15">
        <f>C100/B100</f>
      </c>
    </row>
    <row r="101"/>
    <row r="102">
      <c r="A102" t="s" s="8">
        <v>108</v>
      </c>
    </row>
    <row r="103">
      <c r="A103" t="s" s="6">
        <v>109</v>
      </c>
      <c r="B103" t="n" s="6">
        <v>203.0</v>
      </c>
      <c r="C103" t="n" s="6">
        <v>118.0</v>
      </c>
      <c r="D103" t="n" s="6">
        <v>4.0</v>
      </c>
      <c r="E103" t="n" s="6">
        <v>0.0</v>
      </c>
      <c r="F103" t="n" s="6">
        <v>114.0</v>
      </c>
      <c r="G103" t="n" s="6">
        <v>44.0</v>
      </c>
      <c r="H103" s="13">
        <f>G103/F103</f>
      </c>
      <c r="I103" t="n" s="6">
        <v>70.0</v>
      </c>
      <c r="J103" s="13">
        <f>I103/F103</f>
      </c>
      <c r="K103" s="13">
        <f>C103/B103</f>
      </c>
    </row>
    <row r="104">
      <c r="A104" t="s" s="9">
        <v>110</v>
      </c>
      <c r="B104" t="n" s="9">
        <v>424.0</v>
      </c>
      <c r="C104" t="n" s="9">
        <v>253.0</v>
      </c>
      <c r="D104" t="n" s="9">
        <v>8.0</v>
      </c>
      <c r="E104" t="n" s="9">
        <v>0.0</v>
      </c>
      <c r="F104" t="n" s="9">
        <v>245.0</v>
      </c>
      <c r="G104" t="n" s="9">
        <v>106.0</v>
      </c>
      <c r="H104" s="14">
        <f>G104/F104</f>
      </c>
      <c r="I104" t="n" s="9">
        <v>139.0</v>
      </c>
      <c r="J104" s="14">
        <f>I104/F104</f>
      </c>
      <c r="K104" s="14">
        <f>C104/B104</f>
      </c>
    </row>
    <row r="105">
      <c r="A105" t="s" s="6">
        <v>111</v>
      </c>
      <c r="B105" t="n" s="6">
        <v>670.0</v>
      </c>
      <c r="C105" t="n" s="6">
        <v>356.0</v>
      </c>
      <c r="D105" t="n" s="6">
        <v>3.0</v>
      </c>
      <c r="E105" t="n" s="6">
        <v>1.0</v>
      </c>
      <c r="F105" t="n" s="6">
        <v>352.0</v>
      </c>
      <c r="G105" t="n" s="6">
        <v>147.0</v>
      </c>
      <c r="H105" s="13">
        <f>G105/F105</f>
      </c>
      <c r="I105" t="n" s="6">
        <v>205.0</v>
      </c>
      <c r="J105" s="13">
        <f>I105/F105</f>
      </c>
      <c r="K105" s="13">
        <f>C105/B105</f>
      </c>
    </row>
    <row r="106">
      <c r="A106" t="s" s="9">
        <v>112</v>
      </c>
      <c r="B106" t="n" s="9">
        <v>677.0</v>
      </c>
      <c r="C106" t="n" s="9">
        <v>364.0</v>
      </c>
      <c r="D106" t="n" s="9">
        <v>6.0</v>
      </c>
      <c r="E106" t="n" s="9">
        <v>0.0</v>
      </c>
      <c r="F106" t="n" s="9">
        <v>358.0</v>
      </c>
      <c r="G106" t="n" s="9">
        <v>152.0</v>
      </c>
      <c r="H106" s="14">
        <f>G106/F106</f>
      </c>
      <c r="I106" t="n" s="9">
        <v>206.0</v>
      </c>
      <c r="J106" s="14">
        <f>I106/F106</f>
      </c>
      <c r="K106" s="14">
        <f>C106/B106</f>
      </c>
    </row>
    <row r="107">
      <c r="A107" t="s" s="6">
        <v>113</v>
      </c>
      <c r="B107" t="n" s="6">
        <v>567.0</v>
      </c>
      <c r="C107" t="n" s="6">
        <v>299.0</v>
      </c>
      <c r="D107" t="n" s="6">
        <v>4.0</v>
      </c>
      <c r="E107" t="n" s="6">
        <v>0.0</v>
      </c>
      <c r="F107" t="n" s="6">
        <v>295.0</v>
      </c>
      <c r="G107" t="n" s="6">
        <v>104.0</v>
      </c>
      <c r="H107" s="13">
        <f>G107/F107</f>
      </c>
      <c r="I107" t="n" s="6">
        <v>191.0</v>
      </c>
      <c r="J107" s="13">
        <f>I107/F107</f>
      </c>
      <c r="K107" s="13">
        <f>C107/B107</f>
      </c>
    </row>
    <row r="108">
      <c r="A108" t="s" s="9">
        <v>114</v>
      </c>
      <c r="B108" t="n" s="9">
        <v>249.0</v>
      </c>
      <c r="C108" t="n" s="9">
        <v>135.0</v>
      </c>
      <c r="D108" t="n" s="9">
        <v>0.0</v>
      </c>
      <c r="E108" t="n" s="9">
        <v>0.0</v>
      </c>
      <c r="F108" t="n" s="9">
        <v>135.0</v>
      </c>
      <c r="G108" t="n" s="9">
        <v>39.0</v>
      </c>
      <c r="H108" s="14">
        <f>G108/F108</f>
      </c>
      <c r="I108" t="n" s="9">
        <v>96.0</v>
      </c>
      <c r="J108" s="14">
        <f>I108/F108</f>
      </c>
      <c r="K108" s="14">
        <f>C108/B108</f>
      </c>
    </row>
    <row r="109">
      <c r="A109" t="s" s="6">
        <v>115</v>
      </c>
      <c r="B109" t="n" s="6">
        <v>145.0</v>
      </c>
      <c r="C109" t="n" s="6">
        <v>103.0</v>
      </c>
      <c r="D109" t="n" s="6">
        <v>1.0</v>
      </c>
      <c r="E109" t="n" s="6">
        <v>0.0</v>
      </c>
      <c r="F109" t="n" s="6">
        <v>102.0</v>
      </c>
      <c r="G109" t="n" s="6">
        <v>33.0</v>
      </c>
      <c r="H109" s="13">
        <f>G109/F109</f>
      </c>
      <c r="I109" t="n" s="6">
        <v>69.0</v>
      </c>
      <c r="J109" s="13">
        <f>I109/F109</f>
      </c>
      <c r="K109" s="13">
        <f>C109/B109</f>
      </c>
    </row>
    <row r="110">
      <c r="A110" t="s" s="9">
        <v>116</v>
      </c>
      <c r="B110" t="n" s="9">
        <v>144.0</v>
      </c>
      <c r="C110" t="n" s="9">
        <v>97.0</v>
      </c>
      <c r="D110" t="n" s="9">
        <v>1.0</v>
      </c>
      <c r="E110" t="n" s="9">
        <v>0.0</v>
      </c>
      <c r="F110" t="n" s="9">
        <v>96.0</v>
      </c>
      <c r="G110" t="n" s="9">
        <v>28.0</v>
      </c>
      <c r="H110" s="14">
        <f>G110/F110</f>
      </c>
      <c r="I110" t="n" s="9">
        <v>68.0</v>
      </c>
      <c r="J110" s="14">
        <f>I110/F110</f>
      </c>
      <c r="K110" s="14">
        <f>C110/B110</f>
      </c>
    </row>
    <row r="111">
      <c r="A111" t="s" s="6">
        <v>117</v>
      </c>
      <c r="B111" t="n" s="6">
        <v>363.0</v>
      </c>
      <c r="C111" t="n" s="6">
        <v>228.0</v>
      </c>
      <c r="D111" t="n" s="6">
        <v>3.0</v>
      </c>
      <c r="E111" t="n" s="6">
        <v>0.0</v>
      </c>
      <c r="F111" t="n" s="6">
        <v>225.0</v>
      </c>
      <c r="G111" t="n" s="6">
        <v>88.0</v>
      </c>
      <c r="H111" s="13">
        <f>G111/F111</f>
      </c>
      <c r="I111" t="n" s="6">
        <v>137.0</v>
      </c>
      <c r="J111" s="13">
        <f>I111/F111</f>
      </c>
      <c r="K111" s="13">
        <f>C111/B111</f>
      </c>
    </row>
    <row r="112">
      <c r="A112" t="s" s="9">
        <v>118</v>
      </c>
      <c r="B112" t="n" s="9">
        <v>163.0</v>
      </c>
      <c r="C112" t="n" s="9">
        <v>107.0</v>
      </c>
      <c r="D112" t="n" s="9">
        <v>2.0</v>
      </c>
      <c r="E112" t="n" s="9">
        <v>0.0</v>
      </c>
      <c r="F112" t="n" s="9">
        <v>105.0</v>
      </c>
      <c r="G112" t="n" s="9">
        <v>40.0</v>
      </c>
      <c r="H112" s="14">
        <f>G112/F112</f>
      </c>
      <c r="I112" t="n" s="9">
        <v>65.0</v>
      </c>
      <c r="J112" s="14">
        <f>I112/F112</f>
      </c>
      <c r="K112" s="14">
        <f>C112/B112</f>
      </c>
    </row>
    <row r="113">
      <c r="A113" t="s" s="6">
        <v>119</v>
      </c>
      <c r="B113" t="n" s="6">
        <v>475.0</v>
      </c>
      <c r="C113" t="n" s="6">
        <v>277.0</v>
      </c>
      <c r="D113" t="n" s="6">
        <v>6.0</v>
      </c>
      <c r="E113" t="n" s="6">
        <v>2.0</v>
      </c>
      <c r="F113" t="n" s="6">
        <v>269.0</v>
      </c>
      <c r="G113" t="n" s="6">
        <v>97.0</v>
      </c>
      <c r="H113" s="13">
        <f>G113/F113</f>
      </c>
      <c r="I113" t="n" s="6">
        <v>172.0</v>
      </c>
      <c r="J113" s="13">
        <f>I113/F113</f>
      </c>
      <c r="K113" s="13">
        <f>C113/B113</f>
      </c>
    </row>
    <row r="114">
      <c r="A114" t="s" s="9">
        <v>120</v>
      </c>
      <c r="B114" t="n" s="9">
        <v>412.0</v>
      </c>
      <c r="C114" t="n" s="9">
        <v>244.0</v>
      </c>
      <c r="D114" t="n" s="9">
        <v>5.0</v>
      </c>
      <c r="E114" t="n" s="9">
        <v>0.0</v>
      </c>
      <c r="F114" t="n" s="9">
        <v>239.0</v>
      </c>
      <c r="G114" t="n" s="9">
        <v>63.0</v>
      </c>
      <c r="H114" s="14">
        <f>G114/F114</f>
      </c>
      <c r="I114" t="n" s="9">
        <v>176.0</v>
      </c>
      <c r="J114" s="14">
        <f>I114/F114</f>
      </c>
      <c r="K114" s="14">
        <f>C114/B114</f>
      </c>
    </row>
    <row r="115">
      <c r="A115" t="s" s="6">
        <v>121</v>
      </c>
      <c r="B115" t="n" s="6">
        <v>622.0</v>
      </c>
      <c r="C115" t="n" s="6">
        <v>360.0</v>
      </c>
      <c r="D115" t="n" s="6">
        <v>7.0</v>
      </c>
      <c r="E115" t="n" s="6">
        <v>0.0</v>
      </c>
      <c r="F115" t="n" s="6">
        <v>353.0</v>
      </c>
      <c r="G115" t="n" s="6">
        <v>108.0</v>
      </c>
      <c r="H115" s="13">
        <f>G115/F115</f>
      </c>
      <c r="I115" t="n" s="6">
        <v>245.0</v>
      </c>
      <c r="J115" s="13">
        <f>I115/F115</f>
      </c>
      <c r="K115" s="13">
        <f>C115/B115</f>
      </c>
    </row>
    <row r="116">
      <c r="A116" t="s" s="9">
        <v>122</v>
      </c>
      <c r="B116" t="n" s="9">
        <v>375.0</v>
      </c>
      <c r="C116" t="n" s="9">
        <v>234.0</v>
      </c>
      <c r="D116" t="n" s="9">
        <v>2.0</v>
      </c>
      <c r="E116" t="n" s="9">
        <v>0.0</v>
      </c>
      <c r="F116" t="n" s="9">
        <v>232.0</v>
      </c>
      <c r="G116" t="n" s="9">
        <v>54.0</v>
      </c>
      <c r="H116" s="14">
        <f>G116/F116</f>
      </c>
      <c r="I116" t="n" s="9">
        <v>178.0</v>
      </c>
      <c r="J116" s="14">
        <f>I116/F116</f>
      </c>
      <c r="K116" s="14">
        <f>C116/B116</f>
      </c>
    </row>
    <row r="117">
      <c r="A117" t="s" s="6">
        <v>123</v>
      </c>
      <c r="B117" t="n" s="6">
        <v>101.0</v>
      </c>
      <c r="C117" t="n" s="6">
        <v>90.0</v>
      </c>
      <c r="D117" t="n" s="6">
        <v>2.0</v>
      </c>
      <c r="E117" t="n" s="6">
        <v>0.0</v>
      </c>
      <c r="F117" t="n" s="6">
        <v>88.0</v>
      </c>
      <c r="G117" t="n" s="6">
        <v>24.0</v>
      </c>
      <c r="H117" s="13">
        <f>G117/F117</f>
      </c>
      <c r="I117" t="n" s="6">
        <v>64.0</v>
      </c>
      <c r="J117" s="13">
        <f>I117/F117</f>
      </c>
      <c r="K117" s="13">
        <f>C117/B117</f>
      </c>
    </row>
    <row r="118">
      <c r="A118" t="s" s="9">
        <v>124</v>
      </c>
      <c r="B118" t="n" s="9">
        <v>2199.0</v>
      </c>
      <c r="C118" t="n" s="9">
        <v>1181.0</v>
      </c>
      <c r="D118" t="n" s="9">
        <v>19.0</v>
      </c>
      <c r="E118" t="n" s="9">
        <v>1.0</v>
      </c>
      <c r="F118" t="n" s="9">
        <v>1161.0</v>
      </c>
      <c r="G118" t="n" s="9">
        <v>435.0</v>
      </c>
      <c r="H118" s="14">
        <f>G118/F118</f>
      </c>
      <c r="I118" t="n" s="9">
        <v>726.0</v>
      </c>
      <c r="J118" s="14">
        <f>I118/F118</f>
      </c>
      <c r="K118" s="14">
        <f>C118/B118</f>
      </c>
    </row>
    <row r="119">
      <c r="A119" t="s" s="6">
        <v>125</v>
      </c>
      <c r="B119" t="n" s="6">
        <v>454.0</v>
      </c>
      <c r="C119" t="n" s="6">
        <v>282.0</v>
      </c>
      <c r="D119" t="n" s="6">
        <v>6.0</v>
      </c>
      <c r="E119" t="n" s="6">
        <v>2.0</v>
      </c>
      <c r="F119" t="n" s="6">
        <v>274.0</v>
      </c>
      <c r="G119" t="n" s="6">
        <v>83.0</v>
      </c>
      <c r="H119" s="13">
        <f>G119/F119</f>
      </c>
      <c r="I119" t="n" s="6">
        <v>191.0</v>
      </c>
      <c r="J119" s="13">
        <f>I119/F119</f>
      </c>
      <c r="K119" s="13">
        <f>C119/B119</f>
      </c>
    </row>
    <row r="120">
      <c r="A120" t="s" s="9">
        <v>126</v>
      </c>
      <c r="B120" t="n" s="9">
        <v>94.0</v>
      </c>
      <c r="C120" t="n" s="9">
        <v>61.0</v>
      </c>
      <c r="D120" t="n" s="9">
        <v>0.0</v>
      </c>
      <c r="E120" t="n" s="9">
        <v>0.0</v>
      </c>
      <c r="F120" t="n" s="9">
        <v>61.0</v>
      </c>
      <c r="G120" t="n" s="9">
        <v>24.0</v>
      </c>
      <c r="H120" s="14">
        <f>G120/F120</f>
      </c>
      <c r="I120" t="n" s="9">
        <v>37.0</v>
      </c>
      <c r="J120" s="14">
        <f>I120/F120</f>
      </c>
      <c r="K120" s="14">
        <f>C120/B120</f>
      </c>
    </row>
    <row r="121">
      <c r="A121" t="s" s="6">
        <v>127</v>
      </c>
      <c r="B121" t="n" s="6">
        <v>619.0</v>
      </c>
      <c r="C121" t="n" s="6">
        <v>381.0</v>
      </c>
      <c r="D121" t="n" s="6">
        <v>14.0</v>
      </c>
      <c r="E121" t="n" s="6">
        <v>0.0</v>
      </c>
      <c r="F121" t="n" s="6">
        <v>367.0</v>
      </c>
      <c r="G121" t="n" s="6">
        <v>138.0</v>
      </c>
      <c r="H121" s="13">
        <f>G121/F121</f>
      </c>
      <c r="I121" t="n" s="6">
        <v>229.0</v>
      </c>
      <c r="J121" s="13">
        <f>I121/F121</f>
      </c>
      <c r="K121" s="13">
        <f>C121/B121</f>
      </c>
    </row>
    <row r="122">
      <c r="A122" t="s" s="9">
        <v>128</v>
      </c>
      <c r="B122" t="n" s="9">
        <v>229.0</v>
      </c>
      <c r="C122" t="n" s="9">
        <v>140.0</v>
      </c>
      <c r="D122" t="n" s="9">
        <v>3.0</v>
      </c>
      <c r="E122" t="n" s="9">
        <v>0.0</v>
      </c>
      <c r="F122" t="n" s="9">
        <v>137.0</v>
      </c>
      <c r="G122" t="n" s="9">
        <v>43.0</v>
      </c>
      <c r="H122" s="14">
        <f>G122/F122</f>
      </c>
      <c r="I122" t="n" s="9">
        <v>94.0</v>
      </c>
      <c r="J122" s="14">
        <f>I122/F122</f>
      </c>
      <c r="K122" s="14">
        <f>C122/B122</f>
      </c>
    </row>
    <row r="123">
      <c r="A123" t="s" s="6">
        <v>129</v>
      </c>
      <c r="B123" t="n" s="6">
        <v>234.0</v>
      </c>
      <c r="C123" t="n" s="6">
        <v>142.0</v>
      </c>
      <c r="D123" t="n" s="6">
        <v>0.0</v>
      </c>
      <c r="E123" t="n" s="6">
        <v>1.0</v>
      </c>
      <c r="F123" t="n" s="6">
        <v>141.0</v>
      </c>
      <c r="G123" t="n" s="6">
        <v>55.0</v>
      </c>
      <c r="H123" s="13">
        <f>G123/F123</f>
      </c>
      <c r="I123" t="n" s="6">
        <v>86.0</v>
      </c>
      <c r="J123" s="13">
        <f>I123/F123</f>
      </c>
      <c r="K123" s="13">
        <f>C123/B123</f>
      </c>
    </row>
    <row r="124">
      <c r="A124" t="s" s="9">
        <v>130</v>
      </c>
      <c r="B124" t="n" s="9">
        <v>261.0</v>
      </c>
      <c r="C124" t="n" s="9">
        <v>175.0</v>
      </c>
      <c r="D124" t="n" s="9">
        <v>2.0</v>
      </c>
      <c r="E124" t="n" s="9">
        <v>0.0</v>
      </c>
      <c r="F124" t="n" s="9">
        <v>173.0</v>
      </c>
      <c r="G124" t="n" s="9">
        <v>60.0</v>
      </c>
      <c r="H124" s="14">
        <f>G124/F124</f>
      </c>
      <c r="I124" t="n" s="9">
        <v>113.0</v>
      </c>
      <c r="J124" s="14">
        <f>I124/F124</f>
      </c>
      <c r="K124" s="14">
        <f>C124/B124</f>
      </c>
    </row>
    <row r="125">
      <c r="A125" t="s" s="6">
        <v>131</v>
      </c>
      <c r="B125" t="n" s="6">
        <v>243.0</v>
      </c>
      <c r="C125" t="n" s="6">
        <v>134.0</v>
      </c>
      <c r="D125" t="n" s="6">
        <v>2.0</v>
      </c>
      <c r="E125" t="n" s="6">
        <v>0.0</v>
      </c>
      <c r="F125" t="n" s="6">
        <v>132.0</v>
      </c>
      <c r="G125" t="n" s="6">
        <v>60.0</v>
      </c>
      <c r="H125" s="13">
        <f>G125/F125</f>
      </c>
      <c r="I125" t="n" s="6">
        <v>72.0</v>
      </c>
      <c r="J125" s="13">
        <f>I125/F125</f>
      </c>
      <c r="K125" s="13">
        <f>C125/B125</f>
      </c>
    </row>
    <row r="126">
      <c r="A126" t="s" s="9">
        <v>132</v>
      </c>
      <c r="B126" t="n" s="9">
        <v>148.0</v>
      </c>
      <c r="C126" t="n" s="9">
        <v>88.0</v>
      </c>
      <c r="D126" t="n" s="9">
        <v>3.0</v>
      </c>
      <c r="E126" t="n" s="9">
        <v>0.0</v>
      </c>
      <c r="F126" t="n" s="9">
        <v>85.0</v>
      </c>
      <c r="G126" t="n" s="9">
        <v>26.0</v>
      </c>
      <c r="H126" s="14">
        <f>G126/F126</f>
      </c>
      <c r="I126" t="n" s="9">
        <v>59.0</v>
      </c>
      <c r="J126" s="14">
        <f>I126/F126</f>
      </c>
      <c r="K126" s="14">
        <f>C126/B126</f>
      </c>
    </row>
    <row r="127">
      <c r="A127" t="s" s="6">
        <v>133</v>
      </c>
      <c r="B127" t="n" s="6">
        <v>522.0</v>
      </c>
      <c r="C127" t="n" s="6">
        <v>306.0</v>
      </c>
      <c r="D127" t="n" s="6">
        <v>6.0</v>
      </c>
      <c r="E127" t="n" s="6">
        <v>0.0</v>
      </c>
      <c r="F127" t="n" s="6">
        <v>300.0</v>
      </c>
      <c r="G127" t="n" s="6">
        <v>110.0</v>
      </c>
      <c r="H127" s="13">
        <f>G127/F127</f>
      </c>
      <c r="I127" t="n" s="6">
        <v>190.0</v>
      </c>
      <c r="J127" s="13">
        <f>I127/F127</f>
      </c>
      <c r="K127" s="13">
        <f>C127/B127</f>
      </c>
    </row>
    <row r="128">
      <c r="A128" t="s" s="9">
        <v>134</v>
      </c>
      <c r="B128" t="n" s="9">
        <v>98.0</v>
      </c>
      <c r="C128" t="n" s="9">
        <v>66.0</v>
      </c>
      <c r="D128" t="n" s="9">
        <v>1.0</v>
      </c>
      <c r="E128" t="n" s="9">
        <v>0.0</v>
      </c>
      <c r="F128" t="n" s="9">
        <v>65.0</v>
      </c>
      <c r="G128" t="n" s="9">
        <v>15.0</v>
      </c>
      <c r="H128" s="14">
        <f>G128/F128</f>
      </c>
      <c r="I128" t="n" s="9">
        <v>50.0</v>
      </c>
      <c r="J128" s="14">
        <f>I128/F128</f>
      </c>
      <c r="K128" s="14">
        <f>C128/B128</f>
      </c>
    </row>
    <row r="129">
      <c r="A129" t="s" s="6">
        <v>135</v>
      </c>
      <c r="B129" t="n" s="6">
        <v>230.0</v>
      </c>
      <c r="C129" t="n" s="6">
        <v>134.0</v>
      </c>
      <c r="D129" t="n" s="6">
        <v>0.0</v>
      </c>
      <c r="E129" t="n" s="6">
        <v>0.0</v>
      </c>
      <c r="F129" t="n" s="6">
        <v>134.0</v>
      </c>
      <c r="G129" t="n" s="6">
        <v>40.0</v>
      </c>
      <c r="H129" s="13">
        <f>G129/F129</f>
      </c>
      <c r="I129" t="n" s="6">
        <v>94.0</v>
      </c>
      <c r="J129" s="13">
        <f>I129/F129</f>
      </c>
      <c r="K129" s="13">
        <f>C129/B129</f>
      </c>
    </row>
    <row r="130">
      <c r="A130" t="s" s="9">
        <v>136</v>
      </c>
      <c r="B130" t="n" s="9">
        <v>87.0</v>
      </c>
      <c r="C130" t="n" s="9">
        <v>57.0</v>
      </c>
      <c r="D130" t="n" s="9">
        <v>0.0</v>
      </c>
      <c r="E130" t="n" s="9">
        <v>0.0</v>
      </c>
      <c r="F130" t="n" s="9">
        <v>57.0</v>
      </c>
      <c r="G130" t="n" s="9">
        <v>15.0</v>
      </c>
      <c r="H130" s="14">
        <f>G130/F130</f>
      </c>
      <c r="I130" t="n" s="9">
        <v>42.0</v>
      </c>
      <c r="J130" s="14">
        <f>I130/F130</f>
      </c>
      <c r="K130" s="14">
        <f>C130/B130</f>
      </c>
    </row>
    <row r="131">
      <c r="A131" t="s" s="6">
        <v>137</v>
      </c>
      <c r="B131" t="n" s="6">
        <v>261.0</v>
      </c>
      <c r="C131" t="n" s="6">
        <v>159.0</v>
      </c>
      <c r="D131" t="n" s="6">
        <v>3.0</v>
      </c>
      <c r="E131" t="n" s="6">
        <v>0.0</v>
      </c>
      <c r="F131" t="n" s="6">
        <v>156.0</v>
      </c>
      <c r="G131" t="n" s="6">
        <v>64.0</v>
      </c>
      <c r="H131" s="13">
        <f>G131/F131</f>
      </c>
      <c r="I131" t="n" s="6">
        <v>92.0</v>
      </c>
      <c r="J131" s="13">
        <f>I131/F131</f>
      </c>
      <c r="K131" s="13">
        <f>C131/B131</f>
      </c>
    </row>
    <row r="132">
      <c r="A132" t="s" s="9">
        <v>138</v>
      </c>
      <c r="B132" t="n" s="9">
        <v>107.0</v>
      </c>
      <c r="C132" t="n" s="9">
        <v>54.0</v>
      </c>
      <c r="D132" t="n" s="9">
        <v>1.0</v>
      </c>
      <c r="E132" t="n" s="9">
        <v>0.0</v>
      </c>
      <c r="F132" t="n" s="9">
        <v>53.0</v>
      </c>
      <c r="G132" t="n" s="9">
        <v>18.0</v>
      </c>
      <c r="H132" s="14">
        <f>G132/F132</f>
      </c>
      <c r="I132" t="n" s="9">
        <v>35.0</v>
      </c>
      <c r="J132" s="14">
        <f>I132/F132</f>
      </c>
      <c r="K132" s="14">
        <f>C132/B132</f>
      </c>
    </row>
    <row r="133">
      <c r="A133" t="s" s="6">
        <v>139</v>
      </c>
      <c r="B133" t="n" s="6">
        <v>276.0</v>
      </c>
      <c r="C133" t="n" s="6">
        <v>157.0</v>
      </c>
      <c r="D133" t="n" s="6">
        <v>2.0</v>
      </c>
      <c r="E133" t="n" s="6">
        <v>0.0</v>
      </c>
      <c r="F133" t="n" s="6">
        <v>155.0</v>
      </c>
      <c r="G133" t="n" s="6">
        <v>51.0</v>
      </c>
      <c r="H133" s="13">
        <f>G133/F133</f>
      </c>
      <c r="I133" t="n" s="6">
        <v>104.0</v>
      </c>
      <c r="J133" s="13">
        <f>I133/F133</f>
      </c>
      <c r="K133" s="13">
        <f>C133/B133</f>
      </c>
    </row>
    <row r="134">
      <c r="A134" t="s" s="9">
        <v>140</v>
      </c>
      <c r="B134" t="n" s="9">
        <v>163.0</v>
      </c>
      <c r="C134" t="n" s="9">
        <v>113.0</v>
      </c>
      <c r="D134" t="n" s="9">
        <v>2.0</v>
      </c>
      <c r="E134" t="n" s="9">
        <v>0.0</v>
      </c>
      <c r="F134" t="n" s="9">
        <v>111.0</v>
      </c>
      <c r="G134" t="n" s="9">
        <v>39.0</v>
      </c>
      <c r="H134" s="14">
        <f>G134/F134</f>
      </c>
      <c r="I134" t="n" s="9">
        <v>72.0</v>
      </c>
      <c r="J134" s="14">
        <f>I134/F134</f>
      </c>
      <c r="K134" s="14">
        <f>C134/B134</f>
      </c>
    </row>
    <row r="135">
      <c r="A135" t="s" s="6">
        <v>141</v>
      </c>
      <c r="B135" t="n" s="6">
        <v>2086.0</v>
      </c>
      <c r="C135" t="n" s="6">
        <v>1132.0</v>
      </c>
      <c r="D135" t="n" s="6">
        <v>16.0</v>
      </c>
      <c r="E135" t="n" s="6">
        <v>0.0</v>
      </c>
      <c r="F135" t="n" s="6">
        <v>1116.0</v>
      </c>
      <c r="G135" t="n" s="6">
        <v>394.0</v>
      </c>
      <c r="H135" s="13">
        <f>G135/F135</f>
      </c>
      <c r="I135" t="n" s="6">
        <v>722.0</v>
      </c>
      <c r="J135" s="13">
        <f>I135/F135</f>
      </c>
      <c r="K135" s="13">
        <f>C135/B135</f>
      </c>
    </row>
    <row r="136">
      <c r="A136" t="s" s="9">
        <v>142</v>
      </c>
      <c r="B136" t="n" s="9">
        <v>228.0</v>
      </c>
      <c r="C136" t="n" s="9">
        <v>147.0</v>
      </c>
      <c r="D136" t="n" s="9">
        <v>5.0</v>
      </c>
      <c r="E136" t="n" s="9">
        <v>0.0</v>
      </c>
      <c r="F136" t="n" s="9">
        <v>142.0</v>
      </c>
      <c r="G136" t="n" s="9">
        <v>55.0</v>
      </c>
      <c r="H136" s="14">
        <f>G136/F136</f>
      </c>
      <c r="I136" t="n" s="9">
        <v>87.0</v>
      </c>
      <c r="J136" s="14">
        <f>I136/F136</f>
      </c>
      <c r="K136" s="14">
        <f>C136/B136</f>
      </c>
    </row>
    <row r="137">
      <c r="A137" t="s" s="6">
        <v>143</v>
      </c>
      <c r="B137" t="n" s="6">
        <v>960.0</v>
      </c>
      <c r="C137" t="n" s="6">
        <v>557.0</v>
      </c>
      <c r="D137" t="n" s="6">
        <v>7.0</v>
      </c>
      <c r="E137" t="n" s="6">
        <v>0.0</v>
      </c>
      <c r="F137" t="n" s="6">
        <v>550.0</v>
      </c>
      <c r="G137" t="n" s="6">
        <v>223.0</v>
      </c>
      <c r="H137" s="13">
        <f>G137/F137</f>
      </c>
      <c r="I137" t="n" s="6">
        <v>327.0</v>
      </c>
      <c r="J137" s="13">
        <f>I137/F137</f>
      </c>
      <c r="K137" s="13">
        <f>C137/B137</f>
      </c>
    </row>
    <row r="138">
      <c r="A138" t="s" s="9">
        <v>144</v>
      </c>
      <c r="B138" t="n" s="9">
        <v>164.0</v>
      </c>
      <c r="C138" t="n" s="9">
        <v>107.0</v>
      </c>
      <c r="D138" t="n" s="9">
        <v>4.0</v>
      </c>
      <c r="E138" t="n" s="9">
        <v>0.0</v>
      </c>
      <c r="F138" t="n" s="9">
        <v>103.0</v>
      </c>
      <c r="G138" t="n" s="9">
        <v>35.0</v>
      </c>
      <c r="H138" s="14">
        <f>G138/F138</f>
      </c>
      <c r="I138" t="n" s="9">
        <v>68.0</v>
      </c>
      <c r="J138" s="14">
        <f>I138/F138</f>
      </c>
      <c r="K138" s="14">
        <f>C138/B138</f>
      </c>
    </row>
    <row r="139">
      <c r="A139" t="s" s="6">
        <v>145</v>
      </c>
      <c r="B139" t="n" s="6">
        <v>109.0</v>
      </c>
      <c r="C139" t="n" s="6">
        <v>67.0</v>
      </c>
      <c r="D139" t="n" s="6">
        <v>1.0</v>
      </c>
      <c r="E139" t="n" s="6">
        <v>0.0</v>
      </c>
      <c r="F139" t="n" s="6">
        <v>66.0</v>
      </c>
      <c r="G139" t="n" s="6">
        <v>27.0</v>
      </c>
      <c r="H139" s="13">
        <f>G139/F139</f>
      </c>
      <c r="I139" t="n" s="6">
        <v>39.0</v>
      </c>
      <c r="J139" s="13">
        <f>I139/F139</f>
      </c>
      <c r="K139" s="13">
        <f>C139/B139</f>
      </c>
    </row>
    <row r="140">
      <c r="A140" t="s" s="9">
        <v>146</v>
      </c>
      <c r="B140" t="n" s="9">
        <v>2668.0</v>
      </c>
      <c r="C140" t="n" s="9">
        <v>1364.0</v>
      </c>
      <c r="D140" t="n" s="9">
        <v>31.0</v>
      </c>
      <c r="E140" t="n" s="9">
        <v>0.0</v>
      </c>
      <c r="F140" t="n" s="9">
        <v>1333.0</v>
      </c>
      <c r="G140" t="n" s="9">
        <v>563.0</v>
      </c>
      <c r="H140" s="14">
        <f>G140/F140</f>
      </c>
      <c r="I140" t="n" s="9">
        <v>770.0</v>
      </c>
      <c r="J140" s="14">
        <f>I140/F140</f>
      </c>
      <c r="K140" s="14">
        <f>C140/B140</f>
      </c>
    </row>
    <row r="141">
      <c r="A141" t="s" s="6">
        <v>147</v>
      </c>
      <c r="B141" t="n" s="6">
        <v>599.0</v>
      </c>
      <c r="C141" t="n" s="6">
        <v>347.0</v>
      </c>
      <c r="D141" t="n" s="6">
        <v>5.0</v>
      </c>
      <c r="E141" t="n" s="6">
        <v>4.0</v>
      </c>
      <c r="F141" t="n" s="6">
        <v>338.0</v>
      </c>
      <c r="G141" t="n" s="6">
        <v>154.0</v>
      </c>
      <c r="H141" s="13">
        <f>G141/F141</f>
      </c>
      <c r="I141" t="n" s="6">
        <v>184.0</v>
      </c>
      <c r="J141" s="13">
        <f>I141/F141</f>
      </c>
      <c r="K141" s="13">
        <f>C141/B141</f>
      </c>
    </row>
    <row r="142">
      <c r="A142" t="s" s="9">
        <v>148</v>
      </c>
      <c r="B142" t="n" s="9">
        <v>113.0</v>
      </c>
      <c r="C142" t="n" s="9">
        <v>73.0</v>
      </c>
      <c r="D142" t="n" s="9">
        <v>1.0</v>
      </c>
      <c r="E142" t="n" s="9">
        <v>2.0</v>
      </c>
      <c r="F142" t="n" s="9">
        <v>70.0</v>
      </c>
      <c r="G142" t="n" s="9">
        <v>21.0</v>
      </c>
      <c r="H142" s="14">
        <f>G142/F142</f>
      </c>
      <c r="I142" t="n" s="9">
        <v>49.0</v>
      </c>
      <c r="J142" s="14">
        <f>I142/F142</f>
      </c>
      <c r="K142" s="14">
        <f>C142/B142</f>
      </c>
    </row>
    <row r="143">
      <c r="A143" t="s" s="6">
        <v>149</v>
      </c>
      <c r="B143" t="n" s="6">
        <v>257.0</v>
      </c>
      <c r="C143" t="n" s="6">
        <v>160.0</v>
      </c>
      <c r="D143" t="n" s="6">
        <v>1.0</v>
      </c>
      <c r="E143" t="n" s="6">
        <v>0.0</v>
      </c>
      <c r="F143" t="n" s="6">
        <v>159.0</v>
      </c>
      <c r="G143" t="n" s="6">
        <v>61.0</v>
      </c>
      <c r="H143" s="13">
        <f>G143/F143</f>
      </c>
      <c r="I143" t="n" s="6">
        <v>98.0</v>
      </c>
      <c r="J143" s="13">
        <f>I143/F143</f>
      </c>
      <c r="K143" s="13">
        <f>C143/B143</f>
      </c>
    </row>
    <row r="144">
      <c r="A144" t="s" s="9">
        <v>150</v>
      </c>
      <c r="B144" t="n" s="9">
        <v>361.0</v>
      </c>
      <c r="C144" t="n" s="9">
        <v>228.0</v>
      </c>
      <c r="D144" t="n" s="9">
        <v>4.0</v>
      </c>
      <c r="E144" t="n" s="9">
        <v>0.0</v>
      </c>
      <c r="F144" t="n" s="9">
        <v>224.0</v>
      </c>
      <c r="G144" t="n" s="9">
        <v>75.0</v>
      </c>
      <c r="H144" s="14">
        <f>G144/F144</f>
      </c>
      <c r="I144" t="n" s="9">
        <v>149.0</v>
      </c>
      <c r="J144" s="14">
        <f>I144/F144</f>
      </c>
      <c r="K144" s="14">
        <f>C144/B144</f>
      </c>
    </row>
    <row r="145">
      <c r="A145" t="s" s="6">
        <v>151</v>
      </c>
      <c r="B145" t="n" s="6">
        <v>74.0</v>
      </c>
      <c r="C145" t="n" s="6">
        <v>52.0</v>
      </c>
      <c r="D145" t="n" s="6">
        <v>0.0</v>
      </c>
      <c r="E145" t="n" s="6">
        <v>1.0</v>
      </c>
      <c r="F145" t="n" s="6">
        <v>51.0</v>
      </c>
      <c r="G145" t="n" s="6">
        <v>19.0</v>
      </c>
      <c r="H145" s="13">
        <f>G145/F145</f>
      </c>
      <c r="I145" t="n" s="6">
        <v>32.0</v>
      </c>
      <c r="J145" s="13">
        <f>I145/F145</f>
      </c>
      <c r="K145" s="13">
        <f>C145/B145</f>
      </c>
    </row>
    <row r="146">
      <c r="A146" t="s" s="9">
        <v>152</v>
      </c>
      <c r="B146" t="n" s="9">
        <v>151.0</v>
      </c>
      <c r="C146" t="n" s="9">
        <v>91.0</v>
      </c>
      <c r="D146" t="n" s="9">
        <v>3.0</v>
      </c>
      <c r="E146" t="n" s="9">
        <v>0.0</v>
      </c>
      <c r="F146" t="n" s="9">
        <v>88.0</v>
      </c>
      <c r="G146" t="n" s="9">
        <v>25.0</v>
      </c>
      <c r="H146" s="14">
        <f>G146/F146</f>
      </c>
      <c r="I146" t="n" s="9">
        <v>63.0</v>
      </c>
      <c r="J146" s="14">
        <f>I146/F146</f>
      </c>
      <c r="K146" s="14">
        <f>C146/B146</f>
      </c>
    </row>
    <row r="147">
      <c r="A147" t="s" s="6">
        <v>153</v>
      </c>
      <c r="B147" t="n" s="6">
        <v>470.0</v>
      </c>
      <c r="C147" t="n" s="6">
        <v>266.0</v>
      </c>
      <c r="D147" t="n" s="6">
        <v>4.0</v>
      </c>
      <c r="E147" t="n" s="6">
        <v>1.0</v>
      </c>
      <c r="F147" t="n" s="6">
        <v>261.0</v>
      </c>
      <c r="G147" t="n" s="6">
        <v>94.0</v>
      </c>
      <c r="H147" s="13">
        <f>G147/F147</f>
      </c>
      <c r="I147" t="n" s="6">
        <v>167.0</v>
      </c>
      <c r="J147" s="13">
        <f>I147/F147</f>
      </c>
      <c r="K147" s="13">
        <f>C147/B147</f>
      </c>
    </row>
    <row r="148">
      <c r="A148" t="s" s="9">
        <v>154</v>
      </c>
      <c r="B148" t="n" s="9">
        <v>330.0</v>
      </c>
      <c r="C148" t="n" s="9">
        <v>187.0</v>
      </c>
      <c r="D148" t="n" s="9">
        <v>3.0</v>
      </c>
      <c r="E148" t="n" s="9">
        <v>0.0</v>
      </c>
      <c r="F148" t="n" s="9">
        <v>184.0</v>
      </c>
      <c r="G148" t="n" s="9">
        <v>60.0</v>
      </c>
      <c r="H148" s="14">
        <f>G148/F148</f>
      </c>
      <c r="I148" t="n" s="9">
        <v>124.0</v>
      </c>
      <c r="J148" s="14">
        <f>I148/F148</f>
      </c>
      <c r="K148" s="14">
        <f>C148/B148</f>
      </c>
    </row>
    <row r="149">
      <c r="A149" t="s" s="6">
        <v>155</v>
      </c>
      <c r="B149" t="n" s="6">
        <v>99.0</v>
      </c>
      <c r="C149" t="n" s="6">
        <v>57.0</v>
      </c>
      <c r="D149" t="n" s="6">
        <v>1.0</v>
      </c>
      <c r="E149" t="n" s="6">
        <v>0.0</v>
      </c>
      <c r="F149" t="n" s="6">
        <v>56.0</v>
      </c>
      <c r="G149" t="n" s="6">
        <v>20.0</v>
      </c>
      <c r="H149" s="13">
        <f>G149/F149</f>
      </c>
      <c r="I149" t="n" s="6">
        <v>36.0</v>
      </c>
      <c r="J149" s="13">
        <f>I149/F149</f>
      </c>
      <c r="K149" s="13">
        <f>C149/B149</f>
      </c>
    </row>
    <row r="150">
      <c r="A150" t="s" s="9">
        <v>156</v>
      </c>
      <c r="B150" t="n" s="9">
        <v>78.0</v>
      </c>
      <c r="C150" t="n" s="9">
        <v>51.0</v>
      </c>
      <c r="D150" t="n" s="9">
        <v>0.0</v>
      </c>
      <c r="E150" t="n" s="9">
        <v>0.0</v>
      </c>
      <c r="F150" t="n" s="9">
        <v>51.0</v>
      </c>
      <c r="G150" t="n" s="9">
        <v>18.0</v>
      </c>
      <c r="H150" s="14">
        <f>G150/F150</f>
      </c>
      <c r="I150" t="n" s="9">
        <v>33.0</v>
      </c>
      <c r="J150" s="14">
        <f>I150/F150</f>
      </c>
      <c r="K150" s="14">
        <f>C150/B150</f>
      </c>
    </row>
    <row r="151">
      <c r="A151" t="s" s="6">
        <v>157</v>
      </c>
      <c r="B151" t="n" s="6">
        <v>330.0</v>
      </c>
      <c r="C151" t="n" s="6">
        <v>180.0</v>
      </c>
      <c r="D151" t="n" s="6">
        <v>4.0</v>
      </c>
      <c r="E151" t="n" s="6">
        <v>0.0</v>
      </c>
      <c r="F151" t="n" s="6">
        <v>176.0</v>
      </c>
      <c r="G151" t="n" s="6">
        <v>62.0</v>
      </c>
      <c r="H151" s="13">
        <f>G151/F151</f>
      </c>
      <c r="I151" t="n" s="6">
        <v>114.0</v>
      </c>
      <c r="J151" s="13">
        <f>I151/F151</f>
      </c>
      <c r="K151" s="13">
        <f>C151/B151</f>
      </c>
    </row>
    <row r="152">
      <c r="A152" t="s" s="9">
        <v>158</v>
      </c>
      <c r="B152" t="n" s="9">
        <v>3595.0</v>
      </c>
      <c r="C152" t="n" s="9">
        <v>1798.0</v>
      </c>
      <c r="D152" t="n" s="9">
        <v>31.0</v>
      </c>
      <c r="E152" t="n" s="9">
        <v>0.0</v>
      </c>
      <c r="F152" t="n" s="9">
        <v>1767.0</v>
      </c>
      <c r="G152" t="n" s="9">
        <v>690.0</v>
      </c>
      <c r="H152" s="14">
        <f>G152/F152</f>
      </c>
      <c r="I152" t="n" s="9">
        <v>1077.0</v>
      </c>
      <c r="J152" s="14">
        <f>I152/F152</f>
      </c>
      <c r="K152" s="14">
        <f>C152/B152</f>
      </c>
    </row>
    <row r="153">
      <c r="A153" t="s" s="6">
        <v>159</v>
      </c>
      <c r="B153" t="n" s="6">
        <v>196.0</v>
      </c>
      <c r="C153" t="n" s="6">
        <v>105.0</v>
      </c>
      <c r="D153" t="n" s="6">
        <v>1.0</v>
      </c>
      <c r="E153" t="n" s="6">
        <v>0.0</v>
      </c>
      <c r="F153" t="n" s="6">
        <v>104.0</v>
      </c>
      <c r="G153" t="n" s="6">
        <v>35.0</v>
      </c>
      <c r="H153" s="13">
        <f>G153/F153</f>
      </c>
      <c r="I153" t="n" s="6">
        <v>69.0</v>
      </c>
      <c r="J153" s="13">
        <f>I153/F153</f>
      </c>
      <c r="K153" s="13">
        <f>C153/B153</f>
      </c>
    </row>
    <row r="154">
      <c r="A154" t="s" s="9">
        <v>160</v>
      </c>
      <c r="B154" t="n" s="9">
        <v>153.0</v>
      </c>
      <c r="C154" t="n" s="9">
        <v>104.0</v>
      </c>
      <c r="D154" t="n" s="9">
        <v>0.0</v>
      </c>
      <c r="E154" t="n" s="9">
        <v>0.0</v>
      </c>
      <c r="F154" t="n" s="9">
        <v>104.0</v>
      </c>
      <c r="G154" t="n" s="9">
        <v>51.0</v>
      </c>
      <c r="H154" s="14">
        <f>G154/F154</f>
      </c>
      <c r="I154" t="n" s="9">
        <v>53.0</v>
      </c>
      <c r="J154" s="14">
        <f>I154/F154</f>
      </c>
      <c r="K154" s="14">
        <f>C154/B154</f>
      </c>
    </row>
    <row r="155">
      <c r="A155" t="s" s="6">
        <v>161</v>
      </c>
      <c r="B155" t="n" s="6">
        <v>472.0</v>
      </c>
      <c r="C155" t="n" s="6">
        <v>268.0</v>
      </c>
      <c r="D155" t="n" s="6">
        <v>7.0</v>
      </c>
      <c r="E155" t="n" s="6">
        <v>0.0</v>
      </c>
      <c r="F155" t="n" s="6">
        <v>261.0</v>
      </c>
      <c r="G155" t="n" s="6">
        <v>97.0</v>
      </c>
      <c r="H155" s="13">
        <f>G155/F155</f>
      </c>
      <c r="I155" t="n" s="6">
        <v>164.0</v>
      </c>
      <c r="J155" s="13">
        <f>I155/F155</f>
      </c>
      <c r="K155" s="13">
        <f>C155/B155</f>
      </c>
    </row>
    <row r="156">
      <c r="A156" t="s" s="9">
        <v>162</v>
      </c>
      <c r="B156" t="n" s="9">
        <v>157.0</v>
      </c>
      <c r="C156" t="n" s="9">
        <v>102.0</v>
      </c>
      <c r="D156" t="n" s="9">
        <v>2.0</v>
      </c>
      <c r="E156" t="n" s="9">
        <v>0.0</v>
      </c>
      <c r="F156" t="n" s="9">
        <v>100.0</v>
      </c>
      <c r="G156" t="n" s="9">
        <v>45.0</v>
      </c>
      <c r="H156" s="14">
        <f>G156/F156</f>
      </c>
      <c r="I156" t="n" s="9">
        <v>55.0</v>
      </c>
      <c r="J156" s="14">
        <f>I156/F156</f>
      </c>
      <c r="K156" s="14">
        <f>C156/B156</f>
      </c>
    </row>
    <row r="157">
      <c r="A157" t="s" s="6">
        <v>163</v>
      </c>
      <c r="B157" t="n" s="6">
        <v>259.0</v>
      </c>
      <c r="C157" t="n" s="6">
        <v>139.0</v>
      </c>
      <c r="D157" t="n" s="6">
        <v>2.0</v>
      </c>
      <c r="E157" t="n" s="6">
        <v>0.0</v>
      </c>
      <c r="F157" t="n" s="6">
        <v>137.0</v>
      </c>
      <c r="G157" t="n" s="6">
        <v>51.0</v>
      </c>
      <c r="H157" s="13">
        <f>G157/F157</f>
      </c>
      <c r="I157" t="n" s="6">
        <v>86.0</v>
      </c>
      <c r="J157" s="13">
        <f>I157/F157</f>
      </c>
      <c r="K157" s="13">
        <f>C157/B157</f>
      </c>
    </row>
    <row r="158">
      <c r="A158" t="s" s="9">
        <v>164</v>
      </c>
      <c r="B158" t="n" s="9">
        <v>308.0</v>
      </c>
      <c r="C158" t="n" s="9">
        <v>191.0</v>
      </c>
      <c r="D158" t="n" s="9">
        <v>3.0</v>
      </c>
      <c r="E158" t="n" s="9">
        <v>0.0</v>
      </c>
      <c r="F158" t="n" s="9">
        <v>188.0</v>
      </c>
      <c r="G158" t="n" s="9">
        <v>62.0</v>
      </c>
      <c r="H158" s="14">
        <f>G158/F158</f>
      </c>
      <c r="I158" t="n" s="9">
        <v>126.0</v>
      </c>
      <c r="J158" s="14">
        <f>I158/F158</f>
      </c>
      <c r="K158" s="14">
        <f>C158/B158</f>
      </c>
    </row>
    <row r="159">
      <c r="A159" t="s" s="6">
        <v>165</v>
      </c>
      <c r="B159" t="n" s="6">
        <v>357.0</v>
      </c>
      <c r="C159" t="n" s="6">
        <v>205.0</v>
      </c>
      <c r="D159" t="n" s="6">
        <v>9.0</v>
      </c>
      <c r="E159" t="n" s="6">
        <v>1.0</v>
      </c>
      <c r="F159" t="n" s="6">
        <v>195.0</v>
      </c>
      <c r="G159" t="n" s="6">
        <v>98.0</v>
      </c>
      <c r="H159" s="13">
        <f>G159/F159</f>
      </c>
      <c r="I159" t="n" s="6">
        <v>97.0</v>
      </c>
      <c r="J159" s="13">
        <f>I159/F159</f>
      </c>
      <c r="K159" s="13">
        <f>C159/B159</f>
      </c>
    </row>
    <row r="160">
      <c r="A160" t="s" s="9">
        <v>166</v>
      </c>
      <c r="B160" t="n" s="9">
        <v>117.0</v>
      </c>
      <c r="C160" t="n" s="9">
        <v>81.0</v>
      </c>
      <c r="D160" t="n" s="9">
        <v>1.0</v>
      </c>
      <c r="E160" t="n" s="9">
        <v>0.0</v>
      </c>
      <c r="F160" t="n" s="9">
        <v>80.0</v>
      </c>
      <c r="G160" t="n" s="9">
        <v>18.0</v>
      </c>
      <c r="H160" s="14">
        <f>G160/F160</f>
      </c>
      <c r="I160" t="n" s="9">
        <v>62.0</v>
      </c>
      <c r="J160" s="14">
        <f>I160/F160</f>
      </c>
      <c r="K160" s="14">
        <f>C160/B160</f>
      </c>
    </row>
    <row r="161">
      <c r="A161" t="s" s="6">
        <v>167</v>
      </c>
      <c r="B161" t="n" s="6">
        <v>3178.0</v>
      </c>
      <c r="C161" t="n" s="6">
        <v>1592.0</v>
      </c>
      <c r="D161" t="n" s="6">
        <v>18.0</v>
      </c>
      <c r="E161" t="n" s="6">
        <v>9.0</v>
      </c>
      <c r="F161" t="n" s="6">
        <v>1565.0</v>
      </c>
      <c r="G161" t="n" s="6">
        <v>677.0</v>
      </c>
      <c r="H161" s="13">
        <f>G161/F161</f>
      </c>
      <c r="I161" t="n" s="6">
        <v>888.0</v>
      </c>
      <c r="J161" s="13">
        <f>I161/F161</f>
      </c>
      <c r="K161" s="13">
        <f>C161/B161</f>
      </c>
    </row>
    <row r="162">
      <c r="A162" t="s" s="9">
        <v>168</v>
      </c>
      <c r="B162" t="n" s="9">
        <v>97.0</v>
      </c>
      <c r="C162" t="n" s="9">
        <v>70.0</v>
      </c>
      <c r="D162" t="n" s="9">
        <v>1.0</v>
      </c>
      <c r="E162" t="n" s="9">
        <v>0.0</v>
      </c>
      <c r="F162" t="n" s="9">
        <v>69.0</v>
      </c>
      <c r="G162" t="n" s="9">
        <v>25.0</v>
      </c>
      <c r="H162" s="14">
        <f>G162/F162</f>
      </c>
      <c r="I162" t="n" s="9">
        <v>44.0</v>
      </c>
      <c r="J162" s="14">
        <f>I162/F162</f>
      </c>
      <c r="K162" s="14">
        <f>C162/B162</f>
      </c>
    </row>
    <row r="163">
      <c r="A163" t="s" s="6">
        <v>169</v>
      </c>
      <c r="B163" t="n" s="6">
        <v>305.0</v>
      </c>
      <c r="C163" t="n" s="6">
        <v>180.0</v>
      </c>
      <c r="D163" t="n" s="6">
        <v>2.0</v>
      </c>
      <c r="E163" t="n" s="6">
        <v>0.0</v>
      </c>
      <c r="F163" t="n" s="6">
        <v>178.0</v>
      </c>
      <c r="G163" t="n" s="6">
        <v>59.0</v>
      </c>
      <c r="H163" s="13">
        <f>G163/F163</f>
      </c>
      <c r="I163" t="n" s="6">
        <v>119.0</v>
      </c>
      <c r="J163" s="13">
        <f>I163/F163</f>
      </c>
      <c r="K163" s="13">
        <f>C163/B163</f>
      </c>
    </row>
    <row r="164">
      <c r="A164" t="s" s="9">
        <v>170</v>
      </c>
      <c r="B164" t="n" s="9">
        <v>147.0</v>
      </c>
      <c r="C164" t="n" s="9">
        <v>100.0</v>
      </c>
      <c r="D164" t="n" s="9">
        <v>1.0</v>
      </c>
      <c r="E164" t="n" s="9">
        <v>0.0</v>
      </c>
      <c r="F164" t="n" s="9">
        <v>99.0</v>
      </c>
      <c r="G164" t="n" s="9">
        <v>34.0</v>
      </c>
      <c r="H164" s="14">
        <f>G164/F164</f>
      </c>
      <c r="I164" t="n" s="9">
        <v>65.0</v>
      </c>
      <c r="J164" s="14">
        <f>I164/F164</f>
      </c>
      <c r="K164" s="14">
        <f>C164/B164</f>
      </c>
    </row>
    <row r="165">
      <c r="A165" t="s" s="6">
        <v>171</v>
      </c>
      <c r="B165" t="n" s="6">
        <v>334.0</v>
      </c>
      <c r="C165" t="n" s="6">
        <v>190.0</v>
      </c>
      <c r="D165" t="n" s="6">
        <v>2.0</v>
      </c>
      <c r="E165" t="n" s="6">
        <v>0.0</v>
      </c>
      <c r="F165" t="n" s="6">
        <v>188.0</v>
      </c>
      <c r="G165" t="n" s="6">
        <v>74.0</v>
      </c>
      <c r="H165" s="13">
        <f>G165/F165</f>
      </c>
      <c r="I165" t="n" s="6">
        <v>114.0</v>
      </c>
      <c r="J165" s="13">
        <f>I165/F165</f>
      </c>
      <c r="K165" s="13">
        <f>C165/B165</f>
      </c>
    </row>
    <row r="166">
      <c r="A166" t="s" s="9">
        <v>172</v>
      </c>
      <c r="B166" t="n" s="9">
        <v>528.0</v>
      </c>
      <c r="C166" t="n" s="9">
        <v>325.0</v>
      </c>
      <c r="D166" t="n" s="9">
        <v>10.0</v>
      </c>
      <c r="E166" t="n" s="9">
        <v>0.0</v>
      </c>
      <c r="F166" t="n" s="9">
        <v>315.0</v>
      </c>
      <c r="G166" t="n" s="9">
        <v>141.0</v>
      </c>
      <c r="H166" s="14">
        <f>G166/F166</f>
      </c>
      <c r="I166" t="n" s="9">
        <v>174.0</v>
      </c>
      <c r="J166" s="14">
        <f>I166/F166</f>
      </c>
      <c r="K166" s="14">
        <f>C166/B166</f>
      </c>
    </row>
    <row r="167">
      <c r="A167" t="s" s="6">
        <v>173</v>
      </c>
      <c r="B167" t="n" s="6">
        <v>155.0</v>
      </c>
      <c r="C167" t="n" s="6">
        <v>95.0</v>
      </c>
      <c r="D167" t="n" s="6">
        <v>5.0</v>
      </c>
      <c r="E167" t="n" s="6">
        <v>1.0</v>
      </c>
      <c r="F167" t="n" s="6">
        <v>89.0</v>
      </c>
      <c r="G167" t="n" s="6">
        <v>28.0</v>
      </c>
      <c r="H167" s="13">
        <f>G167/F167</f>
      </c>
      <c r="I167" t="n" s="6">
        <v>61.0</v>
      </c>
      <c r="J167" s="13">
        <f>I167/F167</f>
      </c>
      <c r="K167" s="13">
        <f>C167/B167</f>
      </c>
    </row>
    <row r="168">
      <c r="A168" t="s" s="9">
        <v>174</v>
      </c>
      <c r="B168" t="n" s="9">
        <v>454.0</v>
      </c>
      <c r="C168" t="n" s="9">
        <v>257.0</v>
      </c>
      <c r="D168" t="n" s="9">
        <v>5.0</v>
      </c>
      <c r="E168" t="n" s="9">
        <v>0.0</v>
      </c>
      <c r="F168" t="n" s="9">
        <v>252.0</v>
      </c>
      <c r="G168" t="n" s="9">
        <v>86.0</v>
      </c>
      <c r="H168" s="14">
        <f>G168/F168</f>
      </c>
      <c r="I168" t="n" s="9">
        <v>166.0</v>
      </c>
      <c r="J168" s="14">
        <f>I168/F168</f>
      </c>
      <c r="K168" s="14">
        <f>C168/B168</f>
      </c>
    </row>
    <row r="169">
      <c r="A169" t="s" s="6">
        <v>175</v>
      </c>
      <c r="B169" t="n" s="6">
        <v>358.0</v>
      </c>
      <c r="C169" t="n" s="6">
        <v>219.0</v>
      </c>
      <c r="D169" t="n" s="6">
        <v>0.0</v>
      </c>
      <c r="E169" t="n" s="6">
        <v>0.0</v>
      </c>
      <c r="F169" t="n" s="6">
        <v>219.0</v>
      </c>
      <c r="G169" t="n" s="6">
        <v>70.0</v>
      </c>
      <c r="H169" s="13">
        <f>G169/F169</f>
      </c>
      <c r="I169" t="n" s="6">
        <v>149.0</v>
      </c>
      <c r="J169" s="13">
        <f>I169/F169</f>
      </c>
      <c r="K169" s="13">
        <f>C169/B169</f>
      </c>
    </row>
    <row r="170">
      <c r="A170" t="s" s="9">
        <v>176</v>
      </c>
      <c r="B170" t="n" s="9">
        <v>171.0</v>
      </c>
      <c r="C170" t="n" s="9">
        <v>129.0</v>
      </c>
      <c r="D170" t="n" s="9">
        <v>3.0</v>
      </c>
      <c r="E170" t="n" s="9">
        <v>1.0</v>
      </c>
      <c r="F170" t="n" s="9">
        <v>125.0</v>
      </c>
      <c r="G170" t="n" s="9">
        <v>36.0</v>
      </c>
      <c r="H170" s="14">
        <f>G170/F170</f>
      </c>
      <c r="I170" t="n" s="9">
        <v>89.0</v>
      </c>
      <c r="J170" s="14">
        <f>I170/F170</f>
      </c>
      <c r="K170" s="14">
        <f>C170/B170</f>
      </c>
    </row>
    <row r="171">
      <c r="A171" t="s" s="6">
        <v>177</v>
      </c>
      <c r="B171" t="n" s="6">
        <v>2045.0</v>
      </c>
      <c r="C171" t="n" s="6">
        <v>1067.0</v>
      </c>
      <c r="D171" t="n" s="6">
        <v>16.0</v>
      </c>
      <c r="E171" t="n" s="6">
        <v>1.0</v>
      </c>
      <c r="F171" t="n" s="6">
        <v>1050.0</v>
      </c>
      <c r="G171" t="n" s="6">
        <v>455.0</v>
      </c>
      <c r="H171" s="13">
        <f>G171/F171</f>
      </c>
      <c r="I171" t="n" s="6">
        <v>595.0</v>
      </c>
      <c r="J171" s="13">
        <f>I171/F171</f>
      </c>
      <c r="K171" s="13">
        <f>C171/B171</f>
      </c>
    </row>
    <row r="172">
      <c r="A172" t="s" s="9">
        <v>178</v>
      </c>
      <c r="B172" t="n" s="9">
        <v>349.0</v>
      </c>
      <c r="C172" t="n" s="9">
        <v>222.0</v>
      </c>
      <c r="D172" t="n" s="9">
        <v>3.0</v>
      </c>
      <c r="E172" t="n" s="9">
        <v>0.0</v>
      </c>
      <c r="F172" t="n" s="9">
        <v>219.0</v>
      </c>
      <c r="G172" t="n" s="9">
        <v>73.0</v>
      </c>
      <c r="H172" s="14">
        <f>G172/F172</f>
      </c>
      <c r="I172" t="n" s="9">
        <v>146.0</v>
      </c>
      <c r="J172" s="14">
        <f>I172/F172</f>
      </c>
      <c r="K172" s="14">
        <f>C172/B172</f>
      </c>
    </row>
    <row r="173">
      <c r="A173" t="s" s="6">
        <v>179</v>
      </c>
      <c r="B173" t="n" s="6">
        <v>68.0</v>
      </c>
      <c r="C173" t="n" s="6">
        <v>52.0</v>
      </c>
      <c r="D173" t="n" s="6">
        <v>0.0</v>
      </c>
      <c r="E173" t="n" s="6">
        <v>0.0</v>
      </c>
      <c r="F173" t="n" s="6">
        <v>52.0</v>
      </c>
      <c r="G173" t="n" s="6">
        <v>11.0</v>
      </c>
      <c r="H173" s="13">
        <f>G173/F173</f>
      </c>
      <c r="I173" t="n" s="6">
        <v>41.0</v>
      </c>
      <c r="J173" s="13">
        <f>I173/F173</f>
      </c>
      <c r="K173" s="13">
        <f>C173/B173</f>
      </c>
    </row>
    <row r="174">
      <c r="A174" t="s" s="9">
        <v>180</v>
      </c>
      <c r="B174" t="n" s="9">
        <v>78.0</v>
      </c>
      <c r="C174" t="n" s="9">
        <v>45.0</v>
      </c>
      <c r="D174" t="n" s="9">
        <v>2.0</v>
      </c>
      <c r="E174" t="n" s="9">
        <v>0.0</v>
      </c>
      <c r="F174" t="n" s="9">
        <v>43.0</v>
      </c>
      <c r="G174" t="n" s="9">
        <v>18.0</v>
      </c>
      <c r="H174" s="14">
        <f>G174/F174</f>
      </c>
      <c r="I174" t="n" s="9">
        <v>25.0</v>
      </c>
      <c r="J174" s="14">
        <f>I174/F174</f>
      </c>
      <c r="K174" s="14">
        <f>C174/B174</f>
      </c>
    </row>
    <row r="175">
      <c r="A175" t="s" s="6">
        <v>181</v>
      </c>
      <c r="B175" t="n" s="6">
        <v>329.0</v>
      </c>
      <c r="C175" t="n" s="6">
        <v>177.0</v>
      </c>
      <c r="D175" t="n" s="6">
        <v>3.0</v>
      </c>
      <c r="E175" t="n" s="6">
        <v>0.0</v>
      </c>
      <c r="F175" t="n" s="6">
        <v>174.0</v>
      </c>
      <c r="G175" t="n" s="6">
        <v>81.0</v>
      </c>
      <c r="H175" s="13">
        <f>G175/F175</f>
      </c>
      <c r="I175" t="n" s="6">
        <v>93.0</v>
      </c>
      <c r="J175" s="13">
        <f>I175/F175</f>
      </c>
      <c r="K175" s="13">
        <f>C175/B175</f>
      </c>
    </row>
    <row r="176">
      <c r="A176" t="s" s="9">
        <v>182</v>
      </c>
      <c r="B176" t="n" s="9">
        <v>14864.0</v>
      </c>
      <c r="C176" t="n" s="9">
        <v>7469.0</v>
      </c>
      <c r="D176" t="n" s="9">
        <v>142.0</v>
      </c>
      <c r="E176" t="n" s="9">
        <v>1.0</v>
      </c>
      <c r="F176" t="n" s="9">
        <v>7326.0</v>
      </c>
      <c r="G176" t="n" s="9">
        <v>3137.0</v>
      </c>
      <c r="H176" s="14">
        <f>G176/F176</f>
      </c>
      <c r="I176" t="n" s="9">
        <v>4189.0</v>
      </c>
      <c r="J176" s="14">
        <f>I176/F176</f>
      </c>
      <c r="K176" s="14">
        <f>C176/B176</f>
      </c>
    </row>
    <row r="177">
      <c r="A177" t="s" s="6">
        <v>183</v>
      </c>
      <c r="B177" t="n" s="6">
        <v>1927.0</v>
      </c>
      <c r="C177" t="n" s="6">
        <v>1109.0</v>
      </c>
      <c r="D177" t="n" s="6">
        <v>16.0</v>
      </c>
      <c r="E177" t="n" s="6">
        <v>6.0</v>
      </c>
      <c r="F177" t="n" s="6">
        <v>1087.0</v>
      </c>
      <c r="G177" t="n" s="6">
        <v>431.0</v>
      </c>
      <c r="H177" s="13">
        <f>G177/F177</f>
      </c>
      <c r="I177" t="n" s="6">
        <v>656.0</v>
      </c>
      <c r="J177" s="13">
        <f>I177/F177</f>
      </c>
      <c r="K177" s="13">
        <f>C177/B177</f>
      </c>
    </row>
    <row r="178">
      <c r="A178" t="s" s="10">
        <v>108</v>
      </c>
      <c r="B178" s="8">
        <f>SUM(B103:B177)</f>
      </c>
      <c r="C178" s="8">
        <f>SUM(C103:C177)</f>
      </c>
      <c r="D178" s="8">
        <f>SUM(D103:D177)</f>
      </c>
      <c r="E178" s="8">
        <f>SUM(E103:E177)</f>
      </c>
      <c r="F178" s="8">
        <f>SUM(F103:F177)</f>
      </c>
      <c r="G178" s="8">
        <f>SUM(G103:G177)</f>
      </c>
      <c r="H178" s="15">
        <f>G178/F178</f>
      </c>
      <c r="I178" s="8">
        <f>SUM(I103:I177)</f>
      </c>
      <c r="J178" s="15">
        <f>I178/F178</f>
      </c>
      <c r="K178" s="15">
        <f>C178/B178</f>
      </c>
    </row>
    <row r="179"/>
    <row r="180">
      <c r="A180" t="s" s="8">
        <v>184</v>
      </c>
    </row>
    <row r="181">
      <c r="A181" t="s" s="6">
        <v>185</v>
      </c>
      <c r="B181" t="n" s="6">
        <v>2474.0</v>
      </c>
      <c r="C181" t="n" s="6">
        <v>1405.0</v>
      </c>
      <c r="D181" t="n" s="6">
        <v>13.0</v>
      </c>
      <c r="E181" t="n" s="6">
        <v>0.0</v>
      </c>
      <c r="F181" t="n" s="6">
        <v>1392.0</v>
      </c>
      <c r="G181" t="n" s="6">
        <v>483.0</v>
      </c>
      <c r="H181" s="13">
        <f>G181/F181</f>
      </c>
      <c r="I181" t="n" s="6">
        <v>909.0</v>
      </c>
      <c r="J181" s="13">
        <f>I181/F181</f>
      </c>
      <c r="K181" s="13">
        <f>C181/B181</f>
      </c>
    </row>
    <row r="182">
      <c r="A182" t="s" s="9">
        <v>186</v>
      </c>
      <c r="B182" t="n" s="9">
        <v>5122.0</v>
      </c>
      <c r="C182" t="n" s="9">
        <v>3076.0</v>
      </c>
      <c r="D182" t="n" s="9">
        <v>47.0</v>
      </c>
      <c r="E182" t="n" s="9">
        <v>2.0</v>
      </c>
      <c r="F182" t="n" s="9">
        <v>3027.0</v>
      </c>
      <c r="G182" t="n" s="9">
        <v>1021.0</v>
      </c>
      <c r="H182" s="14">
        <f>G182/F182</f>
      </c>
      <c r="I182" t="n" s="9">
        <v>2006.0</v>
      </c>
      <c r="J182" s="14">
        <f>I182/F182</f>
      </c>
      <c r="K182" s="14">
        <f>C182/B182</f>
      </c>
    </row>
    <row r="183">
      <c r="A183" t="s" s="6">
        <v>187</v>
      </c>
      <c r="B183" t="n" s="6">
        <v>853.0</v>
      </c>
      <c r="C183" t="n" s="6">
        <v>610.0</v>
      </c>
      <c r="D183" t="n" s="6">
        <v>16.0</v>
      </c>
      <c r="E183" t="n" s="6">
        <v>0.0</v>
      </c>
      <c r="F183" t="n" s="6">
        <v>594.0</v>
      </c>
      <c r="G183" t="n" s="6">
        <v>151.0</v>
      </c>
      <c r="H183" s="13">
        <f>G183/F183</f>
      </c>
      <c r="I183" t="n" s="6">
        <v>443.0</v>
      </c>
      <c r="J183" s="13">
        <f>I183/F183</f>
      </c>
      <c r="K183" s="13">
        <f>C183/B183</f>
      </c>
    </row>
    <row r="184">
      <c r="A184" t="s" s="9">
        <v>188</v>
      </c>
      <c r="B184" t="n" s="9">
        <v>63306.0</v>
      </c>
      <c r="C184" t="n" s="9">
        <v>31098.0</v>
      </c>
      <c r="D184" t="n" s="9">
        <v>670.0</v>
      </c>
      <c r="E184" t="n" s="9">
        <v>27.0</v>
      </c>
      <c r="F184" t="n" s="9">
        <v>30401.0</v>
      </c>
      <c r="G184" t="n" s="9">
        <v>14664.0</v>
      </c>
      <c r="H184" s="14">
        <f>G184/F184</f>
      </c>
      <c r="I184" t="n" s="9">
        <v>15737.0</v>
      </c>
      <c r="J184" s="14">
        <f>I184/F184</f>
      </c>
      <c r="K184" s="14">
        <f>C184/B184</f>
      </c>
    </row>
    <row r="185">
      <c r="A185" t="s" s="6">
        <v>189</v>
      </c>
      <c r="B185" t="n" s="6">
        <v>4013.0</v>
      </c>
      <c r="C185" t="n" s="6">
        <v>2376.0</v>
      </c>
      <c r="D185" t="n" s="6">
        <v>32.0</v>
      </c>
      <c r="E185" t="n" s="6">
        <v>7.0</v>
      </c>
      <c r="F185" t="n" s="6">
        <v>2337.0</v>
      </c>
      <c r="G185" t="n" s="6">
        <v>746.0</v>
      </c>
      <c r="H185" s="13">
        <f>G185/F185</f>
      </c>
      <c r="I185" t="n" s="6">
        <v>1591.0</v>
      </c>
      <c r="J185" s="13">
        <f>I185/F185</f>
      </c>
      <c r="K185" s="13">
        <f>C185/B185</f>
      </c>
    </row>
    <row r="186">
      <c r="A186" t="s" s="9">
        <v>190</v>
      </c>
      <c r="B186" t="n" s="9">
        <v>2053.0</v>
      </c>
      <c r="C186" t="n" s="9">
        <v>1136.0</v>
      </c>
      <c r="D186" t="n" s="9">
        <v>22.0</v>
      </c>
      <c r="E186" t="n" s="9">
        <v>0.0</v>
      </c>
      <c r="F186" t="n" s="9">
        <v>1114.0</v>
      </c>
      <c r="G186" t="n" s="9">
        <v>418.0</v>
      </c>
      <c r="H186" s="14">
        <f>G186/F186</f>
      </c>
      <c r="I186" t="n" s="9">
        <v>696.0</v>
      </c>
      <c r="J186" s="14">
        <f>I186/F186</f>
      </c>
      <c r="K186" s="14">
        <f>C186/B186</f>
      </c>
    </row>
    <row r="187">
      <c r="A187" t="s" s="6">
        <v>191</v>
      </c>
      <c r="B187" t="n" s="6">
        <v>15094.0</v>
      </c>
      <c r="C187" t="n" s="6">
        <v>5123.0</v>
      </c>
      <c r="D187" t="n" s="6">
        <v>65.0</v>
      </c>
      <c r="E187" t="n" s="6">
        <v>3.0</v>
      </c>
      <c r="F187" t="n" s="6">
        <v>5055.0</v>
      </c>
      <c r="G187" t="n" s="6">
        <v>2451.0</v>
      </c>
      <c r="H187" s="13">
        <f>G187/F187</f>
      </c>
      <c r="I187" t="n" s="6">
        <v>2604.0</v>
      </c>
      <c r="J187" s="13">
        <f>I187/F187</f>
      </c>
      <c r="K187" s="13">
        <f>C187/B187</f>
      </c>
    </row>
    <row r="188">
      <c r="A188" t="s" s="10">
        <v>184</v>
      </c>
      <c r="B188" s="8">
        <f>SUM(B181:B187)</f>
      </c>
      <c r="C188" s="8">
        <f>SUM(C181:C187)</f>
      </c>
      <c r="D188" s="8">
        <f>SUM(D181:D187)</f>
      </c>
      <c r="E188" s="8">
        <f>SUM(E181:E187)</f>
      </c>
      <c r="F188" s="8">
        <f>SUM(F181:F187)</f>
      </c>
      <c r="G188" s="8">
        <f>SUM(G181:G187)</f>
      </c>
      <c r="H188" s="15">
        <f>G188/F188</f>
      </c>
      <c r="I188" s="8">
        <f>SUM(I181:I187)</f>
      </c>
      <c r="J188" s="15">
        <f>I188/F188</f>
      </c>
      <c r="K188" s="15">
        <f>C188/B188</f>
      </c>
    </row>
    <row r="189"/>
    <row r="190">
      <c r="A190" t="s" s="8">
        <v>192</v>
      </c>
    </row>
    <row r="191">
      <c r="A191" t="s" s="6">
        <v>193</v>
      </c>
      <c r="B191" t="n" s="6">
        <v>1992.0</v>
      </c>
      <c r="C191" t="n" s="6">
        <v>1260.0</v>
      </c>
      <c r="D191" t="n" s="6">
        <v>18.0</v>
      </c>
      <c r="E191" t="n" s="6">
        <v>0.0</v>
      </c>
      <c r="F191" t="n" s="6">
        <v>1242.0</v>
      </c>
      <c r="G191" t="n" s="6">
        <v>388.0</v>
      </c>
      <c r="H191" s="13">
        <f>G191/F191</f>
      </c>
      <c r="I191" t="n" s="6">
        <v>854.0</v>
      </c>
      <c r="J191" s="13">
        <f>I191/F191</f>
      </c>
      <c r="K191" s="13">
        <f>C191/B191</f>
      </c>
    </row>
    <row r="192">
      <c r="A192" t="s" s="9">
        <v>194</v>
      </c>
      <c r="B192" t="n" s="9">
        <v>3225.0</v>
      </c>
      <c r="C192" t="n" s="9">
        <v>2164.0</v>
      </c>
      <c r="D192" t="n" s="9">
        <v>29.0</v>
      </c>
      <c r="E192" t="n" s="9">
        <v>0.0</v>
      </c>
      <c r="F192" t="n" s="9">
        <v>2135.0</v>
      </c>
      <c r="G192" t="n" s="9">
        <v>614.0</v>
      </c>
      <c r="H192" s="14">
        <f>G192/F192</f>
      </c>
      <c r="I192" t="n" s="9">
        <v>1521.0</v>
      </c>
      <c r="J192" s="14">
        <f>I192/F192</f>
      </c>
      <c r="K192" s="14">
        <f>C192/B192</f>
      </c>
    </row>
    <row r="193">
      <c r="A193" t="s" s="6">
        <v>195</v>
      </c>
      <c r="B193" t="n" s="6">
        <v>1359.0</v>
      </c>
      <c r="C193" t="n" s="6">
        <v>847.0</v>
      </c>
      <c r="D193" t="n" s="6">
        <v>13.0</v>
      </c>
      <c r="E193" t="n" s="6">
        <v>0.0</v>
      </c>
      <c r="F193" t="n" s="6">
        <v>834.0</v>
      </c>
      <c r="G193" t="n" s="6">
        <v>276.0</v>
      </c>
      <c r="H193" s="13">
        <f>G193/F193</f>
      </c>
      <c r="I193" t="n" s="6">
        <v>558.0</v>
      </c>
      <c r="J193" s="13">
        <f>I193/F193</f>
      </c>
      <c r="K193" s="13">
        <f>C193/B193</f>
      </c>
    </row>
    <row r="194">
      <c r="A194" t="s" s="9">
        <v>196</v>
      </c>
      <c r="B194" t="n" s="9">
        <v>207.0</v>
      </c>
      <c r="C194" t="n" s="9">
        <v>121.0</v>
      </c>
      <c r="D194" t="n" s="9">
        <v>0.0</v>
      </c>
      <c r="E194" t="n" s="9">
        <v>0.0</v>
      </c>
      <c r="F194" t="n" s="9">
        <v>121.0</v>
      </c>
      <c r="G194" t="n" s="9">
        <v>29.0</v>
      </c>
      <c r="H194" s="14">
        <f>G194/F194</f>
      </c>
      <c r="I194" t="n" s="9">
        <v>92.0</v>
      </c>
      <c r="J194" s="14">
        <f>I194/F194</f>
      </c>
      <c r="K194" s="14">
        <f>C194/B194</f>
      </c>
    </row>
    <row r="195">
      <c r="A195" t="s" s="6">
        <v>197</v>
      </c>
      <c r="B195" t="n" s="6">
        <v>248.0</v>
      </c>
      <c r="C195" t="n" s="6">
        <v>148.0</v>
      </c>
      <c r="D195" t="n" s="6">
        <v>1.0</v>
      </c>
      <c r="E195" t="n" s="6">
        <v>2.0</v>
      </c>
      <c r="F195" t="n" s="6">
        <v>145.0</v>
      </c>
      <c r="G195" t="n" s="6">
        <v>45.0</v>
      </c>
      <c r="H195" s="13">
        <f>G195/F195</f>
      </c>
      <c r="I195" t="n" s="6">
        <v>100.0</v>
      </c>
      <c r="J195" s="13">
        <f>I195/F195</f>
      </c>
      <c r="K195" s="13">
        <f>C195/B195</f>
      </c>
    </row>
    <row r="196">
      <c r="A196" t="s" s="9">
        <v>198</v>
      </c>
      <c r="B196" t="n" s="9">
        <v>1323.0</v>
      </c>
      <c r="C196" t="n" s="9">
        <v>787.0</v>
      </c>
      <c r="D196" t="n" s="9">
        <v>14.0</v>
      </c>
      <c r="E196" t="n" s="9">
        <v>0.0</v>
      </c>
      <c r="F196" t="n" s="9">
        <v>773.0</v>
      </c>
      <c r="G196" t="n" s="9">
        <v>290.0</v>
      </c>
      <c r="H196" s="14">
        <f>G196/F196</f>
      </c>
      <c r="I196" t="n" s="9">
        <v>483.0</v>
      </c>
      <c r="J196" s="14">
        <f>I196/F196</f>
      </c>
      <c r="K196" s="14">
        <f>C196/B196</f>
      </c>
    </row>
    <row r="197">
      <c r="A197" t="s" s="6">
        <v>199</v>
      </c>
      <c r="B197" t="n" s="6">
        <v>5812.0</v>
      </c>
      <c r="C197" t="n" s="6">
        <v>3589.0</v>
      </c>
      <c r="D197" t="n" s="6">
        <v>48.0</v>
      </c>
      <c r="E197" t="n" s="6">
        <v>9.0</v>
      </c>
      <c r="F197" t="n" s="6">
        <v>3532.0</v>
      </c>
      <c r="G197" t="n" s="6">
        <v>943.0</v>
      </c>
      <c r="H197" s="13">
        <f>G197/F197</f>
      </c>
      <c r="I197" t="n" s="6">
        <v>2589.0</v>
      </c>
      <c r="J197" s="13">
        <f>I197/F197</f>
      </c>
      <c r="K197" s="13">
        <f>C197/B197</f>
      </c>
    </row>
    <row r="198">
      <c r="A198" t="s" s="9">
        <v>200</v>
      </c>
      <c r="B198" t="n" s="9">
        <v>325.0</v>
      </c>
      <c r="C198" t="n" s="9">
        <v>202.0</v>
      </c>
      <c r="D198" t="n" s="9">
        <v>2.0</v>
      </c>
      <c r="E198" t="n" s="9">
        <v>0.0</v>
      </c>
      <c r="F198" t="n" s="9">
        <v>200.0</v>
      </c>
      <c r="G198" t="n" s="9">
        <v>83.0</v>
      </c>
      <c r="H198" s="14">
        <f>G198/F198</f>
      </c>
      <c r="I198" t="n" s="9">
        <v>117.0</v>
      </c>
      <c r="J198" s="14">
        <f>I198/F198</f>
      </c>
      <c r="K198" s="14">
        <f>C198/B198</f>
      </c>
    </row>
    <row r="199">
      <c r="A199" t="s" s="6">
        <v>201</v>
      </c>
      <c r="B199" t="n" s="6">
        <v>307.0</v>
      </c>
      <c r="C199" t="n" s="6">
        <v>173.0</v>
      </c>
      <c r="D199" t="n" s="6">
        <v>4.0</v>
      </c>
      <c r="E199" t="n" s="6">
        <v>0.0</v>
      </c>
      <c r="F199" t="n" s="6">
        <v>169.0</v>
      </c>
      <c r="G199" t="n" s="6">
        <v>81.0</v>
      </c>
      <c r="H199" s="13">
        <f>G199/F199</f>
      </c>
      <c r="I199" t="n" s="6">
        <v>88.0</v>
      </c>
      <c r="J199" s="13">
        <f>I199/F199</f>
      </c>
      <c r="K199" s="13">
        <f>C199/B199</f>
      </c>
    </row>
    <row r="200">
      <c r="A200" t="s" s="9">
        <v>202</v>
      </c>
      <c r="B200" t="n" s="9">
        <v>810.0</v>
      </c>
      <c r="C200" t="n" s="9">
        <v>465.0</v>
      </c>
      <c r="D200" t="n" s="9">
        <v>8.0</v>
      </c>
      <c r="E200" t="n" s="9">
        <v>0.0</v>
      </c>
      <c r="F200" t="n" s="9">
        <v>457.0</v>
      </c>
      <c r="G200" t="n" s="9">
        <v>165.0</v>
      </c>
      <c r="H200" s="14">
        <f>G200/F200</f>
      </c>
      <c r="I200" t="n" s="9">
        <v>292.0</v>
      </c>
      <c r="J200" s="14">
        <f>I200/F200</f>
      </c>
      <c r="K200" s="14">
        <f>C200/B200</f>
      </c>
    </row>
    <row r="201">
      <c r="A201" t="s" s="6">
        <v>203</v>
      </c>
      <c r="B201" t="n" s="6">
        <v>3184.0</v>
      </c>
      <c r="C201" t="n" s="6">
        <v>1686.0</v>
      </c>
      <c r="D201" t="n" s="6">
        <v>36.0</v>
      </c>
      <c r="E201" t="n" s="6">
        <v>0.0</v>
      </c>
      <c r="F201" t="n" s="6">
        <v>1650.0</v>
      </c>
      <c r="G201" t="n" s="6">
        <v>661.0</v>
      </c>
      <c r="H201" s="13">
        <f>G201/F201</f>
      </c>
      <c r="I201" t="n" s="6">
        <v>989.0</v>
      </c>
      <c r="J201" s="13">
        <f>I201/F201</f>
      </c>
      <c r="K201" s="13">
        <f>C201/B201</f>
      </c>
    </row>
    <row r="202">
      <c r="A202" t="s" s="9">
        <v>204</v>
      </c>
      <c r="B202" t="n" s="9">
        <v>808.0</v>
      </c>
      <c r="C202" t="n" s="9">
        <v>485.0</v>
      </c>
      <c r="D202" t="n" s="9">
        <v>4.0</v>
      </c>
      <c r="E202" t="n" s="9">
        <v>0.0</v>
      </c>
      <c r="F202" t="n" s="9">
        <v>481.0</v>
      </c>
      <c r="G202" t="n" s="9">
        <v>149.0</v>
      </c>
      <c r="H202" s="14">
        <f>G202/F202</f>
      </c>
      <c r="I202" t="n" s="9">
        <v>332.0</v>
      </c>
      <c r="J202" s="14">
        <f>I202/F202</f>
      </c>
      <c r="K202" s="14">
        <f>C202/B202</f>
      </c>
    </row>
    <row r="203">
      <c r="A203" t="s" s="6">
        <v>205</v>
      </c>
      <c r="B203" t="n" s="6">
        <v>1561.0</v>
      </c>
      <c r="C203" t="n" s="6">
        <v>923.0</v>
      </c>
      <c r="D203" t="n" s="6">
        <v>24.0</v>
      </c>
      <c r="E203" t="n" s="6">
        <v>0.0</v>
      </c>
      <c r="F203" t="n" s="6">
        <v>899.0</v>
      </c>
      <c r="G203" t="n" s="6">
        <v>309.0</v>
      </c>
      <c r="H203" s="13">
        <f>G203/F203</f>
      </c>
      <c r="I203" t="n" s="6">
        <v>590.0</v>
      </c>
      <c r="J203" s="13">
        <f>I203/F203</f>
      </c>
      <c r="K203" s="13">
        <f>C203/B203</f>
      </c>
    </row>
    <row r="204">
      <c r="A204" t="s" s="9">
        <v>206</v>
      </c>
      <c r="B204" t="n" s="9">
        <v>10189.0</v>
      </c>
      <c r="C204" t="n" s="9">
        <v>6127.0</v>
      </c>
      <c r="D204" t="n" s="9">
        <v>84.0</v>
      </c>
      <c r="E204" t="n" s="9">
        <v>23.0</v>
      </c>
      <c r="F204" t="n" s="9">
        <v>6020.0</v>
      </c>
      <c r="G204" t="n" s="9">
        <v>1822.0</v>
      </c>
      <c r="H204" s="14">
        <f>G204/F204</f>
      </c>
      <c r="I204" t="n" s="9">
        <v>4198.0</v>
      </c>
      <c r="J204" s="14">
        <f>I204/F204</f>
      </c>
      <c r="K204" s="14">
        <f>C204/B204</f>
      </c>
    </row>
    <row r="205">
      <c r="A205" t="s" s="6">
        <v>207</v>
      </c>
      <c r="B205" t="n" s="6">
        <v>236.0</v>
      </c>
      <c r="C205" t="n" s="6">
        <v>163.0</v>
      </c>
      <c r="D205" t="n" s="6">
        <v>2.0</v>
      </c>
      <c r="E205" t="n" s="6">
        <v>0.0</v>
      </c>
      <c r="F205" t="n" s="6">
        <v>161.0</v>
      </c>
      <c r="G205" t="n" s="6">
        <v>33.0</v>
      </c>
      <c r="H205" s="13">
        <f>G205/F205</f>
      </c>
      <c r="I205" t="n" s="6">
        <v>128.0</v>
      </c>
      <c r="J205" s="13">
        <f>I205/F205</f>
      </c>
      <c r="K205" s="13">
        <f>C205/B205</f>
      </c>
    </row>
    <row r="206">
      <c r="A206" t="s" s="9">
        <v>208</v>
      </c>
      <c r="B206" t="n" s="9">
        <v>235.0</v>
      </c>
      <c r="C206" t="n" s="9">
        <v>163.0</v>
      </c>
      <c r="D206" t="n" s="9">
        <v>2.0</v>
      </c>
      <c r="E206" t="n" s="9">
        <v>4.0</v>
      </c>
      <c r="F206" t="n" s="9">
        <v>157.0</v>
      </c>
      <c r="G206" t="n" s="9">
        <v>56.0</v>
      </c>
      <c r="H206" s="14">
        <f>G206/F206</f>
      </c>
      <c r="I206" t="n" s="9">
        <v>101.0</v>
      </c>
      <c r="J206" s="14">
        <f>I206/F206</f>
      </c>
      <c r="K206" s="14">
        <f>C206/B206</f>
      </c>
    </row>
    <row r="207">
      <c r="A207" t="s" s="6">
        <v>209</v>
      </c>
      <c r="B207" t="n" s="6">
        <v>2068.0</v>
      </c>
      <c r="C207" t="n" s="6">
        <v>1286.0</v>
      </c>
      <c r="D207" t="n" s="6">
        <v>26.0</v>
      </c>
      <c r="E207" t="n" s="6">
        <v>0.0</v>
      </c>
      <c r="F207" t="n" s="6">
        <v>1260.0</v>
      </c>
      <c r="G207" t="n" s="6">
        <v>437.0</v>
      </c>
      <c r="H207" s="13">
        <f>G207/F207</f>
      </c>
      <c r="I207" t="n" s="6">
        <v>823.0</v>
      </c>
      <c r="J207" s="13">
        <f>I207/F207</f>
      </c>
      <c r="K207" s="13">
        <f>C207/B207</f>
      </c>
    </row>
    <row r="208">
      <c r="A208" t="s" s="9">
        <v>210</v>
      </c>
      <c r="B208" t="n" s="9">
        <v>1230.0</v>
      </c>
      <c r="C208" t="n" s="9">
        <v>728.0</v>
      </c>
      <c r="D208" t="n" s="9">
        <v>19.0</v>
      </c>
      <c r="E208" t="n" s="9">
        <v>0.0</v>
      </c>
      <c r="F208" t="n" s="9">
        <v>709.0</v>
      </c>
      <c r="G208" t="n" s="9">
        <v>251.0</v>
      </c>
      <c r="H208" s="14">
        <f>G208/F208</f>
      </c>
      <c r="I208" t="n" s="9">
        <v>458.0</v>
      </c>
      <c r="J208" s="14">
        <f>I208/F208</f>
      </c>
      <c r="K208" s="14">
        <f>C208/B208</f>
      </c>
    </row>
    <row r="209">
      <c r="A209" t="s" s="10">
        <v>192</v>
      </c>
      <c r="B209" s="8">
        <f>SUM(B191:B208)</f>
      </c>
      <c r="C209" s="8">
        <f>SUM(C191:C208)</f>
      </c>
      <c r="D209" s="8">
        <f>SUM(D191:D208)</f>
      </c>
      <c r="E209" s="8">
        <f>SUM(E191:E208)</f>
      </c>
      <c r="F209" s="8">
        <f>SUM(F191:F208)</f>
      </c>
      <c r="G209" s="8">
        <f>SUM(G191:G208)</f>
      </c>
      <c r="H209" s="15">
        <f>G209/F209</f>
      </c>
      <c r="I209" s="8">
        <f>SUM(I191:I208)</f>
      </c>
      <c r="J209" s="15">
        <f>I209/F209</f>
      </c>
      <c r="K209" s="15">
        <f>C209/B209</f>
      </c>
    </row>
    <row r="210"/>
    <row r="211">
      <c r="A211" t="s" s="8">
        <v>211</v>
      </c>
    </row>
    <row r="212">
      <c r="A212" t="s" s="9">
        <v>212</v>
      </c>
      <c r="B212" t="n" s="9">
        <v>303.0</v>
      </c>
      <c r="C212" t="n" s="9">
        <v>183.0</v>
      </c>
      <c r="D212" t="n" s="9">
        <v>3.0</v>
      </c>
      <c r="E212" t="n" s="9">
        <v>0.0</v>
      </c>
      <c r="F212" t="n" s="9">
        <v>180.0</v>
      </c>
      <c r="G212" t="n" s="9">
        <v>54.0</v>
      </c>
      <c r="H212" s="14">
        <f>G212/F212</f>
      </c>
      <c r="I212" t="n" s="9">
        <v>126.0</v>
      </c>
      <c r="J212" s="14">
        <f>I212/F212</f>
      </c>
      <c r="K212" s="14">
        <f>C212/B212</f>
      </c>
    </row>
    <row r="213">
      <c r="A213" t="s" s="6">
        <v>213</v>
      </c>
      <c r="B213" t="n" s="6">
        <v>243.0</v>
      </c>
      <c r="C213" t="n" s="6">
        <v>159.0</v>
      </c>
      <c r="D213" t="n" s="6">
        <v>3.0</v>
      </c>
      <c r="E213" t="n" s="6">
        <v>0.0</v>
      </c>
      <c r="F213" t="n" s="6">
        <v>156.0</v>
      </c>
      <c r="G213" t="n" s="6">
        <v>57.0</v>
      </c>
      <c r="H213" s="13">
        <f>G213/F213</f>
      </c>
      <c r="I213" t="n" s="6">
        <v>99.0</v>
      </c>
      <c r="J213" s="13">
        <f>I213/F213</f>
      </c>
      <c r="K213" s="13">
        <f>C213/B213</f>
      </c>
    </row>
    <row r="214">
      <c r="A214" t="s" s="9">
        <v>214</v>
      </c>
      <c r="B214" t="n" s="9">
        <v>854.0</v>
      </c>
      <c r="C214" t="n" s="9">
        <v>562.0</v>
      </c>
      <c r="D214" t="n" s="9">
        <v>15.0</v>
      </c>
      <c r="E214" t="n" s="9">
        <v>1.0</v>
      </c>
      <c r="F214" t="n" s="9">
        <v>546.0</v>
      </c>
      <c r="G214" t="n" s="9">
        <v>185.0</v>
      </c>
      <c r="H214" s="14">
        <f>G214/F214</f>
      </c>
      <c r="I214" t="n" s="9">
        <v>361.0</v>
      </c>
      <c r="J214" s="14">
        <f>I214/F214</f>
      </c>
      <c r="K214" s="14">
        <f>C214/B214</f>
      </c>
    </row>
    <row r="215">
      <c r="A215" t="s" s="6">
        <v>215</v>
      </c>
      <c r="B215" t="n" s="6">
        <v>1696.0</v>
      </c>
      <c r="C215" t="n" s="6">
        <v>1012.0</v>
      </c>
      <c r="D215" t="n" s="6">
        <v>21.0</v>
      </c>
      <c r="E215" t="n" s="6">
        <v>0.0</v>
      </c>
      <c r="F215" t="n" s="6">
        <v>991.0</v>
      </c>
      <c r="G215" t="n" s="6">
        <v>320.0</v>
      </c>
      <c r="H215" s="13">
        <f>G215/F215</f>
      </c>
      <c r="I215" t="n" s="6">
        <v>671.0</v>
      </c>
      <c r="J215" s="13">
        <f>I215/F215</f>
      </c>
      <c r="K215" s="13">
        <f>C215/B215</f>
      </c>
    </row>
    <row r="216">
      <c r="A216" t="s" s="9">
        <v>216</v>
      </c>
      <c r="B216" t="n" s="9">
        <v>319.0</v>
      </c>
      <c r="C216" t="n" s="9">
        <v>201.0</v>
      </c>
      <c r="D216" t="n" s="9">
        <v>4.0</v>
      </c>
      <c r="E216" t="n" s="9">
        <v>0.0</v>
      </c>
      <c r="F216" t="n" s="9">
        <v>197.0</v>
      </c>
      <c r="G216" t="n" s="9">
        <v>57.0</v>
      </c>
      <c r="H216" s="14">
        <f>G216/F216</f>
      </c>
      <c r="I216" t="n" s="9">
        <v>140.0</v>
      </c>
      <c r="J216" s="14">
        <f>I216/F216</f>
      </c>
      <c r="K216" s="14">
        <f>C216/B216</f>
      </c>
    </row>
    <row r="217">
      <c r="A217" t="s" s="6">
        <v>217</v>
      </c>
      <c r="B217" t="n" s="6">
        <v>196.0</v>
      </c>
      <c r="C217" t="n" s="6">
        <v>111.0</v>
      </c>
      <c r="D217" t="n" s="6">
        <v>4.0</v>
      </c>
      <c r="E217" t="n" s="6">
        <v>0.0</v>
      </c>
      <c r="F217" t="n" s="6">
        <v>107.0</v>
      </c>
      <c r="G217" t="n" s="6">
        <v>43.0</v>
      </c>
      <c r="H217" s="13">
        <f>G217/F217</f>
      </c>
      <c r="I217" t="n" s="6">
        <v>64.0</v>
      </c>
      <c r="J217" s="13">
        <f>I217/F217</f>
      </c>
      <c r="K217" s="13">
        <f>C217/B217</f>
      </c>
    </row>
    <row r="218">
      <c r="A218" t="s" s="9">
        <v>218</v>
      </c>
      <c r="B218" t="n" s="9">
        <v>952.0</v>
      </c>
      <c r="C218" t="n" s="9">
        <v>509.0</v>
      </c>
      <c r="D218" t="n" s="9">
        <v>5.0</v>
      </c>
      <c r="E218" t="n" s="9">
        <v>0.0</v>
      </c>
      <c r="F218" t="n" s="9">
        <v>504.0</v>
      </c>
      <c r="G218" t="n" s="9">
        <v>178.0</v>
      </c>
      <c r="H218" s="14">
        <f>G218/F218</f>
      </c>
      <c r="I218" t="n" s="9">
        <v>326.0</v>
      </c>
      <c r="J218" s="14">
        <f>I218/F218</f>
      </c>
      <c r="K218" s="14">
        <f>C218/B218</f>
      </c>
    </row>
    <row r="219">
      <c r="A219" t="s" s="6">
        <v>219</v>
      </c>
      <c r="B219" t="n" s="6">
        <v>254.0</v>
      </c>
      <c r="C219" t="n" s="6">
        <v>169.0</v>
      </c>
      <c r="D219" t="n" s="6">
        <v>5.0</v>
      </c>
      <c r="E219" t="n" s="6">
        <v>0.0</v>
      </c>
      <c r="F219" t="n" s="6">
        <v>164.0</v>
      </c>
      <c r="G219" t="n" s="6">
        <v>41.0</v>
      </c>
      <c r="H219" s="13">
        <f>G219/F219</f>
      </c>
      <c r="I219" t="n" s="6">
        <v>123.0</v>
      </c>
      <c r="J219" s="13">
        <f>I219/F219</f>
      </c>
      <c r="K219" s="13">
        <f>C219/B219</f>
      </c>
    </row>
    <row r="220">
      <c r="A220" t="s" s="9">
        <v>220</v>
      </c>
      <c r="B220" t="n" s="9">
        <v>303.0</v>
      </c>
      <c r="C220" t="n" s="9">
        <v>197.0</v>
      </c>
      <c r="D220" t="n" s="9">
        <v>5.0</v>
      </c>
      <c r="E220" t="n" s="9">
        <v>0.0</v>
      </c>
      <c r="F220" t="n" s="9">
        <v>192.0</v>
      </c>
      <c r="G220" t="n" s="9">
        <v>47.0</v>
      </c>
      <c r="H220" s="14">
        <f>G220/F220</f>
      </c>
      <c r="I220" t="n" s="9">
        <v>145.0</v>
      </c>
      <c r="J220" s="14">
        <f>I220/F220</f>
      </c>
      <c r="K220" s="14">
        <f>C220/B220</f>
      </c>
    </row>
    <row r="221">
      <c r="A221" t="s" s="6">
        <v>221</v>
      </c>
      <c r="B221" t="n" s="6">
        <v>389.0</v>
      </c>
      <c r="C221" t="n" s="6">
        <v>267.0</v>
      </c>
      <c r="D221" t="n" s="6">
        <v>3.0</v>
      </c>
      <c r="E221" t="n" s="6">
        <v>0.0</v>
      </c>
      <c r="F221" t="n" s="6">
        <v>264.0</v>
      </c>
      <c r="G221" t="n" s="6">
        <v>58.0</v>
      </c>
      <c r="H221" s="13">
        <f>G221/F221</f>
      </c>
      <c r="I221" t="n" s="6">
        <v>206.0</v>
      </c>
      <c r="J221" s="13">
        <f>I221/F221</f>
      </c>
      <c r="K221" s="13">
        <f>C221/B221</f>
      </c>
    </row>
    <row r="222">
      <c r="A222" t="s" s="9">
        <v>222</v>
      </c>
      <c r="B222" t="n" s="9">
        <v>243.0</v>
      </c>
      <c r="C222" t="n" s="9">
        <v>163.0</v>
      </c>
      <c r="D222" t="n" s="9">
        <v>0.0</v>
      </c>
      <c r="E222" t="n" s="9">
        <v>0.0</v>
      </c>
      <c r="F222" t="n" s="9">
        <v>163.0</v>
      </c>
      <c r="G222" t="n" s="9">
        <v>45.0</v>
      </c>
      <c r="H222" s="14">
        <f>G222/F222</f>
      </c>
      <c r="I222" t="n" s="9">
        <v>118.0</v>
      </c>
      <c r="J222" s="14">
        <f>I222/F222</f>
      </c>
      <c r="K222" s="14">
        <f>C222/B222</f>
      </c>
    </row>
    <row r="223">
      <c r="A223" t="s" s="6">
        <v>223</v>
      </c>
      <c r="B223" t="n" s="6">
        <v>88.0</v>
      </c>
      <c r="C223" t="n" s="6">
        <v>63.0</v>
      </c>
      <c r="D223" t="n" s="6">
        <v>0.0</v>
      </c>
      <c r="E223" t="n" s="6">
        <v>0.0</v>
      </c>
      <c r="F223" t="n" s="6">
        <v>63.0</v>
      </c>
      <c r="G223" t="n" s="6">
        <v>24.0</v>
      </c>
      <c r="H223" s="13">
        <f>G223/F223</f>
      </c>
      <c r="I223" t="n" s="6">
        <v>39.0</v>
      </c>
      <c r="J223" s="13">
        <f>I223/F223</f>
      </c>
      <c r="K223" s="13">
        <f>C223/B223</f>
      </c>
    </row>
    <row r="224">
      <c r="A224" t="s" s="9">
        <v>224</v>
      </c>
      <c r="B224" t="n" s="9">
        <v>167.0</v>
      </c>
      <c r="C224" t="n" s="9">
        <v>108.0</v>
      </c>
      <c r="D224" t="n" s="9">
        <v>3.0</v>
      </c>
      <c r="E224" t="n" s="9">
        <v>0.0</v>
      </c>
      <c r="F224" t="n" s="9">
        <v>105.0</v>
      </c>
      <c r="G224" t="n" s="9">
        <v>35.0</v>
      </c>
      <c r="H224" s="14">
        <f>G224/F224</f>
      </c>
      <c r="I224" t="n" s="9">
        <v>70.0</v>
      </c>
      <c r="J224" s="14">
        <f>I224/F224</f>
      </c>
      <c r="K224" s="14">
        <f>C224/B224</f>
      </c>
    </row>
    <row r="225">
      <c r="A225" t="s" s="6">
        <v>225</v>
      </c>
      <c r="B225" t="n" s="6">
        <v>191.0</v>
      </c>
      <c r="C225" t="n" s="6">
        <v>120.0</v>
      </c>
      <c r="D225" t="n" s="6">
        <v>2.0</v>
      </c>
      <c r="E225" t="n" s="6">
        <v>0.0</v>
      </c>
      <c r="F225" t="n" s="6">
        <v>118.0</v>
      </c>
      <c r="G225" t="n" s="6">
        <v>28.0</v>
      </c>
      <c r="H225" s="13">
        <f>G225/F225</f>
      </c>
      <c r="I225" t="n" s="6">
        <v>90.0</v>
      </c>
      <c r="J225" s="13">
        <f>I225/F225</f>
      </c>
      <c r="K225" s="13">
        <f>C225/B225</f>
      </c>
    </row>
    <row r="226">
      <c r="A226" t="s" s="9">
        <v>226</v>
      </c>
      <c r="B226" t="n" s="9">
        <v>107.0</v>
      </c>
      <c r="C226" t="n" s="9">
        <v>59.0</v>
      </c>
      <c r="D226" t="n" s="9">
        <v>0.0</v>
      </c>
      <c r="E226" t="n" s="9">
        <v>0.0</v>
      </c>
      <c r="F226" t="n" s="9">
        <v>59.0</v>
      </c>
      <c r="G226" t="n" s="9">
        <v>18.0</v>
      </c>
      <c r="H226" s="14">
        <f>G226/F226</f>
      </c>
      <c r="I226" t="n" s="9">
        <v>41.0</v>
      </c>
      <c r="J226" s="14">
        <f>I226/F226</f>
      </c>
      <c r="K226" s="14">
        <f>C226/B226</f>
      </c>
    </row>
    <row r="227">
      <c r="A227" t="s" s="6">
        <v>227</v>
      </c>
      <c r="B227" t="n" s="6">
        <v>2055.0</v>
      </c>
      <c r="C227" t="n" s="6">
        <v>1170.0</v>
      </c>
      <c r="D227" t="n" s="6">
        <v>11.0</v>
      </c>
      <c r="E227" t="n" s="6">
        <v>4.0</v>
      </c>
      <c r="F227" t="n" s="6">
        <v>1155.0</v>
      </c>
      <c r="G227" t="n" s="6">
        <v>438.0</v>
      </c>
      <c r="H227" s="13">
        <f>G227/F227</f>
      </c>
      <c r="I227" t="n" s="6">
        <v>717.0</v>
      </c>
      <c r="J227" s="13">
        <f>I227/F227</f>
      </c>
      <c r="K227" s="13">
        <f>C227/B227</f>
      </c>
    </row>
    <row r="228">
      <c r="A228" t="s" s="9">
        <v>228</v>
      </c>
      <c r="B228" t="n" s="9">
        <v>300.0</v>
      </c>
      <c r="C228" t="n" s="9">
        <v>192.0</v>
      </c>
      <c r="D228" t="n" s="9">
        <v>0.0</v>
      </c>
      <c r="E228" t="n" s="9">
        <v>0.0</v>
      </c>
      <c r="F228" t="n" s="9">
        <v>192.0</v>
      </c>
      <c r="G228" t="n" s="9">
        <v>60.0</v>
      </c>
      <c r="H228" s="14">
        <f>G228/F228</f>
      </c>
      <c r="I228" t="n" s="9">
        <v>132.0</v>
      </c>
      <c r="J228" s="14">
        <f>I228/F228</f>
      </c>
      <c r="K228" s="14">
        <f>C228/B228</f>
      </c>
    </row>
    <row r="229">
      <c r="A229" t="s" s="6">
        <v>229</v>
      </c>
      <c r="B229" t="n" s="6">
        <v>277.0</v>
      </c>
      <c r="C229" t="n" s="6">
        <v>179.0</v>
      </c>
      <c r="D229" t="n" s="6">
        <v>6.0</v>
      </c>
      <c r="E229" t="n" s="6">
        <v>0.0</v>
      </c>
      <c r="F229" t="n" s="6">
        <v>173.0</v>
      </c>
      <c r="G229" t="n" s="6">
        <v>52.0</v>
      </c>
      <c r="H229" s="13">
        <f>G229/F229</f>
      </c>
      <c r="I229" t="n" s="6">
        <v>121.0</v>
      </c>
      <c r="J229" s="13">
        <f>I229/F229</f>
      </c>
      <c r="K229" s="13">
        <f>C229/B229</f>
      </c>
    </row>
    <row r="230">
      <c r="A230" t="s" s="9">
        <v>230</v>
      </c>
      <c r="B230" t="n" s="9">
        <v>436.0</v>
      </c>
      <c r="C230" t="n" s="9">
        <v>273.0</v>
      </c>
      <c r="D230" t="n" s="9">
        <v>2.0</v>
      </c>
      <c r="E230" t="n" s="9">
        <v>0.0</v>
      </c>
      <c r="F230" t="n" s="9">
        <v>271.0</v>
      </c>
      <c r="G230" t="n" s="9">
        <v>67.0</v>
      </c>
      <c r="H230" s="14">
        <f>G230/F230</f>
      </c>
      <c r="I230" t="n" s="9">
        <v>204.0</v>
      </c>
      <c r="J230" s="14">
        <f>I230/F230</f>
      </c>
      <c r="K230" s="14">
        <f>C230/B230</f>
      </c>
    </row>
    <row r="231">
      <c r="A231" t="s" s="6">
        <v>231</v>
      </c>
      <c r="B231" t="n" s="6">
        <v>867.0</v>
      </c>
      <c r="C231" t="n" s="6">
        <v>514.0</v>
      </c>
      <c r="D231" t="n" s="6">
        <v>12.0</v>
      </c>
      <c r="E231" t="n" s="6">
        <v>0.0</v>
      </c>
      <c r="F231" t="n" s="6">
        <v>502.0</v>
      </c>
      <c r="G231" t="n" s="6">
        <v>191.0</v>
      </c>
      <c r="H231" s="13">
        <f>G231/F231</f>
      </c>
      <c r="I231" t="n" s="6">
        <v>311.0</v>
      </c>
      <c r="J231" s="13">
        <f>I231/F231</f>
      </c>
      <c r="K231" s="13">
        <f>C231/B231</f>
      </c>
    </row>
    <row r="232">
      <c r="A232" t="s" s="9">
        <v>232</v>
      </c>
      <c r="B232" t="n" s="9">
        <v>149.0</v>
      </c>
      <c r="C232" t="n" s="9">
        <v>110.0</v>
      </c>
      <c r="D232" t="n" s="9">
        <v>5.0</v>
      </c>
      <c r="E232" t="n" s="9">
        <v>0.0</v>
      </c>
      <c r="F232" t="n" s="9">
        <v>105.0</v>
      </c>
      <c r="G232" t="n" s="9">
        <v>32.0</v>
      </c>
      <c r="H232" s="14">
        <f>G232/F232</f>
      </c>
      <c r="I232" t="n" s="9">
        <v>73.0</v>
      </c>
      <c r="J232" s="14">
        <f>I232/F232</f>
      </c>
      <c r="K232" s="14">
        <f>C232/B232</f>
      </c>
    </row>
    <row r="233">
      <c r="A233" t="s" s="6">
        <v>233</v>
      </c>
      <c r="B233" t="n" s="6">
        <v>1441.0</v>
      </c>
      <c r="C233" t="n" s="6">
        <v>942.0</v>
      </c>
      <c r="D233" t="n" s="6">
        <v>16.0</v>
      </c>
      <c r="E233" t="n" s="6">
        <v>1.0</v>
      </c>
      <c r="F233" t="n" s="6">
        <v>925.0</v>
      </c>
      <c r="G233" t="n" s="6">
        <v>266.0</v>
      </c>
      <c r="H233" s="13">
        <f>G233/F233</f>
      </c>
      <c r="I233" t="n" s="6">
        <v>659.0</v>
      </c>
      <c r="J233" s="13">
        <f>I233/F233</f>
      </c>
      <c r="K233" s="13">
        <f>C233/B233</f>
      </c>
    </row>
    <row r="234">
      <c r="A234" t="s" s="9">
        <v>234</v>
      </c>
      <c r="B234" t="n" s="9">
        <v>1654.0</v>
      </c>
      <c r="C234" t="n" s="9">
        <v>1019.0</v>
      </c>
      <c r="D234" t="n" s="9">
        <v>12.0</v>
      </c>
      <c r="E234" t="n" s="9">
        <v>0.0</v>
      </c>
      <c r="F234" t="n" s="9">
        <v>1007.0</v>
      </c>
      <c r="G234" t="n" s="9">
        <v>298.0</v>
      </c>
      <c r="H234" s="14">
        <f>G234/F234</f>
      </c>
      <c r="I234" t="n" s="9">
        <v>709.0</v>
      </c>
      <c r="J234" s="14">
        <f>I234/F234</f>
      </c>
      <c r="K234" s="14">
        <f>C234/B234</f>
      </c>
    </row>
    <row r="235">
      <c r="A235" t="s" s="6">
        <v>235</v>
      </c>
      <c r="B235" t="n" s="6">
        <v>640.0</v>
      </c>
      <c r="C235" t="n" s="6">
        <v>395.0</v>
      </c>
      <c r="D235" t="n" s="6">
        <v>7.0</v>
      </c>
      <c r="E235" t="n" s="6">
        <v>0.0</v>
      </c>
      <c r="F235" t="n" s="6">
        <v>388.0</v>
      </c>
      <c r="G235" t="n" s="6">
        <v>134.0</v>
      </c>
      <c r="H235" s="13">
        <f>G235/F235</f>
      </c>
      <c r="I235" t="n" s="6">
        <v>254.0</v>
      </c>
      <c r="J235" s="13">
        <f>I235/F235</f>
      </c>
      <c r="K235" s="13">
        <f>C235/B235</f>
      </c>
    </row>
    <row r="236">
      <c r="A236" t="s" s="9">
        <v>236</v>
      </c>
      <c r="B236" t="n" s="9">
        <v>1411.0</v>
      </c>
      <c r="C236" t="n" s="9">
        <v>802.0</v>
      </c>
      <c r="D236" t="n" s="9">
        <v>19.0</v>
      </c>
      <c r="E236" t="n" s="9">
        <v>1.0</v>
      </c>
      <c r="F236" t="n" s="9">
        <v>782.0</v>
      </c>
      <c r="G236" t="n" s="9">
        <v>254.0</v>
      </c>
      <c r="H236" s="14">
        <f>G236/F236</f>
      </c>
      <c r="I236" t="n" s="9">
        <v>528.0</v>
      </c>
      <c r="J236" s="14">
        <f>I236/F236</f>
      </c>
      <c r="K236" s="14">
        <f>C236/B236</f>
      </c>
    </row>
    <row r="237">
      <c r="A237" t="s" s="6">
        <v>237</v>
      </c>
      <c r="B237" t="n" s="6">
        <v>211.0</v>
      </c>
      <c r="C237" t="n" s="6">
        <v>124.0</v>
      </c>
      <c r="D237" t="n" s="6">
        <v>7.0</v>
      </c>
      <c r="E237" t="n" s="6">
        <v>0.0</v>
      </c>
      <c r="F237" t="n" s="6">
        <v>117.0</v>
      </c>
      <c r="G237" t="n" s="6">
        <v>57.0</v>
      </c>
      <c r="H237" s="13">
        <f>G237/F237</f>
      </c>
      <c r="I237" t="n" s="6">
        <v>60.0</v>
      </c>
      <c r="J237" s="13">
        <f>I237/F237</f>
      </c>
      <c r="K237" s="13">
        <f>C237/B237</f>
      </c>
    </row>
    <row r="238">
      <c r="A238" t="s" s="9">
        <v>238</v>
      </c>
      <c r="B238" t="n" s="9">
        <v>489.0</v>
      </c>
      <c r="C238" t="n" s="9">
        <v>338.0</v>
      </c>
      <c r="D238" t="n" s="9">
        <v>6.0</v>
      </c>
      <c r="E238" t="n" s="9">
        <v>0.0</v>
      </c>
      <c r="F238" t="n" s="9">
        <v>332.0</v>
      </c>
      <c r="G238" t="n" s="9">
        <v>83.0</v>
      </c>
      <c r="H238" s="14">
        <f>G238/F238</f>
      </c>
      <c r="I238" t="n" s="9">
        <v>249.0</v>
      </c>
      <c r="J238" s="14">
        <f>I238/F238</f>
      </c>
      <c r="K238" s="14">
        <f>C238/B238</f>
      </c>
    </row>
    <row r="239">
      <c r="A239" t="s" s="6">
        <v>239</v>
      </c>
      <c r="B239" t="n" s="6">
        <v>1088.0</v>
      </c>
      <c r="C239" t="n" s="6">
        <v>592.0</v>
      </c>
      <c r="D239" t="n" s="6">
        <v>6.0</v>
      </c>
      <c r="E239" t="n" s="6">
        <v>1.0</v>
      </c>
      <c r="F239" t="n" s="6">
        <v>585.0</v>
      </c>
      <c r="G239" t="n" s="6">
        <v>187.0</v>
      </c>
      <c r="H239" s="13">
        <f>G239/F239</f>
      </c>
      <c r="I239" t="n" s="6">
        <v>398.0</v>
      </c>
      <c r="J239" s="13">
        <f>I239/F239</f>
      </c>
      <c r="K239" s="13">
        <f>C239/B239</f>
      </c>
    </row>
    <row r="240">
      <c r="A240" t="s" s="9">
        <v>240</v>
      </c>
      <c r="B240" t="n" s="9">
        <v>520.0</v>
      </c>
      <c r="C240" t="n" s="9">
        <v>308.0</v>
      </c>
      <c r="D240" t="n" s="9">
        <v>5.0</v>
      </c>
      <c r="E240" t="n" s="9">
        <v>1.0</v>
      </c>
      <c r="F240" t="n" s="9">
        <v>302.0</v>
      </c>
      <c r="G240" t="n" s="9">
        <v>107.0</v>
      </c>
      <c r="H240" s="14">
        <f>G240/F240</f>
      </c>
      <c r="I240" t="n" s="9">
        <v>195.0</v>
      </c>
      <c r="J240" s="14">
        <f>I240/F240</f>
      </c>
      <c r="K240" s="14">
        <f>C240/B240</f>
      </c>
    </row>
    <row r="241">
      <c r="A241" t="s" s="6">
        <v>241</v>
      </c>
      <c r="B241" t="n" s="6">
        <v>273.0</v>
      </c>
      <c r="C241" t="n" s="6">
        <v>180.0</v>
      </c>
      <c r="D241" t="n" s="6">
        <v>2.0</v>
      </c>
      <c r="E241" t="n" s="6">
        <v>1.0</v>
      </c>
      <c r="F241" t="n" s="6">
        <v>177.0</v>
      </c>
      <c r="G241" t="n" s="6">
        <v>40.0</v>
      </c>
      <c r="H241" s="13">
        <f>G241/F241</f>
      </c>
      <c r="I241" t="n" s="6">
        <v>137.0</v>
      </c>
      <c r="J241" s="13">
        <f>I241/F241</f>
      </c>
      <c r="K241" s="13">
        <f>C241/B241</f>
      </c>
    </row>
    <row r="242">
      <c r="A242" t="s" s="9">
        <v>242</v>
      </c>
      <c r="B242" t="n" s="9">
        <v>707.0</v>
      </c>
      <c r="C242" t="n" s="9">
        <v>375.0</v>
      </c>
      <c r="D242" t="n" s="9">
        <v>11.0</v>
      </c>
      <c r="E242" t="n" s="9">
        <v>1.0</v>
      </c>
      <c r="F242" t="n" s="9">
        <v>363.0</v>
      </c>
      <c r="G242" t="n" s="9">
        <v>123.0</v>
      </c>
      <c r="H242" s="14">
        <f>G242/F242</f>
      </c>
      <c r="I242" t="n" s="9">
        <v>240.0</v>
      </c>
      <c r="J242" s="14">
        <f>I242/F242</f>
      </c>
      <c r="K242" s="14">
        <f>C242/B242</f>
      </c>
    </row>
    <row r="243">
      <c r="A243" t="s" s="6">
        <v>243</v>
      </c>
      <c r="B243" t="n" s="6">
        <v>284.0</v>
      </c>
      <c r="C243" t="n" s="6">
        <v>179.0</v>
      </c>
      <c r="D243" t="n" s="6">
        <v>4.0</v>
      </c>
      <c r="E243" t="n" s="6">
        <v>0.0</v>
      </c>
      <c r="F243" t="n" s="6">
        <v>175.0</v>
      </c>
      <c r="G243" t="n" s="6">
        <v>75.0</v>
      </c>
      <c r="H243" s="13">
        <f>G243/F243</f>
      </c>
      <c r="I243" t="n" s="6">
        <v>100.0</v>
      </c>
      <c r="J243" s="13">
        <f>I243/F243</f>
      </c>
      <c r="K243" s="13">
        <f>C243/B243</f>
      </c>
    </row>
    <row r="244">
      <c r="A244" t="s" s="9">
        <v>244</v>
      </c>
      <c r="B244" t="n" s="9">
        <v>1384.0</v>
      </c>
      <c r="C244" t="n" s="9">
        <v>737.0</v>
      </c>
      <c r="D244" t="n" s="9">
        <v>8.0</v>
      </c>
      <c r="E244" t="n" s="9">
        <v>0.0</v>
      </c>
      <c r="F244" t="n" s="9">
        <v>729.0</v>
      </c>
      <c r="G244" t="n" s="9">
        <v>282.0</v>
      </c>
      <c r="H244" s="14">
        <f>G244/F244</f>
      </c>
      <c r="I244" t="n" s="9">
        <v>447.0</v>
      </c>
      <c r="J244" s="14">
        <f>I244/F244</f>
      </c>
      <c r="K244" s="14">
        <f>C244/B244</f>
      </c>
    </row>
    <row r="245">
      <c r="A245" t="s" s="6">
        <v>245</v>
      </c>
      <c r="B245" t="n" s="6">
        <v>483.0</v>
      </c>
      <c r="C245" t="n" s="6">
        <v>320.0</v>
      </c>
      <c r="D245" t="n" s="6">
        <v>8.0</v>
      </c>
      <c r="E245" t="n" s="6">
        <v>1.0</v>
      </c>
      <c r="F245" t="n" s="6">
        <v>311.0</v>
      </c>
      <c r="G245" t="n" s="6">
        <v>86.0</v>
      </c>
      <c r="H245" s="13">
        <f>G245/F245</f>
      </c>
      <c r="I245" t="n" s="6">
        <v>225.0</v>
      </c>
      <c r="J245" s="13">
        <f>I245/F245</f>
      </c>
      <c r="K245" s="13">
        <f>C245/B245</f>
      </c>
    </row>
    <row r="246">
      <c r="A246" t="s" s="9">
        <v>246</v>
      </c>
      <c r="B246" t="n" s="9">
        <v>1507.0</v>
      </c>
      <c r="C246" t="n" s="9">
        <v>932.0</v>
      </c>
      <c r="D246" t="n" s="9">
        <v>14.0</v>
      </c>
      <c r="E246" t="n" s="9">
        <v>0.0</v>
      </c>
      <c r="F246" t="n" s="9">
        <v>918.0</v>
      </c>
      <c r="G246" t="n" s="9">
        <v>260.0</v>
      </c>
      <c r="H246" s="14">
        <f>G246/F246</f>
      </c>
      <c r="I246" t="n" s="9">
        <v>658.0</v>
      </c>
      <c r="J246" s="14">
        <f>I246/F246</f>
      </c>
      <c r="K246" s="14">
        <f>C246/B246</f>
      </c>
    </row>
    <row r="247">
      <c r="A247" t="s" s="6">
        <v>247</v>
      </c>
      <c r="B247" t="n" s="6">
        <v>475.0</v>
      </c>
      <c r="C247" t="n" s="6">
        <v>311.0</v>
      </c>
      <c r="D247" t="n" s="6">
        <v>8.0</v>
      </c>
      <c r="E247" t="n" s="6">
        <v>0.0</v>
      </c>
      <c r="F247" t="n" s="6">
        <v>303.0</v>
      </c>
      <c r="G247" t="n" s="6">
        <v>89.0</v>
      </c>
      <c r="H247" s="13">
        <f>G247/F247</f>
      </c>
      <c r="I247" t="n" s="6">
        <v>214.0</v>
      </c>
      <c r="J247" s="13">
        <f>I247/F247</f>
      </c>
      <c r="K247" s="13">
        <f>C247/B247</f>
      </c>
    </row>
    <row r="248">
      <c r="A248" t="s" s="9">
        <v>248</v>
      </c>
      <c r="B248" t="n" s="9">
        <v>408.0</v>
      </c>
      <c r="C248" t="n" s="9">
        <v>238.0</v>
      </c>
      <c r="D248" t="n" s="9">
        <v>5.0</v>
      </c>
      <c r="E248" t="n" s="9">
        <v>0.0</v>
      </c>
      <c r="F248" t="n" s="9">
        <v>233.0</v>
      </c>
      <c r="G248" t="n" s="9">
        <v>66.0</v>
      </c>
      <c r="H248" s="14">
        <f>G248/F248</f>
      </c>
      <c r="I248" t="n" s="9">
        <v>167.0</v>
      </c>
      <c r="J248" s="14">
        <f>I248/F248</f>
      </c>
      <c r="K248" s="14">
        <f>C248/B248</f>
      </c>
    </row>
    <row r="249">
      <c r="A249" t="s" s="6">
        <v>249</v>
      </c>
      <c r="B249" t="n" s="6">
        <v>41.0</v>
      </c>
      <c r="C249" t="n" s="6">
        <v>31.0</v>
      </c>
      <c r="D249" t="n" s="6">
        <v>2.0</v>
      </c>
      <c r="E249" t="n" s="6">
        <v>0.0</v>
      </c>
      <c r="F249" t="n" s="6">
        <v>29.0</v>
      </c>
      <c r="G249" t="n" s="6">
        <v>13.0</v>
      </c>
      <c r="H249" s="13">
        <f>G249/F249</f>
      </c>
      <c r="I249" t="n" s="6">
        <v>16.0</v>
      </c>
      <c r="J249" s="13">
        <f>I249/F249</f>
      </c>
      <c r="K249" s="13">
        <f>C249/B249</f>
      </c>
    </row>
    <row r="250">
      <c r="A250" t="s" s="9">
        <v>250</v>
      </c>
      <c r="B250" t="n" s="9">
        <v>186.0</v>
      </c>
      <c r="C250" t="n" s="9">
        <v>119.0</v>
      </c>
      <c r="D250" t="n" s="9">
        <v>5.0</v>
      </c>
      <c r="E250" t="n" s="9">
        <v>1.0</v>
      </c>
      <c r="F250" t="n" s="9">
        <v>113.0</v>
      </c>
      <c r="G250" t="n" s="9">
        <v>50.0</v>
      </c>
      <c r="H250" s="14">
        <f>G250/F250</f>
      </c>
      <c r="I250" t="n" s="9">
        <v>63.0</v>
      </c>
      <c r="J250" s="14">
        <f>I250/F250</f>
      </c>
      <c r="K250" s="14">
        <f>C250/B250</f>
      </c>
    </row>
    <row r="251">
      <c r="A251" t="s" s="6">
        <v>251</v>
      </c>
      <c r="B251" t="n" s="6">
        <v>203.0</v>
      </c>
      <c r="C251" t="n" s="6">
        <v>112.0</v>
      </c>
      <c r="D251" t="n" s="6">
        <v>4.0</v>
      </c>
      <c r="E251" t="n" s="6">
        <v>0.0</v>
      </c>
      <c r="F251" t="n" s="6">
        <v>108.0</v>
      </c>
      <c r="G251" t="n" s="6">
        <v>36.0</v>
      </c>
      <c r="H251" s="13">
        <f>G251/F251</f>
      </c>
      <c r="I251" t="n" s="6">
        <v>72.0</v>
      </c>
      <c r="J251" s="13">
        <f>I251/F251</f>
      </c>
      <c r="K251" s="13">
        <f>C251/B251</f>
      </c>
    </row>
    <row r="252">
      <c r="A252" t="s" s="9">
        <v>252</v>
      </c>
      <c r="B252" t="n" s="9">
        <v>250.0</v>
      </c>
      <c r="C252" t="n" s="9">
        <v>166.0</v>
      </c>
      <c r="D252" t="n" s="9">
        <v>2.0</v>
      </c>
      <c r="E252" t="n" s="9">
        <v>0.0</v>
      </c>
      <c r="F252" t="n" s="9">
        <v>164.0</v>
      </c>
      <c r="G252" t="n" s="9">
        <v>59.0</v>
      </c>
      <c r="H252" s="14">
        <f>G252/F252</f>
      </c>
      <c r="I252" t="n" s="9">
        <v>105.0</v>
      </c>
      <c r="J252" s="14">
        <f>I252/F252</f>
      </c>
      <c r="K252" s="14">
        <f>C252/B252</f>
      </c>
    </row>
    <row r="253">
      <c r="A253" t="s" s="6">
        <v>253</v>
      </c>
      <c r="B253" t="n" s="6">
        <v>268.0</v>
      </c>
      <c r="C253" t="n" s="6">
        <v>161.0</v>
      </c>
      <c r="D253" t="n" s="6">
        <v>5.0</v>
      </c>
      <c r="E253" t="n" s="6">
        <v>1.0</v>
      </c>
      <c r="F253" t="n" s="6">
        <v>155.0</v>
      </c>
      <c r="G253" t="n" s="6">
        <v>54.0</v>
      </c>
      <c r="H253" s="13">
        <f>G253/F253</f>
      </c>
      <c r="I253" t="n" s="6">
        <v>101.0</v>
      </c>
      <c r="J253" s="13">
        <f>I253/F253</f>
      </c>
      <c r="K253" s="13">
        <f>C253/B253</f>
      </c>
    </row>
    <row r="254">
      <c r="A254" t="s" s="9">
        <v>254</v>
      </c>
      <c r="B254" t="n" s="9">
        <v>597.0</v>
      </c>
      <c r="C254" t="n" s="9">
        <v>452.0</v>
      </c>
      <c r="D254" t="n" s="9">
        <v>5.0</v>
      </c>
      <c r="E254" t="n" s="9">
        <v>0.0</v>
      </c>
      <c r="F254" t="n" s="9">
        <v>447.0</v>
      </c>
      <c r="G254" t="n" s="9">
        <v>162.0</v>
      </c>
      <c r="H254" s="14">
        <f>G254/F254</f>
      </c>
      <c r="I254" t="n" s="9">
        <v>285.0</v>
      </c>
      <c r="J254" s="14">
        <f>I254/F254</f>
      </c>
      <c r="K254" s="14">
        <f>C254/B254</f>
      </c>
    </row>
    <row r="255">
      <c r="A255" t="s" s="6">
        <v>255</v>
      </c>
      <c r="B255" t="n" s="6">
        <v>8305.0</v>
      </c>
      <c r="C255" t="n" s="6">
        <v>4565.0</v>
      </c>
      <c r="D255" t="n" s="6">
        <v>63.0</v>
      </c>
      <c r="E255" t="n" s="6">
        <v>3.0</v>
      </c>
      <c r="F255" t="n" s="6">
        <v>4499.0</v>
      </c>
      <c r="G255" t="n" s="6">
        <v>1670.0</v>
      </c>
      <c r="H255" s="13">
        <f>G255/F255</f>
      </c>
      <c r="I255" t="n" s="6">
        <v>2829.0</v>
      </c>
      <c r="J255" s="13">
        <f>I255/F255</f>
      </c>
      <c r="K255" s="13">
        <f>C255/B255</f>
      </c>
    </row>
    <row r="256">
      <c r="A256" t="s" s="9">
        <v>256</v>
      </c>
      <c r="B256" t="n" s="9">
        <v>231.0</v>
      </c>
      <c r="C256" t="n" s="9">
        <v>129.0</v>
      </c>
      <c r="D256" t="n" s="9">
        <v>1.0</v>
      </c>
      <c r="E256" t="n" s="9">
        <v>1.0</v>
      </c>
      <c r="F256" t="n" s="9">
        <v>127.0</v>
      </c>
      <c r="G256" t="n" s="9">
        <v>49.0</v>
      </c>
      <c r="H256" s="14">
        <f>G256/F256</f>
      </c>
      <c r="I256" t="n" s="9">
        <v>78.0</v>
      </c>
      <c r="J256" s="14">
        <f>I256/F256</f>
      </c>
      <c r="K256" s="14">
        <f>C256/B256</f>
      </c>
    </row>
    <row r="257">
      <c r="A257" t="s" s="6">
        <v>257</v>
      </c>
      <c r="B257" t="n" s="6">
        <v>710.0</v>
      </c>
      <c r="C257" t="n" s="6">
        <v>357.0</v>
      </c>
      <c r="D257" t="n" s="6">
        <v>9.0</v>
      </c>
      <c r="E257" t="n" s="6">
        <v>1.0</v>
      </c>
      <c r="F257" t="n" s="6">
        <v>347.0</v>
      </c>
      <c r="G257" t="n" s="6">
        <v>115.0</v>
      </c>
      <c r="H257" s="13">
        <f>G257/F257</f>
      </c>
      <c r="I257" t="n" s="6">
        <v>232.0</v>
      </c>
      <c r="J257" s="13">
        <f>I257/F257</f>
      </c>
      <c r="K257" s="13">
        <f>C257/B257</f>
      </c>
    </row>
    <row r="258">
      <c r="A258" t="s" s="9">
        <v>258</v>
      </c>
      <c r="B258" t="n" s="9">
        <v>475.0</v>
      </c>
      <c r="C258" t="n" s="9">
        <v>254.0</v>
      </c>
      <c r="D258" t="n" s="9">
        <v>4.0</v>
      </c>
      <c r="E258" t="n" s="9">
        <v>1.0</v>
      </c>
      <c r="F258" t="n" s="9">
        <v>249.0</v>
      </c>
      <c r="G258" t="n" s="9">
        <v>103.0</v>
      </c>
      <c r="H258" s="14">
        <f>G258/F258</f>
      </c>
      <c r="I258" t="n" s="9">
        <v>146.0</v>
      </c>
      <c r="J258" s="14">
        <f>I258/F258</f>
      </c>
      <c r="K258" s="14">
        <f>C258/B258</f>
      </c>
    </row>
    <row r="259">
      <c r="A259" t="s" s="6">
        <v>259</v>
      </c>
      <c r="B259" t="n" s="6">
        <v>2841.0</v>
      </c>
      <c r="C259" t="n" s="6">
        <v>1604.0</v>
      </c>
      <c r="D259" t="n" s="6">
        <v>21.0</v>
      </c>
      <c r="E259" t="n" s="6">
        <v>4.0</v>
      </c>
      <c r="F259" t="n" s="6">
        <v>1579.0</v>
      </c>
      <c r="G259" t="n" s="6">
        <v>512.0</v>
      </c>
      <c r="H259" s="13">
        <f>G259/F259</f>
      </c>
      <c r="I259" t="n" s="6">
        <v>1067.0</v>
      </c>
      <c r="J259" s="13">
        <f>I259/F259</f>
      </c>
      <c r="K259" s="13">
        <f>C259/B259</f>
      </c>
    </row>
    <row r="260">
      <c r="A260" t="s" s="9">
        <v>260</v>
      </c>
      <c r="B260" t="n" s="9">
        <v>236.0</v>
      </c>
      <c r="C260" t="n" s="9">
        <v>154.0</v>
      </c>
      <c r="D260" t="n" s="9">
        <v>2.0</v>
      </c>
      <c r="E260" t="n" s="9">
        <v>1.0</v>
      </c>
      <c r="F260" t="n" s="9">
        <v>151.0</v>
      </c>
      <c r="G260" t="n" s="9">
        <v>51.0</v>
      </c>
      <c r="H260" s="14">
        <f>G260/F260</f>
      </c>
      <c r="I260" t="n" s="9">
        <v>100.0</v>
      </c>
      <c r="J260" s="14">
        <f>I260/F260</f>
      </c>
      <c r="K260" s="14">
        <f>C260/B260</f>
      </c>
    </row>
    <row r="261">
      <c r="A261" t="s" s="6">
        <v>261</v>
      </c>
      <c r="B261" t="n" s="6">
        <v>332.0</v>
      </c>
      <c r="C261" t="n" s="6">
        <v>224.0</v>
      </c>
      <c r="D261" t="n" s="6">
        <v>4.0</v>
      </c>
      <c r="E261" t="n" s="6">
        <v>0.0</v>
      </c>
      <c r="F261" t="n" s="6">
        <v>220.0</v>
      </c>
      <c r="G261" t="n" s="6">
        <v>45.0</v>
      </c>
      <c r="H261" s="13">
        <f>G261/F261</f>
      </c>
      <c r="I261" t="n" s="6">
        <v>175.0</v>
      </c>
      <c r="J261" s="13">
        <f>I261/F261</f>
      </c>
      <c r="K261" s="13">
        <f>C261/B261</f>
      </c>
    </row>
    <row r="262">
      <c r="A262" t="s" s="9">
        <v>262</v>
      </c>
      <c r="B262" t="n" s="9">
        <v>445.0</v>
      </c>
      <c r="C262" t="n" s="9">
        <v>275.0</v>
      </c>
      <c r="D262" t="n" s="9">
        <v>5.0</v>
      </c>
      <c r="E262" t="n" s="9">
        <v>0.0</v>
      </c>
      <c r="F262" t="n" s="9">
        <v>270.0</v>
      </c>
      <c r="G262" t="n" s="9">
        <v>100.0</v>
      </c>
      <c r="H262" s="14">
        <f>G262/F262</f>
      </c>
      <c r="I262" t="n" s="9">
        <v>170.0</v>
      </c>
      <c r="J262" s="14">
        <f>I262/F262</f>
      </c>
      <c r="K262" s="14">
        <f>C262/B262</f>
      </c>
    </row>
    <row r="263">
      <c r="A263" t="s" s="6">
        <v>263</v>
      </c>
      <c r="B263" t="n" s="6">
        <v>211.0</v>
      </c>
      <c r="C263" t="n" s="6">
        <v>124.0</v>
      </c>
      <c r="D263" t="n" s="6">
        <v>1.0</v>
      </c>
      <c r="E263" t="n" s="6">
        <v>0.0</v>
      </c>
      <c r="F263" t="n" s="6">
        <v>123.0</v>
      </c>
      <c r="G263" t="n" s="6">
        <v>38.0</v>
      </c>
      <c r="H263" s="13">
        <f>G263/F263</f>
      </c>
      <c r="I263" t="n" s="6">
        <v>85.0</v>
      </c>
      <c r="J263" s="13">
        <f>I263/F263</f>
      </c>
      <c r="K263" s="13">
        <f>C263/B263</f>
      </c>
    </row>
    <row r="264">
      <c r="A264" t="s" s="9">
        <v>264</v>
      </c>
      <c r="B264" t="n" s="9">
        <v>2705.0</v>
      </c>
      <c r="C264" t="n" s="9">
        <v>1560.0</v>
      </c>
      <c r="D264" t="n" s="9">
        <v>21.0</v>
      </c>
      <c r="E264" t="n" s="9">
        <v>1.0</v>
      </c>
      <c r="F264" t="n" s="9">
        <v>1538.0</v>
      </c>
      <c r="G264" t="n" s="9">
        <v>464.0</v>
      </c>
      <c r="H264" s="14">
        <f>G264/F264</f>
      </c>
      <c r="I264" t="n" s="9">
        <v>1074.0</v>
      </c>
      <c r="J264" s="14">
        <f>I264/F264</f>
      </c>
      <c r="K264" s="14">
        <f>C264/B264</f>
      </c>
    </row>
    <row r="265">
      <c r="A265" t="s" s="6">
        <v>265</v>
      </c>
      <c r="B265" t="n" s="6">
        <v>216.0</v>
      </c>
      <c r="C265" t="n" s="6">
        <v>113.0</v>
      </c>
      <c r="D265" t="n" s="6">
        <v>0.0</v>
      </c>
      <c r="E265" t="n" s="6">
        <v>0.0</v>
      </c>
      <c r="F265" t="n" s="6">
        <v>113.0</v>
      </c>
      <c r="G265" t="n" s="6">
        <v>37.0</v>
      </c>
      <c r="H265" s="13">
        <f>G265/F265</f>
      </c>
      <c r="I265" t="n" s="6">
        <v>76.0</v>
      </c>
      <c r="J265" s="13">
        <f>I265/F265</f>
      </c>
      <c r="K265" s="13">
        <f>C265/B265</f>
      </c>
    </row>
    <row r="266">
      <c r="A266" t="s" s="9">
        <v>266</v>
      </c>
      <c r="B266" t="n" s="9">
        <v>303.0</v>
      </c>
      <c r="C266" t="n" s="9">
        <v>205.0</v>
      </c>
      <c r="D266" t="n" s="9">
        <v>5.0</v>
      </c>
      <c r="E266" t="n" s="9">
        <v>0.0</v>
      </c>
      <c r="F266" t="n" s="9">
        <v>200.0</v>
      </c>
      <c r="G266" t="n" s="9">
        <v>55.0</v>
      </c>
      <c r="H266" s="14">
        <f>G266/F266</f>
      </c>
      <c r="I266" t="n" s="9">
        <v>145.0</v>
      </c>
      <c r="J266" s="14">
        <f>I266/F266</f>
      </c>
      <c r="K266" s="14">
        <f>C266/B266</f>
      </c>
    </row>
    <row r="267">
      <c r="A267" t="s" s="6">
        <v>267</v>
      </c>
      <c r="B267" t="n" s="6">
        <v>154.0</v>
      </c>
      <c r="C267" t="n" s="6">
        <v>86.0</v>
      </c>
      <c r="D267" t="n" s="6">
        <v>0.0</v>
      </c>
      <c r="E267" t="n" s="6">
        <v>0.0</v>
      </c>
      <c r="F267" t="n" s="6">
        <v>86.0</v>
      </c>
      <c r="G267" t="n" s="6">
        <v>29.0</v>
      </c>
      <c r="H267" s="13">
        <f>G267/F267</f>
      </c>
      <c r="I267" t="n" s="6">
        <v>57.0</v>
      </c>
      <c r="J267" s="13">
        <f>I267/F267</f>
      </c>
      <c r="K267" s="13">
        <f>C267/B267</f>
      </c>
    </row>
    <row r="268">
      <c r="A268" t="s" s="9">
        <v>268</v>
      </c>
      <c r="B268" t="n" s="9">
        <v>989.0</v>
      </c>
      <c r="C268" t="n" s="9">
        <v>584.0</v>
      </c>
      <c r="D268" t="n" s="9">
        <v>10.0</v>
      </c>
      <c r="E268" t="n" s="9">
        <v>1.0</v>
      </c>
      <c r="F268" t="n" s="9">
        <v>573.0</v>
      </c>
      <c r="G268" t="n" s="9">
        <v>191.0</v>
      </c>
      <c r="H268" s="14">
        <f>G268/F268</f>
      </c>
      <c r="I268" t="n" s="9">
        <v>382.0</v>
      </c>
      <c r="J268" s="14">
        <f>I268/F268</f>
      </c>
      <c r="K268" s="14">
        <f>C268/B268</f>
      </c>
    </row>
    <row r="269">
      <c r="A269" t="s" s="6">
        <v>269</v>
      </c>
      <c r="B269" t="n" s="6">
        <v>113.0</v>
      </c>
      <c r="C269" t="n" s="6">
        <v>76.0</v>
      </c>
      <c r="D269" t="n" s="6">
        <v>3.0</v>
      </c>
      <c r="E269" t="n" s="6">
        <v>0.0</v>
      </c>
      <c r="F269" t="n" s="6">
        <v>73.0</v>
      </c>
      <c r="G269" t="n" s="6">
        <v>19.0</v>
      </c>
      <c r="H269" s="13">
        <f>G269/F269</f>
      </c>
      <c r="I269" t="n" s="6">
        <v>54.0</v>
      </c>
      <c r="J269" s="13">
        <f>I269/F269</f>
      </c>
      <c r="K269" s="13">
        <f>C269/B269</f>
      </c>
    </row>
    <row r="270">
      <c r="A270" t="s" s="9">
        <v>270</v>
      </c>
      <c r="B270" t="n" s="9">
        <v>379.0</v>
      </c>
      <c r="C270" t="n" s="9">
        <v>242.0</v>
      </c>
      <c r="D270" t="n" s="9">
        <v>5.0</v>
      </c>
      <c r="E270" t="n" s="9">
        <v>0.0</v>
      </c>
      <c r="F270" t="n" s="9">
        <v>237.0</v>
      </c>
      <c r="G270" t="n" s="9">
        <v>83.0</v>
      </c>
      <c r="H270" s="14">
        <f>G270/F270</f>
      </c>
      <c r="I270" t="n" s="9">
        <v>154.0</v>
      </c>
      <c r="J270" s="14">
        <f>I270/F270</f>
      </c>
      <c r="K270" s="14">
        <f>C270/B270</f>
      </c>
    </row>
    <row r="271">
      <c r="A271" t="s" s="6">
        <v>271</v>
      </c>
      <c r="B271" t="n" s="6">
        <v>492.0</v>
      </c>
      <c r="C271" t="n" s="6">
        <v>338.0</v>
      </c>
      <c r="D271" t="n" s="6">
        <v>2.0</v>
      </c>
      <c r="E271" t="n" s="6">
        <v>0.0</v>
      </c>
      <c r="F271" t="n" s="6">
        <v>336.0</v>
      </c>
      <c r="G271" t="n" s="6">
        <v>75.0</v>
      </c>
      <c r="H271" s="13">
        <f>G271/F271</f>
      </c>
      <c r="I271" t="n" s="6">
        <v>261.0</v>
      </c>
      <c r="J271" s="13">
        <f>I271/F271</f>
      </c>
      <c r="K271" s="13">
        <f>C271/B271</f>
      </c>
    </row>
    <row r="272">
      <c r="A272" t="s" s="9">
        <v>272</v>
      </c>
      <c r="B272" t="n" s="9">
        <v>316.0</v>
      </c>
      <c r="C272" t="n" s="9">
        <v>189.0</v>
      </c>
      <c r="D272" t="n" s="9">
        <v>1.0</v>
      </c>
      <c r="E272" t="n" s="9">
        <v>0.0</v>
      </c>
      <c r="F272" t="n" s="9">
        <v>188.0</v>
      </c>
      <c r="G272" t="n" s="9">
        <v>61.0</v>
      </c>
      <c r="H272" s="14">
        <f>G272/F272</f>
      </c>
      <c r="I272" t="n" s="9">
        <v>127.0</v>
      </c>
      <c r="J272" s="14">
        <f>I272/F272</f>
      </c>
      <c r="K272" s="14">
        <f>C272/B272</f>
      </c>
    </row>
    <row r="273">
      <c r="A273" t="s" s="6">
        <v>273</v>
      </c>
      <c r="B273" t="n" s="6">
        <v>740.0</v>
      </c>
      <c r="C273" t="n" s="6">
        <v>479.0</v>
      </c>
      <c r="D273" t="n" s="6">
        <v>4.0</v>
      </c>
      <c r="E273" t="n" s="6">
        <v>0.0</v>
      </c>
      <c r="F273" t="n" s="6">
        <v>475.0</v>
      </c>
      <c r="G273" t="n" s="6">
        <v>115.0</v>
      </c>
      <c r="H273" s="13">
        <f>G273/F273</f>
      </c>
      <c r="I273" t="n" s="6">
        <v>360.0</v>
      </c>
      <c r="J273" s="13">
        <f>I273/F273</f>
      </c>
      <c r="K273" s="13">
        <f>C273/B273</f>
      </c>
    </row>
    <row r="274">
      <c r="A274" t="s" s="10">
        <v>211</v>
      </c>
      <c r="B274" s="8">
        <f>SUM(B212:B273)</f>
      </c>
      <c r="C274" s="8">
        <f>SUM(C212:C273)</f>
      </c>
      <c r="D274" s="8">
        <f>SUM(D212:D273)</f>
      </c>
      <c r="E274" s="8">
        <f>SUM(E212:E273)</f>
      </c>
      <c r="F274" s="8">
        <f>SUM(F212:F273)</f>
      </c>
      <c r="G274" s="8">
        <f>SUM(G212:G273)</f>
      </c>
      <c r="H274" s="15">
        <f>G274/F274</f>
      </c>
      <c r="I274" s="8">
        <f>SUM(I212:I273)</f>
      </c>
      <c r="J274" s="15">
        <f>I274/F274</f>
      </c>
      <c r="K274" s="15">
        <f>C274/B274</f>
      </c>
    </row>
    <row r="275"/>
    <row r="276">
      <c r="A276" t="s" s="8">
        <v>274</v>
      </c>
    </row>
    <row r="277">
      <c r="A277" t="s" s="6">
        <v>275</v>
      </c>
      <c r="B277" t="n" s="6">
        <v>116.0</v>
      </c>
      <c r="C277" t="n" s="6">
        <v>84.0</v>
      </c>
      <c r="D277" t="n" s="6">
        <v>1.0</v>
      </c>
      <c r="E277" t="n" s="6">
        <v>0.0</v>
      </c>
      <c r="F277" t="n" s="6">
        <v>83.0</v>
      </c>
      <c r="G277" t="n" s="6">
        <v>24.0</v>
      </c>
      <c r="H277" s="13">
        <f>G277/F277</f>
      </c>
      <c r="I277" t="n" s="6">
        <v>59.0</v>
      </c>
      <c r="J277" s="13">
        <f>I277/F277</f>
      </c>
      <c r="K277" s="13">
        <f>C277/B277</f>
      </c>
    </row>
    <row r="278">
      <c r="A278" t="s" s="9">
        <v>276</v>
      </c>
      <c r="B278" t="n" s="9">
        <v>1339.0</v>
      </c>
      <c r="C278" t="n" s="9">
        <v>779.0</v>
      </c>
      <c r="D278" t="n" s="9">
        <v>9.0</v>
      </c>
      <c r="E278" t="n" s="9">
        <v>0.0</v>
      </c>
      <c r="F278" t="n" s="9">
        <v>770.0</v>
      </c>
      <c r="G278" t="n" s="9">
        <v>236.0</v>
      </c>
      <c r="H278" s="14">
        <f>G278/F278</f>
      </c>
      <c r="I278" t="n" s="9">
        <v>534.0</v>
      </c>
      <c r="J278" s="14">
        <f>I278/F278</f>
      </c>
      <c r="K278" s="14">
        <f>C278/B278</f>
      </c>
    </row>
    <row r="279">
      <c r="A279" t="s" s="6">
        <v>277</v>
      </c>
      <c r="B279" t="n" s="6">
        <v>726.0</v>
      </c>
      <c r="C279" t="n" s="6">
        <v>447.0</v>
      </c>
      <c r="D279" t="n" s="6">
        <v>6.0</v>
      </c>
      <c r="E279" t="n" s="6">
        <v>2.0</v>
      </c>
      <c r="F279" t="n" s="6">
        <v>439.0</v>
      </c>
      <c r="G279" t="n" s="6">
        <v>129.0</v>
      </c>
      <c r="H279" s="13">
        <f>G279/F279</f>
      </c>
      <c r="I279" t="n" s="6">
        <v>310.0</v>
      </c>
      <c r="J279" s="13">
        <f>I279/F279</f>
      </c>
      <c r="K279" s="13">
        <f>C279/B279</f>
      </c>
    </row>
    <row r="280">
      <c r="A280" t="s" s="9">
        <v>278</v>
      </c>
      <c r="B280" t="n" s="9">
        <v>957.0</v>
      </c>
      <c r="C280" t="n" s="9">
        <v>558.0</v>
      </c>
      <c r="D280" t="n" s="9">
        <v>3.0</v>
      </c>
      <c r="E280" t="n" s="9">
        <v>3.0</v>
      </c>
      <c r="F280" t="n" s="9">
        <v>552.0</v>
      </c>
      <c r="G280" t="n" s="9">
        <v>183.0</v>
      </c>
      <c r="H280" s="14">
        <f>G280/F280</f>
      </c>
      <c r="I280" t="n" s="9">
        <v>369.0</v>
      </c>
      <c r="J280" s="14">
        <f>I280/F280</f>
      </c>
      <c r="K280" s="14">
        <f>C280/B280</f>
      </c>
    </row>
    <row r="281">
      <c r="A281" t="s" s="6">
        <v>279</v>
      </c>
      <c r="B281" t="n" s="6">
        <v>432.0</v>
      </c>
      <c r="C281" t="n" s="6">
        <v>258.0</v>
      </c>
      <c r="D281" t="n" s="6">
        <v>2.0</v>
      </c>
      <c r="E281" t="n" s="6">
        <v>1.0</v>
      </c>
      <c r="F281" t="n" s="6">
        <v>255.0</v>
      </c>
      <c r="G281" t="n" s="6">
        <v>49.0</v>
      </c>
      <c r="H281" s="13">
        <f>G281/F281</f>
      </c>
      <c r="I281" t="n" s="6">
        <v>206.0</v>
      </c>
      <c r="J281" s="13">
        <f>I281/F281</f>
      </c>
      <c r="K281" s="13">
        <f>C281/B281</f>
      </c>
    </row>
    <row r="282">
      <c r="A282" t="s" s="9">
        <v>280</v>
      </c>
      <c r="B282" t="n" s="9">
        <v>488.0</v>
      </c>
      <c r="C282" t="n" s="9">
        <v>301.0</v>
      </c>
      <c r="D282" t="n" s="9">
        <v>4.0</v>
      </c>
      <c r="E282" t="n" s="9">
        <v>0.0</v>
      </c>
      <c r="F282" t="n" s="9">
        <v>297.0</v>
      </c>
      <c r="G282" t="n" s="9">
        <v>64.0</v>
      </c>
      <c r="H282" s="14">
        <f>G282/F282</f>
      </c>
      <c r="I282" t="n" s="9">
        <v>233.0</v>
      </c>
      <c r="J282" s="14">
        <f>I282/F282</f>
      </c>
      <c r="K282" s="14">
        <f>C282/B282</f>
      </c>
    </row>
    <row r="283">
      <c r="A283" t="s" s="6">
        <v>281</v>
      </c>
      <c r="B283" t="n" s="6">
        <v>245.0</v>
      </c>
      <c r="C283" t="n" s="6">
        <v>146.0</v>
      </c>
      <c r="D283" t="n" s="6">
        <v>0.0</v>
      </c>
      <c r="E283" t="n" s="6">
        <v>0.0</v>
      </c>
      <c r="F283" t="n" s="6">
        <v>146.0</v>
      </c>
      <c r="G283" t="n" s="6">
        <v>39.0</v>
      </c>
      <c r="H283" s="13">
        <f>G283/F283</f>
      </c>
      <c r="I283" t="n" s="6">
        <v>107.0</v>
      </c>
      <c r="J283" s="13">
        <f>I283/F283</f>
      </c>
      <c r="K283" s="13">
        <f>C283/B283</f>
      </c>
    </row>
    <row r="284">
      <c r="A284" t="s" s="9">
        <v>282</v>
      </c>
      <c r="B284" t="n" s="9">
        <v>464.0</v>
      </c>
      <c r="C284" t="n" s="9">
        <v>293.0</v>
      </c>
      <c r="D284" t="n" s="9">
        <v>3.0</v>
      </c>
      <c r="E284" t="n" s="9">
        <v>0.0</v>
      </c>
      <c r="F284" t="n" s="9">
        <v>290.0</v>
      </c>
      <c r="G284" t="n" s="9">
        <v>85.0</v>
      </c>
      <c r="H284" s="14">
        <f>G284/F284</f>
      </c>
      <c r="I284" t="n" s="9">
        <v>205.0</v>
      </c>
      <c r="J284" s="14">
        <f>I284/F284</f>
      </c>
      <c r="K284" s="14">
        <f>C284/B284</f>
      </c>
    </row>
    <row r="285">
      <c r="A285" t="s" s="6">
        <v>283</v>
      </c>
      <c r="B285" t="n" s="6">
        <v>218.0</v>
      </c>
      <c r="C285" t="n" s="6">
        <v>137.0</v>
      </c>
      <c r="D285" t="n" s="6">
        <v>8.0</v>
      </c>
      <c r="E285" t="n" s="6">
        <v>0.0</v>
      </c>
      <c r="F285" t="n" s="6">
        <v>129.0</v>
      </c>
      <c r="G285" t="n" s="6">
        <v>39.0</v>
      </c>
      <c r="H285" s="13">
        <f>G285/F285</f>
      </c>
      <c r="I285" t="n" s="6">
        <v>90.0</v>
      </c>
      <c r="J285" s="13">
        <f>I285/F285</f>
      </c>
      <c r="K285" s="13">
        <f>C285/B285</f>
      </c>
    </row>
    <row r="286">
      <c r="A286" t="s" s="9">
        <v>284</v>
      </c>
      <c r="B286" t="n" s="9">
        <v>583.0</v>
      </c>
      <c r="C286" t="n" s="9">
        <v>335.0</v>
      </c>
      <c r="D286" t="n" s="9">
        <v>4.0</v>
      </c>
      <c r="E286" t="n" s="9">
        <v>2.0</v>
      </c>
      <c r="F286" t="n" s="9">
        <v>329.0</v>
      </c>
      <c r="G286" t="n" s="9">
        <v>73.0</v>
      </c>
      <c r="H286" s="14">
        <f>G286/F286</f>
      </c>
      <c r="I286" t="n" s="9">
        <v>256.0</v>
      </c>
      <c r="J286" s="14">
        <f>I286/F286</f>
      </c>
      <c r="K286" s="14">
        <f>C286/B286</f>
      </c>
    </row>
    <row r="287">
      <c r="A287" t="s" s="6">
        <v>285</v>
      </c>
      <c r="B287" t="n" s="6">
        <v>368.0</v>
      </c>
      <c r="C287" t="n" s="6">
        <v>258.0</v>
      </c>
      <c r="D287" t="n" s="6">
        <v>2.0</v>
      </c>
      <c r="E287" t="n" s="6">
        <v>0.0</v>
      </c>
      <c r="F287" t="n" s="6">
        <v>256.0</v>
      </c>
      <c r="G287" t="n" s="6">
        <v>65.0</v>
      </c>
      <c r="H287" s="13">
        <f>G287/F287</f>
      </c>
      <c r="I287" t="n" s="6">
        <v>191.0</v>
      </c>
      <c r="J287" s="13">
        <f>I287/F287</f>
      </c>
      <c r="K287" s="13">
        <f>C287/B287</f>
      </c>
    </row>
    <row r="288">
      <c r="A288" t="s" s="9">
        <v>286</v>
      </c>
      <c r="B288" t="n" s="9">
        <v>724.0</v>
      </c>
      <c r="C288" t="n" s="9">
        <v>465.0</v>
      </c>
      <c r="D288" t="n" s="9">
        <v>2.0</v>
      </c>
      <c r="E288" t="n" s="9">
        <v>0.0</v>
      </c>
      <c r="F288" t="n" s="9">
        <v>463.0</v>
      </c>
      <c r="G288" t="n" s="9">
        <v>114.0</v>
      </c>
      <c r="H288" s="14">
        <f>G288/F288</f>
      </c>
      <c r="I288" t="n" s="9">
        <v>349.0</v>
      </c>
      <c r="J288" s="14">
        <f>I288/F288</f>
      </c>
      <c r="K288" s="14">
        <f>C288/B288</f>
      </c>
    </row>
    <row r="289">
      <c r="A289" t="s" s="6">
        <v>287</v>
      </c>
      <c r="B289" t="n" s="6">
        <v>254.0</v>
      </c>
      <c r="C289" t="n" s="6">
        <v>159.0</v>
      </c>
      <c r="D289" t="n" s="6">
        <v>1.0</v>
      </c>
      <c r="E289" t="n" s="6">
        <v>0.0</v>
      </c>
      <c r="F289" t="n" s="6">
        <v>158.0</v>
      </c>
      <c r="G289" t="n" s="6">
        <v>49.0</v>
      </c>
      <c r="H289" s="13">
        <f>G289/F289</f>
      </c>
      <c r="I289" t="n" s="6">
        <v>109.0</v>
      </c>
      <c r="J289" s="13">
        <f>I289/F289</f>
      </c>
      <c r="K289" s="13">
        <f>C289/B289</f>
      </c>
    </row>
    <row r="290">
      <c r="A290" t="s" s="9">
        <v>288</v>
      </c>
      <c r="B290" t="n" s="9">
        <v>1308.0</v>
      </c>
      <c r="C290" t="n" s="9">
        <v>814.0</v>
      </c>
      <c r="D290" t="n" s="9">
        <v>7.0</v>
      </c>
      <c r="E290" t="n" s="9">
        <v>3.0</v>
      </c>
      <c r="F290" t="n" s="9">
        <v>804.0</v>
      </c>
      <c r="G290" t="n" s="9">
        <v>175.0</v>
      </c>
      <c r="H290" s="14">
        <f>G290/F290</f>
      </c>
      <c r="I290" t="n" s="9">
        <v>629.0</v>
      </c>
      <c r="J290" s="14">
        <f>I290/F290</f>
      </c>
      <c r="K290" s="14">
        <f>C290/B290</f>
      </c>
    </row>
    <row r="291">
      <c r="A291" t="s" s="6">
        <v>289</v>
      </c>
      <c r="B291" t="n" s="6">
        <v>1426.0</v>
      </c>
      <c r="C291" t="n" s="6">
        <v>878.0</v>
      </c>
      <c r="D291" t="n" s="6">
        <v>12.0</v>
      </c>
      <c r="E291" t="n" s="6">
        <v>2.0</v>
      </c>
      <c r="F291" t="n" s="6">
        <v>864.0</v>
      </c>
      <c r="G291" t="n" s="6">
        <v>202.0</v>
      </c>
      <c r="H291" s="13">
        <f>G291/F291</f>
      </c>
      <c r="I291" t="n" s="6">
        <v>662.0</v>
      </c>
      <c r="J291" s="13">
        <f>I291/F291</f>
      </c>
      <c r="K291" s="13">
        <f>C291/B291</f>
      </c>
    </row>
    <row r="292">
      <c r="A292" t="s" s="9">
        <v>290</v>
      </c>
      <c r="B292" t="n" s="9">
        <v>1119.0</v>
      </c>
      <c r="C292" t="n" s="9">
        <v>750.0</v>
      </c>
      <c r="D292" t="n" s="9">
        <v>6.0</v>
      </c>
      <c r="E292" t="n" s="9">
        <v>3.0</v>
      </c>
      <c r="F292" t="n" s="9">
        <v>741.0</v>
      </c>
      <c r="G292" t="n" s="9">
        <v>145.0</v>
      </c>
      <c r="H292" s="14">
        <f>G292/F292</f>
      </c>
      <c r="I292" t="n" s="9">
        <v>596.0</v>
      </c>
      <c r="J292" s="14">
        <f>I292/F292</f>
      </c>
      <c r="K292" s="14">
        <f>C292/B292</f>
      </c>
    </row>
    <row r="293">
      <c r="A293" t="s" s="6">
        <v>291</v>
      </c>
      <c r="B293" t="n" s="6">
        <v>563.0</v>
      </c>
      <c r="C293" t="n" s="6">
        <v>348.0</v>
      </c>
      <c r="D293" t="n" s="6">
        <v>6.0</v>
      </c>
      <c r="E293" t="n" s="6">
        <v>0.0</v>
      </c>
      <c r="F293" t="n" s="6">
        <v>342.0</v>
      </c>
      <c r="G293" t="n" s="6">
        <v>82.0</v>
      </c>
      <c r="H293" s="13">
        <f>G293/F293</f>
      </c>
      <c r="I293" t="n" s="6">
        <v>260.0</v>
      </c>
      <c r="J293" s="13">
        <f>I293/F293</f>
      </c>
      <c r="K293" s="13">
        <f>C293/B293</f>
      </c>
    </row>
    <row r="294">
      <c r="A294" t="s" s="9">
        <v>292</v>
      </c>
      <c r="B294" t="n" s="9">
        <v>624.0</v>
      </c>
      <c r="C294" t="n" s="9">
        <v>377.0</v>
      </c>
      <c r="D294" t="n" s="9">
        <v>6.0</v>
      </c>
      <c r="E294" t="n" s="9">
        <v>0.0</v>
      </c>
      <c r="F294" t="n" s="9">
        <v>371.0</v>
      </c>
      <c r="G294" t="n" s="9">
        <v>97.0</v>
      </c>
      <c r="H294" s="14">
        <f>G294/F294</f>
      </c>
      <c r="I294" t="n" s="9">
        <v>274.0</v>
      </c>
      <c r="J294" s="14">
        <f>I294/F294</f>
      </c>
      <c r="K294" s="14">
        <f>C294/B294</f>
      </c>
    </row>
    <row r="295">
      <c r="A295" t="s" s="6">
        <v>293</v>
      </c>
      <c r="B295" t="n" s="6">
        <v>266.0</v>
      </c>
      <c r="C295" t="n" s="6">
        <v>168.0</v>
      </c>
      <c r="D295" t="n" s="6">
        <v>4.0</v>
      </c>
      <c r="E295" t="n" s="6">
        <v>0.0</v>
      </c>
      <c r="F295" t="n" s="6">
        <v>164.0</v>
      </c>
      <c r="G295" t="n" s="6">
        <v>28.0</v>
      </c>
      <c r="H295" s="13">
        <f>G295/F295</f>
      </c>
      <c r="I295" t="n" s="6">
        <v>136.0</v>
      </c>
      <c r="J295" s="13">
        <f>I295/F295</f>
      </c>
      <c r="K295" s="13">
        <f>C295/B295</f>
      </c>
    </row>
    <row r="296">
      <c r="A296" t="s" s="9">
        <v>294</v>
      </c>
      <c r="B296" t="n" s="9">
        <v>365.0</v>
      </c>
      <c r="C296" t="n" s="9">
        <v>234.0</v>
      </c>
      <c r="D296" t="n" s="9">
        <v>7.0</v>
      </c>
      <c r="E296" t="n" s="9">
        <v>0.0</v>
      </c>
      <c r="F296" t="n" s="9">
        <v>227.0</v>
      </c>
      <c r="G296" t="n" s="9">
        <v>51.0</v>
      </c>
      <c r="H296" s="14">
        <f>G296/F296</f>
      </c>
      <c r="I296" t="n" s="9">
        <v>176.0</v>
      </c>
      <c r="J296" s="14">
        <f>I296/F296</f>
      </c>
      <c r="K296" s="14">
        <f>C296/B296</f>
      </c>
    </row>
    <row r="297">
      <c r="A297" t="s" s="6">
        <v>295</v>
      </c>
      <c r="B297" t="n" s="6">
        <v>714.0</v>
      </c>
      <c r="C297" t="n" s="6">
        <v>407.0</v>
      </c>
      <c r="D297" t="n" s="6">
        <v>5.0</v>
      </c>
      <c r="E297" t="n" s="6">
        <v>3.0</v>
      </c>
      <c r="F297" t="n" s="6">
        <v>399.0</v>
      </c>
      <c r="G297" t="n" s="6">
        <v>121.0</v>
      </c>
      <c r="H297" s="13">
        <f>G297/F297</f>
      </c>
      <c r="I297" t="n" s="6">
        <v>278.0</v>
      </c>
      <c r="J297" s="13">
        <f>I297/F297</f>
      </c>
      <c r="K297" s="13">
        <f>C297/B297</f>
      </c>
    </row>
    <row r="298">
      <c r="A298" t="s" s="9">
        <v>296</v>
      </c>
      <c r="B298" t="n" s="9">
        <v>1415.0</v>
      </c>
      <c r="C298" t="n" s="9">
        <v>841.0</v>
      </c>
      <c r="D298" t="n" s="9">
        <v>9.0</v>
      </c>
      <c r="E298" t="n" s="9">
        <v>0.0</v>
      </c>
      <c r="F298" t="n" s="9">
        <v>832.0</v>
      </c>
      <c r="G298" t="n" s="9">
        <v>191.0</v>
      </c>
      <c r="H298" s="14">
        <f>G298/F298</f>
      </c>
      <c r="I298" t="n" s="9">
        <v>641.0</v>
      </c>
      <c r="J298" s="14">
        <f>I298/F298</f>
      </c>
      <c r="K298" s="14">
        <f>C298/B298</f>
      </c>
    </row>
    <row r="299">
      <c r="A299" t="s" s="6">
        <v>297</v>
      </c>
      <c r="B299" t="n" s="6">
        <v>980.0</v>
      </c>
      <c r="C299" t="n" s="6">
        <v>634.0</v>
      </c>
      <c r="D299" t="n" s="6">
        <v>9.0</v>
      </c>
      <c r="E299" t="n" s="6">
        <v>0.0</v>
      </c>
      <c r="F299" t="n" s="6">
        <v>625.0</v>
      </c>
      <c r="G299" t="n" s="6">
        <v>142.0</v>
      </c>
      <c r="H299" s="13">
        <f>G299/F299</f>
      </c>
      <c r="I299" t="n" s="6">
        <v>483.0</v>
      </c>
      <c r="J299" s="13">
        <f>I299/F299</f>
      </c>
      <c r="K299" s="13">
        <f>C299/B299</f>
      </c>
    </row>
    <row r="300">
      <c r="A300" t="s" s="9">
        <v>298</v>
      </c>
      <c r="B300" t="n" s="9">
        <v>585.0</v>
      </c>
      <c r="C300" t="n" s="9">
        <v>381.0</v>
      </c>
      <c r="D300" t="n" s="9">
        <v>5.0</v>
      </c>
      <c r="E300" t="n" s="9">
        <v>0.0</v>
      </c>
      <c r="F300" t="n" s="9">
        <v>376.0</v>
      </c>
      <c r="G300" t="n" s="9">
        <v>100.0</v>
      </c>
      <c r="H300" s="14">
        <f>G300/F300</f>
      </c>
      <c r="I300" t="n" s="9">
        <v>276.0</v>
      </c>
      <c r="J300" s="14">
        <f>I300/F300</f>
      </c>
      <c r="K300" s="14">
        <f>C300/B300</f>
      </c>
    </row>
    <row r="301">
      <c r="A301" t="s" s="6">
        <v>299</v>
      </c>
      <c r="B301" t="n" s="6">
        <v>674.0</v>
      </c>
      <c r="C301" t="n" s="6">
        <v>420.0</v>
      </c>
      <c r="D301" t="n" s="6">
        <v>4.0</v>
      </c>
      <c r="E301" t="n" s="6">
        <v>0.0</v>
      </c>
      <c r="F301" t="n" s="6">
        <v>416.0</v>
      </c>
      <c r="G301" t="n" s="6">
        <v>86.0</v>
      </c>
      <c r="H301" s="13">
        <f>G301/F301</f>
      </c>
      <c r="I301" t="n" s="6">
        <v>330.0</v>
      </c>
      <c r="J301" s="13">
        <f>I301/F301</f>
      </c>
      <c r="K301" s="13">
        <f>C301/B301</f>
      </c>
    </row>
    <row r="302">
      <c r="A302" t="s" s="9">
        <v>300</v>
      </c>
      <c r="B302" t="n" s="9">
        <v>543.0</v>
      </c>
      <c r="C302" t="n" s="9">
        <v>354.0</v>
      </c>
      <c r="D302" t="n" s="9">
        <v>8.0</v>
      </c>
      <c r="E302" t="n" s="9">
        <v>0.0</v>
      </c>
      <c r="F302" t="n" s="9">
        <v>346.0</v>
      </c>
      <c r="G302" t="n" s="9">
        <v>90.0</v>
      </c>
      <c r="H302" s="14">
        <f>G302/F302</f>
      </c>
      <c r="I302" t="n" s="9">
        <v>256.0</v>
      </c>
      <c r="J302" s="14">
        <f>I302/F302</f>
      </c>
      <c r="K302" s="14">
        <f>C302/B302</f>
      </c>
    </row>
    <row r="303">
      <c r="A303" t="s" s="6">
        <v>301</v>
      </c>
      <c r="B303" t="n" s="6">
        <v>6102.0</v>
      </c>
      <c r="C303" t="n" s="6">
        <v>3295.0</v>
      </c>
      <c r="D303" t="n" s="6">
        <v>69.0</v>
      </c>
      <c r="E303" t="n" s="6">
        <v>2.0</v>
      </c>
      <c r="F303" t="n" s="6">
        <v>3224.0</v>
      </c>
      <c r="G303" t="n" s="6">
        <v>1114.0</v>
      </c>
      <c r="H303" s="13">
        <f>G303/F303</f>
      </c>
      <c r="I303" t="n" s="6">
        <v>2110.0</v>
      </c>
      <c r="J303" s="13">
        <f>I303/F303</f>
      </c>
      <c r="K303" s="13">
        <f>C303/B303</f>
      </c>
    </row>
    <row r="304">
      <c r="A304" t="s" s="9">
        <v>302</v>
      </c>
      <c r="B304" t="n" s="9">
        <v>210.0</v>
      </c>
      <c r="C304" t="n" s="9">
        <v>129.0</v>
      </c>
      <c r="D304" t="n" s="9">
        <v>1.0</v>
      </c>
      <c r="E304" t="n" s="9">
        <v>0.0</v>
      </c>
      <c r="F304" t="n" s="9">
        <v>128.0</v>
      </c>
      <c r="G304" t="n" s="9">
        <v>46.0</v>
      </c>
      <c r="H304" s="14">
        <f>G304/F304</f>
      </c>
      <c r="I304" t="n" s="9">
        <v>82.0</v>
      </c>
      <c r="J304" s="14">
        <f>I304/F304</f>
      </c>
      <c r="K304" s="14">
        <f>C304/B304</f>
      </c>
    </row>
    <row r="305">
      <c r="A305" t="s" s="6">
        <v>303</v>
      </c>
      <c r="B305" t="n" s="6">
        <v>605.0</v>
      </c>
      <c r="C305" t="n" s="6">
        <v>341.0</v>
      </c>
      <c r="D305" t="n" s="6">
        <v>1.0</v>
      </c>
      <c r="E305" t="n" s="6">
        <v>0.0</v>
      </c>
      <c r="F305" t="n" s="6">
        <v>340.0</v>
      </c>
      <c r="G305" t="n" s="6">
        <v>91.0</v>
      </c>
      <c r="H305" s="13">
        <f>G305/F305</f>
      </c>
      <c r="I305" t="n" s="6">
        <v>249.0</v>
      </c>
      <c r="J305" s="13">
        <f>I305/F305</f>
      </c>
      <c r="K305" s="13">
        <f>C305/B305</f>
      </c>
    </row>
    <row r="306">
      <c r="A306" t="s" s="9">
        <v>304</v>
      </c>
      <c r="B306" t="n" s="9">
        <v>758.0</v>
      </c>
      <c r="C306" t="n" s="9">
        <v>474.0</v>
      </c>
      <c r="D306" t="n" s="9">
        <v>8.0</v>
      </c>
      <c r="E306" t="n" s="9">
        <v>0.0</v>
      </c>
      <c r="F306" t="n" s="9">
        <v>466.0</v>
      </c>
      <c r="G306" t="n" s="9">
        <v>153.0</v>
      </c>
      <c r="H306" s="14">
        <f>G306/F306</f>
      </c>
      <c r="I306" t="n" s="9">
        <v>313.0</v>
      </c>
      <c r="J306" s="14">
        <f>I306/F306</f>
      </c>
      <c r="K306" s="14">
        <f>C306/B306</f>
      </c>
    </row>
    <row r="307">
      <c r="A307" t="s" s="6">
        <v>305</v>
      </c>
      <c r="B307" t="n" s="6">
        <v>280.0</v>
      </c>
      <c r="C307" t="n" s="6">
        <v>164.0</v>
      </c>
      <c r="D307" t="n" s="6">
        <v>1.0</v>
      </c>
      <c r="E307" t="n" s="6">
        <v>3.0</v>
      </c>
      <c r="F307" t="n" s="6">
        <v>160.0</v>
      </c>
      <c r="G307" t="n" s="6">
        <v>45.0</v>
      </c>
      <c r="H307" s="13">
        <f>G307/F307</f>
      </c>
      <c r="I307" t="n" s="6">
        <v>115.0</v>
      </c>
      <c r="J307" s="13">
        <f>I307/F307</f>
      </c>
      <c r="K307" s="13">
        <f>C307/B307</f>
      </c>
    </row>
    <row r="308">
      <c r="A308" t="s" s="9">
        <v>306</v>
      </c>
      <c r="B308" t="n" s="9">
        <v>292.0</v>
      </c>
      <c r="C308" t="n" s="9">
        <v>170.0</v>
      </c>
      <c r="D308" t="n" s="9">
        <v>6.0</v>
      </c>
      <c r="E308" t="n" s="9">
        <v>0.0</v>
      </c>
      <c r="F308" t="n" s="9">
        <v>164.0</v>
      </c>
      <c r="G308" t="n" s="9">
        <v>36.0</v>
      </c>
      <c r="H308" s="14">
        <f>G308/F308</f>
      </c>
      <c r="I308" t="n" s="9">
        <v>128.0</v>
      </c>
      <c r="J308" s="14">
        <f>I308/F308</f>
      </c>
      <c r="K308" s="14">
        <f>C308/B308</f>
      </c>
    </row>
    <row r="309">
      <c r="A309" t="s" s="6">
        <v>307</v>
      </c>
      <c r="B309" t="n" s="6">
        <v>295.0</v>
      </c>
      <c r="C309" t="n" s="6">
        <v>160.0</v>
      </c>
      <c r="D309" t="n" s="6">
        <v>5.0</v>
      </c>
      <c r="E309" t="n" s="6">
        <v>1.0</v>
      </c>
      <c r="F309" t="n" s="6">
        <v>154.0</v>
      </c>
      <c r="G309" t="n" s="6">
        <v>56.0</v>
      </c>
      <c r="H309" s="13">
        <f>G309/F309</f>
      </c>
      <c r="I309" t="n" s="6">
        <v>98.0</v>
      </c>
      <c r="J309" s="13">
        <f>I309/F309</f>
      </c>
      <c r="K309" s="13">
        <f>C309/B309</f>
      </c>
    </row>
    <row r="310">
      <c r="A310" t="s" s="9">
        <v>308</v>
      </c>
      <c r="B310" t="n" s="9">
        <v>880.0</v>
      </c>
      <c r="C310" t="n" s="9">
        <v>486.0</v>
      </c>
      <c r="D310" t="n" s="9">
        <v>4.0</v>
      </c>
      <c r="E310" t="n" s="9">
        <v>0.0</v>
      </c>
      <c r="F310" t="n" s="9">
        <v>482.0</v>
      </c>
      <c r="G310" t="n" s="9">
        <v>108.0</v>
      </c>
      <c r="H310" s="14">
        <f>G310/F310</f>
      </c>
      <c r="I310" t="n" s="9">
        <v>374.0</v>
      </c>
      <c r="J310" s="14">
        <f>I310/F310</f>
      </c>
      <c r="K310" s="14">
        <f>C310/B310</f>
      </c>
    </row>
    <row r="311">
      <c r="A311" t="s" s="6">
        <v>309</v>
      </c>
      <c r="B311" t="n" s="6">
        <v>1350.0</v>
      </c>
      <c r="C311" t="n" s="6">
        <v>810.0</v>
      </c>
      <c r="D311" t="n" s="6">
        <v>9.0</v>
      </c>
      <c r="E311" t="n" s="6">
        <v>3.0</v>
      </c>
      <c r="F311" t="n" s="6">
        <v>798.0</v>
      </c>
      <c r="G311" t="n" s="6">
        <v>206.0</v>
      </c>
      <c r="H311" s="13">
        <f>G311/F311</f>
      </c>
      <c r="I311" t="n" s="6">
        <v>592.0</v>
      </c>
      <c r="J311" s="13">
        <f>I311/F311</f>
      </c>
      <c r="K311" s="13">
        <f>C311/B311</f>
      </c>
    </row>
    <row r="312">
      <c r="A312" t="s" s="9">
        <v>310</v>
      </c>
      <c r="B312" t="n" s="9">
        <v>9540.0</v>
      </c>
      <c r="C312" t="n" s="9">
        <v>5307.0</v>
      </c>
      <c r="D312" t="n" s="9">
        <v>79.0</v>
      </c>
      <c r="E312" t="n" s="9">
        <v>35.0</v>
      </c>
      <c r="F312" t="n" s="9">
        <v>5193.0</v>
      </c>
      <c r="G312" t="n" s="9">
        <v>2007.0</v>
      </c>
      <c r="H312" s="14">
        <f>G312/F312</f>
      </c>
      <c r="I312" t="n" s="9">
        <v>3186.0</v>
      </c>
      <c r="J312" s="14">
        <f>I312/F312</f>
      </c>
      <c r="K312" s="14">
        <f>C312/B312</f>
      </c>
    </row>
    <row r="313">
      <c r="A313" t="s" s="6">
        <v>311</v>
      </c>
      <c r="B313" t="n" s="6">
        <v>755.0</v>
      </c>
      <c r="C313" t="n" s="6">
        <v>451.0</v>
      </c>
      <c r="D313" t="n" s="6">
        <v>10.0</v>
      </c>
      <c r="E313" t="n" s="6">
        <v>0.0</v>
      </c>
      <c r="F313" t="n" s="6">
        <v>441.0</v>
      </c>
      <c r="G313" t="n" s="6">
        <v>136.0</v>
      </c>
      <c r="H313" s="13">
        <f>G313/F313</f>
      </c>
      <c r="I313" t="n" s="6">
        <v>305.0</v>
      </c>
      <c r="J313" s="13">
        <f>I313/F313</f>
      </c>
      <c r="K313" s="13">
        <f>C313/B313</f>
      </c>
    </row>
    <row r="314">
      <c r="A314" t="s" s="9">
        <v>312</v>
      </c>
      <c r="B314" t="n" s="9">
        <v>2198.0</v>
      </c>
      <c r="C314" t="n" s="9">
        <v>1325.0</v>
      </c>
      <c r="D314" t="n" s="9">
        <v>19.0</v>
      </c>
      <c r="E314" t="n" s="9">
        <v>3.0</v>
      </c>
      <c r="F314" t="n" s="9">
        <v>1303.0</v>
      </c>
      <c r="G314" t="n" s="9">
        <v>401.0</v>
      </c>
      <c r="H314" s="14">
        <f>G314/F314</f>
      </c>
      <c r="I314" t="n" s="9">
        <v>902.0</v>
      </c>
      <c r="J314" s="14">
        <f>I314/F314</f>
      </c>
      <c r="K314" s="14">
        <f>C314/B314</f>
      </c>
    </row>
    <row r="315">
      <c r="A315" t="s" s="6">
        <v>313</v>
      </c>
      <c r="B315" t="n" s="6">
        <v>2561.0</v>
      </c>
      <c r="C315" t="n" s="6">
        <v>1357.0</v>
      </c>
      <c r="D315" t="n" s="6">
        <v>22.0</v>
      </c>
      <c r="E315" t="n" s="6">
        <v>1.0</v>
      </c>
      <c r="F315" t="n" s="6">
        <v>1334.0</v>
      </c>
      <c r="G315" t="n" s="6">
        <v>465.0</v>
      </c>
      <c r="H315" s="13">
        <f>G315/F315</f>
      </c>
      <c r="I315" t="n" s="6">
        <v>869.0</v>
      </c>
      <c r="J315" s="13">
        <f>I315/F315</f>
      </c>
      <c r="K315" s="13">
        <f>C315/B315</f>
      </c>
    </row>
    <row r="316">
      <c r="A316" t="s" s="9">
        <v>314</v>
      </c>
      <c r="B316" t="n" s="9">
        <v>1282.0</v>
      </c>
      <c r="C316" t="n" s="9">
        <v>680.0</v>
      </c>
      <c r="D316" t="n" s="9">
        <v>20.0</v>
      </c>
      <c r="E316" t="n" s="9">
        <v>1.0</v>
      </c>
      <c r="F316" t="n" s="9">
        <v>659.0</v>
      </c>
      <c r="G316" t="n" s="9">
        <v>256.0</v>
      </c>
      <c r="H316" s="14">
        <f>G316/F316</f>
      </c>
      <c r="I316" t="n" s="9">
        <v>403.0</v>
      </c>
      <c r="J316" s="14">
        <f>I316/F316</f>
      </c>
      <c r="K316" s="14">
        <f>C316/B316</f>
      </c>
    </row>
    <row r="317">
      <c r="A317" t="s" s="6">
        <v>315</v>
      </c>
      <c r="B317" t="n" s="6">
        <v>554.0</v>
      </c>
      <c r="C317" t="n" s="6">
        <v>341.0</v>
      </c>
      <c r="D317" t="n" s="6">
        <v>3.0</v>
      </c>
      <c r="E317" t="n" s="6">
        <v>12.0</v>
      </c>
      <c r="F317" t="n" s="6">
        <v>326.0</v>
      </c>
      <c r="G317" t="n" s="6">
        <v>117.0</v>
      </c>
      <c r="H317" s="13">
        <f>G317/F317</f>
      </c>
      <c r="I317" t="n" s="6">
        <v>209.0</v>
      </c>
      <c r="J317" s="13">
        <f>I317/F317</f>
      </c>
      <c r="K317" s="13">
        <f>C317/B317</f>
      </c>
    </row>
    <row r="318">
      <c r="A318" t="s" s="9">
        <v>316</v>
      </c>
      <c r="B318" t="n" s="9">
        <v>273.0</v>
      </c>
      <c r="C318" t="n" s="9">
        <v>178.0</v>
      </c>
      <c r="D318" t="n" s="9">
        <v>3.0</v>
      </c>
      <c r="E318" t="n" s="9">
        <v>0.0</v>
      </c>
      <c r="F318" t="n" s="9">
        <v>175.0</v>
      </c>
      <c r="G318" t="n" s="9">
        <v>30.0</v>
      </c>
      <c r="H318" s="14">
        <f>G318/F318</f>
      </c>
      <c r="I318" t="n" s="9">
        <v>145.0</v>
      </c>
      <c r="J318" s="14">
        <f>I318/F318</f>
      </c>
      <c r="K318" s="14">
        <f>C318/B318</f>
      </c>
    </row>
    <row r="319">
      <c r="A319" t="s" s="6">
        <v>317</v>
      </c>
      <c r="B319" t="n" s="6">
        <v>768.0</v>
      </c>
      <c r="C319" t="n" s="6">
        <v>491.0</v>
      </c>
      <c r="D319" t="n" s="6">
        <v>7.0</v>
      </c>
      <c r="E319" t="n" s="6">
        <v>0.0</v>
      </c>
      <c r="F319" t="n" s="6">
        <v>484.0</v>
      </c>
      <c r="G319" t="n" s="6">
        <v>150.0</v>
      </c>
      <c r="H319" s="13">
        <f>G319/F319</f>
      </c>
      <c r="I319" t="n" s="6">
        <v>334.0</v>
      </c>
      <c r="J319" s="13">
        <f>I319/F319</f>
      </c>
      <c r="K319" s="13">
        <f>C319/B319</f>
      </c>
    </row>
    <row r="320">
      <c r="A320" t="s" s="9">
        <v>318</v>
      </c>
      <c r="B320" t="n" s="9">
        <v>134.0</v>
      </c>
      <c r="C320" t="n" s="9">
        <v>98.0</v>
      </c>
      <c r="D320" t="n" s="9">
        <v>3.0</v>
      </c>
      <c r="E320" t="n" s="9">
        <v>0.0</v>
      </c>
      <c r="F320" t="n" s="9">
        <v>95.0</v>
      </c>
      <c r="G320" t="n" s="9">
        <v>33.0</v>
      </c>
      <c r="H320" s="14">
        <f>G320/F320</f>
      </c>
      <c r="I320" t="n" s="9">
        <v>62.0</v>
      </c>
      <c r="J320" s="14">
        <f>I320/F320</f>
      </c>
      <c r="K320" s="14">
        <f>C320/B320</f>
      </c>
    </row>
    <row r="321">
      <c r="A321" t="s" s="6">
        <v>319</v>
      </c>
      <c r="B321" t="n" s="6">
        <v>777.0</v>
      </c>
      <c r="C321" t="n" s="6">
        <v>501.0</v>
      </c>
      <c r="D321" t="n" s="6">
        <v>5.0</v>
      </c>
      <c r="E321" t="n" s="6">
        <v>0.0</v>
      </c>
      <c r="F321" t="n" s="6">
        <v>496.0</v>
      </c>
      <c r="G321" t="n" s="6">
        <v>126.0</v>
      </c>
      <c r="H321" s="13">
        <f>G321/F321</f>
      </c>
      <c r="I321" t="n" s="6">
        <v>370.0</v>
      </c>
      <c r="J321" s="13">
        <f>I321/F321</f>
      </c>
      <c r="K321" s="13">
        <f>C321/B321</f>
      </c>
    </row>
    <row r="322">
      <c r="A322" t="s" s="9">
        <v>320</v>
      </c>
      <c r="B322" t="n" s="9">
        <v>446.0</v>
      </c>
      <c r="C322" t="n" s="9">
        <v>276.0</v>
      </c>
      <c r="D322" t="n" s="9">
        <v>3.0</v>
      </c>
      <c r="E322" t="n" s="9">
        <v>0.0</v>
      </c>
      <c r="F322" t="n" s="9">
        <v>273.0</v>
      </c>
      <c r="G322" t="n" s="9">
        <v>95.0</v>
      </c>
      <c r="H322" s="14">
        <f>G322/F322</f>
      </c>
      <c r="I322" t="n" s="9">
        <v>178.0</v>
      </c>
      <c r="J322" s="14">
        <f>I322/F322</f>
      </c>
      <c r="K322" s="14">
        <f>C322/B322</f>
      </c>
    </row>
    <row r="323">
      <c r="A323" t="s" s="6">
        <v>321</v>
      </c>
      <c r="B323" t="n" s="6">
        <v>205.0</v>
      </c>
      <c r="C323" t="n" s="6">
        <v>118.0</v>
      </c>
      <c r="D323" t="n" s="6">
        <v>1.0</v>
      </c>
      <c r="E323" t="n" s="6">
        <v>0.0</v>
      </c>
      <c r="F323" t="n" s="6">
        <v>117.0</v>
      </c>
      <c r="G323" t="n" s="6">
        <v>28.0</v>
      </c>
      <c r="H323" s="13">
        <f>G323/F323</f>
      </c>
      <c r="I323" t="n" s="6">
        <v>89.0</v>
      </c>
      <c r="J323" s="13">
        <f>I323/F323</f>
      </c>
      <c r="K323" s="13">
        <f>C323/B323</f>
      </c>
    </row>
    <row r="324">
      <c r="A324" t="s" s="10">
        <v>274</v>
      </c>
      <c r="B324" s="8">
        <f>SUM(B277:B323)</f>
      </c>
      <c r="C324" s="8">
        <f>SUM(C277:C323)</f>
      </c>
      <c r="D324" s="8">
        <f>SUM(D277:D323)</f>
      </c>
      <c r="E324" s="8">
        <f>SUM(E277:E323)</f>
      </c>
      <c r="F324" s="8">
        <f>SUM(F277:F323)</f>
      </c>
      <c r="G324" s="8">
        <f>SUM(G277:G323)</f>
      </c>
      <c r="H324" s="15">
        <f>G324/F324</f>
      </c>
      <c r="I324" s="8">
        <f>SUM(I277:I323)</f>
      </c>
      <c r="J324" s="15">
        <f>I324/F324</f>
      </c>
      <c r="K324" s="15">
        <f>C324/B324</f>
      </c>
    </row>
    <row r="325"/>
    <row r="326">
      <c r="A326" t="s" s="8">
        <v>322</v>
      </c>
    </row>
    <row r="327">
      <c r="A327" t="s" s="6">
        <v>323</v>
      </c>
      <c r="B327" t="n" s="6">
        <v>4246.0</v>
      </c>
      <c r="C327" t="n" s="6">
        <v>2380.0</v>
      </c>
      <c r="D327" t="n" s="6">
        <v>54.0</v>
      </c>
      <c r="E327" t="n" s="6">
        <v>2.0</v>
      </c>
      <c r="F327" t="n" s="6">
        <v>2324.0</v>
      </c>
      <c r="G327" t="n" s="6">
        <v>920.0</v>
      </c>
      <c r="H327" s="13">
        <f>G327/F327</f>
      </c>
      <c r="I327" t="n" s="6">
        <v>1404.0</v>
      </c>
      <c r="J327" s="13">
        <f>I327/F327</f>
      </c>
      <c r="K327" s="13">
        <f>C327/B327</f>
      </c>
    </row>
    <row r="328">
      <c r="A328" t="s" s="9">
        <v>324</v>
      </c>
      <c r="B328" t="n" s="9">
        <v>2722.0</v>
      </c>
      <c r="C328" t="n" s="9">
        <v>1246.0</v>
      </c>
      <c r="D328" t="n" s="9">
        <v>13.0</v>
      </c>
      <c r="E328" t="n" s="9">
        <v>3.0</v>
      </c>
      <c r="F328" t="n" s="9">
        <v>1230.0</v>
      </c>
      <c r="G328" t="n" s="9">
        <v>590.0</v>
      </c>
      <c r="H328" s="14">
        <f>G328/F328</f>
      </c>
      <c r="I328" t="n" s="9">
        <v>640.0</v>
      </c>
      <c r="J328" s="14">
        <f>I328/F328</f>
      </c>
      <c r="K328" s="14">
        <f>C328/B328</f>
      </c>
    </row>
    <row r="329">
      <c r="A329" t="s" s="6">
        <v>325</v>
      </c>
      <c r="B329" t="n" s="6">
        <v>3190.0</v>
      </c>
      <c r="C329" t="n" s="6">
        <v>1689.0</v>
      </c>
      <c r="D329" t="n" s="6">
        <v>36.0</v>
      </c>
      <c r="E329" t="n" s="6">
        <v>0.0</v>
      </c>
      <c r="F329" t="n" s="6">
        <v>1653.0</v>
      </c>
      <c r="G329" t="n" s="6">
        <v>662.0</v>
      </c>
      <c r="H329" s="13">
        <f>G329/F329</f>
      </c>
      <c r="I329" t="n" s="6">
        <v>991.0</v>
      </c>
      <c r="J329" s="13">
        <f>I329/F329</f>
      </c>
      <c r="K329" s="13">
        <f>C329/B329</f>
      </c>
    </row>
    <row r="330">
      <c r="A330" t="s" s="9">
        <v>326</v>
      </c>
      <c r="B330" t="n" s="9">
        <v>5286.0</v>
      </c>
      <c r="C330" t="n" s="9">
        <v>2680.0</v>
      </c>
      <c r="D330" t="n" s="9">
        <v>53.0</v>
      </c>
      <c r="E330" t="n" s="9">
        <v>0.0</v>
      </c>
      <c r="F330" t="n" s="9">
        <v>2627.0</v>
      </c>
      <c r="G330" t="n" s="9">
        <v>1067.0</v>
      </c>
      <c r="H330" s="14">
        <f>G330/F330</f>
      </c>
      <c r="I330" t="n" s="9">
        <v>1560.0</v>
      </c>
      <c r="J330" s="14">
        <f>I330/F330</f>
      </c>
      <c r="K330" s="14">
        <f>C330/B330</f>
      </c>
    </row>
    <row r="331">
      <c r="A331" t="s" s="6">
        <v>327</v>
      </c>
      <c r="B331" t="n" s="6">
        <v>5741.0</v>
      </c>
      <c r="C331" t="n" s="6">
        <v>2881.0</v>
      </c>
      <c r="D331" t="n" s="6">
        <v>87.0</v>
      </c>
      <c r="E331" t="n" s="6">
        <v>0.0</v>
      </c>
      <c r="F331" t="n" s="6">
        <v>2794.0</v>
      </c>
      <c r="G331" t="n" s="6">
        <v>1229.0</v>
      </c>
      <c r="H331" s="13">
        <f>G331/F331</f>
      </c>
      <c r="I331" t="n" s="6">
        <v>1565.0</v>
      </c>
      <c r="J331" s="13">
        <f>I331/F331</f>
      </c>
      <c r="K331" s="13">
        <f>C331/B331</f>
      </c>
    </row>
    <row r="332">
      <c r="A332" t="s" s="9">
        <v>328</v>
      </c>
      <c r="B332" t="n" s="9">
        <v>7960.0</v>
      </c>
      <c r="C332" t="n" s="9">
        <v>3656.0</v>
      </c>
      <c r="D332" t="n" s="9">
        <v>56.0</v>
      </c>
      <c r="E332" t="n" s="9">
        <v>13.0</v>
      </c>
      <c r="F332" t="n" s="9">
        <v>3587.0</v>
      </c>
      <c r="G332" t="n" s="9">
        <v>1753.0</v>
      </c>
      <c r="H332" s="14">
        <f>G332/F332</f>
      </c>
      <c r="I332" t="n" s="9">
        <v>1834.0</v>
      </c>
      <c r="J332" s="14">
        <f>I332/F332</f>
      </c>
      <c r="K332" s="14">
        <f>C332/B332</f>
      </c>
    </row>
    <row r="333">
      <c r="A333" t="s" s="6">
        <v>329</v>
      </c>
      <c r="B333" t="n" s="6">
        <v>1732.0</v>
      </c>
      <c r="C333" t="n" s="6">
        <v>1093.0</v>
      </c>
      <c r="D333" t="n" s="6">
        <v>17.0</v>
      </c>
      <c r="E333" t="n" s="6">
        <v>1.0</v>
      </c>
      <c r="F333" t="n" s="6">
        <v>1075.0</v>
      </c>
      <c r="G333" t="n" s="6">
        <v>275.0</v>
      </c>
      <c r="H333" s="13">
        <f>G333/F333</f>
      </c>
      <c r="I333" t="n" s="6">
        <v>800.0</v>
      </c>
      <c r="J333" s="13">
        <f>I333/F333</f>
      </c>
      <c r="K333" s="13">
        <f>C333/B333</f>
      </c>
    </row>
    <row r="334">
      <c r="A334" t="s" s="9">
        <v>330</v>
      </c>
      <c r="B334" t="n" s="9">
        <v>413.0</v>
      </c>
      <c r="C334" t="n" s="9">
        <v>268.0</v>
      </c>
      <c r="D334" t="n" s="9">
        <v>3.0</v>
      </c>
      <c r="E334" t="n" s="9">
        <v>5.0</v>
      </c>
      <c r="F334" t="n" s="9">
        <v>260.0</v>
      </c>
      <c r="G334" t="n" s="9">
        <v>73.0</v>
      </c>
      <c r="H334" s="14">
        <f>G334/F334</f>
      </c>
      <c r="I334" t="n" s="9">
        <v>187.0</v>
      </c>
      <c r="J334" s="14">
        <f>I334/F334</f>
      </c>
      <c r="K334" s="14">
        <f>C334/B334</f>
      </c>
    </row>
    <row r="335">
      <c r="A335" t="s" s="10">
        <v>322</v>
      </c>
      <c r="B335" s="8">
        <f>SUM(B327:B334)</f>
      </c>
      <c r="C335" s="8">
        <f>SUM(C327:C334)</f>
      </c>
      <c r="D335" s="8">
        <f>SUM(D327:D334)</f>
      </c>
      <c r="E335" s="8">
        <f>SUM(E327:E334)</f>
      </c>
      <c r="F335" s="8">
        <f>SUM(F327:F334)</f>
      </c>
      <c r="G335" s="8">
        <f>SUM(G327:G334)</f>
      </c>
      <c r="H335" s="15">
        <f>G335/F335</f>
      </c>
      <c r="I335" s="8">
        <f>SUM(I327:I334)</f>
      </c>
      <c r="J335" s="15">
        <f>I335/F335</f>
      </c>
      <c r="K335" s="15">
        <f>C335/B335</f>
      </c>
    </row>
    <row r="336"/>
    <row r="337">
      <c r="A337" t="s" s="8">
        <v>331</v>
      </c>
    </row>
    <row r="338">
      <c r="A338" t="s" s="9">
        <v>332</v>
      </c>
      <c r="B338" t="n" s="9">
        <v>3643.0</v>
      </c>
      <c r="C338" t="n" s="9">
        <v>2199.0</v>
      </c>
      <c r="D338" t="n" s="9">
        <v>34.0</v>
      </c>
      <c r="E338" t="n" s="9">
        <v>2.0</v>
      </c>
      <c r="F338" t="n" s="9">
        <v>2163.0</v>
      </c>
      <c r="G338" t="n" s="9">
        <v>600.0</v>
      </c>
      <c r="H338" s="14">
        <f>G338/F338</f>
      </c>
      <c r="I338" t="n" s="9">
        <v>1563.0</v>
      </c>
      <c r="J338" s="14">
        <f>I338/F338</f>
      </c>
      <c r="K338" s="14">
        <f>C338/B338</f>
      </c>
    </row>
    <row r="339">
      <c r="A339" t="s" s="6">
        <v>333</v>
      </c>
      <c r="B339" t="n" s="6">
        <v>1752.0</v>
      </c>
      <c r="C339" t="n" s="6">
        <v>1088.0</v>
      </c>
      <c r="D339" t="n" s="6">
        <v>27.0</v>
      </c>
      <c r="E339" t="n" s="6">
        <v>0.0</v>
      </c>
      <c r="F339" t="n" s="6">
        <v>1061.0</v>
      </c>
      <c r="G339" t="n" s="6">
        <v>347.0</v>
      </c>
      <c r="H339" s="13">
        <f>G339/F339</f>
      </c>
      <c r="I339" t="n" s="6">
        <v>714.0</v>
      </c>
      <c r="J339" s="13">
        <f>I339/F339</f>
      </c>
      <c r="K339" s="13">
        <f>C339/B339</f>
      </c>
    </row>
    <row r="340">
      <c r="A340" t="s" s="9">
        <v>334</v>
      </c>
      <c r="B340" t="n" s="9">
        <v>2064.0</v>
      </c>
      <c r="C340" t="n" s="9">
        <v>1006.0</v>
      </c>
      <c r="D340" t="n" s="9">
        <v>14.0</v>
      </c>
      <c r="E340" t="n" s="9">
        <v>0.0</v>
      </c>
      <c r="F340" t="n" s="9">
        <v>992.0</v>
      </c>
      <c r="G340" t="n" s="9">
        <v>289.0</v>
      </c>
      <c r="H340" s="14">
        <f>G340/F340</f>
      </c>
      <c r="I340" t="n" s="9">
        <v>703.0</v>
      </c>
      <c r="J340" s="14">
        <f>I340/F340</f>
      </c>
      <c r="K340" s="14">
        <f>C340/B340</f>
      </c>
    </row>
    <row r="341">
      <c r="A341" t="s" s="6">
        <v>335</v>
      </c>
      <c r="B341" t="n" s="6">
        <v>1351.0</v>
      </c>
      <c r="C341" t="n" s="6">
        <v>869.0</v>
      </c>
      <c r="D341" t="n" s="6">
        <v>13.0</v>
      </c>
      <c r="E341" t="n" s="6">
        <v>0.0</v>
      </c>
      <c r="F341" t="n" s="6">
        <v>856.0</v>
      </c>
      <c r="G341" t="n" s="6">
        <v>214.0</v>
      </c>
      <c r="H341" s="13">
        <f>G341/F341</f>
      </c>
      <c r="I341" t="n" s="6">
        <v>642.0</v>
      </c>
      <c r="J341" s="13">
        <f>I341/F341</f>
      </c>
      <c r="K341" s="13">
        <f>C341/B341</f>
      </c>
    </row>
    <row r="342">
      <c r="A342" t="s" s="9">
        <v>336</v>
      </c>
      <c r="B342" t="n" s="9">
        <v>1858.0</v>
      </c>
      <c r="C342" t="n" s="9">
        <v>1061.0</v>
      </c>
      <c r="D342" t="n" s="9">
        <v>25.0</v>
      </c>
      <c r="E342" t="n" s="9">
        <v>1.0</v>
      </c>
      <c r="F342" t="n" s="9">
        <v>1035.0</v>
      </c>
      <c r="G342" t="n" s="9">
        <v>431.0</v>
      </c>
      <c r="H342" s="14">
        <f>G342/F342</f>
      </c>
      <c r="I342" t="n" s="9">
        <v>604.0</v>
      </c>
      <c r="J342" s="14">
        <f>I342/F342</f>
      </c>
      <c r="K342" s="14">
        <f>C342/B342</f>
      </c>
    </row>
    <row r="343">
      <c r="A343" t="s" s="6">
        <v>337</v>
      </c>
      <c r="B343" t="n" s="6">
        <v>871.0</v>
      </c>
      <c r="C343" t="n" s="6">
        <v>584.0</v>
      </c>
      <c r="D343" t="n" s="6">
        <v>13.0</v>
      </c>
      <c r="E343" t="n" s="6">
        <v>0.0</v>
      </c>
      <c r="F343" t="n" s="6">
        <v>571.0</v>
      </c>
      <c r="G343" t="n" s="6">
        <v>185.0</v>
      </c>
      <c r="H343" s="13">
        <f>G343/F343</f>
      </c>
      <c r="I343" t="n" s="6">
        <v>386.0</v>
      </c>
      <c r="J343" s="13">
        <f>I343/F343</f>
      </c>
      <c r="K343" s="13">
        <f>C343/B343</f>
      </c>
    </row>
    <row r="344">
      <c r="A344" t="s" s="9">
        <v>338</v>
      </c>
      <c r="B344" t="n" s="9">
        <v>6418.0</v>
      </c>
      <c r="C344" t="n" s="9">
        <v>3721.0</v>
      </c>
      <c r="D344" t="n" s="9">
        <v>58.0</v>
      </c>
      <c r="E344" t="n" s="9">
        <v>3.0</v>
      </c>
      <c r="F344" t="n" s="9">
        <v>3660.0</v>
      </c>
      <c r="G344" t="n" s="9">
        <v>1308.0</v>
      </c>
      <c r="H344" s="14">
        <f>G344/F344</f>
      </c>
      <c r="I344" t="n" s="9">
        <v>2352.0</v>
      </c>
      <c r="J344" s="14">
        <f>I344/F344</f>
      </c>
      <c r="K344" s="14">
        <f>C344/B344</f>
      </c>
    </row>
    <row r="345">
      <c r="A345" t="s" s="6">
        <v>339</v>
      </c>
      <c r="B345" t="n" s="6">
        <v>11554.0</v>
      </c>
      <c r="C345" t="n" s="6">
        <v>5737.0</v>
      </c>
      <c r="D345" t="n" s="6">
        <v>94.0</v>
      </c>
      <c r="E345" t="n" s="6">
        <v>0.0</v>
      </c>
      <c r="F345" t="n" s="6">
        <v>5643.0</v>
      </c>
      <c r="G345" t="n" s="6">
        <v>2090.0</v>
      </c>
      <c r="H345" s="13">
        <f>G345/F345</f>
      </c>
      <c r="I345" t="n" s="6">
        <v>3553.0</v>
      </c>
      <c r="J345" s="13">
        <f>I345/F345</f>
      </c>
      <c r="K345" s="13">
        <f>C345/B345</f>
      </c>
    </row>
    <row r="346">
      <c r="A346" t="s" s="9">
        <v>340</v>
      </c>
      <c r="B346" t="n" s="9">
        <v>369.0</v>
      </c>
      <c r="C346" t="n" s="9">
        <v>182.0</v>
      </c>
      <c r="D346" t="n" s="9">
        <v>0.0</v>
      </c>
      <c r="E346" t="n" s="9">
        <v>0.0</v>
      </c>
      <c r="F346" t="n" s="9">
        <v>182.0</v>
      </c>
      <c r="G346" t="n" s="9">
        <v>46.0</v>
      </c>
      <c r="H346" s="14">
        <f>G346/F346</f>
      </c>
      <c r="I346" t="n" s="9">
        <v>136.0</v>
      </c>
      <c r="J346" s="14">
        <f>I346/F346</f>
      </c>
      <c r="K346" s="14">
        <f>C346/B346</f>
      </c>
    </row>
    <row r="347">
      <c r="A347" t="s" s="6">
        <v>341</v>
      </c>
      <c r="B347" t="n" s="6">
        <v>493.0</v>
      </c>
      <c r="C347" t="n" s="6">
        <v>240.0</v>
      </c>
      <c r="D347" t="n" s="6">
        <v>0.0</v>
      </c>
      <c r="E347" t="n" s="6">
        <v>3.0</v>
      </c>
      <c r="F347" t="n" s="6">
        <v>237.0</v>
      </c>
      <c r="G347" t="n" s="6">
        <v>45.0</v>
      </c>
      <c r="H347" s="13">
        <f>G347/F347</f>
      </c>
      <c r="I347" t="n" s="6">
        <v>192.0</v>
      </c>
      <c r="J347" s="13">
        <f>I347/F347</f>
      </c>
      <c r="K347" s="13">
        <f>C347/B347</f>
      </c>
    </row>
    <row r="348">
      <c r="A348" t="s" s="9">
        <v>342</v>
      </c>
      <c r="B348" t="n" s="9">
        <v>2976.0</v>
      </c>
      <c r="C348" t="n" s="9">
        <v>1824.0</v>
      </c>
      <c r="D348" t="n" s="9">
        <v>23.0</v>
      </c>
      <c r="E348" t="n" s="9">
        <v>0.0</v>
      </c>
      <c r="F348" t="n" s="9">
        <v>1801.0</v>
      </c>
      <c r="G348" t="n" s="9">
        <v>449.0</v>
      </c>
      <c r="H348" s="14">
        <f>G348/F348</f>
      </c>
      <c r="I348" t="n" s="9">
        <v>1352.0</v>
      </c>
      <c r="J348" s="14">
        <f>I348/F348</f>
      </c>
      <c r="K348" s="14">
        <f>C348/B348</f>
      </c>
    </row>
    <row r="349">
      <c r="A349" t="s" s="6">
        <v>343</v>
      </c>
      <c r="B349" t="n" s="6">
        <v>8664.0</v>
      </c>
      <c r="C349" t="n" s="6">
        <v>4089.0</v>
      </c>
      <c r="D349" t="n" s="6">
        <v>76.0</v>
      </c>
      <c r="E349" t="n" s="6">
        <v>2.0</v>
      </c>
      <c r="F349" t="n" s="6">
        <v>4011.0</v>
      </c>
      <c r="G349" t="n" s="6">
        <v>1768.0</v>
      </c>
      <c r="H349" s="13">
        <f>G349/F349</f>
      </c>
      <c r="I349" t="n" s="6">
        <v>2243.0</v>
      </c>
      <c r="J349" s="13">
        <f>I349/F349</f>
      </c>
      <c r="K349" s="13">
        <f>C349/B349</f>
      </c>
    </row>
    <row r="350">
      <c r="A350" t="s" s="9">
        <v>344</v>
      </c>
      <c r="B350" t="n" s="9">
        <v>507.0</v>
      </c>
      <c r="C350" t="n" s="9">
        <v>263.0</v>
      </c>
      <c r="D350" t="n" s="9">
        <v>4.0</v>
      </c>
      <c r="E350" t="n" s="9">
        <v>0.0</v>
      </c>
      <c r="F350" t="n" s="9">
        <v>259.0</v>
      </c>
      <c r="G350" t="n" s="9">
        <v>82.0</v>
      </c>
      <c r="H350" s="14">
        <f>G350/F350</f>
      </c>
      <c r="I350" t="n" s="9">
        <v>177.0</v>
      </c>
      <c r="J350" s="14">
        <f>I350/F350</f>
      </c>
      <c r="K350" s="14">
        <f>C350/B350</f>
      </c>
    </row>
    <row r="351">
      <c r="A351" t="s" s="10">
        <v>331</v>
      </c>
      <c r="B351" s="8">
        <f>SUM(B338:B350)</f>
      </c>
      <c r="C351" s="8">
        <f>SUM(C338:C350)</f>
      </c>
      <c r="D351" s="8">
        <f>SUM(D338:D350)</f>
      </c>
      <c r="E351" s="8">
        <f>SUM(E338:E350)</f>
      </c>
      <c r="F351" s="8">
        <f>SUM(F338:F350)</f>
      </c>
      <c r="G351" s="8">
        <f>SUM(G338:G350)</f>
      </c>
      <c r="H351" s="15">
        <f>G351/F351</f>
      </c>
      <c r="I351" s="8">
        <f>SUM(I338:I350)</f>
      </c>
      <c r="J351" s="15">
        <f>I351/F351</f>
      </c>
      <c r="K351" s="15">
        <f>C351/B351</f>
      </c>
    </row>
    <row r="352"/>
    <row r="353"/>
    <row r="354">
      <c r="A354" t="s" s="8">
        <v>10</v>
      </c>
      <c r="B354" s="8">
        <f>SUM(B4:B353)/2</f>
      </c>
      <c r="C354" s="8">
        <f>SUM(C4:C353)/2</f>
      </c>
      <c r="D354" s="8">
        <f>SUM(D4:D353)/2</f>
      </c>
      <c r="E354" s="8">
        <f>SUM(E4:E353)/2</f>
      </c>
      <c r="F354" s="8">
        <f>SUM(F4:F353)/2</f>
      </c>
      <c r="G354" s="8">
        <f>SUM(G4:G353)/2</f>
      </c>
      <c r="H354" s="15">
        <f>G354/F354</f>
      </c>
      <c r="I354" s="8">
        <f>SUM(I4:I353)/2</f>
      </c>
      <c r="J354" s="15">
        <f>I354/F354</f>
      </c>
      <c r="K354" s="15">
        <f>C354/B354</f>
      </c>
    </row>
  </sheetData>
  <mergeCells count="1">
    <mergeCell ref="A1:K1"/>
  </mergeCells>
  <pageMargins left="0.70866141732283472" right="0.70866141732283472" top="0.74803149606299213" bottom="0.74803149606299213" header="0.31496062992125984" footer="0.31496062992125984"/>
  <pageSetup scale="95" orientation="portrait" r:id="rId1"/>
  <headerFooter>
    <oddHeader>&amp;LCanton de Vaud&amp;CVotations(s)</oddHeader>
    <oddFooter>&amp;C&amp;8Page &amp;P / &amp;D /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Résultats du</vt:lpstr>
      <vt:lpstr>Modèle</vt:lpstr>
      <vt:lpstr>'Résultats du'!Print_Titles</vt:lpstr>
    </vt:vector>
  </TitlesOfParts>
  <Company>Etat De Vaud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2002-09-13T11:13:58Z</dcterms:created>
  <dc:creator>Aboukli</dc:creator>
  <lastModifiedBy>Joel Gardet</lastModifiedBy>
  <lastPrinted>2002-09-13T11:13:58Z</lastPrinted>
  <dcterms:modified xsi:type="dcterms:W3CDTF">2011-01-24T15:09:54Z</dcterms:modified>
</coreProperties>
</file>