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nn\Documents\GitHub\ME_PROJECT_PM_UCD\Excel Results Sheets\"/>
    </mc:Choice>
  </mc:AlternateContent>
  <xr:revisionPtr revIDLastSave="0" documentId="13_ncr:1_{7FDF5F89-8A79-40C8-8075-DCBF187B3B30}" xr6:coauthVersionLast="47" xr6:coauthVersionMax="47" xr10:uidLastSave="{00000000-0000-0000-0000-000000000000}"/>
  <bookViews>
    <workbookView xWindow="-120" yWindow="-120" windowWidth="29040" windowHeight="15840" xr2:uid="{04EFB058-7206-4494-81FC-501B6E216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E10" i="1"/>
</calcChain>
</file>

<file path=xl/sharedStrings.xml><?xml version="1.0" encoding="utf-8"?>
<sst xmlns="http://schemas.openxmlformats.org/spreadsheetml/2006/main" count="28" uniqueCount="28">
  <si>
    <t>True Model</t>
  </si>
  <si>
    <t>x' = -8 x + 8 y
y' = 28 x + -1 y + -1 x z
z' = -2.667 z + 1 x y</t>
  </si>
  <si>
    <t>R^2 (Coefficient of Determination)</t>
  </si>
  <si>
    <t>Kolmogorov-Smirnov Test</t>
  </si>
  <si>
    <t>x</t>
  </si>
  <si>
    <t>y</t>
  </si>
  <si>
    <t>x' = -8.019 x + 8.015 y
y' = 27.780 x + -0.962 y + -0.993 x z
z' = 0.120 1 + -2.670 z + 0.998 x y</t>
  </si>
  <si>
    <t>z</t>
  </si>
  <si>
    <t>Test Data</t>
  </si>
  <si>
    <t>Timestep = 0.001
Trajectory = (0,15) , x0 = [8,7,15]</t>
  </si>
  <si>
    <t>Base Training data</t>
  </si>
  <si>
    <t>Change to training data</t>
  </si>
  <si>
    <t>Timesetep = 0.001
Trajectory 1 = (0,10) , x0 = [1,-1,1]
Trajectory 2 = (100,110) , X0 = [-3, 3, -3]
Noise = 10% amplitude white nosie</t>
  </si>
  <si>
    <t>Nothing</t>
  </si>
  <si>
    <t>Noise amplitude increased to 30%</t>
  </si>
  <si>
    <t>Noise amplitude increased to 20%</t>
  </si>
  <si>
    <t>x' = -8.011 x + 8.004 y
y' = 27.592 x + -0.898 y + -0.988 x z
z' = 0.291 1 + -2.673 z + 0.997 x y</t>
  </si>
  <si>
    <t>Sindy Constructed Model</t>
  </si>
  <si>
    <t>x' = -7.980 x + 7.974 y
y' = 0.116 1 + 27.275 x + -0.790 y + -0.981 x z
z' = 0.448 1 + -2.674 z + 0.994 x y</t>
  </si>
  <si>
    <t>Change timestep to 0.1 (2 orders of magnitude less training samples)</t>
  </si>
  <si>
    <t>x' = 0.233 1 + -6.591 x + 6.582 y
y' = -10.727 1 + 16.744 x + 0.806 y + 0.700 z + -0.111 x^2 + -0.193 x y + -0.657 x z + 0.175 y^2
z' = 14.705 1 + 0.711 x + -0.580 y + 1.258 x^2 + -0.194 x y + 0.172 y^2 + -0.145 z^2</t>
  </si>
  <si>
    <t>Changed initial coniditons to:
Trajectory 1 , X0 = [1,1,1]
Trajectory 2 , X0 = [1, 1,1]</t>
  </si>
  <si>
    <t>x' = -7.988 x + 7.992 y
y' = 0.163 1 + 27.805 x + -0.950 y + -0.994 x z
z' = -0.175 1 + -2.661 z + 0.999 x y</t>
  </si>
  <si>
    <t>The above last 3 previous changes together</t>
  </si>
  <si>
    <t>x' = -11.531 x + 9.933 y + -0.202 z + 0.145 x z + -0.113 y z
y' = 47.468 1 + -3.080 x + 7.438 y + -8.767 z + -0.558 x^2 + 0.331 x y + -0.173 x z + -0.174 y z + 0.225 z^2
z' = 28.483 1 + -0.165 y + -3.688 z + 0.371 x^2 + 0.577 x y</t>
  </si>
  <si>
    <t>Training and test data info</t>
  </si>
  <si>
    <t>Results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</si>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</sst>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</xdr:row>
      <xdr:rowOff>566737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26247C-B102-4C18-914C-2499F1B1D868}"/>
            </a:ext>
          </a:extLst>
        </xdr:cNvPr>
        <xdr:cNvSpPr txBox="1"/>
      </xdr:nvSpPr>
      <xdr:spPr>
        <a:xfrm>
          <a:off x="3981450" y="1538287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E742-FB58-4503-89E2-895943A7E8C5}">
  <dimension ref="B1:H15"/>
  <sheetViews>
    <sheetView tabSelected="1" workbookViewId="0">
      <selection activeCell="K5" sqref="K5"/>
    </sheetView>
  </sheetViews>
  <sheetFormatPr defaultRowHeight="15" x14ac:dyDescent="0.25"/>
  <cols>
    <col min="2" max="2" width="24.28515625" customWidth="1"/>
    <col min="3" max="3" width="30.85546875" customWidth="1"/>
    <col min="4" max="4" width="19.5703125" customWidth="1"/>
    <col min="5" max="7" width="14.7109375" customWidth="1"/>
    <col min="8" max="8" width="9.140625" customWidth="1"/>
  </cols>
  <sheetData>
    <row r="1" spans="2:8" ht="45.75" customHeight="1" thickBot="1" x14ac:dyDescent="0.3">
      <c r="D1" s="31" t="s">
        <v>25</v>
      </c>
      <c r="E1" s="32"/>
    </row>
    <row r="2" spans="2:8" ht="15.75" thickBot="1" x14ac:dyDescent="0.3"/>
    <row r="3" spans="2:8" ht="15.75" thickBot="1" x14ac:dyDescent="0.3">
      <c r="C3" s="1" t="s">
        <v>0</v>
      </c>
      <c r="D3" s="29" t="s">
        <v>10</v>
      </c>
      <c r="E3" s="30"/>
      <c r="F3" s="29" t="s">
        <v>8</v>
      </c>
      <c r="G3" s="30"/>
    </row>
    <row r="4" spans="2:8" ht="66.75" customHeight="1" thickBot="1" x14ac:dyDescent="0.3">
      <c r="C4" s="9" t="s">
        <v>1</v>
      </c>
      <c r="D4" s="37" t="s">
        <v>12</v>
      </c>
      <c r="E4" s="38"/>
      <c r="F4" s="39" t="s">
        <v>9</v>
      </c>
      <c r="G4" s="40"/>
    </row>
    <row r="5" spans="2:8" ht="63" customHeight="1" thickBot="1" x14ac:dyDescent="0.3"/>
    <row r="6" spans="2:8" ht="20.25" customHeight="1" thickBot="1" x14ac:dyDescent="0.4">
      <c r="D6" s="33" t="s">
        <v>26</v>
      </c>
      <c r="E6" s="34"/>
      <c r="F6" s="2"/>
    </row>
    <row r="7" spans="2:8" ht="15.75" thickBot="1" x14ac:dyDescent="0.3"/>
    <row r="8" spans="2:8" ht="27.75" customHeight="1" x14ac:dyDescent="0.25">
      <c r="B8" s="25" t="s">
        <v>11</v>
      </c>
      <c r="C8" s="27" t="s">
        <v>17</v>
      </c>
      <c r="D8" s="42" t="s">
        <v>2</v>
      </c>
      <c r="E8" s="35" t="s">
        <v>3</v>
      </c>
      <c r="F8" s="41"/>
      <c r="G8" s="41"/>
      <c r="H8" s="36"/>
    </row>
    <row r="9" spans="2:8" ht="21" customHeight="1" thickBot="1" x14ac:dyDescent="0.3">
      <c r="B9" s="26"/>
      <c r="C9" s="28"/>
      <c r="D9" s="43"/>
      <c r="E9" s="13" t="s">
        <v>4</v>
      </c>
      <c r="F9" s="13" t="s">
        <v>5</v>
      </c>
      <c r="G9" s="14" t="s">
        <v>7</v>
      </c>
      <c r="H9" s="15" t="s">
        <v>27</v>
      </c>
    </row>
    <row r="10" spans="2:8" ht="52.5" customHeight="1" x14ac:dyDescent="0.25">
      <c r="B10" s="19" t="s">
        <v>13</v>
      </c>
      <c r="C10" s="20" t="s">
        <v>6</v>
      </c>
      <c r="D10" s="16">
        <v>0.99993600000000005</v>
      </c>
      <c r="E10" s="3">
        <f>0.0474</f>
        <v>4.7399999999999998E-2</v>
      </c>
      <c r="F10" s="3">
        <v>6.6733299999999995E-2</v>
      </c>
      <c r="G10" s="10">
        <v>1.6199999999999999E-2</v>
      </c>
      <c r="H10" s="16">
        <f>AVERAGE(E10:G10)</f>
        <v>4.3444433333333331E-2</v>
      </c>
    </row>
    <row r="11" spans="2:8" ht="53.25" customHeight="1" x14ac:dyDescent="0.25">
      <c r="B11" s="21" t="s">
        <v>15</v>
      </c>
      <c r="C11" s="22" t="s">
        <v>16</v>
      </c>
      <c r="D11" s="17">
        <v>0.99992800000000004</v>
      </c>
      <c r="E11" s="4">
        <v>0.12426669999999999</v>
      </c>
      <c r="F11" s="5">
        <v>0.1226667</v>
      </c>
      <c r="G11" s="11">
        <v>3.38667E-2</v>
      </c>
      <c r="H11" s="17">
        <f>AVERAGE(E11:G11)</f>
        <v>9.3600033333333332E-2</v>
      </c>
    </row>
    <row r="12" spans="2:8" ht="63.75" customHeight="1" x14ac:dyDescent="0.25">
      <c r="B12" s="21" t="s">
        <v>14</v>
      </c>
      <c r="C12" s="22" t="s">
        <v>18</v>
      </c>
      <c r="D12" s="17">
        <v>0.99988600000000005</v>
      </c>
      <c r="E12" s="6">
        <v>5.9733300000000003E-2</v>
      </c>
      <c r="F12" s="5">
        <v>5.3600000000000002E-2</v>
      </c>
      <c r="G12" s="11">
        <v>6.5199999999999994E-2</v>
      </c>
      <c r="H12" s="17">
        <f>AVERAGE(E12:G12)</f>
        <v>5.9511100000000004E-2</v>
      </c>
    </row>
    <row r="13" spans="2:8" ht="114" customHeight="1" x14ac:dyDescent="0.25">
      <c r="B13" s="21" t="s">
        <v>19</v>
      </c>
      <c r="C13" s="22" t="s">
        <v>20</v>
      </c>
      <c r="D13" s="17">
        <v>0.93881800000000004</v>
      </c>
      <c r="E13" s="4">
        <v>0.29333330000000002</v>
      </c>
      <c r="F13" s="5">
        <v>0.30666670000000001</v>
      </c>
      <c r="G13" s="11">
        <v>9.3333299999999994E-2</v>
      </c>
      <c r="H13" s="17">
        <f>AVERAGE(E13:G13)</f>
        <v>0.23111110000000001</v>
      </c>
    </row>
    <row r="14" spans="2:8" ht="69.75" customHeight="1" x14ac:dyDescent="0.25">
      <c r="B14" s="21" t="s">
        <v>21</v>
      </c>
      <c r="C14" s="22" t="s">
        <v>22</v>
      </c>
      <c r="D14" s="17">
        <v>0.99993399999999999</v>
      </c>
      <c r="E14" s="4">
        <v>0.29726669999999999</v>
      </c>
      <c r="F14" s="5">
        <v>0.27939999999999998</v>
      </c>
      <c r="G14" s="11">
        <v>2.62667E-2</v>
      </c>
      <c r="H14" s="17">
        <f>AVERAGE(E14:G14)</f>
        <v>0.20097779999999998</v>
      </c>
    </row>
    <row r="15" spans="2:8" ht="117" customHeight="1" thickBot="1" x14ac:dyDescent="0.3">
      <c r="B15" s="23" t="s">
        <v>23</v>
      </c>
      <c r="C15" s="24" t="s">
        <v>24</v>
      </c>
      <c r="D15" s="18">
        <v>0.59109</v>
      </c>
      <c r="E15" s="7">
        <v>0.69333330000000004</v>
      </c>
      <c r="F15" s="8">
        <v>0.6066667</v>
      </c>
      <c r="G15" s="12">
        <v>0.2266667</v>
      </c>
      <c r="H15" s="18">
        <f>AVERAGE(E15:G15)</f>
        <v>0.50888889999999998</v>
      </c>
    </row>
  </sheetData>
  <mergeCells count="10">
    <mergeCell ref="D1:E1"/>
    <mergeCell ref="D6:E6"/>
    <mergeCell ref="D4:E4"/>
    <mergeCell ref="F4:G4"/>
    <mergeCell ref="E8:H8"/>
    <mergeCell ref="D3:E3"/>
    <mergeCell ref="F3:G3"/>
    <mergeCell ref="B8:B9"/>
    <mergeCell ref="C8:C9"/>
    <mergeCell ref="D8:D9"/>
  </mergeCells>
  <pageMargins left="0.7" right="0.7" top="0.75" bottom="0.75" header="0.3" footer="0.3"/>
  <pageSetup orientation="portrait" r:id="rId1"/>
  <ignoredErrors>
    <ignoredError sqref="H11 H12:H1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pmunn</dc:creator>
  <cp:lastModifiedBy>pmunn</cp:lastModifiedBy>
  <dcterms:created xsi:type="dcterms:W3CDTF">2021-11-14T11:29:33Z</dcterms:created>
  <dcterms:modified xsi:type="dcterms:W3CDTF">2022-01-10T16:44:25Z</dcterms:modified>
</cp:coreProperties>
</file>