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mela Hernandez\Desktop\ITLA\5- Quinto Cuatrimestre\Mineria de Datos y Business Intelligence\Trabajo Final\"/>
    </mc:Choice>
  </mc:AlternateContent>
  <xr:revisionPtr revIDLastSave="0" documentId="13_ncr:1_{C306A8A0-D0E5-4ED0-A752-73434412FEAB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Ingr., egr., x Prov. y Ayumt." sheetId="1" r:id="rId1"/>
  </sheets>
  <calcPr calcId="191029"/>
</workbook>
</file>

<file path=xl/calcChain.xml><?xml version="1.0" encoding="utf-8"?>
<calcChain xmlns="http://schemas.openxmlformats.org/spreadsheetml/2006/main">
  <c r="AH364" i="1" l="1"/>
  <c r="AG364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</calcChain>
</file>

<file path=xl/sharedStrings.xml><?xml version="1.0" encoding="utf-8"?>
<sst xmlns="http://schemas.openxmlformats.org/spreadsheetml/2006/main" count="766" uniqueCount="382">
  <si>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</si>
  <si>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</si>
  <si>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</si>
  <si>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</si>
  <si>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</si>
  <si>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</si>
  <si>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</si>
  <si>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</si>
  <si>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</si>
  <si>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</si>
  <si>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</si>
  <si>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</si>
  <si>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Provincia y ayuntamiento</t>
  </si>
  <si>
    <t>Ingresos</t>
  </si>
  <si>
    <t>Egresos</t>
  </si>
  <si>
    <t>Total general</t>
  </si>
  <si>
    <t>Azua</t>
  </si>
  <si>
    <t>SubTotal</t>
  </si>
  <si>
    <t>Ayuntamiento Municipal de Azua de Compostela</t>
  </si>
  <si>
    <t>Ayuntamiento Municipal de Estebania</t>
  </si>
  <si>
    <t>Ayuntamiento Municipal de Las Charcas</t>
  </si>
  <si>
    <t>Ayuntamiento Municipal de Las Yayas de Viajama</t>
  </si>
  <si>
    <t>Ayuntamiento Municipal de Padre Las Casas</t>
  </si>
  <si>
    <t>Ayuntamiento Municipal de Peralta</t>
  </si>
  <si>
    <t>Ayuntamiento Municipal de Pueblo Viejo</t>
  </si>
  <si>
    <t>Ayuntamiento Municipal de Tábara Arriba</t>
  </si>
  <si>
    <t>Junta de Distrito Municipal de Amiama Gómez</t>
  </si>
  <si>
    <t>Junta de Distrito Municipal de Barreras</t>
  </si>
  <si>
    <t>Junta de Distrito Municipal de Barro Arriba</t>
  </si>
  <si>
    <t>Junta de Distrito Municipal de Clavellina (Azua)</t>
  </si>
  <si>
    <t>Junta de Distrito Municipal de Doña Emma Balaguer Vda. Vallejo</t>
  </si>
  <si>
    <t>Junta de Distrito Municipal de La Siembra</t>
  </si>
  <si>
    <t>Junta de Distrito Municipal de Las Lagunas (Padre Las Casas)</t>
  </si>
  <si>
    <t>Junta de Distrito Municipal de Las Lomas</t>
  </si>
  <si>
    <t>Junta de Distrito Municipal de Los Fríos</t>
  </si>
  <si>
    <t>Junta de Distrito Municipal de Los Toros</t>
  </si>
  <si>
    <t>Junta de Distrito Municipal de Proyecto 2-C</t>
  </si>
  <si>
    <t>Junta de Distrito Municipal de Proyecto 4</t>
  </si>
  <si>
    <t>Junta de Distrito Municipal de Puerto Viejo</t>
  </si>
  <si>
    <t>Junta de Distrito Municipal de Tábara Abajo</t>
  </si>
  <si>
    <t>Junta de Distrito Municipal de Villarpando</t>
  </si>
  <si>
    <t>Baoruco</t>
  </si>
  <si>
    <t>Ayuntamiento Municipal de Galvan</t>
  </si>
  <si>
    <t>Ayuntamiento Municipal de Los Rios</t>
  </si>
  <si>
    <t>Ayuntamiento Municipal de Neyba</t>
  </si>
  <si>
    <t>Ayuntamiento Municipal de Tamayo</t>
  </si>
  <si>
    <t>Ayuntamiento Municipal de Villa Jaragua</t>
  </si>
  <si>
    <t>Junta de Distrito Municipal de Las Clavellinas</t>
  </si>
  <si>
    <t>Junta de Distrito Municipal de Mena</t>
  </si>
  <si>
    <t>Junta de Distrito Municipal de Santa Bárbara el 6</t>
  </si>
  <si>
    <t>Junta de Distrito Municipal El Palmar</t>
  </si>
  <si>
    <t>Junta de Distrito Municipal El Salado</t>
  </si>
  <si>
    <t>Barahona</t>
  </si>
  <si>
    <t>Ayuntamiento Municipal de Cabral</t>
  </si>
  <si>
    <t>Ayuntamiento Municipal de Enriquillo</t>
  </si>
  <si>
    <t>Ayuntamiento Municipal de Fundación</t>
  </si>
  <si>
    <t>Ayuntamiento Municipal de Jaquimeyes</t>
  </si>
  <si>
    <t>Ayuntamiento Municipal de La Ciénaga (Barahona)</t>
  </si>
  <si>
    <t>Ayuntamiento Municipal de Las Salinas</t>
  </si>
  <si>
    <t>Ayuntamiento Municipal de Paraíso</t>
  </si>
  <si>
    <t>Ayuntamiento Municipal de Polo</t>
  </si>
  <si>
    <t>Ayuntamiento Municipal de Santa Cruz de Barahona</t>
  </si>
  <si>
    <t>Ayuntamiento Municipal de Vicente Noble</t>
  </si>
  <si>
    <t>Ayuntamiento Municipal El Peñón</t>
  </si>
  <si>
    <t>Junta de Distrito Municipal de Baoruco</t>
  </si>
  <si>
    <t>Junta de Distrito Municipal de Canoa</t>
  </si>
  <si>
    <t>Junta de Distrito Municipal de Fondo Negro</t>
  </si>
  <si>
    <t>Junta de Distrito Municipal de La Guázara</t>
  </si>
  <si>
    <t>Junta de Distrito Municipal de Palo Alto</t>
  </si>
  <si>
    <t>Junta de Distrito Municipal de Pescadería</t>
  </si>
  <si>
    <t>Junta de Distrito Municipal de Villa Central</t>
  </si>
  <si>
    <t>Junta de Distrito Municipal El Cachón</t>
  </si>
  <si>
    <t>Dajabón</t>
  </si>
  <si>
    <t>Ayuntamiento Municipal de Dajabón</t>
  </si>
  <si>
    <t>Ayuntamiento Municipal de Loma de Cabrera</t>
  </si>
  <si>
    <t>Ayuntamiento Municipal de Partido</t>
  </si>
  <si>
    <t>Ayuntamiento Municipal de Restauración</t>
  </si>
  <si>
    <t>Ayuntamiento Municipal El Pino</t>
  </si>
  <si>
    <t>Junta de Distrito Municipal de Cañongo</t>
  </si>
  <si>
    <t>Junta de Distrito Municipal de Capotillo</t>
  </si>
  <si>
    <t>Junta de Distrito Municipal de Manuel Bueno</t>
  </si>
  <si>
    <t>Junta de Distrito Municipal de Santiago de la Cruz</t>
  </si>
  <si>
    <t>Distrito Nacional</t>
  </si>
  <si>
    <t>Ayuntamiento del Distrito Nacional</t>
  </si>
  <si>
    <t>Duarte</t>
  </si>
  <si>
    <t>Ayuntamiento Municipal de Arenoso</t>
  </si>
  <si>
    <t>Ayuntamiento Municipal de Castillo</t>
  </si>
  <si>
    <t>Ayuntamiento Municipal de Hostos</t>
  </si>
  <si>
    <t>Ayuntamiento Municipal de Las Guaranas</t>
  </si>
  <si>
    <t>Ayuntamiento Municipal de Pimentel</t>
  </si>
  <si>
    <t>Ayuntamiento Municipal de San Francisco de Macorís</t>
  </si>
  <si>
    <t>Ayuntamiento Municipal de Villa Riva</t>
  </si>
  <si>
    <t>Junta de Distrito Municipal de Agua Santa del Yuna</t>
  </si>
  <si>
    <t>Junta de Distrito Municipal de Barraquito</t>
  </si>
  <si>
    <t>Junta de Distrito Municipal de Cenoví</t>
  </si>
  <si>
    <t>Junta de Distrito Municipal de Cristo Rey de Guaraguao</t>
  </si>
  <si>
    <t>Junta de Distrito Municipal de Don Antonio Guzmán Fernández</t>
  </si>
  <si>
    <t>Junta de Distrito Municipal de Jaya</t>
  </si>
  <si>
    <t>Junta de Distrito Municipal de La Peña</t>
  </si>
  <si>
    <t>Junta de Distrito Municipal de Las Coles</t>
  </si>
  <si>
    <t>Junta de Distrito Municipal de Las Táranas</t>
  </si>
  <si>
    <t>Junta de Distrito Municipal de Sabana Grande de Hostos</t>
  </si>
  <si>
    <t>Junta de Distrito Municipal El Aguacate</t>
  </si>
  <si>
    <t>El Seibo</t>
  </si>
  <si>
    <t>Ayuntamiento Municipal de Miches</t>
  </si>
  <si>
    <t>Ayuntamiento Municipal de Santa Cruz del Seybo</t>
  </si>
  <si>
    <t>Junta de Distrito Municipal de Gina</t>
  </si>
  <si>
    <t>Junta de Distrito Municipal de San Francisco Vicentillo</t>
  </si>
  <si>
    <t>Junta de Distrito Municipal de Santa Lucía</t>
  </si>
  <si>
    <t>Elías Piña</t>
  </si>
  <si>
    <t>Ayuntamiento Municipal de Banica</t>
  </si>
  <si>
    <t>Ayuntamiento Municipal de Comendador</t>
  </si>
  <si>
    <t>Ayuntamiento Municipal de Hondo Valle</t>
  </si>
  <si>
    <t>Ayuntamiento Municipal de Juan Santiago</t>
  </si>
  <si>
    <t>Ayuntamiento Municipal de Pedro Santana</t>
  </si>
  <si>
    <t>Ayuntamiento Municipal El Llano</t>
  </si>
  <si>
    <t>Junta de Distrito Municipal de Guanito (El Llano)</t>
  </si>
  <si>
    <t>Junta de Distrito Municipal de Guayabo</t>
  </si>
  <si>
    <t>Junta de Distrito Municipal de Rancho de La Guardia</t>
  </si>
  <si>
    <t>Junta de Distrito Municipal de Río Limpio</t>
  </si>
  <si>
    <t>Junta de Distrito Municipal de Sabana Cruz</t>
  </si>
  <si>
    <t>Junta de Distrito Municipal de Sabana Higuero</t>
  </si>
  <si>
    <t>Junta de Distrito Municipal de Sabana Larga (Elías Piña)</t>
  </si>
  <si>
    <t>Espaillat</t>
  </si>
  <si>
    <t>Ayuntamiento Municipal de Cayetano Germosen</t>
  </si>
  <si>
    <t>Ayuntamiento Municipal de Gaspar Hernandez</t>
  </si>
  <si>
    <t>Ayuntamiento Municipal de Jamao al Norte</t>
  </si>
  <si>
    <t>Ayuntamiento Municipal de Moca</t>
  </si>
  <si>
    <t>Ayuntamiento Municipal de San Víctor</t>
  </si>
  <si>
    <t>Junta de Distrito Municipal de Canca la Reyna</t>
  </si>
  <si>
    <t>Junta de Distrito Municipal de Joba Arriba</t>
  </si>
  <si>
    <t>Junta de Distrito Municipal de Jose Contreras</t>
  </si>
  <si>
    <t>Junta de Distrito Municipal de Juan López</t>
  </si>
  <si>
    <t>Junta de Distrito Municipal de La Ortega</t>
  </si>
  <si>
    <t>Junta de Distrito Municipal de Las Lagunas Abajo (Moca)</t>
  </si>
  <si>
    <t>Junta de Distrito Municipal de Monte de la Jagua</t>
  </si>
  <si>
    <t>Junta de Distrito Municipal de Veragua</t>
  </si>
  <si>
    <t>Junta de Distrito Municipal El Higüerito</t>
  </si>
  <si>
    <t>Hato Mayor</t>
  </si>
  <si>
    <t>Ayuntamiento Municipal de Hato Mayor del Rey</t>
  </si>
  <si>
    <t>Ayuntamiento Municipal de Sabana de La Mar</t>
  </si>
  <si>
    <t>Junta de Distrito Municipal de Las Cañitas (Elupina Cordero)</t>
  </si>
  <si>
    <t>Junta de Distrito Municipal de Yerba Buena</t>
  </si>
  <si>
    <t>Junta de Distrito Municipal Guayabo Dulce</t>
  </si>
  <si>
    <t>Hermanas Mirabal</t>
  </si>
  <si>
    <t>Ayuntamiento Municipal de Salcedo</t>
  </si>
  <si>
    <t>Ayuntamiento Municipal de Tenares</t>
  </si>
  <si>
    <t>Ayuntamiento Municipal de Villa Tapia</t>
  </si>
  <si>
    <t>Junta de Distrito Municipal de Blanco</t>
  </si>
  <si>
    <t>Junta de Distrito Municipal de Jamao Afuera</t>
  </si>
  <si>
    <t>Junta De Distrito Municipal De Santa María</t>
  </si>
  <si>
    <t>Independencia</t>
  </si>
  <si>
    <t>Ayuntamiento Municipal de Cristóbal</t>
  </si>
  <si>
    <t>Ayuntamiento Municipal de Duverge</t>
  </si>
  <si>
    <t>Ayuntamiento Municipal de Jimaní</t>
  </si>
  <si>
    <t>Ayuntamiento Municipal de La Descubierta</t>
  </si>
  <si>
    <t>Ayuntamiento Municipal de Mella</t>
  </si>
  <si>
    <t>Ayuntamiento Municipal de Postrer Río</t>
  </si>
  <si>
    <t>Junta de Distrito Municipal de Batey 8</t>
  </si>
  <si>
    <t>Junta de Distrito Municipal de Boca de Cachón</t>
  </si>
  <si>
    <t>Junta de Distrito Municipal de Guayabal (Postrer Río)</t>
  </si>
  <si>
    <t>Junta de Distrito Municipal de La Colonia</t>
  </si>
  <si>
    <t>Junta de Distrito Municipal de Venga a Ver</t>
  </si>
  <si>
    <t>Junta de Distrito Municipal El Limón (Jimaní)</t>
  </si>
  <si>
    <t>La Altagracia</t>
  </si>
  <si>
    <t>Ayuntamiento Municipal de Salvaleón de Higuey</t>
  </si>
  <si>
    <t>Ayuntamiento Municipal de San Rafael del Yuma</t>
  </si>
  <si>
    <t>Junta de Distrito Municipal de Bayahibe</t>
  </si>
  <si>
    <t>Junta de Distrito Municipal de Boca de Yuma</t>
  </si>
  <si>
    <t>Junta de Distrito Municipal de La Otra Banda</t>
  </si>
  <si>
    <t>Junta de Distrito Municipal de Verón Punta Cana</t>
  </si>
  <si>
    <t>La Romana</t>
  </si>
  <si>
    <t>Ayuntamiento Municipal de Guaymate</t>
  </si>
  <si>
    <t>Ayuntamiento Municipal de La Romana</t>
  </si>
  <si>
    <t>Ayuntamiento Municipal de Villa Hermosa</t>
  </si>
  <si>
    <t>Junta de Distrito Municipal de Caleta (La Romana)</t>
  </si>
  <si>
    <t>Junta de Distrito Municipal de Cumayasa</t>
  </si>
  <si>
    <t>La Vega</t>
  </si>
  <si>
    <t>Ayuntamiento Municipal de Constanza</t>
  </si>
  <si>
    <t>Ayuntamiento Municipal de Jarabacoa</t>
  </si>
  <si>
    <t>Ayuntamiento Municipal de Jima Abajo</t>
  </si>
  <si>
    <t>Ayuntamiento Municipal de La Vega</t>
  </si>
  <si>
    <t>Junta de Distrito Municipal de Buena Vista</t>
  </si>
  <si>
    <t>Junta De Distrito Municipal De Don Juan Rodríguez</t>
  </si>
  <si>
    <t>Junta de Distrito Municipal de La Sabina</t>
  </si>
  <si>
    <t>Junta de Distrito Municipal de Rincón</t>
  </si>
  <si>
    <t>Junta de Distrito Municipal de Río Verde Arriba</t>
  </si>
  <si>
    <t>Junta de Distrito Municipal de Tavera</t>
  </si>
  <si>
    <t>Junta de Distrito Municipal de Tireo Arriba</t>
  </si>
  <si>
    <t>Junta de Distrito Municipal El Ranchito</t>
  </si>
  <si>
    <t>María Trinidad Sánchez</t>
  </si>
  <si>
    <t>Ayuntamiento Municipal de Cabrera</t>
  </si>
  <si>
    <t>Ayuntamiento Municipal de Nagua</t>
  </si>
  <si>
    <t>Ayuntamiento Municipal de Río San Juan</t>
  </si>
  <si>
    <t>Ayuntamiento Municipal El Factor</t>
  </si>
  <si>
    <t>Junta de Distrito Municipal de Arroyo al Medio</t>
  </si>
  <si>
    <t>Junta de Distrito Municipal de Arroyo Salado</t>
  </si>
  <si>
    <t>Junta de Distrito Municipal de La Entrada</t>
  </si>
  <si>
    <t>Junta de Distrito Municipal de Las Gordas</t>
  </si>
  <si>
    <t>Junta de Distrito Municipal de San José de Matanzas</t>
  </si>
  <si>
    <t>Junta de Distrito Municipal El Pozo</t>
  </si>
  <si>
    <t>Monseñor Nouel</t>
  </si>
  <si>
    <t>Ayuntamiento Municipal de Maimón (Bonao)</t>
  </si>
  <si>
    <t>Ayuntamiento Municipal de Monseñor Nouel (Bonao)</t>
  </si>
  <si>
    <t>Ayuntamiento Municipal de Piedra Blanca</t>
  </si>
  <si>
    <t>Junta de Distrito Municipal de Arroyo Toro Masipedro</t>
  </si>
  <si>
    <t>Junta de Distrito Municipal de Juma Bejucal</t>
  </si>
  <si>
    <t>Junta de Distrito Municipal de La Salvia -Los Quemados</t>
  </si>
  <si>
    <t>Junta de Distrito Municipal de Sabana del Puerto</t>
  </si>
  <si>
    <t>Junta de Distrito Municipal de Villa Soñador</t>
  </si>
  <si>
    <t>Monte Cristi</t>
  </si>
  <si>
    <t>Ayuntamiento Municipal de Castañuelas</t>
  </si>
  <si>
    <t>Ayuntamiento Municipal de Guayubin</t>
  </si>
  <si>
    <t>Ayuntamiento Municipal de Las Matas de Sta. Cruz</t>
  </si>
  <si>
    <t>Ayuntamiento Municipal de Montecristy</t>
  </si>
  <si>
    <t>Ayuntamiento Municipal de Pepillo Salcedo</t>
  </si>
  <si>
    <t>Junta de Distrito Municipal de Hatillo Palma</t>
  </si>
  <si>
    <t>Monte Plata</t>
  </si>
  <si>
    <t>Ayuntamiento Municipal de Bayaguana</t>
  </si>
  <si>
    <t>Ayuntamiento Municipal de Peralvillo</t>
  </si>
  <si>
    <t>Ayuntamiento Municipal de Sabana Gde. de Boyá</t>
  </si>
  <si>
    <t>Ayuntamiento Municipal de Yamasá</t>
  </si>
  <si>
    <t>Junta de Distrito Municipal de Boyá</t>
  </si>
  <si>
    <t>Junta de Distrito Municipal de Chirino</t>
  </si>
  <si>
    <t>Junta de Distrito Municipal de Don Juan</t>
  </si>
  <si>
    <t>Junta de Distrito Municipal de Gonzalo</t>
  </si>
  <si>
    <t>Junta de Distrito Municipal de Los Botados</t>
  </si>
  <si>
    <t>Junta de Distrito Municipal de Majagual</t>
  </si>
  <si>
    <t>Junta de Distrito Municipal de Mamá Tingó</t>
  </si>
  <si>
    <t>Pedernales</t>
  </si>
  <si>
    <t>Ayuntamiento Municipal de Oviedo</t>
  </si>
  <si>
    <t>Ayuntamiento Municipal de Pedernales</t>
  </si>
  <si>
    <t>Junta de Distrito Municipal de José Francisco Peña Gómez</t>
  </si>
  <si>
    <t>Peravia</t>
  </si>
  <si>
    <t>Ayuntamiento Municipal de Bani</t>
  </si>
  <si>
    <t>Junta de Distrito Municipal de Las Barías (Baní)</t>
  </si>
  <si>
    <t>Junta de Distrito Municipal de Sabana Buey</t>
  </si>
  <si>
    <t>Junta de Distrito Municipal El Carretón</t>
  </si>
  <si>
    <t>Puerto Plata</t>
  </si>
  <si>
    <t>Ayuntamiento Municipal de Altamira</t>
  </si>
  <si>
    <t>Ayuntamiento Municipal de Guananico</t>
  </si>
  <si>
    <t>Ayuntamiento Municipal de Imbert</t>
  </si>
  <si>
    <t>Ayuntamiento Municipal de Los Hidalgos</t>
  </si>
  <si>
    <t>Ayuntamiento Municipal de Luperón</t>
  </si>
  <si>
    <t>Ayuntamiento Municipal de San Felipe de Puerto Plata</t>
  </si>
  <si>
    <t>Ayuntamiento Municipal de Sosúa</t>
  </si>
  <si>
    <t>Ayuntamiento Municipal de Villa Isabela</t>
  </si>
  <si>
    <t>Ayuntamiento Municipal de Villa Montellano</t>
  </si>
  <si>
    <t>Junta de Distrito Municipal de Belloso</t>
  </si>
  <si>
    <t>Junta de Distrito Municipal de Estero Hondo</t>
  </si>
  <si>
    <t>Junta de Distrito Municipal de Gualete</t>
  </si>
  <si>
    <t>Junta de Distrito Municipal de La Isabela</t>
  </si>
  <si>
    <t>Junta de Distrito Municipal de La Jaiba</t>
  </si>
  <si>
    <t>Junta de Distrito Municipal de Maimón (Puerto Plata)</t>
  </si>
  <si>
    <t>Junta de Distrito Municipal de Navas</t>
  </si>
  <si>
    <t>Junta de Distrito Municipal de Yásica Arriba</t>
  </si>
  <si>
    <t>Junta de Distrito Municipal El Estrecho de Luperón Omar Bross</t>
  </si>
  <si>
    <t>Samaná</t>
  </si>
  <si>
    <t>Ayuntamiento Municipal de Las Terrenas</t>
  </si>
  <si>
    <t>Ayuntamiento Municipal de Sánchez</t>
  </si>
  <si>
    <t>Ayuntamiento Municipal de Santa Barbara de Samana</t>
  </si>
  <si>
    <t>Junta de Distrito Municipal de Arroyo Barril</t>
  </si>
  <si>
    <t>Junta de Distrito Municipal de Las Galeras</t>
  </si>
  <si>
    <t>Junta de Distrito Municipal El Limon (Samana)</t>
  </si>
  <si>
    <t>San Cristóbal</t>
  </si>
  <si>
    <t>Ayuntamiento Municipal de Bajos de Haina</t>
  </si>
  <si>
    <t>Ayuntamiento Municipal de Cambita Garabitos</t>
  </si>
  <si>
    <t>Ayuntamiento Municipal de Sabana Gde. de Palenque</t>
  </si>
  <si>
    <t>Ayuntamiento Municipal de San Cristóbal</t>
  </si>
  <si>
    <t>Ayuntamiento Municipal de San Gregorio de Nigua</t>
  </si>
  <si>
    <t>Ayuntamiento Municipal de Yaguate</t>
  </si>
  <si>
    <t>Junta de Distrito Municipal de Hato Damas</t>
  </si>
  <si>
    <t>Junta De Distrito Municipal De Quita Sueño (Bajos De Haina)</t>
  </si>
  <si>
    <t>Junta de Distrito Municipal de San José del Puerto</t>
  </si>
  <si>
    <t>San José de ocoa</t>
  </si>
  <si>
    <t>Ayuntamiento Municipal de Rancho Arriba</t>
  </si>
  <si>
    <t>Ayuntamiento Municipal de San José de Ocoa</t>
  </si>
  <si>
    <t>Junta de Distrito Municipal de La Ciénaga (San José de Ocoa)</t>
  </si>
  <si>
    <t>Junta de Distrito Municipal de Naranjal</t>
  </si>
  <si>
    <t>Junta de Distrito Municipal El Pinar</t>
  </si>
  <si>
    <t>San Juan</t>
  </si>
  <si>
    <t>Ayuntamiento Municipal de Bohechio</t>
  </si>
  <si>
    <t>Ayuntamiento Municipal de Juan de Herrera</t>
  </si>
  <si>
    <t>Ayuntamiento Municipal de Las Matas de Farfan</t>
  </si>
  <si>
    <t>Ayuntamiento Municipal de San Juan de la Maguana</t>
  </si>
  <si>
    <t>Ayuntamiento Municipal de Vallejuelo</t>
  </si>
  <si>
    <t>Ayuntamiento Municipal El Cercado</t>
  </si>
  <si>
    <t>Junta de Distrito Municipal de Arroyo Cano</t>
  </si>
  <si>
    <t>Junta de Distrito Municipal de Batista</t>
  </si>
  <si>
    <t>Junta de Distrito Municipal de Carrera de Yeguas</t>
  </si>
  <si>
    <t>Junta de Distrito Municipal de Guanito (San Juan de La Maguana)</t>
  </si>
  <si>
    <t>Junta de Distrito Municipal de Hato del Padre</t>
  </si>
  <si>
    <t>Junta de Distrito Municipal de Jínova</t>
  </si>
  <si>
    <t>Junta de Distrito Municipal de Jorgillo</t>
  </si>
  <si>
    <t>Junta de Distrito Municipal de La Jagua</t>
  </si>
  <si>
    <t>Junta de Distrito Municipal de Las Charcas de María Nova</t>
  </si>
  <si>
    <t>Junta de Distrito Municipal de Las Maguanas Hato Nuevo</t>
  </si>
  <si>
    <t>Junta de Distrito Municipal de Las Zanjas</t>
  </si>
  <si>
    <t>Junta de Distrito Municipal de Matayayas</t>
  </si>
  <si>
    <t>Junta de Distrito Municipal de Nuevo Brasil</t>
  </si>
  <si>
    <t>Junta de Distrito Municipal de Pedro Corto</t>
  </si>
  <si>
    <t>Junta de Distrito Municipal de Sabana Alta</t>
  </si>
  <si>
    <t>Junta de Distrito Municipal de Sabaneta</t>
  </si>
  <si>
    <t>Junta de Distrito Municipal El Yaque</t>
  </si>
  <si>
    <t>San Pedro de Macorís</t>
  </si>
  <si>
    <t>Ayuntamiento Municipal de Consuelo</t>
  </si>
  <si>
    <t>Ayuntamiento Municipal de Guayacanes</t>
  </si>
  <si>
    <t>Ayuntamiento Municipal de Quisqueya</t>
  </si>
  <si>
    <t>Ayuntamiento Municipal de Ramón Santana</t>
  </si>
  <si>
    <t>Ayuntamiento Municipal de San José de Los Llanos</t>
  </si>
  <si>
    <t>Ayuntamiento Municipal de San Pedro de Macorís</t>
  </si>
  <si>
    <t>Junta de Distrito Municipal de Gautier</t>
  </si>
  <si>
    <t>Junta de Distrito Municipal El Puerto</t>
  </si>
  <si>
    <t>Sánchez Ramírez</t>
  </si>
  <si>
    <t>Ayuntamiento Municipal de Cotui</t>
  </si>
  <si>
    <t>Ayuntamiento Municipal de Fantino</t>
  </si>
  <si>
    <t>Ayuntamiento Municipal de Villa La Mata</t>
  </si>
  <si>
    <t>Junta de Distrito Municipal de Hernando Alonso</t>
  </si>
  <si>
    <t>Junta de Distrito Municipal de La Bija</t>
  </si>
  <si>
    <t>Junta de Distrito Municipal de La Cueva</t>
  </si>
  <si>
    <t>Junta de Distrito Municipal de Platanal</t>
  </si>
  <si>
    <t>Santiago</t>
  </si>
  <si>
    <t>Ayuntamiento Municipal de Baitoa</t>
  </si>
  <si>
    <t>Ayuntamiento Municipal de Jánico</t>
  </si>
  <si>
    <t>Ayuntamiento Municipal de Licey al Medio</t>
  </si>
  <si>
    <t>Ayuntamiento Municipal de Puñal</t>
  </si>
  <si>
    <t>Ayuntamiento Municipal de Sabana Iglesia</t>
  </si>
  <si>
    <t>Ayuntamiento Municipal de San José de Las Matas</t>
  </si>
  <si>
    <t>Ayuntamiento Municipal de Santiago de los Caballeros</t>
  </si>
  <si>
    <t>Ayuntamiento Municipal de Tamboril</t>
  </si>
  <si>
    <t>Ayuntamiento Municipal de Villa Bisonó</t>
  </si>
  <si>
    <t>Ayuntamiento Municipal de Villa González</t>
  </si>
  <si>
    <t>Junta de Distrito Municipal de Canabacoa</t>
  </si>
  <si>
    <t>Junta de Distrito Municipal de Canca La Piedra</t>
  </si>
  <si>
    <t>Junta de Distrito Municipal de Guayabal (Puñal)</t>
  </si>
  <si>
    <t>Junta de Distrito Municipal de Hato del Yaque</t>
  </si>
  <si>
    <t>Junta de Distrito Municipal de Juncalito</t>
  </si>
  <si>
    <t>Junta de Distrito Municipal de La Cuesta</t>
  </si>
  <si>
    <t>Junta de Distrito Municipal de Las Palomas</t>
  </si>
  <si>
    <t>Junta de Distrito Municipal de Las Placetas</t>
  </si>
  <si>
    <t>Junta de Distrito Municipal de Palmar Arriba</t>
  </si>
  <si>
    <t>Junta de Distrito Municipal de San Fco. de Jacagua</t>
  </si>
  <si>
    <t>Junta de Distrito Municipal El Caimito</t>
  </si>
  <si>
    <t>Junta de Distrito Municipal El Limón (Villa González)</t>
  </si>
  <si>
    <t>Junta de Distrito Municipal El Rubio</t>
  </si>
  <si>
    <t>Santiago Rodríguez</t>
  </si>
  <si>
    <t>Ayuntamiento Municipal de Monción</t>
  </si>
  <si>
    <t>Ayuntamiento Municipal de San Ignacio de Sabaneta</t>
  </si>
  <si>
    <t>Ayuntamiento Municipal de Villa Los Almacigos</t>
  </si>
  <si>
    <t>Santo Domingo</t>
  </si>
  <si>
    <t>Ayuntamiento Municipal de Boca Chica</t>
  </si>
  <si>
    <t>Ayuntamiento Municipal de Guerra</t>
  </si>
  <si>
    <t>Ayuntamiento Municipal de Los Alcarrizos</t>
  </si>
  <si>
    <t>Ayuntamiento Municipal de Pedro Brand</t>
  </si>
  <si>
    <t>Ayuntamiento Municipal de Santo Domingo Este</t>
  </si>
  <si>
    <t>Ayuntamiento Municipal de Santo Domingo Norte</t>
  </si>
  <si>
    <t>Ayuntamiento Municipal de Santo Domingo Oeste</t>
  </si>
  <si>
    <t>Junta de Distrito Municipal de Hato Viejo</t>
  </si>
  <si>
    <t>Junta de Distrito Municipal de La Caleta</t>
  </si>
  <si>
    <t>Junta de Distrito Municipal de La Cuaba</t>
  </si>
  <si>
    <t>Junta de Distrito Municipal de La Guáyiga</t>
  </si>
  <si>
    <t>Junta de Distrito Municipal de La Victoria</t>
  </si>
  <si>
    <t>Junta de Distrito Municipal de Palmarejo -Villa Linda</t>
  </si>
  <si>
    <t>Junta de Distrito Municipal de Pantoja - Los Alcarrizos</t>
  </si>
  <si>
    <t>Junta de Distrito Municipal de San Luís</t>
  </si>
  <si>
    <t>Valverde</t>
  </si>
  <si>
    <t>Ayuntamiento Municipal de Esperanza</t>
  </si>
  <si>
    <t>Ayuntamiento Municipal de Laguna Salada</t>
  </si>
  <si>
    <t>Ayuntamiento Municipal de Santa Cruz de Mao</t>
  </si>
  <si>
    <t>Junta de Distrito Municipal de Amina</t>
  </si>
  <si>
    <t>Junta de Distrito Municipal de Boca de Mao</t>
  </si>
  <si>
    <t>Junta de Distrito Municipal de Cruce de Guayacanes</t>
  </si>
  <si>
    <t>Junta de Distrito Municipal de Jaibón (Laguna Salada)</t>
  </si>
  <si>
    <t>Junta de Distrito Municipal de Jaibón (Pueblo Nuevo)</t>
  </si>
  <si>
    <t>Junta de Distrito Municipal de Jicomé</t>
  </si>
  <si>
    <t>Junta de Distrito Municipal de La Caya</t>
  </si>
  <si>
    <t>Junta de Distrito Municipal de Maizal</t>
  </si>
  <si>
    <t>Junta de Distrito Municipal de Paradero</t>
  </si>
  <si>
    <t xml:space="preserve">Fuente: Registros administrativos ingresos y gastos ayuntamientos del país, Dirección Genaral de Presupuesto.
</t>
  </si>
  <si>
    <t>*: Cifras preliminares.</t>
  </si>
  <si>
    <t xml:space="preserve">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</si>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</sst>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9"/>
      <name val="Franklin Gothic Demi"/>
      <family val="2"/>
    </font>
    <font>
      <sz val="9"/>
      <color rgb="FF000000"/>
      <name val="Franklin Gothic Book"/>
      <family val="2"/>
    </font>
    <font>
      <sz val="9"/>
      <name val="Franklin Gothic Book"/>
      <family val="2"/>
    </font>
    <font>
      <b/>
      <sz val="9"/>
      <color rgb="FF000000"/>
      <name val="Franklin Gothic Book"/>
      <family val="2"/>
    </font>
    <font>
      <sz val="9"/>
      <color rgb="FF000000"/>
      <name val="Franklin Gothic Demi"/>
      <family val="2"/>
    </font>
    <font>
      <sz val="7"/>
      <name val="Calibri"/>
      <family val="2"/>
    </font>
    <font>
      <sz val="7"/>
      <color rgb="FF000000"/>
      <name val="Franklin Gothic Book"/>
      <family val="2"/>
    </font>
    <font>
      <sz val="7"/>
      <name val="Franklin Gothic Book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50">
    <xf numFmtId="0" fontId="1" fillId="0" borderId="0" xfId="0" applyFont="1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1" fillId="0" borderId="3" xfId="0" applyFont="1" applyFill="1" applyBorder="1"/>
    <xf numFmtId="0" fontId="6" fillId="0" borderId="3" xfId="0" applyNumberFormat="1" applyFont="1" applyFill="1" applyBorder="1" applyAlignment="1">
      <alignment horizontal="center" vertical="top" wrapText="1" readingOrder="1"/>
    </xf>
    <xf numFmtId="43" fontId="6" fillId="0" borderId="3" xfId="1" applyFont="1" applyFill="1" applyBorder="1" applyAlignment="1">
      <alignment horizontal="right" vertical="top" wrapText="1" readingOrder="1"/>
    </xf>
    <xf numFmtId="43" fontId="6" fillId="0" borderId="3" xfId="1" applyFont="1" applyFill="1" applyBorder="1" applyAlignment="1">
      <alignment horizontal="right" vertical="top" wrapText="1" readingOrder="1"/>
    </xf>
    <xf numFmtId="43" fontId="1" fillId="0" borderId="3" xfId="1" applyFont="1" applyFill="1" applyBorder="1"/>
    <xf numFmtId="0" fontId="6" fillId="0" borderId="3" xfId="0" applyNumberFormat="1" applyFont="1" applyFill="1" applyBorder="1" applyAlignment="1">
      <alignment vertical="top" wrapText="1" readingOrder="1"/>
    </xf>
    <xf numFmtId="43" fontId="3" fillId="0" borderId="3" xfId="1" applyFont="1" applyFill="1" applyBorder="1" applyAlignment="1">
      <alignment horizontal="right" vertical="top" wrapText="1" readingOrder="1"/>
    </xf>
    <xf numFmtId="43" fontId="3" fillId="0" borderId="3" xfId="1" applyFont="1" applyFill="1" applyBorder="1" applyAlignment="1">
      <alignment horizontal="right" vertical="top" wrapText="1" readingOrder="1"/>
    </xf>
    <xf numFmtId="2" fontId="3" fillId="0" borderId="3" xfId="1" applyNumberFormat="1" applyFont="1" applyFill="1" applyBorder="1" applyAlignment="1">
      <alignment horizontal="right" vertical="top" wrapText="1" readingOrder="1"/>
    </xf>
    <xf numFmtId="2" fontId="3" fillId="0" borderId="3" xfId="1" applyNumberFormat="1" applyFont="1" applyFill="1" applyBorder="1" applyAlignment="1">
      <alignment horizontal="right" vertical="top" wrapText="1" readingOrder="1"/>
    </xf>
    <xf numFmtId="2" fontId="6" fillId="0" borderId="3" xfId="1" applyNumberFormat="1" applyFont="1" applyFill="1" applyBorder="1" applyAlignment="1">
      <alignment horizontal="right"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43" fontId="5" fillId="0" borderId="3" xfId="1" applyFont="1" applyFill="1" applyBorder="1" applyAlignment="1">
      <alignment horizontal="right"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3" fillId="0" borderId="2" xfId="0" applyNumberFormat="1" applyFont="1" applyFill="1" applyBorder="1" applyAlignment="1">
      <alignment vertical="top" wrapText="1" readingOrder="1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right" vertical="top" wrapText="1" readingOrder="1"/>
    </xf>
    <xf numFmtId="0" fontId="5" fillId="0" borderId="2" xfId="0" applyNumberFormat="1" applyFont="1" applyFill="1" applyBorder="1" applyAlignment="1">
      <alignment horizontal="right" vertical="top" wrapText="1" readingOrder="1"/>
    </xf>
    <xf numFmtId="43" fontId="4" fillId="0" borderId="1" xfId="1" applyFont="1" applyFill="1" applyBorder="1"/>
    <xf numFmtId="43" fontId="4" fillId="0" borderId="2" xfId="1" applyFont="1" applyFill="1" applyBorder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0" fontId="6" fillId="0" borderId="3" xfId="0" applyNumberFormat="1" applyFont="1" applyFill="1" applyBorder="1" applyAlignment="1">
      <alignment horizontal="center" vertical="top" wrapText="1" readingOrder="1"/>
    </xf>
    <xf numFmtId="0" fontId="2" fillId="0" borderId="3" xfId="0" applyNumberFormat="1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vertical="top" wrapText="1"/>
    </xf>
    <xf numFmtId="0" fontId="2" fillId="0" borderId="2" xfId="0" applyNumberFormat="1" applyFont="1" applyFill="1" applyBorder="1" applyAlignment="1">
      <alignment vertical="top" wrapText="1"/>
    </xf>
    <xf numFmtId="0" fontId="6" fillId="0" borderId="3" xfId="0" applyNumberFormat="1" applyFont="1" applyFill="1" applyBorder="1" applyAlignment="1">
      <alignment horizontal="right" vertical="top" wrapText="1" readingOrder="1"/>
    </xf>
    <xf numFmtId="0" fontId="2" fillId="0" borderId="3" xfId="0" applyFont="1" applyFill="1" applyBorder="1"/>
    <xf numFmtId="43" fontId="6" fillId="0" borderId="3" xfId="1" applyFont="1" applyFill="1" applyBorder="1" applyAlignment="1">
      <alignment horizontal="right" vertical="top" wrapText="1" readingOrder="1"/>
    </xf>
    <xf numFmtId="43" fontId="2" fillId="0" borderId="1" xfId="1" applyFont="1" applyFill="1" applyBorder="1" applyAlignment="1">
      <alignment vertical="top" wrapText="1"/>
    </xf>
    <xf numFmtId="43" fontId="2" fillId="0" borderId="2" xfId="1" applyFont="1" applyFill="1" applyBorder="1" applyAlignment="1">
      <alignment vertical="top" wrapText="1"/>
    </xf>
    <xf numFmtId="43" fontId="2" fillId="0" borderId="3" xfId="1" applyFont="1" applyFill="1" applyBorder="1" applyAlignment="1">
      <alignment vertical="top" wrapText="1"/>
    </xf>
    <xf numFmtId="0" fontId="6" fillId="0" borderId="1" xfId="0" applyNumberFormat="1" applyFont="1" applyFill="1" applyBorder="1" applyAlignment="1">
      <alignment horizontal="right" vertical="top" wrapText="1" readingOrder="1"/>
    </xf>
    <xf numFmtId="0" fontId="6" fillId="0" borderId="2" xfId="0" applyNumberFormat="1" applyFont="1" applyFill="1" applyBorder="1" applyAlignment="1">
      <alignment horizontal="right" vertical="top" wrapText="1" readingOrder="1"/>
    </xf>
    <xf numFmtId="43" fontId="2" fillId="0" borderId="1" xfId="1" applyFont="1" applyFill="1" applyBorder="1"/>
    <xf numFmtId="43" fontId="2" fillId="0" borderId="2" xfId="1" applyFont="1" applyFill="1" applyBorder="1"/>
    <xf numFmtId="43" fontId="2" fillId="0" borderId="3" xfId="1" applyFont="1" applyFill="1" applyBorder="1"/>
    <xf numFmtId="43" fontId="3" fillId="0" borderId="3" xfId="1" applyFont="1" applyFill="1" applyBorder="1" applyAlignment="1">
      <alignment horizontal="right" vertical="top" wrapText="1" readingOrder="1"/>
    </xf>
    <xf numFmtId="43" fontId="4" fillId="0" borderId="3" xfId="1" applyFont="1" applyFill="1" applyBorder="1"/>
    <xf numFmtId="2" fontId="3" fillId="0" borderId="3" xfId="1" applyNumberFormat="1" applyFont="1" applyFill="1" applyBorder="1" applyAlignment="1">
      <alignment horizontal="right" vertical="top" wrapText="1" readingOrder="1"/>
    </xf>
    <xf numFmtId="2" fontId="3" fillId="0" borderId="1" xfId="1" applyNumberFormat="1" applyFont="1" applyFill="1" applyBorder="1" applyAlignment="1">
      <alignment horizontal="right" vertical="top" wrapText="1" readingOrder="1"/>
    </xf>
    <xf numFmtId="2" fontId="3" fillId="0" borderId="2" xfId="1" applyNumberFormat="1" applyFont="1" applyFill="1" applyBorder="1" applyAlignment="1">
      <alignment horizontal="right" vertical="top" wrapText="1" readingOrder="1"/>
    </xf>
    <xf numFmtId="2" fontId="4" fillId="0" borderId="3" xfId="1" applyNumberFormat="1" applyFont="1" applyFill="1" applyBorder="1"/>
    <xf numFmtId="43" fontId="5" fillId="0" borderId="3" xfId="1" applyFont="1" applyFill="1" applyBorder="1" applyAlignment="1">
      <alignment horizontal="right" vertical="top" wrapText="1" readingOrder="1"/>
    </xf>
    <xf numFmtId="0" fontId="8" fillId="0" borderId="0" xfId="0" applyNumberFormat="1" applyFont="1" applyFill="1" applyBorder="1" applyAlignment="1">
      <alignment horizontal="left" vertical="top" wrapText="1" readingOrder="1"/>
    </xf>
    <xf numFmtId="0" fontId="9" fillId="0" borderId="0" xfId="0" applyFont="1" applyFill="1" applyBorder="1" applyAlignment="1">
      <alignment horizontal="left" vertical="top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0"/>
  <sheetViews>
    <sheetView showGridLines="0" tabSelected="1" topLeftCell="A60" workbookViewId="0">
      <selection activeCell="B69" sqref="B69:C69"/>
    </sheetView>
  </sheetViews>
  <sheetFormatPr baseColWidth="10" defaultColWidth="11.5703125" defaultRowHeight="15" x14ac:dyDescent="0.25"/>
  <cols>
    <col min="1" max="1" width="15.140625" customWidth="1"/>
    <col min="2" max="2" width="28.42578125" customWidth="1"/>
    <col min="3" max="3" width="10.85546875" customWidth="1"/>
    <col min="4" max="5" width="16.7109375" customWidth="1"/>
    <col min="6" max="6" width="10.85546875" customWidth="1"/>
    <col min="7" max="7" width="9.85546875" customWidth="1"/>
    <col min="8" max="8" width="9.42578125" customWidth="1"/>
    <col min="9" max="10" width="16.7109375" customWidth="1"/>
    <col min="11" max="11" width="11.140625" customWidth="1"/>
    <col min="12" max="12" width="11.7109375" customWidth="1"/>
    <col min="13" max="13" width="14.140625" customWidth="1"/>
    <col min="14" max="31" width="16.7109375" customWidth="1"/>
    <col min="32" max="32" width="16.42578125" customWidth="1"/>
    <col min="33" max="34" width="16.7109375" style="1" customWidth="1"/>
  </cols>
  <sheetData>
    <row r="1" spans="1:34" ht="15" customHeight="1" x14ac:dyDescent="0.25">
      <c r="A1" s="26" t="s">
        <v>12</v>
      </c>
      <c r="B1" s="31"/>
      <c r="C1" s="31"/>
      <c r="D1" s="26" t="s">
        <v>0</v>
      </c>
      <c r="E1" s="27"/>
      <c r="F1" s="26" t="s">
        <v>1</v>
      </c>
      <c r="G1" s="28"/>
      <c r="H1" s="27"/>
      <c r="I1" s="29"/>
      <c r="J1" s="26" t="s">
        <v>2</v>
      </c>
      <c r="K1" s="27"/>
      <c r="L1" s="27"/>
      <c r="M1" s="27"/>
      <c r="N1" s="26" t="s">
        <v>3</v>
      </c>
      <c r="O1" s="27"/>
      <c r="P1" s="26" t="s">
        <v>4</v>
      </c>
      <c r="Q1" s="27"/>
      <c r="R1" s="26" t="s">
        <v>5</v>
      </c>
      <c r="S1" s="27"/>
      <c r="T1" s="26" t="s">
        <v>6</v>
      </c>
      <c r="U1" s="27"/>
      <c r="V1" s="26" t="s">
        <v>7</v>
      </c>
      <c r="W1" s="27"/>
      <c r="X1" s="26" t="s">
        <v>8</v>
      </c>
      <c r="Y1" s="27"/>
      <c r="Z1" s="26" t="s">
        <v>9</v>
      </c>
      <c r="AA1" s="27"/>
      <c r="AB1" s="26" t="s">
        <v>10</v>
      </c>
      <c r="AC1" s="27"/>
      <c r="AD1" s="26" t="s">
        <v>11</v>
      </c>
      <c r="AE1" s="27"/>
      <c r="AF1" s="3"/>
      <c r="AG1" s="26" t="s">
        <v>15</v>
      </c>
      <c r="AH1" s="27"/>
    </row>
    <row r="2" spans="1:34" ht="15" customHeight="1" x14ac:dyDescent="0.25">
      <c r="A2" s="18"/>
      <c r="B2" s="18"/>
      <c r="C2" s="19"/>
      <c r="D2" s="4" t="s">
        <v>13</v>
      </c>
      <c r="E2" s="4" t="s">
        <v>14</v>
      </c>
      <c r="F2" s="26" t="s">
        <v>13</v>
      </c>
      <c r="G2" s="28"/>
      <c r="H2" s="29"/>
      <c r="I2" s="4" t="s">
        <v>14</v>
      </c>
      <c r="J2" s="4" t="s">
        <v>13</v>
      </c>
      <c r="K2" s="26" t="s">
        <v>14</v>
      </c>
      <c r="L2" s="27"/>
      <c r="M2" s="27"/>
      <c r="N2" s="4" t="s">
        <v>13</v>
      </c>
      <c r="O2" s="4" t="s">
        <v>14</v>
      </c>
      <c r="P2" s="4" t="s">
        <v>13</v>
      </c>
      <c r="Q2" s="4" t="s">
        <v>14</v>
      </c>
      <c r="R2" s="4" t="s">
        <v>13</v>
      </c>
      <c r="S2" s="4" t="s">
        <v>14</v>
      </c>
      <c r="T2" s="4" t="s">
        <v>13</v>
      </c>
      <c r="U2" s="4" t="s">
        <v>14</v>
      </c>
      <c r="V2" s="4" t="s">
        <v>13</v>
      </c>
      <c r="W2" s="4" t="s">
        <v>14</v>
      </c>
      <c r="X2" s="4" t="s">
        <v>13</v>
      </c>
      <c r="Y2" s="4" t="s">
        <v>14</v>
      </c>
      <c r="Z2" s="4" t="s">
        <v>13</v>
      </c>
      <c r="AA2" s="4" t="s">
        <v>14</v>
      </c>
      <c r="AB2" s="4" t="s">
        <v>13</v>
      </c>
      <c r="AC2" s="4" t="s">
        <v>14</v>
      </c>
      <c r="AD2" s="4" t="s">
        <v>13</v>
      </c>
      <c r="AE2" s="4" t="s">
        <v>14</v>
      </c>
      <c r="AF2" s="3"/>
      <c r="AG2" s="4" t="s">
        <v>13</v>
      </c>
      <c r="AH2" s="4" t="s">
        <v>14</v>
      </c>
    </row>
    <row r="3" spans="1:34" ht="17.100000000000001" customHeight="1" x14ac:dyDescent="0.25">
      <c r="A3" s="8" t="s">
        <v>16</v>
      </c>
      <c r="B3" s="36" t="s">
        <v>17</v>
      </c>
      <c r="C3" s="37"/>
      <c r="D3" s="5">
        <v>42377196</v>
      </c>
      <c r="E3" s="5">
        <v>21181010</v>
      </c>
      <c r="F3" s="32">
        <v>44686913</v>
      </c>
      <c r="G3" s="38"/>
      <c r="H3" s="39"/>
      <c r="I3" s="5">
        <v>33052228</v>
      </c>
      <c r="J3" s="5">
        <v>47459976</v>
      </c>
      <c r="K3" s="32">
        <v>33544608</v>
      </c>
      <c r="L3" s="40"/>
      <c r="M3" s="40"/>
      <c r="N3" s="5">
        <v>39906094</v>
      </c>
      <c r="O3" s="5">
        <v>24555395</v>
      </c>
      <c r="P3" s="5">
        <v>44235696</v>
      </c>
      <c r="Q3" s="5">
        <v>28764030</v>
      </c>
      <c r="R3" s="5">
        <v>48449396</v>
      </c>
      <c r="S3" s="5">
        <v>39333154</v>
      </c>
      <c r="T3" s="5">
        <v>32975198</v>
      </c>
      <c r="U3" s="5">
        <v>22406132</v>
      </c>
      <c r="V3" s="5">
        <v>29022444</v>
      </c>
      <c r="W3" s="5">
        <v>24590977</v>
      </c>
      <c r="X3" s="5">
        <v>42242799</v>
      </c>
      <c r="Y3" s="5">
        <v>34705144</v>
      </c>
      <c r="Z3" s="5">
        <v>32981442</v>
      </c>
      <c r="AA3" s="5">
        <v>44401380</v>
      </c>
      <c r="AB3" s="5">
        <v>25674710</v>
      </c>
      <c r="AC3" s="5">
        <v>20048517</v>
      </c>
      <c r="AD3" s="5">
        <v>23505041</v>
      </c>
      <c r="AE3" s="5">
        <v>38637850</v>
      </c>
      <c r="AF3" s="7"/>
      <c r="AG3" s="5">
        <f t="shared" ref="AG3:AG65" si="0">SUM(D3,F3,J3,N3,P3,R3,T3,V3,X3,Z3,AB3,AD3)</f>
        <v>453516905</v>
      </c>
      <c r="AH3" s="5">
        <f t="shared" ref="AH3:AH65" si="1">SUM(E3,I3,K3,O3,Q3,S3,U3,W3,Y3,AA3,AC3,AE3)</f>
        <v>365220425</v>
      </c>
    </row>
    <row r="4" spans="1:34" x14ac:dyDescent="0.25">
      <c r="A4" s="8" t="s">
        <v>16</v>
      </c>
      <c r="B4" s="16" t="s">
        <v>18</v>
      </c>
      <c r="C4" s="17"/>
      <c r="D4" s="9">
        <v>8426289</v>
      </c>
      <c r="E4" s="9">
        <v>6612473</v>
      </c>
      <c r="F4" s="41">
        <v>8928775</v>
      </c>
      <c r="G4" s="22"/>
      <c r="H4" s="23"/>
      <c r="I4" s="9">
        <v>13468993</v>
      </c>
      <c r="J4" s="9">
        <v>12695345</v>
      </c>
      <c r="K4" s="41">
        <v>9957391</v>
      </c>
      <c r="L4" s="42"/>
      <c r="M4" s="42"/>
      <c r="N4" s="9">
        <v>8306595</v>
      </c>
      <c r="O4" s="9">
        <v>7193806</v>
      </c>
      <c r="P4" s="9">
        <v>12937842</v>
      </c>
      <c r="Q4" s="9">
        <v>8124141</v>
      </c>
      <c r="R4" s="9">
        <v>16436091</v>
      </c>
      <c r="S4" s="9">
        <v>9689736</v>
      </c>
      <c r="T4" s="9">
        <v>8295582</v>
      </c>
      <c r="U4" s="9">
        <v>5629290</v>
      </c>
      <c r="V4" s="9">
        <v>8358002</v>
      </c>
      <c r="W4" s="9">
        <v>7504903</v>
      </c>
      <c r="X4" s="9">
        <v>12688479</v>
      </c>
      <c r="Y4" s="9">
        <v>7700819</v>
      </c>
      <c r="Z4" s="9">
        <v>10611766</v>
      </c>
      <c r="AA4" s="9">
        <v>20763916</v>
      </c>
      <c r="AB4" s="9">
        <v>8391861</v>
      </c>
      <c r="AC4" s="9">
        <v>5916605</v>
      </c>
      <c r="AD4" s="9">
        <v>8431275</v>
      </c>
      <c r="AE4" s="9">
        <v>12280099</v>
      </c>
      <c r="AF4" s="7"/>
      <c r="AG4" s="5">
        <f t="shared" si="0"/>
        <v>124507902</v>
      </c>
      <c r="AH4" s="5">
        <f t="shared" si="1"/>
        <v>114842172</v>
      </c>
    </row>
    <row r="5" spans="1:34" x14ac:dyDescent="0.25">
      <c r="A5" s="8" t="s">
        <v>16</v>
      </c>
      <c r="B5" s="16" t="s">
        <v>19</v>
      </c>
      <c r="C5" s="17"/>
      <c r="D5" s="9">
        <v>16701251</v>
      </c>
      <c r="E5" s="9">
        <v>1015261</v>
      </c>
      <c r="F5" s="41">
        <v>15119102</v>
      </c>
      <c r="G5" s="22"/>
      <c r="H5" s="23"/>
      <c r="I5" s="9">
        <v>1206548</v>
      </c>
      <c r="J5" s="9">
        <v>13067384</v>
      </c>
      <c r="K5" s="41">
        <v>1381628</v>
      </c>
      <c r="L5" s="42"/>
      <c r="M5" s="42"/>
      <c r="N5" s="9">
        <v>12187973</v>
      </c>
      <c r="O5" s="9">
        <v>1226599</v>
      </c>
      <c r="P5" s="9">
        <v>10916496</v>
      </c>
      <c r="Q5" s="9">
        <v>1383786</v>
      </c>
      <c r="R5" s="9">
        <v>8633648</v>
      </c>
      <c r="S5" s="9">
        <v>1680800</v>
      </c>
      <c r="T5" s="9">
        <v>7225942</v>
      </c>
      <c r="U5" s="9">
        <v>848249</v>
      </c>
      <c r="V5" s="9">
        <v>5735411</v>
      </c>
      <c r="W5" s="9">
        <v>1865615</v>
      </c>
      <c r="X5" s="9">
        <v>4321565</v>
      </c>
      <c r="Y5" s="9">
        <v>1677486</v>
      </c>
      <c r="Z5" s="9">
        <v>3671785</v>
      </c>
      <c r="AA5" s="9">
        <v>2812424</v>
      </c>
      <c r="AB5" s="9">
        <v>1392268</v>
      </c>
      <c r="AC5" s="9">
        <v>972177</v>
      </c>
      <c r="AD5" s="9">
        <v>255151</v>
      </c>
      <c r="AE5" s="9">
        <v>3142993</v>
      </c>
      <c r="AF5" s="7"/>
      <c r="AG5" s="5">
        <f t="shared" si="0"/>
        <v>99227976</v>
      </c>
      <c r="AH5" s="5">
        <f t="shared" si="1"/>
        <v>19213566</v>
      </c>
    </row>
    <row r="6" spans="1:34" x14ac:dyDescent="0.25">
      <c r="A6" s="8" t="s">
        <v>16</v>
      </c>
      <c r="B6" s="16" t="s">
        <v>20</v>
      </c>
      <c r="C6" s="17"/>
      <c r="D6" s="11">
        <v>0</v>
      </c>
      <c r="E6" s="11">
        <v>0</v>
      </c>
      <c r="F6" s="43">
        <v>0</v>
      </c>
      <c r="G6" s="44"/>
      <c r="H6" s="45"/>
      <c r="I6" s="11">
        <v>0</v>
      </c>
      <c r="J6" s="11">
        <v>0</v>
      </c>
      <c r="K6" s="43">
        <v>0</v>
      </c>
      <c r="L6" s="46"/>
      <c r="M6" s="46"/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9">
        <v>9470768</v>
      </c>
      <c r="T6" s="11">
        <v>0</v>
      </c>
      <c r="U6" s="9">
        <v>1686361</v>
      </c>
      <c r="V6" s="11">
        <v>0</v>
      </c>
      <c r="W6" s="9">
        <v>1600427</v>
      </c>
      <c r="X6" s="11">
        <v>0</v>
      </c>
      <c r="Y6" s="9">
        <v>1711935</v>
      </c>
      <c r="Z6" s="11">
        <v>0</v>
      </c>
      <c r="AA6" s="9">
        <v>2047270</v>
      </c>
      <c r="AB6" s="11">
        <v>0</v>
      </c>
      <c r="AC6" s="9">
        <v>2432935</v>
      </c>
      <c r="AD6" s="11">
        <v>0</v>
      </c>
      <c r="AE6" s="9">
        <v>4369494</v>
      </c>
      <c r="AF6" s="7"/>
      <c r="AG6" s="13">
        <f t="shared" si="0"/>
        <v>0</v>
      </c>
      <c r="AH6" s="5">
        <f t="shared" si="1"/>
        <v>23319190</v>
      </c>
    </row>
    <row r="7" spans="1:34" x14ac:dyDescent="0.25">
      <c r="A7" s="8" t="s">
        <v>16</v>
      </c>
      <c r="B7" s="16" t="s">
        <v>21</v>
      </c>
      <c r="C7" s="17"/>
      <c r="D7" s="11">
        <v>0</v>
      </c>
      <c r="E7" s="9">
        <v>77288</v>
      </c>
      <c r="F7" s="41">
        <v>2263012</v>
      </c>
      <c r="G7" s="22"/>
      <c r="H7" s="23"/>
      <c r="I7" s="9">
        <v>1403071</v>
      </c>
      <c r="J7" s="9">
        <v>1415070</v>
      </c>
      <c r="K7" s="41">
        <v>2737022</v>
      </c>
      <c r="L7" s="42"/>
      <c r="M7" s="42"/>
      <c r="N7" s="9">
        <v>1415570</v>
      </c>
      <c r="O7" s="9">
        <v>1637129</v>
      </c>
      <c r="P7" s="9">
        <v>1515570</v>
      </c>
      <c r="Q7" s="9">
        <v>1581205</v>
      </c>
      <c r="R7" s="9">
        <v>5119670</v>
      </c>
      <c r="S7" s="9">
        <v>1072317</v>
      </c>
      <c r="T7" s="9">
        <v>1415624</v>
      </c>
      <c r="U7" s="9">
        <v>994080</v>
      </c>
      <c r="V7" s="9">
        <v>842942</v>
      </c>
      <c r="W7" s="9">
        <v>1379405</v>
      </c>
      <c r="X7" s="9">
        <v>1418071</v>
      </c>
      <c r="Y7" s="9">
        <v>5118240</v>
      </c>
      <c r="Z7" s="9">
        <v>1980198</v>
      </c>
      <c r="AA7" s="9">
        <v>1650297</v>
      </c>
      <c r="AB7" s="9">
        <v>1751830</v>
      </c>
      <c r="AC7" s="9">
        <v>1193379</v>
      </c>
      <c r="AD7" s="9">
        <v>2572373</v>
      </c>
      <c r="AE7" s="9">
        <v>3618240</v>
      </c>
      <c r="AF7" s="7"/>
      <c r="AG7" s="5">
        <f t="shared" si="0"/>
        <v>21709930</v>
      </c>
      <c r="AH7" s="5">
        <f t="shared" si="1"/>
        <v>22461673</v>
      </c>
    </row>
    <row r="8" spans="1:34" x14ac:dyDescent="0.25">
      <c r="A8" s="8" t="s">
        <v>16</v>
      </c>
      <c r="B8" s="16" t="s">
        <v>22</v>
      </c>
      <c r="C8" s="17"/>
      <c r="D8" s="9">
        <v>979692</v>
      </c>
      <c r="E8" s="9">
        <v>873412</v>
      </c>
      <c r="F8" s="41">
        <v>1545827</v>
      </c>
      <c r="G8" s="22"/>
      <c r="H8" s="23"/>
      <c r="I8" s="9">
        <v>2036750</v>
      </c>
      <c r="J8" s="9">
        <v>2118820</v>
      </c>
      <c r="K8" s="41">
        <v>902255</v>
      </c>
      <c r="L8" s="42"/>
      <c r="M8" s="42"/>
      <c r="N8" s="9">
        <v>1569467</v>
      </c>
      <c r="O8" s="9">
        <v>1246438</v>
      </c>
      <c r="P8" s="9">
        <v>1578583</v>
      </c>
      <c r="Q8" s="9">
        <v>1187037</v>
      </c>
      <c r="R8" s="9">
        <v>1602733</v>
      </c>
      <c r="S8" s="9">
        <v>1964464</v>
      </c>
      <c r="T8" s="9">
        <v>1679559</v>
      </c>
      <c r="U8" s="9">
        <v>1096373</v>
      </c>
      <c r="V8" s="9">
        <v>997549</v>
      </c>
      <c r="W8" s="9">
        <v>1872666</v>
      </c>
      <c r="X8" s="9">
        <v>9690184</v>
      </c>
      <c r="Y8" s="9">
        <v>9264509</v>
      </c>
      <c r="Z8" s="9">
        <v>6191965</v>
      </c>
      <c r="AA8" s="9">
        <v>6396545</v>
      </c>
      <c r="AB8" s="9">
        <v>5026750</v>
      </c>
      <c r="AC8" s="9">
        <v>1034764</v>
      </c>
      <c r="AD8" s="9">
        <v>1623633</v>
      </c>
      <c r="AE8" s="9">
        <v>1190441</v>
      </c>
      <c r="AF8" s="7"/>
      <c r="AG8" s="5">
        <f t="shared" si="0"/>
        <v>34604762</v>
      </c>
      <c r="AH8" s="5">
        <f t="shared" si="1"/>
        <v>29065654</v>
      </c>
    </row>
    <row r="9" spans="1:34" x14ac:dyDescent="0.25">
      <c r="A9" s="8" t="s">
        <v>16</v>
      </c>
      <c r="B9" s="16" t="s">
        <v>23</v>
      </c>
      <c r="C9" s="17"/>
      <c r="D9" s="9">
        <v>2002473</v>
      </c>
      <c r="E9" s="9">
        <v>1329130</v>
      </c>
      <c r="F9" s="41">
        <v>2002473</v>
      </c>
      <c r="G9" s="22"/>
      <c r="H9" s="23"/>
      <c r="I9" s="9">
        <v>1831538</v>
      </c>
      <c r="J9" s="9">
        <v>2200873</v>
      </c>
      <c r="K9" s="41">
        <v>1352573</v>
      </c>
      <c r="L9" s="42"/>
      <c r="M9" s="42"/>
      <c r="N9" s="9">
        <v>2002873</v>
      </c>
      <c r="O9" s="9">
        <v>2506124</v>
      </c>
      <c r="P9" s="9">
        <v>2112573</v>
      </c>
      <c r="Q9" s="9">
        <v>1948024</v>
      </c>
      <c r="R9" s="9">
        <v>2000773</v>
      </c>
      <c r="S9" s="9">
        <v>1917424</v>
      </c>
      <c r="T9" s="9">
        <v>2000773</v>
      </c>
      <c r="U9" s="9">
        <v>2100823</v>
      </c>
      <c r="V9" s="9">
        <v>1200184</v>
      </c>
      <c r="W9" s="9">
        <v>79295</v>
      </c>
      <c r="X9" s="9">
        <v>2201073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 t="s">
        <v>380</v>
      </c>
      <c r="AF9" s="7"/>
      <c r="AG9" s="5">
        <f t="shared" si="0"/>
        <v>17724068</v>
      </c>
      <c r="AH9" s="5">
        <f t="shared" si="1"/>
        <v>13064931</v>
      </c>
    </row>
    <row r="10" spans="1:34" x14ac:dyDescent="0.25">
      <c r="A10" s="8" t="s">
        <v>16</v>
      </c>
      <c r="B10" s="16" t="s">
        <v>24</v>
      </c>
      <c r="C10" s="17"/>
      <c r="D10" s="9">
        <v>1415560</v>
      </c>
      <c r="E10" s="9">
        <v>886372</v>
      </c>
      <c r="F10" s="41">
        <v>1426655</v>
      </c>
      <c r="G10" s="22"/>
      <c r="H10" s="23"/>
      <c r="I10" s="9">
        <v>1263067</v>
      </c>
      <c r="J10" s="9">
        <v>1415560</v>
      </c>
      <c r="K10" s="41">
        <v>1506824</v>
      </c>
      <c r="L10" s="42"/>
      <c r="M10" s="42"/>
      <c r="N10" s="9">
        <v>1423914</v>
      </c>
      <c r="O10" s="9">
        <v>1289932</v>
      </c>
      <c r="P10" s="9">
        <v>1431040</v>
      </c>
      <c r="Q10" s="9">
        <v>1344467</v>
      </c>
      <c r="R10" s="9">
        <v>1434719</v>
      </c>
      <c r="S10" s="9">
        <v>1319612</v>
      </c>
      <c r="T10" s="9">
        <v>1415560</v>
      </c>
      <c r="U10" s="9">
        <v>1358409</v>
      </c>
      <c r="V10" s="9">
        <v>1415560</v>
      </c>
      <c r="W10" s="9">
        <v>1358602</v>
      </c>
      <c r="X10" s="9">
        <v>1415560</v>
      </c>
      <c r="Y10" s="9">
        <v>2276220</v>
      </c>
      <c r="Z10" s="9">
        <v>2358355</v>
      </c>
      <c r="AA10" s="9">
        <v>3565267</v>
      </c>
      <c r="AB10" s="9">
        <v>1420600</v>
      </c>
      <c r="AC10" s="9">
        <v>1291398</v>
      </c>
      <c r="AD10" s="9">
        <v>1415560</v>
      </c>
      <c r="AE10" s="9">
        <v>2062507</v>
      </c>
      <c r="AF10" s="7"/>
      <c r="AG10" s="5">
        <f t="shared" si="0"/>
        <v>17988643</v>
      </c>
      <c r="AH10" s="5">
        <f t="shared" si="1"/>
        <v>19522677</v>
      </c>
    </row>
    <row r="11" spans="1:34" x14ac:dyDescent="0.25">
      <c r="A11" s="8" t="s">
        <v>16</v>
      </c>
      <c r="B11" s="16" t="s">
        <v>25</v>
      </c>
      <c r="C11" s="17"/>
      <c r="D11" s="9">
        <v>838320</v>
      </c>
      <c r="E11" s="9">
        <v>1135049</v>
      </c>
      <c r="F11" s="41">
        <v>1397483</v>
      </c>
      <c r="G11" s="22"/>
      <c r="H11" s="23"/>
      <c r="I11" s="9">
        <v>1401962</v>
      </c>
      <c r="J11" s="9">
        <v>1955996</v>
      </c>
      <c r="K11" s="41">
        <v>1975596</v>
      </c>
      <c r="L11" s="42"/>
      <c r="M11" s="42"/>
      <c r="N11" s="9">
        <v>1410983</v>
      </c>
      <c r="O11" s="9">
        <v>1419688</v>
      </c>
      <c r="P11" s="9">
        <v>1395783</v>
      </c>
      <c r="Q11" s="9">
        <v>1405700</v>
      </c>
      <c r="R11" s="9">
        <v>1397883</v>
      </c>
      <c r="S11" s="9">
        <v>1381314</v>
      </c>
      <c r="T11" s="9">
        <v>1395783</v>
      </c>
      <c r="U11" s="9">
        <v>1513953</v>
      </c>
      <c r="V11" s="9">
        <v>940170</v>
      </c>
      <c r="W11" s="9">
        <v>1392945</v>
      </c>
      <c r="X11" s="9">
        <v>1397333</v>
      </c>
      <c r="Y11" s="9">
        <v>579058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7"/>
      <c r="AG11" s="5">
        <f t="shared" si="0"/>
        <v>12129734</v>
      </c>
      <c r="AH11" s="5">
        <f t="shared" si="1"/>
        <v>12205265</v>
      </c>
    </row>
    <row r="12" spans="1:34" x14ac:dyDescent="0.25">
      <c r="A12" s="8" t="s">
        <v>16</v>
      </c>
      <c r="B12" s="16" t="s">
        <v>26</v>
      </c>
      <c r="C12" s="17"/>
      <c r="D12" s="9">
        <v>414717</v>
      </c>
      <c r="E12" s="9">
        <v>499876</v>
      </c>
      <c r="F12" s="41">
        <v>416217</v>
      </c>
      <c r="G12" s="22"/>
      <c r="H12" s="23"/>
      <c r="I12" s="9">
        <v>589987</v>
      </c>
      <c r="J12" s="9">
        <v>967123</v>
      </c>
      <c r="K12" s="41">
        <v>844628</v>
      </c>
      <c r="L12" s="42"/>
      <c r="M12" s="42"/>
      <c r="N12" s="11">
        <v>0</v>
      </c>
      <c r="O12" s="9">
        <v>620989</v>
      </c>
      <c r="P12" s="9">
        <v>1104840</v>
      </c>
      <c r="Q12" s="9">
        <v>1067170</v>
      </c>
      <c r="R12" s="9">
        <v>276560</v>
      </c>
      <c r="S12" s="9">
        <v>722834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7"/>
      <c r="AG12" s="5">
        <f t="shared" si="0"/>
        <v>3179457</v>
      </c>
      <c r="AH12" s="5">
        <f t="shared" si="1"/>
        <v>4345484</v>
      </c>
    </row>
    <row r="13" spans="1:34" x14ac:dyDescent="0.25">
      <c r="A13" s="8" t="s">
        <v>16</v>
      </c>
      <c r="B13" s="16" t="s">
        <v>27</v>
      </c>
      <c r="C13" s="17"/>
      <c r="D13" s="9">
        <v>690196</v>
      </c>
      <c r="E13" s="9">
        <v>553302</v>
      </c>
      <c r="F13" s="41">
        <v>690196</v>
      </c>
      <c r="G13" s="22"/>
      <c r="H13" s="23"/>
      <c r="I13" s="9">
        <v>538834</v>
      </c>
      <c r="J13" s="9">
        <v>690196</v>
      </c>
      <c r="K13" s="41">
        <v>635175</v>
      </c>
      <c r="L13" s="42"/>
      <c r="M13" s="42"/>
      <c r="N13" s="9">
        <v>690196</v>
      </c>
      <c r="O13" s="9">
        <v>341301</v>
      </c>
      <c r="P13" s="9">
        <v>317496</v>
      </c>
      <c r="Q13" s="9">
        <v>695234</v>
      </c>
      <c r="R13" s="9">
        <v>690196</v>
      </c>
      <c r="S13" s="9">
        <v>377281</v>
      </c>
      <c r="T13" s="9">
        <v>690196</v>
      </c>
      <c r="U13" s="9">
        <v>356752</v>
      </c>
      <c r="V13" s="9">
        <v>690196</v>
      </c>
      <c r="W13" s="9">
        <v>521128</v>
      </c>
      <c r="X13" s="9">
        <v>690196</v>
      </c>
      <c r="Y13" s="9">
        <v>335906</v>
      </c>
      <c r="Z13" s="9">
        <v>690196</v>
      </c>
      <c r="AA13" s="9">
        <v>682792</v>
      </c>
      <c r="AB13" s="9">
        <v>690196</v>
      </c>
      <c r="AC13" s="9">
        <v>1429801</v>
      </c>
      <c r="AD13" s="9">
        <v>890196</v>
      </c>
      <c r="AE13" s="9">
        <v>1163306</v>
      </c>
      <c r="AF13" s="7"/>
      <c r="AG13" s="5">
        <f t="shared" si="0"/>
        <v>8109652</v>
      </c>
      <c r="AH13" s="5">
        <f t="shared" si="1"/>
        <v>7630812</v>
      </c>
    </row>
    <row r="14" spans="1:34" x14ac:dyDescent="0.25">
      <c r="A14" s="8" t="s">
        <v>16</v>
      </c>
      <c r="B14" s="16" t="s">
        <v>28</v>
      </c>
      <c r="C14" s="17"/>
      <c r="D14" s="9">
        <v>828860</v>
      </c>
      <c r="E14" s="9">
        <v>463041</v>
      </c>
      <c r="F14" s="41">
        <v>828860</v>
      </c>
      <c r="G14" s="22"/>
      <c r="H14" s="23"/>
      <c r="I14" s="9">
        <v>613184</v>
      </c>
      <c r="J14" s="9">
        <v>828860</v>
      </c>
      <c r="K14" s="41">
        <v>1525134</v>
      </c>
      <c r="L14" s="42"/>
      <c r="M14" s="42"/>
      <c r="N14" s="9">
        <v>828860</v>
      </c>
      <c r="O14" s="9">
        <v>404493</v>
      </c>
      <c r="P14" s="9">
        <v>828860</v>
      </c>
      <c r="Q14" s="9">
        <v>1313069</v>
      </c>
      <c r="R14" s="9">
        <v>828860</v>
      </c>
      <c r="S14" s="9">
        <v>482237</v>
      </c>
      <c r="T14" s="9">
        <v>830860</v>
      </c>
      <c r="U14" s="9">
        <v>812834</v>
      </c>
      <c r="V14" s="9">
        <v>830860</v>
      </c>
      <c r="W14" s="9">
        <v>828383</v>
      </c>
      <c r="X14" s="9">
        <v>830860</v>
      </c>
      <c r="Y14" s="9">
        <v>635598</v>
      </c>
      <c r="Z14" s="9">
        <v>830860</v>
      </c>
      <c r="AA14" s="9">
        <v>970858</v>
      </c>
      <c r="AB14" s="9">
        <v>830860</v>
      </c>
      <c r="AC14" s="9">
        <v>575278</v>
      </c>
      <c r="AD14" s="9">
        <v>1180860</v>
      </c>
      <c r="AE14" s="9">
        <v>1358164</v>
      </c>
      <c r="AF14" s="7"/>
      <c r="AG14" s="5">
        <f t="shared" si="0"/>
        <v>10308320</v>
      </c>
      <c r="AH14" s="5">
        <f t="shared" si="1"/>
        <v>9982273</v>
      </c>
    </row>
    <row r="15" spans="1:34" x14ac:dyDescent="0.25">
      <c r="A15" s="8" t="s">
        <v>16</v>
      </c>
      <c r="B15" s="16" t="s">
        <v>29</v>
      </c>
      <c r="C15" s="17"/>
      <c r="D15" s="9">
        <v>786668</v>
      </c>
      <c r="E15" s="9">
        <v>120402</v>
      </c>
      <c r="F15" s="41">
        <v>740743</v>
      </c>
      <c r="G15" s="22"/>
      <c r="H15" s="23"/>
      <c r="I15" s="9">
        <v>463463</v>
      </c>
      <c r="J15" s="9">
        <v>774979</v>
      </c>
      <c r="K15" s="41">
        <v>277383</v>
      </c>
      <c r="L15" s="42"/>
      <c r="M15" s="42"/>
      <c r="N15" s="9">
        <v>740743</v>
      </c>
      <c r="O15" s="9">
        <v>678130</v>
      </c>
      <c r="P15" s="9">
        <v>740743</v>
      </c>
      <c r="Q15" s="9">
        <v>451667</v>
      </c>
      <c r="R15" s="9">
        <v>740743</v>
      </c>
      <c r="S15" s="9">
        <v>821980</v>
      </c>
      <c r="T15" s="9">
        <v>740743</v>
      </c>
      <c r="U15" s="9">
        <v>223371</v>
      </c>
      <c r="V15" s="9">
        <v>740743</v>
      </c>
      <c r="W15" s="9">
        <v>813558</v>
      </c>
      <c r="X15" s="9">
        <v>740743</v>
      </c>
      <c r="Y15" s="9">
        <v>511983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7"/>
      <c r="AG15" s="5">
        <f t="shared" si="0"/>
        <v>6746848</v>
      </c>
      <c r="AH15" s="5">
        <f t="shared" si="1"/>
        <v>4361937</v>
      </c>
    </row>
    <row r="16" spans="1:34" x14ac:dyDescent="0.25">
      <c r="A16" s="8" t="s">
        <v>16</v>
      </c>
      <c r="B16" s="16" t="s">
        <v>30</v>
      </c>
      <c r="C16" s="17"/>
      <c r="D16" s="9">
        <v>690196</v>
      </c>
      <c r="E16" s="9">
        <v>381020</v>
      </c>
      <c r="F16" s="41">
        <v>690196</v>
      </c>
      <c r="G16" s="22"/>
      <c r="H16" s="23"/>
      <c r="I16" s="9">
        <v>983000</v>
      </c>
      <c r="J16" s="9">
        <v>690196</v>
      </c>
      <c r="K16" s="41">
        <v>522350</v>
      </c>
      <c r="L16" s="42"/>
      <c r="M16" s="42"/>
      <c r="N16" s="9">
        <v>690196</v>
      </c>
      <c r="O16" s="9">
        <v>491512</v>
      </c>
      <c r="P16" s="9">
        <v>760196</v>
      </c>
      <c r="Q16" s="9">
        <v>946491</v>
      </c>
      <c r="R16" s="9">
        <v>690196</v>
      </c>
      <c r="S16" s="9">
        <v>772422</v>
      </c>
      <c r="T16" s="9">
        <v>690196</v>
      </c>
      <c r="U16" s="9">
        <v>568681</v>
      </c>
      <c r="V16" s="9">
        <v>690196</v>
      </c>
      <c r="W16" s="9">
        <v>609791</v>
      </c>
      <c r="X16" s="9">
        <v>690196</v>
      </c>
      <c r="Y16" s="9">
        <v>764747</v>
      </c>
      <c r="Z16" s="9">
        <v>750196</v>
      </c>
      <c r="AA16" s="9">
        <v>687213</v>
      </c>
      <c r="AB16" s="9">
        <v>690196</v>
      </c>
      <c r="AC16" s="9">
        <v>630237</v>
      </c>
      <c r="AD16" s="9">
        <v>993994</v>
      </c>
      <c r="AE16" s="9">
        <v>868958</v>
      </c>
      <c r="AF16" s="7"/>
      <c r="AG16" s="5">
        <f t="shared" si="0"/>
        <v>8716150</v>
      </c>
      <c r="AH16" s="5">
        <f t="shared" si="1"/>
        <v>8226422</v>
      </c>
    </row>
    <row r="17" spans="1:34" x14ac:dyDescent="0.25">
      <c r="A17" s="8" t="s">
        <v>16</v>
      </c>
      <c r="B17" s="16" t="s">
        <v>31</v>
      </c>
      <c r="C17" s="17"/>
      <c r="D17" s="9">
        <v>691396</v>
      </c>
      <c r="E17" s="9">
        <v>516272</v>
      </c>
      <c r="F17" s="41">
        <v>691296</v>
      </c>
      <c r="G17" s="22"/>
      <c r="H17" s="23"/>
      <c r="I17" s="9">
        <v>489977</v>
      </c>
      <c r="J17" s="9">
        <v>691796</v>
      </c>
      <c r="K17" s="41">
        <v>402031</v>
      </c>
      <c r="L17" s="42"/>
      <c r="M17" s="42"/>
      <c r="N17" s="9">
        <v>690196</v>
      </c>
      <c r="O17" s="9">
        <v>475262</v>
      </c>
      <c r="P17" s="9">
        <v>691596</v>
      </c>
      <c r="Q17" s="9">
        <v>596796</v>
      </c>
      <c r="R17" s="9">
        <v>693246</v>
      </c>
      <c r="S17" s="9">
        <v>859982</v>
      </c>
      <c r="T17" s="9">
        <v>691946</v>
      </c>
      <c r="U17" s="9">
        <v>871872</v>
      </c>
      <c r="V17" s="9">
        <v>690196</v>
      </c>
      <c r="W17" s="9">
        <v>633898</v>
      </c>
      <c r="X17" s="9">
        <v>690196</v>
      </c>
      <c r="Y17" s="9">
        <v>396144</v>
      </c>
      <c r="Z17" s="9">
        <v>690196</v>
      </c>
      <c r="AA17" s="9">
        <v>964601</v>
      </c>
      <c r="AB17" s="9">
        <v>690196</v>
      </c>
      <c r="AC17" s="9">
        <v>407818</v>
      </c>
      <c r="AD17" s="9">
        <v>690196</v>
      </c>
      <c r="AE17" s="9">
        <v>1159547</v>
      </c>
      <c r="AF17" s="7"/>
      <c r="AG17" s="5">
        <f t="shared" si="0"/>
        <v>8292452</v>
      </c>
      <c r="AH17" s="5">
        <f t="shared" si="1"/>
        <v>7774200</v>
      </c>
    </row>
    <row r="18" spans="1:34" x14ac:dyDescent="0.25">
      <c r="A18" s="8" t="s">
        <v>16</v>
      </c>
      <c r="B18" s="16" t="s">
        <v>32</v>
      </c>
      <c r="C18" s="17"/>
      <c r="D18" s="9">
        <v>1197730</v>
      </c>
      <c r="E18" s="9">
        <v>1161599</v>
      </c>
      <c r="F18" s="41">
        <v>1190230</v>
      </c>
      <c r="G18" s="22"/>
      <c r="H18" s="23"/>
      <c r="I18" s="9">
        <v>626503</v>
      </c>
      <c r="J18" s="9">
        <v>1191930</v>
      </c>
      <c r="K18" s="41">
        <v>1912651</v>
      </c>
      <c r="L18" s="42"/>
      <c r="M18" s="42"/>
      <c r="N18" s="9">
        <v>1192680</v>
      </c>
      <c r="O18" s="11">
        <v>0</v>
      </c>
      <c r="P18" s="9">
        <v>1190230</v>
      </c>
      <c r="Q18" s="11">
        <v>0</v>
      </c>
      <c r="R18" s="9">
        <v>1190230</v>
      </c>
      <c r="S18" s="11">
        <v>0</v>
      </c>
      <c r="T18" s="9">
        <v>1190230</v>
      </c>
      <c r="U18" s="11">
        <v>0</v>
      </c>
      <c r="V18" s="9">
        <v>1190230</v>
      </c>
      <c r="W18" s="11">
        <v>0</v>
      </c>
      <c r="X18" s="9">
        <v>714138</v>
      </c>
      <c r="Y18" s="11">
        <v>0</v>
      </c>
      <c r="Z18" s="9">
        <v>1190110</v>
      </c>
      <c r="AA18" s="11">
        <v>0</v>
      </c>
      <c r="AB18" s="9">
        <v>714138</v>
      </c>
      <c r="AC18" s="11">
        <v>0</v>
      </c>
      <c r="AD18" s="11">
        <v>0</v>
      </c>
      <c r="AE18" s="11">
        <v>0</v>
      </c>
      <c r="AF18" s="7"/>
      <c r="AG18" s="5">
        <f t="shared" si="0"/>
        <v>12151876</v>
      </c>
      <c r="AH18" s="5">
        <f t="shared" si="1"/>
        <v>3700753</v>
      </c>
    </row>
    <row r="19" spans="1:34" x14ac:dyDescent="0.25">
      <c r="A19" s="8" t="s">
        <v>16</v>
      </c>
      <c r="B19" s="16" t="s">
        <v>33</v>
      </c>
      <c r="C19" s="17"/>
      <c r="D19" s="9">
        <v>856080</v>
      </c>
      <c r="E19" s="9">
        <v>1610735</v>
      </c>
      <c r="F19" s="41">
        <v>856080</v>
      </c>
      <c r="G19" s="22"/>
      <c r="H19" s="23"/>
      <c r="I19" s="9">
        <v>912366</v>
      </c>
      <c r="J19" s="9">
        <v>856080</v>
      </c>
      <c r="K19" s="41">
        <v>1103284</v>
      </c>
      <c r="L19" s="42"/>
      <c r="M19" s="42"/>
      <c r="N19" s="9">
        <v>856080</v>
      </c>
      <c r="O19" s="9">
        <v>553794</v>
      </c>
      <c r="P19" s="9">
        <v>856080</v>
      </c>
      <c r="Q19" s="9">
        <v>1129645</v>
      </c>
      <c r="R19" s="9">
        <v>856080</v>
      </c>
      <c r="S19" s="9">
        <v>837387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7"/>
      <c r="AG19" s="5">
        <f t="shared" si="0"/>
        <v>5136480</v>
      </c>
      <c r="AH19" s="5">
        <f t="shared" si="1"/>
        <v>6147211</v>
      </c>
    </row>
    <row r="20" spans="1:34" x14ac:dyDescent="0.25">
      <c r="A20" s="8" t="s">
        <v>16</v>
      </c>
      <c r="B20" s="16" t="s">
        <v>34</v>
      </c>
      <c r="C20" s="17"/>
      <c r="D20" s="9">
        <v>690196</v>
      </c>
      <c r="E20" s="9">
        <v>517817</v>
      </c>
      <c r="F20" s="41">
        <v>690196</v>
      </c>
      <c r="G20" s="22"/>
      <c r="H20" s="23"/>
      <c r="I20" s="9">
        <v>569323</v>
      </c>
      <c r="J20" s="9">
        <v>690196</v>
      </c>
      <c r="K20" s="41">
        <v>644364</v>
      </c>
      <c r="L20" s="42"/>
      <c r="M20" s="42"/>
      <c r="N20" s="9">
        <v>690196</v>
      </c>
      <c r="O20" s="9">
        <v>513864</v>
      </c>
      <c r="P20" s="9">
        <v>690196</v>
      </c>
      <c r="Q20" s="9">
        <v>904153</v>
      </c>
      <c r="R20" s="9">
        <v>690196</v>
      </c>
      <c r="S20" s="9">
        <v>880059</v>
      </c>
      <c r="T20" s="9">
        <v>690196</v>
      </c>
      <c r="U20" s="9">
        <v>451814</v>
      </c>
      <c r="V20" s="9">
        <v>690196</v>
      </c>
      <c r="W20" s="9">
        <v>716774</v>
      </c>
      <c r="X20" s="9">
        <v>690196</v>
      </c>
      <c r="Y20" s="9">
        <v>599374</v>
      </c>
      <c r="Z20" s="9">
        <v>690196</v>
      </c>
      <c r="AA20" s="9">
        <v>1064492</v>
      </c>
      <c r="AB20" s="9">
        <v>690196</v>
      </c>
      <c r="AC20" s="9">
        <v>901392</v>
      </c>
      <c r="AD20" s="9">
        <v>940194</v>
      </c>
      <c r="AE20" s="9">
        <v>443948</v>
      </c>
      <c r="AF20" s="7"/>
      <c r="AG20" s="5">
        <f t="shared" si="0"/>
        <v>8532350</v>
      </c>
      <c r="AH20" s="5">
        <f t="shared" si="1"/>
        <v>8207374</v>
      </c>
    </row>
    <row r="21" spans="1:34" x14ac:dyDescent="0.25">
      <c r="A21" s="8" t="s">
        <v>16</v>
      </c>
      <c r="B21" s="16" t="s">
        <v>35</v>
      </c>
      <c r="C21" s="17"/>
      <c r="D21" s="9">
        <v>1090743</v>
      </c>
      <c r="E21" s="9">
        <v>144145</v>
      </c>
      <c r="F21" s="41">
        <v>1090743</v>
      </c>
      <c r="G21" s="22"/>
      <c r="H21" s="23"/>
      <c r="I21" s="9">
        <v>961744</v>
      </c>
      <c r="J21" s="9">
        <v>1090743</v>
      </c>
      <c r="K21" s="41">
        <v>1236216</v>
      </c>
      <c r="L21" s="42"/>
      <c r="M21" s="42"/>
      <c r="N21" s="9">
        <v>1090743</v>
      </c>
      <c r="O21" s="9">
        <v>1175611</v>
      </c>
      <c r="P21" s="9">
        <v>1090743</v>
      </c>
      <c r="Q21" s="9">
        <v>1100786</v>
      </c>
      <c r="R21" s="9">
        <v>1090743</v>
      </c>
      <c r="S21" s="9">
        <v>1738894</v>
      </c>
      <c r="T21" s="9">
        <v>1090743</v>
      </c>
      <c r="U21" s="9">
        <v>1632340</v>
      </c>
      <c r="V21" s="9">
        <v>1090743</v>
      </c>
      <c r="W21" s="9">
        <v>1149494</v>
      </c>
      <c r="X21" s="9">
        <v>1090743</v>
      </c>
      <c r="Y21" s="9">
        <v>990674</v>
      </c>
      <c r="Z21" s="9">
        <v>1090743</v>
      </c>
      <c r="AA21" s="9">
        <v>996035</v>
      </c>
      <c r="AB21" s="9">
        <v>1090743</v>
      </c>
      <c r="AC21" s="9">
        <v>1021956</v>
      </c>
      <c r="AD21" s="9">
        <v>1590743</v>
      </c>
      <c r="AE21" s="9">
        <v>4378298</v>
      </c>
      <c r="AF21" s="7"/>
      <c r="AG21" s="5">
        <f t="shared" si="0"/>
        <v>13588916</v>
      </c>
      <c r="AH21" s="5">
        <f t="shared" si="1"/>
        <v>16526193</v>
      </c>
    </row>
    <row r="22" spans="1:34" x14ac:dyDescent="0.25">
      <c r="A22" s="8" t="s">
        <v>16</v>
      </c>
      <c r="B22" s="16" t="s">
        <v>36</v>
      </c>
      <c r="C22" s="17"/>
      <c r="D22" s="9">
        <v>690150</v>
      </c>
      <c r="E22" s="9">
        <v>489983</v>
      </c>
      <c r="F22" s="41">
        <v>690150</v>
      </c>
      <c r="G22" s="22"/>
      <c r="H22" s="23"/>
      <c r="I22" s="9">
        <v>641085</v>
      </c>
      <c r="J22" s="9">
        <v>690150</v>
      </c>
      <c r="K22" s="41">
        <v>962553</v>
      </c>
      <c r="L22" s="42"/>
      <c r="M22" s="42"/>
      <c r="N22" s="9">
        <v>690150</v>
      </c>
      <c r="O22" s="9">
        <v>479424</v>
      </c>
      <c r="P22" s="9">
        <v>690150</v>
      </c>
      <c r="Q22" s="9">
        <v>832335</v>
      </c>
      <c r="R22" s="9">
        <v>690150</v>
      </c>
      <c r="S22" s="9">
        <v>780218</v>
      </c>
      <c r="T22" s="9">
        <v>690150</v>
      </c>
      <c r="U22" s="9">
        <v>308457</v>
      </c>
      <c r="V22" s="9">
        <v>690150</v>
      </c>
      <c r="W22" s="9">
        <v>711605</v>
      </c>
      <c r="X22" s="9">
        <v>690150</v>
      </c>
      <c r="Y22" s="9">
        <v>484512</v>
      </c>
      <c r="Z22" s="9">
        <v>690150</v>
      </c>
      <c r="AA22" s="9">
        <v>471727</v>
      </c>
      <c r="AB22" s="9">
        <v>690150</v>
      </c>
      <c r="AC22" s="9">
        <v>909750</v>
      </c>
      <c r="AD22" s="9">
        <v>690150</v>
      </c>
      <c r="AE22" s="9">
        <v>616333</v>
      </c>
      <c r="AF22" s="7"/>
      <c r="AG22" s="5">
        <f t="shared" si="0"/>
        <v>8281800</v>
      </c>
      <c r="AH22" s="5">
        <f t="shared" si="1"/>
        <v>7687982</v>
      </c>
    </row>
    <row r="23" spans="1:34" x14ac:dyDescent="0.25">
      <c r="A23" s="8" t="s">
        <v>16</v>
      </c>
      <c r="B23" s="16" t="s">
        <v>37</v>
      </c>
      <c r="C23" s="17"/>
      <c r="D23" s="9">
        <v>726390</v>
      </c>
      <c r="E23" s="9">
        <v>632718</v>
      </c>
      <c r="F23" s="41">
        <v>726390</v>
      </c>
      <c r="G23" s="22"/>
      <c r="H23" s="23"/>
      <c r="I23" s="9">
        <v>463352</v>
      </c>
      <c r="J23" s="9">
        <v>726390</v>
      </c>
      <c r="K23" s="41">
        <v>331498</v>
      </c>
      <c r="L23" s="42"/>
      <c r="M23" s="42"/>
      <c r="N23" s="9">
        <v>726390</v>
      </c>
      <c r="O23" s="11">
        <v>0</v>
      </c>
      <c r="P23" s="9">
        <v>726390</v>
      </c>
      <c r="Q23" s="11">
        <v>0</v>
      </c>
      <c r="R23" s="9">
        <v>726390</v>
      </c>
      <c r="S23" s="11">
        <v>0</v>
      </c>
      <c r="T23" s="9">
        <v>726390</v>
      </c>
      <c r="U23" s="9">
        <v>389044</v>
      </c>
      <c r="V23" s="9">
        <v>726390</v>
      </c>
      <c r="W23" s="9">
        <v>129742</v>
      </c>
      <c r="X23" s="9">
        <v>726390</v>
      </c>
      <c r="Y23" s="9">
        <v>201921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7"/>
      <c r="AG23" s="5">
        <f t="shared" si="0"/>
        <v>6537510</v>
      </c>
      <c r="AH23" s="5">
        <f t="shared" si="1"/>
        <v>2148275</v>
      </c>
    </row>
    <row r="24" spans="1:34" x14ac:dyDescent="0.25">
      <c r="A24" s="8" t="s">
        <v>16</v>
      </c>
      <c r="B24" s="16" t="s">
        <v>38</v>
      </c>
      <c r="C24" s="17"/>
      <c r="D24" s="9">
        <v>690196</v>
      </c>
      <c r="E24" s="9">
        <v>380419</v>
      </c>
      <c r="F24" s="41">
        <v>732196</v>
      </c>
      <c r="G24" s="22"/>
      <c r="H24" s="23"/>
      <c r="I24" s="9">
        <v>532642</v>
      </c>
      <c r="J24" s="9">
        <v>732196</v>
      </c>
      <c r="K24" s="41">
        <v>1057788</v>
      </c>
      <c r="L24" s="42"/>
      <c r="M24" s="42"/>
      <c r="N24" s="9">
        <v>732196</v>
      </c>
      <c r="O24" s="9">
        <v>439640</v>
      </c>
      <c r="P24" s="9">
        <v>690196</v>
      </c>
      <c r="Q24" s="9">
        <v>625263</v>
      </c>
      <c r="R24" s="9">
        <v>690196</v>
      </c>
      <c r="S24" s="9">
        <v>576339</v>
      </c>
      <c r="T24" s="9">
        <v>702195</v>
      </c>
      <c r="U24" s="9">
        <v>585252</v>
      </c>
      <c r="V24" s="9">
        <v>690196</v>
      </c>
      <c r="W24" s="9">
        <v>603856</v>
      </c>
      <c r="X24" s="9">
        <v>744196</v>
      </c>
      <c r="Y24" s="9">
        <v>622776</v>
      </c>
      <c r="Z24" s="9">
        <v>732196</v>
      </c>
      <c r="AA24" s="9">
        <v>565886</v>
      </c>
      <c r="AB24" s="9">
        <v>792196</v>
      </c>
      <c r="AC24" s="9">
        <v>484637</v>
      </c>
      <c r="AD24" s="9">
        <v>1418191</v>
      </c>
      <c r="AE24" s="9">
        <v>792687</v>
      </c>
      <c r="AF24" s="7"/>
      <c r="AG24" s="5">
        <f t="shared" si="0"/>
        <v>9346346</v>
      </c>
      <c r="AH24" s="5">
        <f t="shared" si="1"/>
        <v>7267185</v>
      </c>
    </row>
    <row r="25" spans="1:34" x14ac:dyDescent="0.25">
      <c r="A25" s="8" t="s">
        <v>16</v>
      </c>
      <c r="B25" s="16" t="s">
        <v>39</v>
      </c>
      <c r="C25" s="17"/>
      <c r="D25" s="9">
        <v>812530</v>
      </c>
      <c r="E25" s="9">
        <v>642696</v>
      </c>
      <c r="F25" s="41">
        <v>812530</v>
      </c>
      <c r="G25" s="22"/>
      <c r="H25" s="23"/>
      <c r="I25" s="9">
        <v>756790</v>
      </c>
      <c r="J25" s="9">
        <v>812530</v>
      </c>
      <c r="K25" s="41">
        <v>1029947</v>
      </c>
      <c r="L25" s="42"/>
      <c r="M25" s="42"/>
      <c r="N25" s="9">
        <v>812530</v>
      </c>
      <c r="O25" s="9">
        <v>563360</v>
      </c>
      <c r="P25" s="9">
        <v>812530</v>
      </c>
      <c r="Q25" s="9">
        <v>957156</v>
      </c>
      <c r="R25" s="9">
        <v>812530</v>
      </c>
      <c r="S25" s="9">
        <v>739462</v>
      </c>
      <c r="T25" s="9">
        <v>812530</v>
      </c>
      <c r="U25" s="9">
        <v>978177</v>
      </c>
      <c r="V25" s="9">
        <v>812530</v>
      </c>
      <c r="W25" s="9">
        <v>818890</v>
      </c>
      <c r="X25" s="9">
        <v>812530</v>
      </c>
      <c r="Y25" s="9">
        <v>833242</v>
      </c>
      <c r="Z25" s="9">
        <v>812530</v>
      </c>
      <c r="AA25" s="9">
        <v>762057</v>
      </c>
      <c r="AB25" s="9">
        <v>812530</v>
      </c>
      <c r="AC25" s="9">
        <v>846390</v>
      </c>
      <c r="AD25" s="9">
        <v>812525</v>
      </c>
      <c r="AE25" s="9">
        <v>1192835</v>
      </c>
      <c r="AF25" s="7"/>
      <c r="AG25" s="5">
        <f t="shared" si="0"/>
        <v>9750355</v>
      </c>
      <c r="AH25" s="5">
        <f t="shared" si="1"/>
        <v>10121002</v>
      </c>
    </row>
    <row r="26" spans="1:34" x14ac:dyDescent="0.25">
      <c r="A26" s="8" t="s">
        <v>16</v>
      </c>
      <c r="B26" s="16" t="s">
        <v>40</v>
      </c>
      <c r="C26" s="17"/>
      <c r="D26" s="9">
        <v>1157563</v>
      </c>
      <c r="E26" s="9">
        <v>1138000</v>
      </c>
      <c r="F26" s="41">
        <v>1157563</v>
      </c>
      <c r="G26" s="22"/>
      <c r="H26" s="23"/>
      <c r="I26" s="9">
        <v>1298049</v>
      </c>
      <c r="J26" s="9">
        <v>1157563</v>
      </c>
      <c r="K26" s="41">
        <v>1246317</v>
      </c>
      <c r="L26" s="42"/>
      <c r="M26" s="42"/>
      <c r="N26" s="9">
        <v>1157563</v>
      </c>
      <c r="O26" s="9">
        <v>1298299</v>
      </c>
      <c r="P26" s="9">
        <v>1157563</v>
      </c>
      <c r="Q26" s="9">
        <v>1169905</v>
      </c>
      <c r="R26" s="9">
        <v>1157563</v>
      </c>
      <c r="S26" s="9">
        <v>1247624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7"/>
      <c r="AG26" s="5">
        <f t="shared" si="0"/>
        <v>6945378</v>
      </c>
      <c r="AH26" s="5">
        <f t="shared" si="1"/>
        <v>7398194</v>
      </c>
    </row>
    <row r="27" spans="1:34" x14ac:dyDescent="0.25">
      <c r="A27" s="8" t="s">
        <v>41</v>
      </c>
      <c r="B27" s="36" t="s">
        <v>17</v>
      </c>
      <c r="C27" s="37"/>
      <c r="D27" s="5">
        <v>13316301</v>
      </c>
      <c r="E27" s="5">
        <v>5578814</v>
      </c>
      <c r="F27" s="32">
        <v>17421351</v>
      </c>
      <c r="G27" s="38"/>
      <c r="H27" s="39"/>
      <c r="I27" s="5">
        <v>15402555</v>
      </c>
      <c r="J27" s="5">
        <v>14850966</v>
      </c>
      <c r="K27" s="32">
        <v>13301021</v>
      </c>
      <c r="L27" s="40"/>
      <c r="M27" s="40"/>
      <c r="N27" s="5">
        <v>15140786</v>
      </c>
      <c r="O27" s="5">
        <v>11970788</v>
      </c>
      <c r="P27" s="5">
        <v>14216089</v>
      </c>
      <c r="Q27" s="5">
        <v>12644647</v>
      </c>
      <c r="R27" s="5">
        <v>15285464</v>
      </c>
      <c r="S27" s="5">
        <v>11273576</v>
      </c>
      <c r="T27" s="5">
        <v>16597417</v>
      </c>
      <c r="U27" s="5">
        <v>15782888</v>
      </c>
      <c r="V27" s="5">
        <v>10518612</v>
      </c>
      <c r="W27" s="5">
        <v>9345548</v>
      </c>
      <c r="X27" s="5">
        <v>10115626</v>
      </c>
      <c r="Y27" s="5">
        <v>6112611</v>
      </c>
      <c r="Z27" s="5">
        <v>9258266</v>
      </c>
      <c r="AA27" s="5">
        <v>8850041</v>
      </c>
      <c r="AB27" s="5">
        <v>7825386</v>
      </c>
      <c r="AC27" s="5">
        <v>7885515</v>
      </c>
      <c r="AD27" s="5">
        <v>11214698</v>
      </c>
      <c r="AE27" s="5">
        <v>18794656</v>
      </c>
      <c r="AF27" s="7"/>
      <c r="AG27" s="5">
        <f t="shared" si="0"/>
        <v>155760962</v>
      </c>
      <c r="AH27" s="5">
        <f t="shared" si="1"/>
        <v>136942660</v>
      </c>
    </row>
    <row r="28" spans="1:34" x14ac:dyDescent="0.25">
      <c r="A28" s="8" t="s">
        <v>41</v>
      </c>
      <c r="B28" s="16" t="s">
        <v>42</v>
      </c>
      <c r="C28" s="17"/>
      <c r="D28" s="9">
        <v>1197100</v>
      </c>
      <c r="E28" s="9">
        <v>714992</v>
      </c>
      <c r="F28" s="41">
        <v>3853120</v>
      </c>
      <c r="G28" s="22"/>
      <c r="H28" s="23"/>
      <c r="I28" s="9">
        <v>1930659</v>
      </c>
      <c r="J28" s="9">
        <v>1946160</v>
      </c>
      <c r="K28" s="41">
        <v>2098894</v>
      </c>
      <c r="L28" s="42"/>
      <c r="M28" s="42"/>
      <c r="N28" s="9">
        <v>1939560</v>
      </c>
      <c r="O28" s="9">
        <v>1872685</v>
      </c>
      <c r="P28" s="9">
        <v>1926560</v>
      </c>
      <c r="Q28" s="9">
        <v>1125700</v>
      </c>
      <c r="R28" s="9">
        <v>1926560</v>
      </c>
      <c r="S28" s="9">
        <v>1615740</v>
      </c>
      <c r="T28" s="9">
        <v>1926560</v>
      </c>
      <c r="U28" s="9">
        <v>1578167</v>
      </c>
      <c r="V28" s="9">
        <v>1926560</v>
      </c>
      <c r="W28" s="9">
        <v>1735615</v>
      </c>
      <c r="X28" s="9">
        <v>1926560</v>
      </c>
      <c r="Y28" s="9">
        <v>1826502</v>
      </c>
      <c r="Z28" s="9">
        <v>1926560</v>
      </c>
      <c r="AA28" s="9">
        <v>2182684</v>
      </c>
      <c r="AB28" s="9">
        <v>1927560</v>
      </c>
      <c r="AC28" s="9">
        <v>3153771</v>
      </c>
      <c r="AD28" s="9">
        <v>1927560</v>
      </c>
      <c r="AE28" s="9">
        <v>3344041</v>
      </c>
      <c r="AF28" s="7"/>
      <c r="AG28" s="5">
        <f t="shared" si="0"/>
        <v>24350420</v>
      </c>
      <c r="AH28" s="5">
        <f t="shared" si="1"/>
        <v>23179450</v>
      </c>
    </row>
    <row r="29" spans="1:34" x14ac:dyDescent="0.25">
      <c r="A29" s="8" t="s">
        <v>41</v>
      </c>
      <c r="B29" s="16" t="s">
        <v>43</v>
      </c>
      <c r="C29" s="17"/>
      <c r="D29" s="9">
        <v>1408755</v>
      </c>
      <c r="E29" s="9">
        <v>686140</v>
      </c>
      <c r="F29" s="41">
        <v>1414305</v>
      </c>
      <c r="G29" s="22"/>
      <c r="H29" s="23"/>
      <c r="I29" s="9">
        <v>1904425</v>
      </c>
      <c r="J29" s="9">
        <v>1414885</v>
      </c>
      <c r="K29" s="41">
        <v>1169819</v>
      </c>
      <c r="L29" s="42"/>
      <c r="M29" s="42"/>
      <c r="N29" s="9">
        <v>1718805</v>
      </c>
      <c r="O29" s="9">
        <v>1199916</v>
      </c>
      <c r="P29" s="9">
        <v>1415405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7"/>
      <c r="AG29" s="5">
        <f t="shared" si="0"/>
        <v>7372155</v>
      </c>
      <c r="AH29" s="5">
        <f t="shared" si="1"/>
        <v>4960300</v>
      </c>
    </row>
    <row r="30" spans="1:34" x14ac:dyDescent="0.25">
      <c r="A30" s="8" t="s">
        <v>41</v>
      </c>
      <c r="B30" s="16" t="s">
        <v>44</v>
      </c>
      <c r="C30" s="17"/>
      <c r="D30" s="9">
        <v>3935543</v>
      </c>
      <c r="E30" s="9">
        <v>2318</v>
      </c>
      <c r="F30" s="41">
        <v>3876223</v>
      </c>
      <c r="G30" s="22"/>
      <c r="H30" s="23"/>
      <c r="I30" s="9">
        <v>5677647</v>
      </c>
      <c r="J30" s="9">
        <v>3937993</v>
      </c>
      <c r="K30" s="41">
        <v>2182943</v>
      </c>
      <c r="L30" s="42"/>
      <c r="M30" s="42"/>
      <c r="N30" s="9">
        <v>3955943</v>
      </c>
      <c r="O30" s="9">
        <v>4072403</v>
      </c>
      <c r="P30" s="9">
        <v>3937243</v>
      </c>
      <c r="Q30" s="9">
        <v>5806375</v>
      </c>
      <c r="R30" s="9">
        <v>3935723</v>
      </c>
      <c r="S30" s="9">
        <v>4061654</v>
      </c>
      <c r="T30" s="9">
        <v>3926483</v>
      </c>
      <c r="U30" s="9">
        <v>3809457</v>
      </c>
      <c r="V30" s="9">
        <v>3927543</v>
      </c>
      <c r="W30" s="9">
        <v>4035408</v>
      </c>
      <c r="X30" s="9">
        <v>3923243</v>
      </c>
      <c r="Y30" s="9">
        <v>2984520</v>
      </c>
      <c r="Z30" s="9">
        <v>4063923</v>
      </c>
      <c r="AA30" s="9">
        <v>4150302</v>
      </c>
      <c r="AB30" s="9">
        <v>4083443</v>
      </c>
      <c r="AC30" s="9">
        <v>2588395</v>
      </c>
      <c r="AD30" s="9">
        <v>4066253</v>
      </c>
      <c r="AE30" s="9">
        <v>7796703</v>
      </c>
      <c r="AF30" s="7"/>
      <c r="AG30" s="5">
        <f t="shared" si="0"/>
        <v>47569556</v>
      </c>
      <c r="AH30" s="5">
        <f t="shared" si="1"/>
        <v>47168125</v>
      </c>
    </row>
    <row r="31" spans="1:34" x14ac:dyDescent="0.25">
      <c r="A31" s="8" t="s">
        <v>41</v>
      </c>
      <c r="B31" s="16" t="s">
        <v>45</v>
      </c>
      <c r="C31" s="17"/>
      <c r="D31" s="9">
        <v>1453690</v>
      </c>
      <c r="E31" s="9">
        <v>1702697</v>
      </c>
      <c r="F31" s="41">
        <v>1500240</v>
      </c>
      <c r="G31" s="22"/>
      <c r="H31" s="23"/>
      <c r="I31" s="9">
        <v>1745500</v>
      </c>
      <c r="J31" s="9">
        <v>1502740</v>
      </c>
      <c r="K31" s="41">
        <v>1412484</v>
      </c>
      <c r="L31" s="42"/>
      <c r="M31" s="42"/>
      <c r="N31" s="9">
        <v>1454190</v>
      </c>
      <c r="O31" s="9">
        <v>730700</v>
      </c>
      <c r="P31" s="9">
        <v>1418090</v>
      </c>
      <c r="Q31" s="9">
        <v>2032359</v>
      </c>
      <c r="R31" s="9">
        <v>1437090</v>
      </c>
      <c r="S31" s="9">
        <v>1030422</v>
      </c>
      <c r="T31" s="9">
        <v>4761714</v>
      </c>
      <c r="U31" s="9">
        <v>4493333</v>
      </c>
      <c r="V31" s="9">
        <v>1418090</v>
      </c>
      <c r="W31" s="9">
        <v>1323102</v>
      </c>
      <c r="X31" s="9">
        <v>1418090</v>
      </c>
      <c r="Y31" s="9">
        <v>685262</v>
      </c>
      <c r="Z31" s="11">
        <v>0</v>
      </c>
      <c r="AA31" s="11">
        <v>0</v>
      </c>
      <c r="AB31" s="11">
        <v>0</v>
      </c>
      <c r="AC31" s="11">
        <v>0</v>
      </c>
      <c r="AD31" s="9">
        <v>849000</v>
      </c>
      <c r="AE31" s="9">
        <v>3202447</v>
      </c>
      <c r="AF31" s="7"/>
      <c r="AG31" s="5">
        <f t="shared" si="0"/>
        <v>17212934</v>
      </c>
      <c r="AH31" s="5">
        <f t="shared" si="1"/>
        <v>18358306</v>
      </c>
    </row>
    <row r="32" spans="1:34" x14ac:dyDescent="0.25">
      <c r="A32" s="8" t="s">
        <v>41</v>
      </c>
      <c r="B32" s="16" t="s">
        <v>46</v>
      </c>
      <c r="C32" s="17"/>
      <c r="D32" s="9">
        <v>1103862</v>
      </c>
      <c r="E32" s="9">
        <v>1118244</v>
      </c>
      <c r="F32" s="41">
        <v>2560112</v>
      </c>
      <c r="G32" s="22"/>
      <c r="H32" s="23"/>
      <c r="I32" s="9">
        <v>765797</v>
      </c>
      <c r="J32" s="9">
        <v>1831837</v>
      </c>
      <c r="K32" s="41">
        <v>3301030</v>
      </c>
      <c r="L32" s="42"/>
      <c r="M32" s="42"/>
      <c r="N32" s="9">
        <v>1854937</v>
      </c>
      <c r="O32" s="9">
        <v>1790706</v>
      </c>
      <c r="P32" s="9">
        <v>1837137</v>
      </c>
      <c r="Q32" s="9">
        <v>1484709</v>
      </c>
      <c r="R32" s="9">
        <v>1848937</v>
      </c>
      <c r="S32" s="9">
        <v>1793458</v>
      </c>
      <c r="T32" s="9">
        <v>1835703</v>
      </c>
      <c r="U32" s="9">
        <v>2222253</v>
      </c>
      <c r="V32" s="9">
        <v>1099462</v>
      </c>
      <c r="W32" s="9">
        <v>1716856</v>
      </c>
      <c r="X32" s="9">
        <v>1827537</v>
      </c>
      <c r="Y32" s="11">
        <v>0</v>
      </c>
      <c r="Z32" s="9">
        <v>2577587</v>
      </c>
      <c r="AA32" s="9">
        <v>1967303</v>
      </c>
      <c r="AB32" s="9">
        <v>1124187</v>
      </c>
      <c r="AC32" s="9">
        <v>1547459</v>
      </c>
      <c r="AD32" s="9">
        <v>3357691</v>
      </c>
      <c r="AE32" s="9">
        <v>3524435</v>
      </c>
      <c r="AF32" s="7"/>
      <c r="AG32" s="5">
        <f t="shared" si="0"/>
        <v>22858989</v>
      </c>
      <c r="AH32" s="5">
        <f t="shared" si="1"/>
        <v>21232250</v>
      </c>
    </row>
    <row r="33" spans="1:34" x14ac:dyDescent="0.25">
      <c r="A33" s="8" t="s">
        <v>41</v>
      </c>
      <c r="B33" s="16" t="s">
        <v>47</v>
      </c>
      <c r="C33" s="17"/>
      <c r="D33" s="9">
        <v>690197</v>
      </c>
      <c r="E33" s="9">
        <v>19925</v>
      </c>
      <c r="F33" s="41">
        <v>690197</v>
      </c>
      <c r="G33" s="22"/>
      <c r="H33" s="23"/>
      <c r="I33" s="9">
        <v>1290195</v>
      </c>
      <c r="J33" s="9">
        <v>690197</v>
      </c>
      <c r="K33" s="41">
        <v>784148</v>
      </c>
      <c r="L33" s="42"/>
      <c r="M33" s="42"/>
      <c r="N33" s="9">
        <v>690197</v>
      </c>
      <c r="O33" s="9">
        <v>673763</v>
      </c>
      <c r="P33" s="9">
        <v>690197</v>
      </c>
      <c r="Q33" s="9">
        <v>578548</v>
      </c>
      <c r="R33" s="9">
        <v>940197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7"/>
      <c r="AG33" s="5">
        <f t="shared" si="0"/>
        <v>4391182</v>
      </c>
      <c r="AH33" s="5">
        <f t="shared" si="1"/>
        <v>3346579</v>
      </c>
    </row>
    <row r="34" spans="1:34" x14ac:dyDescent="0.25">
      <c r="A34" s="8" t="s">
        <v>41</v>
      </c>
      <c r="B34" s="16" t="s">
        <v>48</v>
      </c>
      <c r="C34" s="17"/>
      <c r="D34" s="9">
        <v>690196</v>
      </c>
      <c r="E34" s="9">
        <v>375726</v>
      </c>
      <c r="F34" s="41">
        <v>690196</v>
      </c>
      <c r="G34" s="22"/>
      <c r="H34" s="23"/>
      <c r="I34" s="9">
        <v>682931</v>
      </c>
      <c r="J34" s="9">
        <v>690196</v>
      </c>
      <c r="K34" s="41">
        <v>521799</v>
      </c>
      <c r="L34" s="42"/>
      <c r="M34" s="42"/>
      <c r="N34" s="9">
        <v>690196</v>
      </c>
      <c r="O34" s="9">
        <v>605351</v>
      </c>
      <c r="P34" s="9">
        <v>844696</v>
      </c>
      <c r="Q34" s="9">
        <v>609272</v>
      </c>
      <c r="R34" s="9">
        <v>2690196</v>
      </c>
      <c r="S34" s="9">
        <v>2543460</v>
      </c>
      <c r="T34" s="9">
        <v>690196</v>
      </c>
      <c r="U34" s="9">
        <v>660071</v>
      </c>
      <c r="V34" s="9">
        <v>690196</v>
      </c>
      <c r="W34" s="9">
        <v>534567</v>
      </c>
      <c r="X34" s="9">
        <v>1020196</v>
      </c>
      <c r="Y34" s="9">
        <v>616327</v>
      </c>
      <c r="Z34" s="9">
        <v>690196</v>
      </c>
      <c r="AA34" s="9">
        <v>549752</v>
      </c>
      <c r="AB34" s="9">
        <v>690196</v>
      </c>
      <c r="AC34" s="9">
        <v>595890</v>
      </c>
      <c r="AD34" s="9">
        <v>1014194</v>
      </c>
      <c r="AE34" s="9">
        <v>927030</v>
      </c>
      <c r="AF34" s="7"/>
      <c r="AG34" s="5">
        <f t="shared" si="0"/>
        <v>11090850</v>
      </c>
      <c r="AH34" s="5">
        <f t="shared" si="1"/>
        <v>9222176</v>
      </c>
    </row>
    <row r="35" spans="1:34" x14ac:dyDescent="0.25">
      <c r="A35" s="8" t="s">
        <v>41</v>
      </c>
      <c r="B35" s="16" t="s">
        <v>49</v>
      </c>
      <c r="C35" s="17"/>
      <c r="D35" s="9">
        <v>690000</v>
      </c>
      <c r="E35" s="9">
        <v>297694</v>
      </c>
      <c r="F35" s="41">
        <v>690000</v>
      </c>
      <c r="G35" s="22"/>
      <c r="H35" s="23"/>
      <c r="I35" s="9">
        <v>734027</v>
      </c>
      <c r="J35" s="9">
        <v>690000</v>
      </c>
      <c r="K35" s="41">
        <v>1202209</v>
      </c>
      <c r="L35" s="42"/>
      <c r="M35" s="42"/>
      <c r="N35" s="9">
        <v>690000</v>
      </c>
      <c r="O35" s="9">
        <v>390047</v>
      </c>
      <c r="P35" s="9">
        <v>690000</v>
      </c>
      <c r="Q35" s="9">
        <v>1007684</v>
      </c>
      <c r="R35" s="9">
        <v>690000</v>
      </c>
      <c r="S35" s="9">
        <v>228842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7"/>
      <c r="AG35" s="5">
        <f t="shared" si="0"/>
        <v>4140000</v>
      </c>
      <c r="AH35" s="5">
        <f t="shared" si="1"/>
        <v>3860503</v>
      </c>
    </row>
    <row r="36" spans="1:34" x14ac:dyDescent="0.25">
      <c r="A36" s="8" t="s">
        <v>41</v>
      </c>
      <c r="B36" s="16" t="s">
        <v>50</v>
      </c>
      <c r="C36" s="17"/>
      <c r="D36" s="9">
        <v>1456761</v>
      </c>
      <c r="E36" s="11">
        <v>0</v>
      </c>
      <c r="F36" s="41">
        <v>1456761</v>
      </c>
      <c r="G36" s="22"/>
      <c r="H36" s="23"/>
      <c r="I36" s="11">
        <v>0</v>
      </c>
      <c r="J36" s="9">
        <v>1456761</v>
      </c>
      <c r="K36" s="43">
        <v>0</v>
      </c>
      <c r="L36" s="46"/>
      <c r="M36" s="46"/>
      <c r="N36" s="9">
        <v>1456761</v>
      </c>
      <c r="O36" s="11">
        <v>0</v>
      </c>
      <c r="P36" s="9">
        <v>1456761</v>
      </c>
      <c r="Q36" s="11">
        <v>0</v>
      </c>
      <c r="R36" s="9">
        <v>1816761</v>
      </c>
      <c r="S36" s="11">
        <v>0</v>
      </c>
      <c r="T36" s="9">
        <v>3456761</v>
      </c>
      <c r="U36" s="9">
        <v>3019607</v>
      </c>
      <c r="V36" s="9">
        <v>1456761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7"/>
      <c r="AG36" s="5">
        <f t="shared" si="0"/>
        <v>14014088</v>
      </c>
      <c r="AH36" s="5">
        <f t="shared" si="1"/>
        <v>3019607</v>
      </c>
    </row>
    <row r="37" spans="1:34" x14ac:dyDescent="0.25">
      <c r="A37" s="8" t="s">
        <v>41</v>
      </c>
      <c r="B37" s="16" t="s">
        <v>51</v>
      </c>
      <c r="C37" s="17"/>
      <c r="D37" s="9">
        <v>690197</v>
      </c>
      <c r="E37" s="9">
        <v>661078</v>
      </c>
      <c r="F37" s="41">
        <v>690197</v>
      </c>
      <c r="G37" s="22"/>
      <c r="H37" s="23"/>
      <c r="I37" s="9">
        <v>671374</v>
      </c>
      <c r="J37" s="9">
        <v>690197</v>
      </c>
      <c r="K37" s="41">
        <v>627695</v>
      </c>
      <c r="L37" s="42"/>
      <c r="M37" s="42"/>
      <c r="N37" s="9">
        <v>690197</v>
      </c>
      <c r="O37" s="9">
        <v>635217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7"/>
      <c r="AG37" s="5">
        <f t="shared" si="0"/>
        <v>2760788</v>
      </c>
      <c r="AH37" s="5">
        <f t="shared" si="1"/>
        <v>2595364</v>
      </c>
    </row>
    <row r="38" spans="1:34" x14ac:dyDescent="0.25">
      <c r="A38" s="8" t="s">
        <v>52</v>
      </c>
      <c r="B38" s="36" t="s">
        <v>17</v>
      </c>
      <c r="C38" s="37"/>
      <c r="D38" s="5">
        <v>22192067</v>
      </c>
      <c r="E38" s="5">
        <v>20759266</v>
      </c>
      <c r="F38" s="32">
        <v>44188093</v>
      </c>
      <c r="G38" s="38"/>
      <c r="H38" s="39"/>
      <c r="I38" s="5">
        <v>37946289</v>
      </c>
      <c r="J38" s="5">
        <v>38391171</v>
      </c>
      <c r="K38" s="32">
        <v>45047417</v>
      </c>
      <c r="L38" s="40"/>
      <c r="M38" s="40"/>
      <c r="N38" s="5">
        <v>31455757</v>
      </c>
      <c r="O38" s="5">
        <v>23646174</v>
      </c>
      <c r="P38" s="5">
        <v>29838067</v>
      </c>
      <c r="Q38" s="5">
        <v>30672881</v>
      </c>
      <c r="R38" s="5">
        <v>32627635</v>
      </c>
      <c r="S38" s="5">
        <v>28915806</v>
      </c>
      <c r="T38" s="5">
        <v>38859288</v>
      </c>
      <c r="U38" s="5">
        <v>25147752</v>
      </c>
      <c r="V38" s="5">
        <v>22415469</v>
      </c>
      <c r="W38" s="5">
        <v>22849376</v>
      </c>
      <c r="X38" s="5">
        <v>34205077</v>
      </c>
      <c r="Y38" s="5">
        <v>27613274</v>
      </c>
      <c r="Z38" s="5">
        <v>23277364</v>
      </c>
      <c r="AA38" s="5">
        <v>20006893</v>
      </c>
      <c r="AB38" s="5">
        <v>26119205</v>
      </c>
      <c r="AC38" s="5">
        <v>19308914</v>
      </c>
      <c r="AD38" s="5">
        <v>21372169</v>
      </c>
      <c r="AE38" s="5">
        <v>38197659</v>
      </c>
      <c r="AF38" s="7"/>
      <c r="AG38" s="5">
        <f t="shared" si="0"/>
        <v>364941362</v>
      </c>
      <c r="AH38" s="5">
        <f t="shared" si="1"/>
        <v>340111701</v>
      </c>
    </row>
    <row r="39" spans="1:34" x14ac:dyDescent="0.25">
      <c r="A39" s="8" t="s">
        <v>52</v>
      </c>
      <c r="B39" s="16" t="s">
        <v>53</v>
      </c>
      <c r="C39" s="17"/>
      <c r="D39" s="9">
        <v>2233832</v>
      </c>
      <c r="E39" s="9">
        <v>3564543</v>
      </c>
      <c r="F39" s="41">
        <v>2214845</v>
      </c>
      <c r="G39" s="22"/>
      <c r="H39" s="23"/>
      <c r="I39" s="9">
        <v>7740580</v>
      </c>
      <c r="J39" s="9">
        <v>2220535</v>
      </c>
      <c r="K39" s="41">
        <v>2416672</v>
      </c>
      <c r="L39" s="42"/>
      <c r="M39" s="42"/>
      <c r="N39" s="9">
        <v>10223785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7"/>
      <c r="AG39" s="5">
        <f t="shared" si="0"/>
        <v>16892997</v>
      </c>
      <c r="AH39" s="5">
        <f t="shared" si="1"/>
        <v>13721795</v>
      </c>
    </row>
    <row r="40" spans="1:34" x14ac:dyDescent="0.25">
      <c r="A40" s="8" t="s">
        <v>52</v>
      </c>
      <c r="B40" s="16" t="s">
        <v>54</v>
      </c>
      <c r="C40" s="17"/>
      <c r="D40" s="9">
        <v>1795679</v>
      </c>
      <c r="E40" s="9">
        <v>96975</v>
      </c>
      <c r="F40" s="41">
        <v>1724565</v>
      </c>
      <c r="G40" s="22"/>
      <c r="H40" s="23"/>
      <c r="I40" s="9">
        <v>1818622</v>
      </c>
      <c r="J40" s="9">
        <v>4595280</v>
      </c>
      <c r="K40" s="41">
        <v>6000174</v>
      </c>
      <c r="L40" s="42"/>
      <c r="M40" s="42"/>
      <c r="N40" s="9">
        <v>36120</v>
      </c>
      <c r="O40" s="9">
        <v>444668</v>
      </c>
      <c r="P40" s="9">
        <v>1731125</v>
      </c>
      <c r="Q40" s="9">
        <v>1740471</v>
      </c>
      <c r="R40" s="9">
        <v>1724680</v>
      </c>
      <c r="S40" s="9">
        <v>1653300</v>
      </c>
      <c r="T40" s="9">
        <v>1848295</v>
      </c>
      <c r="U40" s="9">
        <v>1977934</v>
      </c>
      <c r="V40" s="9">
        <v>1731570</v>
      </c>
      <c r="W40" s="9">
        <v>2460223</v>
      </c>
      <c r="X40" s="9">
        <v>1805305</v>
      </c>
      <c r="Y40" s="9">
        <v>1666434</v>
      </c>
      <c r="Z40" s="9">
        <v>1737555</v>
      </c>
      <c r="AA40" s="9">
        <v>905232</v>
      </c>
      <c r="AB40" s="9">
        <v>1730290</v>
      </c>
      <c r="AC40" s="9">
        <v>1673408</v>
      </c>
      <c r="AD40" s="9">
        <v>1717793</v>
      </c>
      <c r="AE40" s="9">
        <v>4531844</v>
      </c>
      <c r="AF40" s="7"/>
      <c r="AG40" s="5">
        <f t="shared" si="0"/>
        <v>22178257</v>
      </c>
      <c r="AH40" s="5">
        <f t="shared" si="1"/>
        <v>24969285</v>
      </c>
    </row>
    <row r="41" spans="1:34" x14ac:dyDescent="0.25">
      <c r="A41" s="8" t="s">
        <v>52</v>
      </c>
      <c r="B41" s="16" t="s">
        <v>55</v>
      </c>
      <c r="C41" s="17"/>
      <c r="D41" s="9">
        <v>1402533</v>
      </c>
      <c r="E41" s="9">
        <v>775743</v>
      </c>
      <c r="F41" s="41">
        <v>1401678</v>
      </c>
      <c r="G41" s="22"/>
      <c r="H41" s="23"/>
      <c r="I41" s="9">
        <v>1572559</v>
      </c>
      <c r="J41" s="9">
        <v>1404863</v>
      </c>
      <c r="K41" s="41">
        <v>1479879</v>
      </c>
      <c r="L41" s="42"/>
      <c r="M41" s="42"/>
      <c r="N41" s="9">
        <v>1408153</v>
      </c>
      <c r="O41" s="9">
        <v>1038415</v>
      </c>
      <c r="P41" s="9">
        <v>1413738</v>
      </c>
      <c r="Q41" s="9">
        <v>965080</v>
      </c>
      <c r="R41" s="9">
        <v>1417853</v>
      </c>
      <c r="S41" s="9">
        <v>1457251</v>
      </c>
      <c r="T41" s="9">
        <v>1402858</v>
      </c>
      <c r="U41" s="9">
        <v>1558953</v>
      </c>
      <c r="V41" s="9">
        <v>1403163</v>
      </c>
      <c r="W41" s="9">
        <v>1309161</v>
      </c>
      <c r="X41" s="9">
        <v>1403453</v>
      </c>
      <c r="Y41" s="9">
        <v>1339731</v>
      </c>
      <c r="Z41" s="9">
        <v>1397453</v>
      </c>
      <c r="AA41" s="9">
        <v>1732060</v>
      </c>
      <c r="AB41" s="11">
        <v>0</v>
      </c>
      <c r="AC41" s="9">
        <v>1682839</v>
      </c>
      <c r="AD41" s="11">
        <v>0</v>
      </c>
      <c r="AE41" s="9">
        <v>2026599</v>
      </c>
      <c r="AF41" s="7"/>
      <c r="AG41" s="5">
        <f t="shared" si="0"/>
        <v>14055745</v>
      </c>
      <c r="AH41" s="5">
        <f t="shared" si="1"/>
        <v>16938270</v>
      </c>
    </row>
    <row r="42" spans="1:34" x14ac:dyDescent="0.25">
      <c r="A42" s="8" t="s">
        <v>52</v>
      </c>
      <c r="B42" s="16" t="s">
        <v>56</v>
      </c>
      <c r="C42" s="17"/>
      <c r="D42" s="9">
        <v>892189</v>
      </c>
      <c r="E42" s="9">
        <v>1142915</v>
      </c>
      <c r="F42" s="41">
        <v>2034361</v>
      </c>
      <c r="G42" s="22"/>
      <c r="H42" s="23"/>
      <c r="I42" s="9">
        <v>1755631</v>
      </c>
      <c r="J42" s="9">
        <v>1398408</v>
      </c>
      <c r="K42" s="41">
        <v>1487329</v>
      </c>
      <c r="L42" s="42"/>
      <c r="M42" s="42"/>
      <c r="N42" s="9">
        <v>1399558</v>
      </c>
      <c r="O42" s="9">
        <v>1277629</v>
      </c>
      <c r="P42" s="9">
        <v>1400908</v>
      </c>
      <c r="Q42" s="9">
        <v>1275435</v>
      </c>
      <c r="R42" s="9">
        <v>1398008</v>
      </c>
      <c r="S42" s="9">
        <v>1472751</v>
      </c>
      <c r="T42" s="9">
        <v>1498008</v>
      </c>
      <c r="U42" s="9">
        <v>964121</v>
      </c>
      <c r="V42" s="9">
        <v>1399557</v>
      </c>
      <c r="W42" s="9">
        <v>1439388</v>
      </c>
      <c r="X42" s="9">
        <v>6220607</v>
      </c>
      <c r="Y42" s="9">
        <v>5803228</v>
      </c>
      <c r="Z42" s="9">
        <v>1400507</v>
      </c>
      <c r="AA42" s="9">
        <v>1315290</v>
      </c>
      <c r="AB42" s="9">
        <v>1799577</v>
      </c>
      <c r="AC42" s="9">
        <v>509704</v>
      </c>
      <c r="AD42" s="9">
        <v>1400328</v>
      </c>
      <c r="AE42" s="9">
        <v>3089902</v>
      </c>
      <c r="AF42" s="7"/>
      <c r="AG42" s="5">
        <f t="shared" si="0"/>
        <v>22242016</v>
      </c>
      <c r="AH42" s="5">
        <f t="shared" si="1"/>
        <v>21533323</v>
      </c>
    </row>
    <row r="43" spans="1:34" x14ac:dyDescent="0.25">
      <c r="A43" s="8" t="s">
        <v>52</v>
      </c>
      <c r="B43" s="16" t="s">
        <v>57</v>
      </c>
      <c r="C43" s="17"/>
      <c r="D43" s="9">
        <v>1402065</v>
      </c>
      <c r="E43" s="9">
        <v>648019</v>
      </c>
      <c r="F43" s="41">
        <v>1402065</v>
      </c>
      <c r="G43" s="22"/>
      <c r="H43" s="23"/>
      <c r="I43" s="9">
        <v>1055684</v>
      </c>
      <c r="J43" s="9">
        <v>1402065</v>
      </c>
      <c r="K43" s="41">
        <v>2208824</v>
      </c>
      <c r="L43" s="42"/>
      <c r="M43" s="42"/>
      <c r="N43" s="9">
        <v>1402065</v>
      </c>
      <c r="O43" s="9">
        <v>685068</v>
      </c>
      <c r="P43" s="9">
        <v>1402065</v>
      </c>
      <c r="Q43" s="9">
        <v>1757770</v>
      </c>
      <c r="R43" s="9">
        <v>1402065</v>
      </c>
      <c r="S43" s="9">
        <v>1773816</v>
      </c>
      <c r="T43" s="9">
        <v>1402065</v>
      </c>
      <c r="U43" s="9">
        <v>1150892</v>
      </c>
      <c r="V43" s="9">
        <v>1402065</v>
      </c>
      <c r="W43" s="9">
        <v>1392983</v>
      </c>
      <c r="X43" s="9">
        <v>5260465</v>
      </c>
      <c r="Y43" s="9">
        <v>1627266</v>
      </c>
      <c r="Z43" s="9">
        <v>1402065</v>
      </c>
      <c r="AA43" s="9">
        <v>2198272</v>
      </c>
      <c r="AB43" s="9">
        <v>1402065</v>
      </c>
      <c r="AC43" s="9">
        <v>1797652</v>
      </c>
      <c r="AD43" s="9">
        <v>2502078</v>
      </c>
      <c r="AE43" s="9">
        <v>3594794</v>
      </c>
      <c r="AF43" s="7"/>
      <c r="AG43" s="5">
        <f t="shared" si="0"/>
        <v>21783193</v>
      </c>
      <c r="AH43" s="5">
        <f t="shared" si="1"/>
        <v>19891040</v>
      </c>
    </row>
    <row r="44" spans="1:34" x14ac:dyDescent="0.25">
      <c r="A44" s="8" t="s">
        <v>52</v>
      </c>
      <c r="B44" s="16" t="s">
        <v>58</v>
      </c>
      <c r="C44" s="17"/>
      <c r="D44" s="9">
        <v>1403635</v>
      </c>
      <c r="E44" s="9">
        <v>554861</v>
      </c>
      <c r="F44" s="41">
        <v>1420875</v>
      </c>
      <c r="G44" s="22"/>
      <c r="H44" s="23"/>
      <c r="I44" s="9">
        <v>-301762</v>
      </c>
      <c r="J44" s="9">
        <v>1478435</v>
      </c>
      <c r="K44" s="41">
        <v>2413281</v>
      </c>
      <c r="L44" s="42"/>
      <c r="M44" s="42"/>
      <c r="N44" s="9">
        <v>1424135</v>
      </c>
      <c r="O44" s="9">
        <v>1207693</v>
      </c>
      <c r="P44" s="9">
        <v>1420385</v>
      </c>
      <c r="Q44" s="9">
        <v>1160504</v>
      </c>
      <c r="R44" s="9">
        <v>1419985</v>
      </c>
      <c r="S44" s="9">
        <v>1753588</v>
      </c>
      <c r="T44" s="9">
        <v>1424835</v>
      </c>
      <c r="U44" s="9">
        <v>1332645</v>
      </c>
      <c r="V44" s="9">
        <v>1422385</v>
      </c>
      <c r="W44" s="9">
        <v>1333637</v>
      </c>
      <c r="X44" s="9">
        <v>1416285</v>
      </c>
      <c r="Y44" s="9">
        <v>1448311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7"/>
      <c r="AG44" s="5">
        <f t="shared" si="0"/>
        <v>12830955</v>
      </c>
      <c r="AH44" s="5">
        <f t="shared" si="1"/>
        <v>10902758</v>
      </c>
    </row>
    <row r="45" spans="1:34" x14ac:dyDescent="0.25">
      <c r="A45" s="8" t="s">
        <v>52</v>
      </c>
      <c r="B45" s="16" t="s">
        <v>59</v>
      </c>
      <c r="C45" s="17"/>
      <c r="D45" s="9">
        <v>1745385</v>
      </c>
      <c r="E45" s="9">
        <v>123853</v>
      </c>
      <c r="F45" s="10">
        <v>1755485</v>
      </c>
      <c r="G45" s="22"/>
      <c r="H45" s="23"/>
      <c r="I45" s="9">
        <v>2896800</v>
      </c>
      <c r="J45" s="9">
        <v>1739785</v>
      </c>
      <c r="K45" s="41">
        <v>1508700</v>
      </c>
      <c r="L45" s="42"/>
      <c r="M45" s="42"/>
      <c r="N45" s="9">
        <v>1746585</v>
      </c>
      <c r="O45" s="9">
        <v>1408132</v>
      </c>
      <c r="P45" s="9">
        <v>1742635</v>
      </c>
      <c r="Q45" s="9">
        <v>1536058</v>
      </c>
      <c r="R45" s="9">
        <v>1743985</v>
      </c>
      <c r="S45" s="9">
        <v>1477401</v>
      </c>
      <c r="T45" s="9">
        <v>1746735</v>
      </c>
      <c r="U45" s="9">
        <v>1907319</v>
      </c>
      <c r="V45" s="9">
        <v>1767585</v>
      </c>
      <c r="W45" s="9">
        <v>1554180</v>
      </c>
      <c r="X45" s="9">
        <v>1741435</v>
      </c>
      <c r="Y45" s="9">
        <v>1335015</v>
      </c>
      <c r="Z45" s="9">
        <v>1743585</v>
      </c>
      <c r="AA45" s="9">
        <v>1746465</v>
      </c>
      <c r="AB45" s="9">
        <v>1741825</v>
      </c>
      <c r="AC45" s="9">
        <v>1665328</v>
      </c>
      <c r="AD45" s="11">
        <v>0</v>
      </c>
      <c r="AE45" s="11">
        <v>0</v>
      </c>
      <c r="AF45" s="7"/>
      <c r="AG45" s="5">
        <f t="shared" si="0"/>
        <v>19215025</v>
      </c>
      <c r="AH45" s="5">
        <f t="shared" si="1"/>
        <v>17159251</v>
      </c>
    </row>
    <row r="46" spans="1:34" x14ac:dyDescent="0.25">
      <c r="A46" s="8" t="s">
        <v>52</v>
      </c>
      <c r="B46" s="16" t="s">
        <v>60</v>
      </c>
      <c r="C46" s="17"/>
      <c r="D46" s="11">
        <v>0</v>
      </c>
      <c r="E46" s="9">
        <v>86747</v>
      </c>
      <c r="F46" s="10">
        <v>4195071</v>
      </c>
      <c r="G46" s="22"/>
      <c r="H46" s="23"/>
      <c r="I46" s="9">
        <v>1864457</v>
      </c>
      <c r="J46" s="9">
        <v>1553685</v>
      </c>
      <c r="K46" s="41">
        <v>1582650</v>
      </c>
      <c r="L46" s="42"/>
      <c r="M46" s="42"/>
      <c r="N46" s="9">
        <v>1562585</v>
      </c>
      <c r="O46" s="9">
        <v>1624375</v>
      </c>
      <c r="P46" s="9">
        <v>1558835</v>
      </c>
      <c r="Q46" s="9">
        <v>2147054</v>
      </c>
      <c r="R46" s="9">
        <v>1560635</v>
      </c>
      <c r="S46" s="9">
        <v>2083816</v>
      </c>
      <c r="T46" s="9">
        <v>1553735</v>
      </c>
      <c r="U46" s="9">
        <v>1453389</v>
      </c>
      <c r="V46" s="9">
        <v>1533735</v>
      </c>
      <c r="W46" s="9">
        <v>658758</v>
      </c>
      <c r="X46" s="9">
        <v>1533735</v>
      </c>
      <c r="Y46" s="9">
        <v>870159</v>
      </c>
      <c r="Z46" s="9">
        <v>1533735</v>
      </c>
      <c r="AA46" s="9">
        <v>1063352</v>
      </c>
      <c r="AB46" s="9">
        <v>1533735</v>
      </c>
      <c r="AC46" s="9">
        <v>1223967</v>
      </c>
      <c r="AD46" s="9">
        <v>58690</v>
      </c>
      <c r="AE46" s="9">
        <v>4423559</v>
      </c>
      <c r="AF46" s="7"/>
      <c r="AG46" s="5">
        <f t="shared" si="0"/>
        <v>18178176</v>
      </c>
      <c r="AH46" s="5">
        <f t="shared" si="1"/>
        <v>19082283</v>
      </c>
    </row>
    <row r="47" spans="1:34" x14ac:dyDescent="0.25">
      <c r="A47" s="8" t="s">
        <v>52</v>
      </c>
      <c r="B47" s="16" t="s">
        <v>61</v>
      </c>
      <c r="C47" s="17"/>
      <c r="D47" s="9">
        <v>506221</v>
      </c>
      <c r="E47" s="9">
        <v>6068478</v>
      </c>
      <c r="F47" s="10">
        <v>17610599</v>
      </c>
      <c r="G47" s="22"/>
      <c r="H47" s="23"/>
      <c r="I47" s="9">
        <v>9243422</v>
      </c>
      <c r="J47" s="9">
        <v>9067396</v>
      </c>
      <c r="K47" s="41">
        <v>11935254</v>
      </c>
      <c r="L47" s="42"/>
      <c r="M47" s="42"/>
      <c r="N47" s="9">
        <v>514820</v>
      </c>
      <c r="O47" s="9">
        <v>6873479</v>
      </c>
      <c r="P47" s="9">
        <v>9148135</v>
      </c>
      <c r="Q47" s="9">
        <v>10478355</v>
      </c>
      <c r="R47" s="9">
        <v>9275325</v>
      </c>
      <c r="S47" s="9">
        <v>8244654</v>
      </c>
      <c r="T47" s="9">
        <v>17541759</v>
      </c>
      <c r="U47" s="9">
        <v>6260726</v>
      </c>
      <c r="V47" s="9">
        <v>6159478</v>
      </c>
      <c r="W47" s="9">
        <v>7874340</v>
      </c>
      <c r="X47" s="9">
        <v>9329877</v>
      </c>
      <c r="Y47" s="9">
        <v>9818740</v>
      </c>
      <c r="Z47" s="9">
        <v>8998397</v>
      </c>
      <c r="AA47" s="9">
        <v>6935462</v>
      </c>
      <c r="AB47" s="9">
        <v>9050826</v>
      </c>
      <c r="AC47" s="9">
        <v>7132118</v>
      </c>
      <c r="AD47" s="9">
        <v>12122399</v>
      </c>
      <c r="AE47" s="9">
        <v>13640845</v>
      </c>
      <c r="AF47" s="7"/>
      <c r="AG47" s="5">
        <f t="shared" si="0"/>
        <v>109325232</v>
      </c>
      <c r="AH47" s="5">
        <f t="shared" si="1"/>
        <v>104505873</v>
      </c>
    </row>
    <row r="48" spans="1:34" x14ac:dyDescent="0.25">
      <c r="A48" s="8" t="s">
        <v>52</v>
      </c>
      <c r="B48" s="16" t="s">
        <v>62</v>
      </c>
      <c r="C48" s="17"/>
      <c r="D48" s="9">
        <v>1773125</v>
      </c>
      <c r="E48" s="9">
        <v>1008701</v>
      </c>
      <c r="F48" s="10">
        <v>1783225</v>
      </c>
      <c r="G48" s="22"/>
      <c r="H48" s="23"/>
      <c r="I48" s="9">
        <v>2074939</v>
      </c>
      <c r="J48" s="9">
        <v>1940417</v>
      </c>
      <c r="K48" s="41">
        <v>962349</v>
      </c>
      <c r="L48" s="42"/>
      <c r="M48" s="42"/>
      <c r="N48" s="9">
        <v>1922000</v>
      </c>
      <c r="O48" s="9">
        <v>1071254</v>
      </c>
      <c r="P48" s="9">
        <v>2249589</v>
      </c>
      <c r="Q48" s="9">
        <v>2142651</v>
      </c>
      <c r="R48" s="9">
        <v>2073830</v>
      </c>
      <c r="S48" s="9">
        <v>1798730</v>
      </c>
      <c r="T48" s="9">
        <v>2077776</v>
      </c>
      <c r="U48" s="9">
        <v>1631401</v>
      </c>
      <c r="V48" s="9">
        <v>2102226</v>
      </c>
      <c r="W48" s="9">
        <v>2116233</v>
      </c>
      <c r="X48" s="9">
        <v>1996866</v>
      </c>
      <c r="Y48" s="9">
        <v>1506427</v>
      </c>
      <c r="Z48" s="9">
        <v>2069766</v>
      </c>
      <c r="AA48" s="9">
        <v>1678755</v>
      </c>
      <c r="AB48" s="9">
        <v>6066277</v>
      </c>
      <c r="AC48" s="9">
        <v>1872177</v>
      </c>
      <c r="AD48" s="9">
        <v>202204</v>
      </c>
      <c r="AE48" s="9">
        <v>2391654</v>
      </c>
      <c r="AF48" s="7"/>
      <c r="AG48" s="5">
        <f t="shared" si="0"/>
        <v>26257301</v>
      </c>
      <c r="AH48" s="5">
        <f t="shared" si="1"/>
        <v>20255271</v>
      </c>
    </row>
    <row r="49" spans="1:34" x14ac:dyDescent="0.25">
      <c r="A49" s="8" t="s">
        <v>52</v>
      </c>
      <c r="B49" s="16" t="s">
        <v>63</v>
      </c>
      <c r="C49" s="17"/>
      <c r="D49" s="9">
        <v>1411668</v>
      </c>
      <c r="E49" s="9">
        <v>1847868</v>
      </c>
      <c r="F49" s="41">
        <v>1403818</v>
      </c>
      <c r="G49" s="22"/>
      <c r="H49" s="23"/>
      <c r="I49" s="9">
        <v>1093173</v>
      </c>
      <c r="J49" s="9">
        <v>4172674</v>
      </c>
      <c r="K49" s="41">
        <v>4420366</v>
      </c>
      <c r="L49" s="42"/>
      <c r="M49" s="42"/>
      <c r="N49" s="9">
        <v>1914068</v>
      </c>
      <c r="O49" s="9">
        <v>2063152</v>
      </c>
      <c r="P49" s="9">
        <v>1400118</v>
      </c>
      <c r="Q49" s="9">
        <v>1147086</v>
      </c>
      <c r="R49" s="9">
        <v>1403968</v>
      </c>
      <c r="S49" s="9">
        <v>1229107</v>
      </c>
      <c r="T49" s="9">
        <v>5500118</v>
      </c>
      <c r="U49" s="9">
        <v>4834936</v>
      </c>
      <c r="V49" s="9">
        <v>1409368</v>
      </c>
      <c r="W49" s="9">
        <v>965204</v>
      </c>
      <c r="X49" s="9">
        <v>1406662</v>
      </c>
      <c r="Y49" s="9">
        <v>1164691</v>
      </c>
      <c r="Z49" s="9">
        <v>1596259</v>
      </c>
      <c r="AA49" s="9">
        <v>1249743</v>
      </c>
      <c r="AB49" s="9">
        <v>1407318</v>
      </c>
      <c r="AC49" s="9">
        <v>759289</v>
      </c>
      <c r="AD49" s="9">
        <v>2036589</v>
      </c>
      <c r="AE49" s="9">
        <v>2543803</v>
      </c>
      <c r="AF49" s="7"/>
      <c r="AG49" s="5">
        <f t="shared" si="0"/>
        <v>25062628</v>
      </c>
      <c r="AH49" s="5">
        <f t="shared" si="1"/>
        <v>23318418</v>
      </c>
    </row>
    <row r="50" spans="1:34" x14ac:dyDescent="0.25">
      <c r="A50" s="8" t="s">
        <v>52</v>
      </c>
      <c r="B50" s="16" t="s">
        <v>64</v>
      </c>
      <c r="C50" s="17"/>
      <c r="D50" s="9">
        <v>746343</v>
      </c>
      <c r="E50" s="9">
        <v>746481</v>
      </c>
      <c r="F50" s="41">
        <v>747743</v>
      </c>
      <c r="G50" s="22"/>
      <c r="H50" s="23"/>
      <c r="I50" s="9">
        <v>426882</v>
      </c>
      <c r="J50" s="9">
        <v>730743</v>
      </c>
      <c r="K50" s="41">
        <v>1056369</v>
      </c>
      <c r="L50" s="42"/>
      <c r="M50" s="42"/>
      <c r="N50" s="9">
        <v>730743</v>
      </c>
      <c r="O50" s="9">
        <v>561156</v>
      </c>
      <c r="P50" s="9">
        <v>730743</v>
      </c>
      <c r="Q50" s="9">
        <v>811230</v>
      </c>
      <c r="R50" s="9">
        <v>730743</v>
      </c>
      <c r="S50" s="9">
        <v>685700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7"/>
      <c r="AG50" s="5">
        <f t="shared" si="0"/>
        <v>4417058</v>
      </c>
      <c r="AH50" s="5">
        <f t="shared" si="1"/>
        <v>4287818</v>
      </c>
    </row>
    <row r="51" spans="1:34" x14ac:dyDescent="0.25">
      <c r="A51" s="8" t="s">
        <v>52</v>
      </c>
      <c r="B51" s="16" t="s">
        <v>65</v>
      </c>
      <c r="C51" s="17"/>
      <c r="D51" s="11">
        <v>0</v>
      </c>
      <c r="E51" s="11">
        <v>0</v>
      </c>
      <c r="F51" s="12">
        <v>0</v>
      </c>
      <c r="G51" s="24"/>
      <c r="H51" s="25"/>
      <c r="I51" s="11">
        <v>0</v>
      </c>
      <c r="J51" s="11">
        <v>0</v>
      </c>
      <c r="K51" s="43">
        <v>0</v>
      </c>
      <c r="L51" s="46"/>
      <c r="M51" s="46"/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7"/>
      <c r="AG51" s="13">
        <f t="shared" si="0"/>
        <v>0</v>
      </c>
      <c r="AH51" s="13">
        <f t="shared" si="1"/>
        <v>0</v>
      </c>
    </row>
    <row r="52" spans="1:34" x14ac:dyDescent="0.25">
      <c r="A52" s="8" t="s">
        <v>52</v>
      </c>
      <c r="B52" s="16" t="s">
        <v>66</v>
      </c>
      <c r="C52" s="17"/>
      <c r="D52" s="9">
        <v>690195</v>
      </c>
      <c r="E52" s="9">
        <v>709350</v>
      </c>
      <c r="F52" s="10">
        <v>690195</v>
      </c>
      <c r="G52" s="22"/>
      <c r="H52" s="23"/>
      <c r="I52" s="9">
        <v>517154</v>
      </c>
      <c r="J52" s="9">
        <v>1060195</v>
      </c>
      <c r="K52" s="41">
        <v>783657</v>
      </c>
      <c r="L52" s="42"/>
      <c r="M52" s="42"/>
      <c r="N52" s="9">
        <v>690195</v>
      </c>
      <c r="O52" s="9">
        <v>338774</v>
      </c>
      <c r="P52" s="9">
        <v>690195</v>
      </c>
      <c r="Q52" s="9">
        <v>359200</v>
      </c>
      <c r="R52" s="9">
        <v>702195</v>
      </c>
      <c r="S52" s="9">
        <v>916560</v>
      </c>
      <c r="T52" s="9">
        <v>690195</v>
      </c>
      <c r="U52" s="9">
        <v>494950</v>
      </c>
      <c r="V52" s="9">
        <v>690195</v>
      </c>
      <c r="W52" s="9">
        <v>626307</v>
      </c>
      <c r="X52" s="9">
        <v>690195</v>
      </c>
      <c r="Y52" s="9">
        <v>575856</v>
      </c>
      <c r="Z52" s="9">
        <v>690195</v>
      </c>
      <c r="AA52" s="9">
        <v>337459</v>
      </c>
      <c r="AB52" s="9">
        <v>690195</v>
      </c>
      <c r="AC52" s="9">
        <v>381410</v>
      </c>
      <c r="AD52" s="9">
        <v>690201</v>
      </c>
      <c r="AE52" s="9">
        <v>883730</v>
      </c>
      <c r="AF52" s="7"/>
      <c r="AG52" s="5">
        <f t="shared" si="0"/>
        <v>8664346</v>
      </c>
      <c r="AH52" s="5">
        <f t="shared" si="1"/>
        <v>6924407</v>
      </c>
    </row>
    <row r="53" spans="1:34" x14ac:dyDescent="0.25">
      <c r="A53" s="8" t="s">
        <v>52</v>
      </c>
      <c r="B53" s="16" t="s">
        <v>67</v>
      </c>
      <c r="C53" s="17"/>
      <c r="D53" s="9">
        <v>1205663</v>
      </c>
      <c r="E53" s="9">
        <v>600907</v>
      </c>
      <c r="F53" s="10">
        <v>690195</v>
      </c>
      <c r="G53" s="22"/>
      <c r="H53" s="23"/>
      <c r="I53" s="9">
        <v>480325</v>
      </c>
      <c r="J53" s="9">
        <v>690195</v>
      </c>
      <c r="K53" s="41">
        <v>631906</v>
      </c>
      <c r="L53" s="42"/>
      <c r="M53" s="42"/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7"/>
      <c r="AG53" s="5">
        <f t="shared" si="0"/>
        <v>2586053</v>
      </c>
      <c r="AH53" s="5">
        <f t="shared" si="1"/>
        <v>1713138</v>
      </c>
    </row>
    <row r="54" spans="1:34" x14ac:dyDescent="0.25">
      <c r="A54" s="8" t="s">
        <v>52</v>
      </c>
      <c r="B54" s="16" t="s">
        <v>68</v>
      </c>
      <c r="C54" s="17"/>
      <c r="D54" s="9">
        <v>690195</v>
      </c>
      <c r="E54" s="9">
        <v>1514</v>
      </c>
      <c r="F54" s="10">
        <v>690195</v>
      </c>
      <c r="G54" s="22"/>
      <c r="H54" s="23"/>
      <c r="I54" s="9">
        <v>1259864</v>
      </c>
      <c r="J54" s="9">
        <v>690195</v>
      </c>
      <c r="K54" s="41">
        <v>699487</v>
      </c>
      <c r="L54" s="42"/>
      <c r="M54" s="42"/>
      <c r="N54" s="9">
        <v>2187495</v>
      </c>
      <c r="O54" s="9">
        <v>1975696</v>
      </c>
      <c r="P54" s="9">
        <v>690195</v>
      </c>
      <c r="Q54" s="9">
        <v>773245</v>
      </c>
      <c r="R54" s="9">
        <v>690195</v>
      </c>
      <c r="S54" s="9">
        <v>483794</v>
      </c>
      <c r="T54" s="9">
        <v>690195</v>
      </c>
      <c r="U54" s="9">
        <v>886988</v>
      </c>
      <c r="V54" s="9">
        <v>690195</v>
      </c>
      <c r="W54" s="9">
        <v>567619</v>
      </c>
      <c r="X54" s="9">
        <v>690195</v>
      </c>
      <c r="Y54" s="9">
        <v>85336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7"/>
      <c r="AG54" s="5">
        <f t="shared" si="0"/>
        <v>7709055</v>
      </c>
      <c r="AH54" s="5">
        <f t="shared" si="1"/>
        <v>6733543</v>
      </c>
    </row>
    <row r="55" spans="1:34" x14ac:dyDescent="0.25">
      <c r="A55" s="8" t="s">
        <v>52</v>
      </c>
      <c r="B55" s="16" t="s">
        <v>69</v>
      </c>
      <c r="C55" s="17"/>
      <c r="D55" s="9">
        <v>820656</v>
      </c>
      <c r="E55" s="9">
        <v>736777</v>
      </c>
      <c r="F55" s="10">
        <v>854795</v>
      </c>
      <c r="G55" s="22"/>
      <c r="H55" s="23"/>
      <c r="I55" s="9">
        <v>604862</v>
      </c>
      <c r="J55" s="9">
        <v>773617</v>
      </c>
      <c r="K55" s="41">
        <v>762696</v>
      </c>
      <c r="L55" s="42"/>
      <c r="M55" s="42"/>
      <c r="N55" s="9">
        <v>815767</v>
      </c>
      <c r="O55" s="9">
        <v>701541</v>
      </c>
      <c r="P55" s="9">
        <v>779817</v>
      </c>
      <c r="Q55" s="9">
        <v>771178</v>
      </c>
      <c r="R55" s="9">
        <v>822097</v>
      </c>
      <c r="S55" s="11">
        <v>0</v>
      </c>
      <c r="T55" s="9">
        <v>785617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7"/>
      <c r="AG55" s="5">
        <f t="shared" si="0"/>
        <v>5652366</v>
      </c>
      <c r="AH55" s="5">
        <f t="shared" si="1"/>
        <v>3577054</v>
      </c>
    </row>
    <row r="56" spans="1:34" x14ac:dyDescent="0.25">
      <c r="A56" s="8" t="s">
        <v>52</v>
      </c>
      <c r="B56" s="16" t="s">
        <v>70</v>
      </c>
      <c r="C56" s="17"/>
      <c r="D56" s="9">
        <v>2782487</v>
      </c>
      <c r="E56" s="9">
        <v>1579893</v>
      </c>
      <c r="F56" s="10">
        <v>2878187</v>
      </c>
      <c r="G56" s="22"/>
      <c r="H56" s="23"/>
      <c r="I56" s="9">
        <v>3206897</v>
      </c>
      <c r="J56" s="9">
        <v>2782487</v>
      </c>
      <c r="K56" s="41">
        <v>3928509</v>
      </c>
      <c r="L56" s="42"/>
      <c r="M56" s="42"/>
      <c r="N56" s="9">
        <v>2782487</v>
      </c>
      <c r="O56" s="9">
        <v>1835947</v>
      </c>
      <c r="P56" s="9">
        <v>2782487</v>
      </c>
      <c r="Q56" s="9">
        <v>2948671</v>
      </c>
      <c r="R56" s="9">
        <v>5564974</v>
      </c>
      <c r="S56" s="9">
        <v>2963739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7"/>
      <c r="AG56" s="5">
        <f t="shared" si="0"/>
        <v>19573109</v>
      </c>
      <c r="AH56" s="5">
        <f t="shared" si="1"/>
        <v>16463656</v>
      </c>
    </row>
    <row r="57" spans="1:34" x14ac:dyDescent="0.25">
      <c r="A57" s="8" t="s">
        <v>52</v>
      </c>
      <c r="B57" s="16" t="s">
        <v>71</v>
      </c>
      <c r="C57" s="17"/>
      <c r="D57" s="9">
        <v>690196</v>
      </c>
      <c r="E57" s="9">
        <v>465641</v>
      </c>
      <c r="F57" s="41">
        <v>690196</v>
      </c>
      <c r="G57" s="22"/>
      <c r="H57" s="23"/>
      <c r="I57" s="9">
        <v>636200</v>
      </c>
      <c r="J57" s="9">
        <v>690196</v>
      </c>
      <c r="K57" s="41">
        <v>769315</v>
      </c>
      <c r="L57" s="42"/>
      <c r="M57" s="42"/>
      <c r="N57" s="9">
        <v>695196</v>
      </c>
      <c r="O57" s="9">
        <v>539195</v>
      </c>
      <c r="P57" s="9">
        <v>697097</v>
      </c>
      <c r="Q57" s="9">
        <v>658893</v>
      </c>
      <c r="R57" s="9">
        <v>697097</v>
      </c>
      <c r="S57" s="9">
        <v>921599</v>
      </c>
      <c r="T57" s="9">
        <v>697097</v>
      </c>
      <c r="U57" s="9">
        <v>693498</v>
      </c>
      <c r="V57" s="9">
        <v>703947</v>
      </c>
      <c r="W57" s="9">
        <v>551343</v>
      </c>
      <c r="X57" s="9">
        <v>709997</v>
      </c>
      <c r="Y57" s="9">
        <v>372080</v>
      </c>
      <c r="Z57" s="9">
        <v>707847</v>
      </c>
      <c r="AA57" s="9">
        <v>844803</v>
      </c>
      <c r="AB57" s="9">
        <v>697097</v>
      </c>
      <c r="AC57" s="9">
        <v>611022</v>
      </c>
      <c r="AD57" s="9">
        <v>641887</v>
      </c>
      <c r="AE57" s="9">
        <v>1070929</v>
      </c>
      <c r="AF57" s="7"/>
      <c r="AG57" s="5">
        <f t="shared" si="0"/>
        <v>8317850</v>
      </c>
      <c r="AH57" s="5">
        <f t="shared" si="1"/>
        <v>8134518</v>
      </c>
    </row>
    <row r="58" spans="1:34" x14ac:dyDescent="0.25">
      <c r="A58" s="14" t="s">
        <v>72</v>
      </c>
      <c r="B58" s="20" t="s">
        <v>17</v>
      </c>
      <c r="C58" s="21"/>
      <c r="D58" s="15">
        <v>10685734</v>
      </c>
      <c r="E58" s="15">
        <v>12087579</v>
      </c>
      <c r="F58" s="47">
        <v>13412060</v>
      </c>
      <c r="G58" s="22"/>
      <c r="H58" s="23"/>
      <c r="I58" s="15">
        <v>13322585</v>
      </c>
      <c r="J58" s="15">
        <v>17788640</v>
      </c>
      <c r="K58" s="47">
        <v>15442493</v>
      </c>
      <c r="L58" s="42"/>
      <c r="M58" s="42"/>
      <c r="N58" s="15">
        <v>8981510</v>
      </c>
      <c r="O58" s="15">
        <v>11279693</v>
      </c>
      <c r="P58" s="15">
        <v>16104064</v>
      </c>
      <c r="Q58" s="15">
        <v>14544459</v>
      </c>
      <c r="R58" s="15">
        <v>16063312</v>
      </c>
      <c r="S58" s="15">
        <v>13940042</v>
      </c>
      <c r="T58" s="15">
        <v>12544778</v>
      </c>
      <c r="U58" s="15">
        <v>12528035</v>
      </c>
      <c r="V58" s="15">
        <v>15671592</v>
      </c>
      <c r="W58" s="15">
        <v>15796349</v>
      </c>
      <c r="X58" s="15">
        <v>12612144</v>
      </c>
      <c r="Y58" s="15">
        <v>12666810</v>
      </c>
      <c r="Z58" s="15">
        <v>13426368</v>
      </c>
      <c r="AA58" s="15">
        <v>12711269</v>
      </c>
      <c r="AB58" s="15">
        <v>11925560</v>
      </c>
      <c r="AC58" s="15">
        <v>11096284</v>
      </c>
      <c r="AD58" s="15">
        <v>14933079</v>
      </c>
      <c r="AE58" s="15">
        <v>18977771</v>
      </c>
      <c r="AF58" s="7"/>
      <c r="AG58" s="5">
        <f t="shared" si="0"/>
        <v>164148841</v>
      </c>
      <c r="AH58" s="5">
        <f t="shared" si="1"/>
        <v>164393369</v>
      </c>
    </row>
    <row r="59" spans="1:34" x14ac:dyDescent="0.25">
      <c r="A59" s="14" t="s">
        <v>72</v>
      </c>
      <c r="B59" s="16" t="s">
        <v>73</v>
      </c>
      <c r="C59" s="17"/>
      <c r="D59" s="9">
        <v>3085286</v>
      </c>
      <c r="E59" s="9">
        <v>5367137</v>
      </c>
      <c r="F59" s="41">
        <v>4701443</v>
      </c>
      <c r="G59" s="22"/>
      <c r="H59" s="23"/>
      <c r="I59" s="9">
        <v>4288499</v>
      </c>
      <c r="J59" s="9">
        <v>6054962</v>
      </c>
      <c r="K59" s="41">
        <v>4305411</v>
      </c>
      <c r="L59" s="42"/>
      <c r="M59" s="42"/>
      <c r="N59" s="9">
        <v>1094136</v>
      </c>
      <c r="O59" s="9">
        <v>3622419</v>
      </c>
      <c r="P59" s="9">
        <v>7085751</v>
      </c>
      <c r="Q59" s="9">
        <v>5142215</v>
      </c>
      <c r="R59" s="9">
        <v>6194914</v>
      </c>
      <c r="S59" s="9">
        <v>4510833</v>
      </c>
      <c r="T59" s="9">
        <v>3183335</v>
      </c>
      <c r="U59" s="9">
        <v>4280163</v>
      </c>
      <c r="V59" s="9">
        <v>4834967</v>
      </c>
      <c r="W59" s="9">
        <v>4865079</v>
      </c>
      <c r="X59" s="9">
        <v>4402088</v>
      </c>
      <c r="Y59" s="9">
        <v>3857249</v>
      </c>
      <c r="Z59" s="9">
        <v>4704387</v>
      </c>
      <c r="AA59" s="9">
        <v>4433027</v>
      </c>
      <c r="AB59" s="9">
        <v>5086942</v>
      </c>
      <c r="AC59" s="9">
        <v>4452244</v>
      </c>
      <c r="AD59" s="9">
        <v>4982735</v>
      </c>
      <c r="AE59" s="9">
        <v>8101567</v>
      </c>
      <c r="AF59" s="7"/>
      <c r="AG59" s="5">
        <f t="shared" si="0"/>
        <v>55410946</v>
      </c>
      <c r="AH59" s="5">
        <f t="shared" si="1"/>
        <v>57225843</v>
      </c>
    </row>
    <row r="60" spans="1:34" x14ac:dyDescent="0.25">
      <c r="A60" s="14" t="s">
        <v>72</v>
      </c>
      <c r="B60" s="16" t="s">
        <v>74</v>
      </c>
      <c r="C60" s="17"/>
      <c r="D60" s="9">
        <v>1861533</v>
      </c>
      <c r="E60" s="9">
        <v>1537301</v>
      </c>
      <c r="F60" s="41">
        <v>1873943</v>
      </c>
      <c r="G60" s="22"/>
      <c r="H60" s="23"/>
      <c r="I60" s="9">
        <v>2149653</v>
      </c>
      <c r="J60" s="9">
        <v>1878702</v>
      </c>
      <c r="K60" s="41">
        <v>2332867</v>
      </c>
      <c r="L60" s="42"/>
      <c r="M60" s="42"/>
      <c r="N60" s="9">
        <v>1911738</v>
      </c>
      <c r="O60" s="9">
        <v>1600122</v>
      </c>
      <c r="P60" s="9">
        <v>1829393</v>
      </c>
      <c r="Q60" s="9">
        <v>1724439</v>
      </c>
      <c r="R60" s="9">
        <v>2563048</v>
      </c>
      <c r="S60" s="9">
        <v>2434870</v>
      </c>
      <c r="T60" s="9">
        <v>1132443</v>
      </c>
      <c r="U60" s="9">
        <v>1428594</v>
      </c>
      <c r="V60" s="9">
        <v>1840298</v>
      </c>
      <c r="W60" s="9">
        <v>2005435</v>
      </c>
      <c r="X60" s="9">
        <v>1131196</v>
      </c>
      <c r="Y60" s="9">
        <v>2040854</v>
      </c>
      <c r="Z60" s="9">
        <v>1906518</v>
      </c>
      <c r="AA60" s="9">
        <v>1838999</v>
      </c>
      <c r="AB60" s="9">
        <v>2235963</v>
      </c>
      <c r="AC60" s="9">
        <v>1753550</v>
      </c>
      <c r="AD60" s="9">
        <v>1842037</v>
      </c>
      <c r="AE60" s="9">
        <v>2808637</v>
      </c>
      <c r="AF60" s="7"/>
      <c r="AG60" s="5">
        <f t="shared" si="0"/>
        <v>22006812</v>
      </c>
      <c r="AH60" s="5">
        <f t="shared" si="1"/>
        <v>23655321</v>
      </c>
    </row>
    <row r="61" spans="1:34" x14ac:dyDescent="0.25">
      <c r="A61" s="14" t="s">
        <v>72</v>
      </c>
      <c r="B61" s="16" t="s">
        <v>75</v>
      </c>
      <c r="C61" s="17"/>
      <c r="D61" s="9">
        <v>884623</v>
      </c>
      <c r="E61" s="9">
        <v>716022</v>
      </c>
      <c r="F61" s="41">
        <v>1469563</v>
      </c>
      <c r="G61" s="22"/>
      <c r="H61" s="23"/>
      <c r="I61" s="9">
        <v>1482129</v>
      </c>
      <c r="J61" s="9">
        <v>2034778</v>
      </c>
      <c r="K61" s="41">
        <v>1492443</v>
      </c>
      <c r="L61" s="42"/>
      <c r="M61" s="42"/>
      <c r="N61" s="9">
        <v>1466238</v>
      </c>
      <c r="O61" s="9">
        <v>1304008</v>
      </c>
      <c r="P61" s="9">
        <v>1505538</v>
      </c>
      <c r="Q61" s="9">
        <v>1552971</v>
      </c>
      <c r="R61" s="9">
        <v>1466863</v>
      </c>
      <c r="S61" s="9">
        <v>1520944</v>
      </c>
      <c r="T61" s="9">
        <v>1485184</v>
      </c>
      <c r="U61" s="9">
        <v>1444410</v>
      </c>
      <c r="V61" s="9">
        <v>889160</v>
      </c>
      <c r="W61" s="9">
        <v>1378672</v>
      </c>
      <c r="X61" s="9">
        <v>1476213</v>
      </c>
      <c r="Y61" s="9">
        <v>1574264</v>
      </c>
      <c r="Z61" s="9">
        <v>2048080</v>
      </c>
      <c r="AA61" s="9">
        <v>1327067</v>
      </c>
      <c r="AB61" s="9">
        <v>911134</v>
      </c>
      <c r="AC61" s="9">
        <v>1431803</v>
      </c>
      <c r="AD61" s="9">
        <v>2492208</v>
      </c>
      <c r="AE61" s="9">
        <v>2280591</v>
      </c>
      <c r="AF61" s="7"/>
      <c r="AG61" s="5">
        <f t="shared" si="0"/>
        <v>18129582</v>
      </c>
      <c r="AH61" s="5">
        <f t="shared" si="1"/>
        <v>17505324</v>
      </c>
    </row>
    <row r="62" spans="1:34" x14ac:dyDescent="0.25">
      <c r="A62" s="14" t="s">
        <v>72</v>
      </c>
      <c r="B62" s="16" t="s">
        <v>76</v>
      </c>
      <c r="C62" s="17"/>
      <c r="D62" s="9">
        <v>1457582</v>
      </c>
      <c r="E62" s="9">
        <v>1158974</v>
      </c>
      <c r="F62" s="41">
        <v>1470091</v>
      </c>
      <c r="G62" s="22"/>
      <c r="H62" s="23"/>
      <c r="I62" s="9">
        <v>1590978</v>
      </c>
      <c r="J62" s="9">
        <v>1460791</v>
      </c>
      <c r="K62" s="41">
        <v>2414633</v>
      </c>
      <c r="L62" s="42"/>
      <c r="M62" s="42"/>
      <c r="N62" s="9">
        <v>1429363</v>
      </c>
      <c r="O62" s="9">
        <v>962201</v>
      </c>
      <c r="P62" s="9">
        <v>1509111</v>
      </c>
      <c r="Q62" s="9">
        <v>1741805</v>
      </c>
      <c r="R62" s="9">
        <v>1442087</v>
      </c>
      <c r="S62" s="9">
        <v>1318998</v>
      </c>
      <c r="T62" s="9">
        <v>1446397</v>
      </c>
      <c r="U62" s="9">
        <v>1491040</v>
      </c>
      <c r="V62" s="9">
        <v>3931897</v>
      </c>
      <c r="W62" s="9">
        <v>3485838</v>
      </c>
      <c r="X62" s="9">
        <v>1434112</v>
      </c>
      <c r="Y62" s="9">
        <v>1526072</v>
      </c>
      <c r="Z62" s="9">
        <v>1449322</v>
      </c>
      <c r="AA62" s="9">
        <v>2443935</v>
      </c>
      <c r="AB62" s="9">
        <v>1597837</v>
      </c>
      <c r="AC62" s="9">
        <v>1294406</v>
      </c>
      <c r="AD62" s="9">
        <v>1438206</v>
      </c>
      <c r="AE62" s="9">
        <v>1479546</v>
      </c>
      <c r="AF62" s="7"/>
      <c r="AG62" s="5">
        <f t="shared" si="0"/>
        <v>20066796</v>
      </c>
      <c r="AH62" s="5">
        <f t="shared" si="1"/>
        <v>20908426</v>
      </c>
    </row>
    <row r="63" spans="1:34" x14ac:dyDescent="0.25">
      <c r="A63" s="14" t="s">
        <v>72</v>
      </c>
      <c r="B63" s="16" t="s">
        <v>77</v>
      </c>
      <c r="C63" s="17"/>
      <c r="D63" s="9">
        <v>842337</v>
      </c>
      <c r="E63" s="9">
        <v>897316</v>
      </c>
      <c r="F63" s="41">
        <v>1402895</v>
      </c>
      <c r="G63" s="22"/>
      <c r="H63" s="23"/>
      <c r="I63" s="9">
        <v>1357645</v>
      </c>
      <c r="J63" s="9">
        <v>1965553</v>
      </c>
      <c r="K63" s="41">
        <v>923345</v>
      </c>
      <c r="L63" s="42"/>
      <c r="M63" s="42"/>
      <c r="N63" s="9">
        <v>843337</v>
      </c>
      <c r="O63" s="9">
        <v>932840</v>
      </c>
      <c r="P63" s="9">
        <v>1409393</v>
      </c>
      <c r="Q63" s="9">
        <v>1568162</v>
      </c>
      <c r="R63" s="9">
        <v>1632392</v>
      </c>
      <c r="S63" s="9">
        <v>1177878</v>
      </c>
      <c r="T63" s="9">
        <v>1402892</v>
      </c>
      <c r="U63" s="9">
        <v>1185802</v>
      </c>
      <c r="V63" s="9">
        <v>1411092</v>
      </c>
      <c r="W63" s="9">
        <v>1217318</v>
      </c>
      <c r="X63" s="9">
        <v>1405792</v>
      </c>
      <c r="Y63" s="9">
        <v>1026912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7"/>
      <c r="AG63" s="5">
        <f t="shared" si="0"/>
        <v>12315683</v>
      </c>
      <c r="AH63" s="5">
        <f t="shared" si="1"/>
        <v>10287218</v>
      </c>
    </row>
    <row r="64" spans="1:34" x14ac:dyDescent="0.25">
      <c r="A64" s="14" t="s">
        <v>72</v>
      </c>
      <c r="B64" s="16" t="s">
        <v>78</v>
      </c>
      <c r="C64" s="17"/>
      <c r="D64" s="9">
        <v>437157</v>
      </c>
      <c r="E64" s="9">
        <v>712304</v>
      </c>
      <c r="F64" s="41">
        <v>690262</v>
      </c>
      <c r="G64" s="22"/>
      <c r="H64" s="23"/>
      <c r="I64" s="9">
        <v>669618</v>
      </c>
      <c r="J64" s="9">
        <v>966367</v>
      </c>
      <c r="K64" s="41">
        <v>639805</v>
      </c>
      <c r="L64" s="42"/>
      <c r="M64" s="42"/>
      <c r="N64" s="9">
        <v>710263</v>
      </c>
      <c r="O64" s="9">
        <v>627361</v>
      </c>
      <c r="P64" s="9">
        <v>690262</v>
      </c>
      <c r="Q64" s="9">
        <v>702336</v>
      </c>
      <c r="R64" s="9">
        <v>690265</v>
      </c>
      <c r="S64" s="9">
        <v>700595</v>
      </c>
      <c r="T64" s="9">
        <v>820711</v>
      </c>
      <c r="U64" s="9">
        <v>673368</v>
      </c>
      <c r="V64" s="9">
        <v>690262</v>
      </c>
      <c r="W64" s="9">
        <v>668540</v>
      </c>
      <c r="X64" s="9">
        <v>690152</v>
      </c>
      <c r="Y64" s="9">
        <v>678852</v>
      </c>
      <c r="Z64" s="9">
        <v>690157</v>
      </c>
      <c r="AA64" s="9">
        <v>681641</v>
      </c>
      <c r="AB64" s="9">
        <v>689988</v>
      </c>
      <c r="AC64" s="9">
        <v>658087</v>
      </c>
      <c r="AD64" s="9">
        <v>1038425</v>
      </c>
      <c r="AE64" s="9">
        <v>977252</v>
      </c>
      <c r="AF64" s="7"/>
      <c r="AG64" s="5">
        <f t="shared" si="0"/>
        <v>8804271</v>
      </c>
      <c r="AH64" s="5">
        <f t="shared" si="1"/>
        <v>8389759</v>
      </c>
    </row>
    <row r="65" spans="1:34" x14ac:dyDescent="0.25">
      <c r="A65" s="14" t="s">
        <v>72</v>
      </c>
      <c r="B65" s="16" t="s">
        <v>79</v>
      </c>
      <c r="C65" s="17"/>
      <c r="D65" s="9">
        <v>725320</v>
      </c>
      <c r="E65" s="9">
        <v>643579</v>
      </c>
      <c r="F65" s="41">
        <v>423367</v>
      </c>
      <c r="G65" s="22"/>
      <c r="H65" s="23"/>
      <c r="I65" s="9">
        <v>826491</v>
      </c>
      <c r="J65" s="9">
        <v>971098</v>
      </c>
      <c r="K65" s="41">
        <v>841957</v>
      </c>
      <c r="L65" s="42"/>
      <c r="M65" s="42"/>
      <c r="N65" s="9">
        <v>418117</v>
      </c>
      <c r="O65" s="9">
        <v>643161</v>
      </c>
      <c r="P65" s="9">
        <v>692520</v>
      </c>
      <c r="Q65" s="9">
        <v>610728</v>
      </c>
      <c r="R65" s="9">
        <v>692047</v>
      </c>
      <c r="S65" s="9">
        <v>821501</v>
      </c>
      <c r="T65" s="9">
        <v>1690020</v>
      </c>
      <c r="U65" s="9">
        <v>697685</v>
      </c>
      <c r="V65" s="9">
        <v>692020</v>
      </c>
      <c r="W65" s="9">
        <v>920448</v>
      </c>
      <c r="X65" s="9">
        <v>690195</v>
      </c>
      <c r="Y65" s="9">
        <v>567254</v>
      </c>
      <c r="Z65" s="9">
        <v>693952</v>
      </c>
      <c r="AA65" s="9">
        <v>661140</v>
      </c>
      <c r="AB65" s="9">
        <v>705696</v>
      </c>
      <c r="AC65" s="9">
        <v>579007</v>
      </c>
      <c r="AD65" s="9">
        <v>926010</v>
      </c>
      <c r="AE65" s="9">
        <v>1076828</v>
      </c>
      <c r="AF65" s="7"/>
      <c r="AG65" s="5">
        <f t="shared" si="0"/>
        <v>9320362</v>
      </c>
      <c r="AH65" s="5">
        <f t="shared" si="1"/>
        <v>8889779</v>
      </c>
    </row>
    <row r="66" spans="1:34" x14ac:dyDescent="0.25">
      <c r="A66" s="14" t="s">
        <v>72</v>
      </c>
      <c r="B66" s="16" t="s">
        <v>80</v>
      </c>
      <c r="C66" s="17"/>
      <c r="D66" s="9">
        <v>690000</v>
      </c>
      <c r="E66" s="9">
        <v>333011</v>
      </c>
      <c r="F66" s="41">
        <v>690000</v>
      </c>
      <c r="G66" s="22"/>
      <c r="H66" s="23"/>
      <c r="I66" s="9">
        <v>619368</v>
      </c>
      <c r="J66" s="9">
        <v>690000</v>
      </c>
      <c r="K66" s="41">
        <v>851292</v>
      </c>
      <c r="L66" s="42"/>
      <c r="M66" s="42"/>
      <c r="N66" s="9">
        <v>690000</v>
      </c>
      <c r="O66" s="9">
        <v>702241</v>
      </c>
      <c r="P66" s="9">
        <v>690000</v>
      </c>
      <c r="Q66" s="9">
        <v>766575</v>
      </c>
      <c r="R66" s="9">
        <v>690000</v>
      </c>
      <c r="S66" s="9">
        <v>732993</v>
      </c>
      <c r="T66" s="9">
        <v>690000</v>
      </c>
      <c r="U66" s="9">
        <v>743048</v>
      </c>
      <c r="V66" s="9">
        <v>690000</v>
      </c>
      <c r="W66" s="9">
        <v>610536</v>
      </c>
      <c r="X66" s="9">
        <v>690000</v>
      </c>
      <c r="Y66" s="9">
        <v>734426</v>
      </c>
      <c r="Z66" s="9">
        <v>690000</v>
      </c>
      <c r="AA66" s="9">
        <v>659802</v>
      </c>
      <c r="AB66" s="9">
        <v>697600</v>
      </c>
      <c r="AC66" s="9">
        <v>673795</v>
      </c>
      <c r="AD66" s="9">
        <v>690000</v>
      </c>
      <c r="AE66" s="9">
        <v>1035921</v>
      </c>
      <c r="AF66" s="7"/>
      <c r="AG66" s="5">
        <f t="shared" ref="AG66:AG129" si="2">SUM(D66,F66,J66,N66,P66,R66,T66,V66,X66,Z66,AB66,AD66)</f>
        <v>8287600</v>
      </c>
      <c r="AH66" s="5">
        <f t="shared" ref="AH66:AH129" si="3">SUM(E66,I66,K66,O66,Q66,S66,U66,W66,Y66,AA66,AC66,AE66)</f>
        <v>8463008</v>
      </c>
    </row>
    <row r="67" spans="1:34" x14ac:dyDescent="0.25">
      <c r="A67" s="14" t="s">
        <v>72</v>
      </c>
      <c r="B67" s="16" t="s">
        <v>81</v>
      </c>
      <c r="C67" s="17"/>
      <c r="D67" s="9">
        <v>701896</v>
      </c>
      <c r="E67" s="9">
        <v>721935</v>
      </c>
      <c r="F67" s="41">
        <v>690496</v>
      </c>
      <c r="G67" s="22"/>
      <c r="H67" s="23"/>
      <c r="I67" s="9">
        <v>338204</v>
      </c>
      <c r="J67" s="9">
        <v>1766389</v>
      </c>
      <c r="K67" s="41">
        <v>1640740</v>
      </c>
      <c r="L67" s="42"/>
      <c r="M67" s="42"/>
      <c r="N67" s="9">
        <v>418318</v>
      </c>
      <c r="O67" s="9">
        <v>885340</v>
      </c>
      <c r="P67" s="9">
        <v>692096</v>
      </c>
      <c r="Q67" s="9">
        <v>735228</v>
      </c>
      <c r="R67" s="9">
        <v>691696</v>
      </c>
      <c r="S67" s="9">
        <v>721430</v>
      </c>
      <c r="T67" s="9">
        <v>693796</v>
      </c>
      <c r="U67" s="9">
        <v>583925</v>
      </c>
      <c r="V67" s="9">
        <v>691896</v>
      </c>
      <c r="W67" s="9">
        <v>644483</v>
      </c>
      <c r="X67" s="9">
        <v>692396</v>
      </c>
      <c r="Y67" s="9">
        <v>660927</v>
      </c>
      <c r="Z67" s="9">
        <v>1243952</v>
      </c>
      <c r="AA67" s="9">
        <v>665658</v>
      </c>
      <c r="AB67" s="9">
        <v>400</v>
      </c>
      <c r="AC67" s="9">
        <v>253392</v>
      </c>
      <c r="AD67" s="9">
        <v>1523458</v>
      </c>
      <c r="AE67" s="9">
        <v>1217429</v>
      </c>
      <c r="AF67" s="7"/>
      <c r="AG67" s="5">
        <f t="shared" si="2"/>
        <v>9806789</v>
      </c>
      <c r="AH67" s="5">
        <f t="shared" si="3"/>
        <v>9068691</v>
      </c>
    </row>
    <row r="68" spans="1:34" ht="25.5" x14ac:dyDescent="0.25">
      <c r="A68" s="14" t="s">
        <v>82</v>
      </c>
      <c r="B68" s="20" t="s">
        <v>17</v>
      </c>
      <c r="C68" s="21"/>
      <c r="D68" s="15">
        <v>254199889</v>
      </c>
      <c r="E68" s="15">
        <v>323351334</v>
      </c>
      <c r="F68" s="47">
        <v>279813699</v>
      </c>
      <c r="G68" s="22"/>
      <c r="H68" s="23"/>
      <c r="I68" s="15">
        <v>231257140</v>
      </c>
      <c r="J68" s="15">
        <v>347200204</v>
      </c>
      <c r="K68" s="47">
        <v>284055985</v>
      </c>
      <c r="L68" s="42"/>
      <c r="M68" s="42"/>
      <c r="N68" s="15">
        <v>270593672</v>
      </c>
      <c r="O68" s="15">
        <v>299728880</v>
      </c>
      <c r="P68" s="15">
        <v>240731771</v>
      </c>
      <c r="Q68" s="15">
        <v>242571207</v>
      </c>
      <c r="R68" s="15">
        <v>297657215</v>
      </c>
      <c r="S68" s="15">
        <v>290187995</v>
      </c>
      <c r="T68" s="15">
        <v>268534340</v>
      </c>
      <c r="U68" s="15">
        <v>245745356</v>
      </c>
      <c r="V68" s="15">
        <v>213032845</v>
      </c>
      <c r="W68" s="15">
        <v>233529664</v>
      </c>
      <c r="X68" s="15">
        <v>284570978</v>
      </c>
      <c r="Y68" s="15">
        <v>210158705</v>
      </c>
      <c r="Z68" s="15">
        <v>306982075</v>
      </c>
      <c r="AA68" s="15">
        <v>424995825</v>
      </c>
      <c r="AB68" s="15">
        <v>240731969</v>
      </c>
      <c r="AC68" s="15">
        <v>474303758</v>
      </c>
      <c r="AD68" s="15">
        <v>404498457</v>
      </c>
      <c r="AE68" s="15">
        <v>776879690</v>
      </c>
      <c r="AF68" s="7"/>
      <c r="AG68" s="5">
        <f t="shared" si="2"/>
        <v>3408547114</v>
      </c>
      <c r="AH68" s="5">
        <f t="shared" si="3"/>
        <v>4036765539</v>
      </c>
    </row>
    <row r="69" spans="1:34" ht="25.5" x14ac:dyDescent="0.25">
      <c r="A69" s="14" t="s">
        <v>82</v>
      </c>
      <c r="B69" s="16" t="s">
        <v>83</v>
      </c>
      <c r="C69" s="17"/>
      <c r="D69" s="9">
        <v>254199889</v>
      </c>
      <c r="E69" s="9">
        <v>323351334</v>
      </c>
      <c r="F69" s="41">
        <v>279813699</v>
      </c>
      <c r="G69" s="22"/>
      <c r="H69" s="23"/>
      <c r="I69" s="9">
        <v>231257140</v>
      </c>
      <c r="J69" s="9">
        <v>347200204</v>
      </c>
      <c r="K69" s="41">
        <v>284055985</v>
      </c>
      <c r="L69" s="42"/>
      <c r="M69" s="42"/>
      <c r="N69" s="9">
        <v>270593672</v>
      </c>
      <c r="O69" s="9">
        <v>299728880</v>
      </c>
      <c r="P69" s="9">
        <v>240731771</v>
      </c>
      <c r="Q69" s="9">
        <v>242571207</v>
      </c>
      <c r="R69" s="9">
        <v>297657215</v>
      </c>
      <c r="S69" s="9">
        <v>290187995</v>
      </c>
      <c r="T69" s="9">
        <v>268534340</v>
      </c>
      <c r="U69" s="9">
        <v>245745356</v>
      </c>
      <c r="V69" s="9">
        <v>213032845</v>
      </c>
      <c r="W69" s="9">
        <v>233529664</v>
      </c>
      <c r="X69" s="9">
        <v>284570978</v>
      </c>
      <c r="Y69" s="9">
        <v>210158705</v>
      </c>
      <c r="Z69" s="9">
        <v>306982075</v>
      </c>
      <c r="AA69" s="9">
        <v>424995825</v>
      </c>
      <c r="AB69" s="9">
        <v>240731969</v>
      </c>
      <c r="AC69" s="9">
        <v>474303758</v>
      </c>
      <c r="AD69" s="9">
        <v>404498457</v>
      </c>
      <c r="AE69" s="9">
        <v>776879690</v>
      </c>
      <c r="AF69" s="7"/>
      <c r="AG69" s="5">
        <f t="shared" si="2"/>
        <v>3408547114</v>
      </c>
      <c r="AH69" s="5">
        <f t="shared" si="3"/>
        <v>4036765539</v>
      </c>
    </row>
    <row r="70" spans="1:34" x14ac:dyDescent="0.25">
      <c r="A70" s="14" t="s">
        <v>84</v>
      </c>
      <c r="B70" s="20" t="s">
        <v>17</v>
      </c>
      <c r="C70" s="21"/>
      <c r="D70" s="15">
        <v>37247416</v>
      </c>
      <c r="E70" s="15">
        <v>15996014</v>
      </c>
      <c r="F70" s="47">
        <v>53890898</v>
      </c>
      <c r="G70" s="22"/>
      <c r="H70" s="23"/>
      <c r="I70" s="15">
        <v>60371760</v>
      </c>
      <c r="J70" s="15">
        <v>73414859</v>
      </c>
      <c r="K70" s="47">
        <v>57613100</v>
      </c>
      <c r="L70" s="42"/>
      <c r="M70" s="42"/>
      <c r="N70" s="15">
        <v>40415276</v>
      </c>
      <c r="O70" s="15">
        <v>34507441</v>
      </c>
      <c r="P70" s="15">
        <v>47220743</v>
      </c>
      <c r="Q70" s="15">
        <v>55840721</v>
      </c>
      <c r="R70" s="15">
        <v>47911068</v>
      </c>
      <c r="S70" s="15">
        <v>43122590</v>
      </c>
      <c r="T70" s="15">
        <v>53807415</v>
      </c>
      <c r="U70" s="15">
        <v>42418939</v>
      </c>
      <c r="V70" s="15">
        <v>35719974</v>
      </c>
      <c r="W70" s="15">
        <v>49614215</v>
      </c>
      <c r="X70" s="15">
        <v>48956460</v>
      </c>
      <c r="Y70" s="15">
        <v>45037648</v>
      </c>
      <c r="Z70" s="15">
        <v>47413270</v>
      </c>
      <c r="AA70" s="15">
        <v>38776969</v>
      </c>
      <c r="AB70" s="15">
        <v>34778434</v>
      </c>
      <c r="AC70" s="15">
        <v>38733885</v>
      </c>
      <c r="AD70" s="15">
        <v>56277320</v>
      </c>
      <c r="AE70" s="15">
        <v>77461773</v>
      </c>
      <c r="AF70" s="7"/>
      <c r="AG70" s="5">
        <f t="shared" si="2"/>
        <v>577053133</v>
      </c>
      <c r="AH70" s="5">
        <f t="shared" si="3"/>
        <v>559495055</v>
      </c>
    </row>
    <row r="71" spans="1:34" x14ac:dyDescent="0.25">
      <c r="A71" s="14" t="s">
        <v>84</v>
      </c>
      <c r="B71" s="16" t="s">
        <v>85</v>
      </c>
      <c r="C71" s="17"/>
      <c r="D71" s="9">
        <v>1786625</v>
      </c>
      <c r="E71" s="9">
        <v>1697642</v>
      </c>
      <c r="F71" s="41">
        <v>1436409</v>
      </c>
      <c r="G71" s="22"/>
      <c r="H71" s="23"/>
      <c r="I71" s="9">
        <v>1040284</v>
      </c>
      <c r="J71" s="9">
        <v>7828724</v>
      </c>
      <c r="K71" s="41">
        <v>3776320</v>
      </c>
      <c r="L71" s="42"/>
      <c r="M71" s="42"/>
      <c r="N71" s="9">
        <v>1411724</v>
      </c>
      <c r="O71" s="9">
        <v>4014528</v>
      </c>
      <c r="P71" s="9">
        <v>1420724</v>
      </c>
      <c r="Q71" s="9">
        <v>1913658</v>
      </c>
      <c r="R71" s="9">
        <v>1427224</v>
      </c>
      <c r="S71" s="9">
        <v>1474415</v>
      </c>
      <c r="T71" s="9">
        <v>1401624</v>
      </c>
      <c r="U71" s="9">
        <v>1550391</v>
      </c>
      <c r="V71" s="9">
        <v>923999</v>
      </c>
      <c r="W71" s="9">
        <v>2446313</v>
      </c>
      <c r="X71" s="9">
        <v>1421024</v>
      </c>
      <c r="Y71" s="9">
        <v>1703859</v>
      </c>
      <c r="Z71" s="9">
        <v>1411624</v>
      </c>
      <c r="AA71" s="9">
        <v>1615590</v>
      </c>
      <c r="AB71" s="9">
        <v>2426624</v>
      </c>
      <c r="AC71" s="9">
        <v>2344052</v>
      </c>
      <c r="AD71" s="9">
        <v>2192024</v>
      </c>
      <c r="AE71" s="9">
        <v>1645707</v>
      </c>
      <c r="AF71" s="7"/>
      <c r="AG71" s="5">
        <f t="shared" si="2"/>
        <v>25088349</v>
      </c>
      <c r="AH71" s="5">
        <f t="shared" si="3"/>
        <v>25222759</v>
      </c>
    </row>
    <row r="72" spans="1:34" x14ac:dyDescent="0.25">
      <c r="A72" s="14" t="s">
        <v>84</v>
      </c>
      <c r="B72" s="16" t="s">
        <v>86</v>
      </c>
      <c r="C72" s="17"/>
      <c r="D72" s="9">
        <v>1620363</v>
      </c>
      <c r="E72" s="9">
        <v>1427359</v>
      </c>
      <c r="F72" s="41">
        <v>3584246</v>
      </c>
      <c r="G72" s="22"/>
      <c r="H72" s="23"/>
      <c r="I72" s="9">
        <v>2874401</v>
      </c>
      <c r="J72" s="9">
        <v>3622738</v>
      </c>
      <c r="K72" s="41">
        <v>3722539</v>
      </c>
      <c r="L72" s="42"/>
      <c r="M72" s="42"/>
      <c r="N72" s="9">
        <v>1538400</v>
      </c>
      <c r="O72" s="9">
        <v>1441513</v>
      </c>
      <c r="P72" s="9">
        <v>2589964</v>
      </c>
      <c r="Q72" s="9">
        <v>2730347</v>
      </c>
      <c r="R72" s="9">
        <v>2611680</v>
      </c>
      <c r="S72" s="9">
        <v>2621114</v>
      </c>
      <c r="T72" s="9">
        <v>2576801</v>
      </c>
      <c r="U72" s="9">
        <v>2475827</v>
      </c>
      <c r="V72" s="9">
        <v>2661662</v>
      </c>
      <c r="W72" s="9">
        <v>2505975</v>
      </c>
      <c r="X72" s="9">
        <v>2543321</v>
      </c>
      <c r="Y72" s="9">
        <v>2493453</v>
      </c>
      <c r="Z72" s="9">
        <v>2562211</v>
      </c>
      <c r="AA72" s="9">
        <v>2603310</v>
      </c>
      <c r="AB72" s="9">
        <v>2651026</v>
      </c>
      <c r="AC72" s="9">
        <v>2532317</v>
      </c>
      <c r="AD72" s="9">
        <v>3762027</v>
      </c>
      <c r="AE72" s="9">
        <v>4809598</v>
      </c>
      <c r="AF72" s="7"/>
      <c r="AG72" s="5">
        <f t="shared" si="2"/>
        <v>32324439</v>
      </c>
      <c r="AH72" s="5">
        <f t="shared" si="3"/>
        <v>32237753</v>
      </c>
    </row>
    <row r="73" spans="1:34" x14ac:dyDescent="0.25">
      <c r="A73" s="14" t="s">
        <v>84</v>
      </c>
      <c r="B73" s="16" t="s">
        <v>87</v>
      </c>
      <c r="C73" s="17"/>
      <c r="D73" s="9">
        <v>1402802</v>
      </c>
      <c r="E73" s="11">
        <v>0</v>
      </c>
      <c r="F73" s="41">
        <v>1406302</v>
      </c>
      <c r="G73" s="22"/>
      <c r="H73" s="23"/>
      <c r="I73" s="9">
        <v>2148813</v>
      </c>
      <c r="J73" s="9">
        <v>1401902</v>
      </c>
      <c r="K73" s="41">
        <v>1652508</v>
      </c>
      <c r="L73" s="42"/>
      <c r="M73" s="42"/>
      <c r="N73" s="9">
        <v>1403802</v>
      </c>
      <c r="O73" s="9">
        <v>1243609</v>
      </c>
      <c r="P73" s="11">
        <v>0</v>
      </c>
      <c r="Q73" s="9">
        <v>1272232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7"/>
      <c r="AG73" s="5">
        <f t="shared" si="2"/>
        <v>5614808</v>
      </c>
      <c r="AH73" s="5">
        <f t="shared" si="3"/>
        <v>6317162</v>
      </c>
    </row>
    <row r="74" spans="1:34" x14ac:dyDescent="0.25">
      <c r="A74" s="14" t="s">
        <v>84</v>
      </c>
      <c r="B74" s="16" t="s">
        <v>88</v>
      </c>
      <c r="C74" s="17"/>
      <c r="D74" s="9">
        <v>2233588</v>
      </c>
      <c r="E74" s="9">
        <v>2198022</v>
      </c>
      <c r="F74" s="41">
        <v>2245468</v>
      </c>
      <c r="G74" s="22"/>
      <c r="H74" s="23"/>
      <c r="I74" s="9">
        <v>1921450</v>
      </c>
      <c r="J74" s="9">
        <v>2257753</v>
      </c>
      <c r="K74" s="41">
        <v>3168655</v>
      </c>
      <c r="L74" s="42"/>
      <c r="M74" s="42"/>
      <c r="N74" s="9">
        <v>2204573</v>
      </c>
      <c r="O74" s="9">
        <v>2267035</v>
      </c>
      <c r="P74" s="9">
        <v>2271388</v>
      </c>
      <c r="Q74" s="9">
        <v>2192175</v>
      </c>
      <c r="R74" s="9">
        <v>2252868</v>
      </c>
      <c r="S74" s="9">
        <v>2294848</v>
      </c>
      <c r="T74" s="9">
        <v>2239231</v>
      </c>
      <c r="U74" s="9">
        <v>2307735</v>
      </c>
      <c r="V74" s="9">
        <v>2226953</v>
      </c>
      <c r="W74" s="9">
        <v>2231560</v>
      </c>
      <c r="X74" s="9">
        <v>2414268</v>
      </c>
      <c r="Y74" s="9">
        <v>2171645</v>
      </c>
      <c r="Z74" s="9">
        <v>2301243</v>
      </c>
      <c r="AA74" s="9">
        <v>2459784</v>
      </c>
      <c r="AB74" s="9">
        <v>2299627</v>
      </c>
      <c r="AC74" s="9">
        <v>1991046</v>
      </c>
      <c r="AD74" s="9">
        <v>3801793</v>
      </c>
      <c r="AE74" s="9">
        <v>3045255</v>
      </c>
      <c r="AF74" s="7"/>
      <c r="AG74" s="5">
        <f t="shared" si="2"/>
        <v>28748753</v>
      </c>
      <c r="AH74" s="5">
        <f t="shared" si="3"/>
        <v>28249210</v>
      </c>
    </row>
    <row r="75" spans="1:34" x14ac:dyDescent="0.25">
      <c r="A75" s="14" t="s">
        <v>84</v>
      </c>
      <c r="B75" s="16" t="s">
        <v>89</v>
      </c>
      <c r="C75" s="17"/>
      <c r="D75" s="9">
        <v>2801844</v>
      </c>
      <c r="E75" s="9">
        <v>1255528</v>
      </c>
      <c r="F75" s="41">
        <v>2801135</v>
      </c>
      <c r="G75" s="22"/>
      <c r="H75" s="23"/>
      <c r="I75" s="9">
        <v>1264988</v>
      </c>
      <c r="J75" s="9">
        <v>2867275</v>
      </c>
      <c r="K75" s="41">
        <v>494256</v>
      </c>
      <c r="L75" s="42"/>
      <c r="M75" s="42"/>
      <c r="N75" s="9">
        <v>2853580</v>
      </c>
      <c r="O75" s="11">
        <v>0</v>
      </c>
      <c r="P75" s="9">
        <v>2834222</v>
      </c>
      <c r="Q75" s="11">
        <v>0</v>
      </c>
      <c r="R75" s="9">
        <v>1716416</v>
      </c>
      <c r="S75" s="11">
        <v>0</v>
      </c>
      <c r="T75" s="9">
        <v>2830850</v>
      </c>
      <c r="U75" s="11">
        <v>0</v>
      </c>
      <c r="V75" s="9">
        <v>2818973</v>
      </c>
      <c r="W75" s="11">
        <v>0</v>
      </c>
      <c r="X75" s="9">
        <v>2873411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9">
        <v>763804</v>
      </c>
      <c r="AF75" s="7"/>
      <c r="AG75" s="5">
        <f t="shared" si="2"/>
        <v>24397706</v>
      </c>
      <c r="AH75" s="5">
        <f t="shared" si="3"/>
        <v>3778576</v>
      </c>
    </row>
    <row r="76" spans="1:34" x14ac:dyDescent="0.25">
      <c r="A76" s="14" t="s">
        <v>84</v>
      </c>
      <c r="B76" s="16" t="s">
        <v>90</v>
      </c>
      <c r="C76" s="17"/>
      <c r="D76" s="9">
        <v>14828988</v>
      </c>
      <c r="E76" s="9">
        <v>28992</v>
      </c>
      <c r="F76" s="41">
        <v>23868215</v>
      </c>
      <c r="G76" s="22"/>
      <c r="H76" s="23"/>
      <c r="I76" s="9">
        <v>34893956</v>
      </c>
      <c r="J76" s="9">
        <v>33729787</v>
      </c>
      <c r="K76" s="41">
        <v>24333997</v>
      </c>
      <c r="L76" s="42"/>
      <c r="M76" s="42"/>
      <c r="N76" s="9">
        <v>15626503</v>
      </c>
      <c r="O76" s="9">
        <v>12327470</v>
      </c>
      <c r="P76" s="9">
        <v>24571891</v>
      </c>
      <c r="Q76" s="9">
        <v>35383641</v>
      </c>
      <c r="R76" s="9">
        <v>24972665</v>
      </c>
      <c r="S76" s="9">
        <v>23123782</v>
      </c>
      <c r="T76" s="9">
        <v>33378348</v>
      </c>
      <c r="U76" s="9">
        <v>22853063</v>
      </c>
      <c r="V76" s="9">
        <v>15978774</v>
      </c>
      <c r="W76" s="9">
        <v>30553267</v>
      </c>
      <c r="X76" s="9">
        <v>26787315</v>
      </c>
      <c r="Y76" s="9">
        <v>26625392</v>
      </c>
      <c r="Z76" s="9">
        <v>32531628</v>
      </c>
      <c r="AA76" s="9">
        <v>23972799</v>
      </c>
      <c r="AB76" s="9">
        <v>18808356</v>
      </c>
      <c r="AC76" s="9">
        <v>23946898</v>
      </c>
      <c r="AD76" s="9">
        <v>32621641</v>
      </c>
      <c r="AE76" s="9">
        <v>50698289</v>
      </c>
      <c r="AF76" s="7"/>
      <c r="AG76" s="5">
        <f t="shared" si="2"/>
        <v>297704111</v>
      </c>
      <c r="AH76" s="5">
        <f t="shared" si="3"/>
        <v>308741546</v>
      </c>
    </row>
    <row r="77" spans="1:34" x14ac:dyDescent="0.25">
      <c r="A77" s="14" t="s">
        <v>84</v>
      </c>
      <c r="B77" s="16" t="s">
        <v>91</v>
      </c>
      <c r="C77" s="17"/>
      <c r="D77" s="9">
        <v>25700</v>
      </c>
      <c r="E77" s="9">
        <v>1576435</v>
      </c>
      <c r="F77" s="41">
        <v>3860247</v>
      </c>
      <c r="G77" s="22"/>
      <c r="H77" s="23"/>
      <c r="I77" s="9">
        <v>1230810</v>
      </c>
      <c r="J77" s="9">
        <v>3915147</v>
      </c>
      <c r="K77" s="41">
        <v>2016460</v>
      </c>
      <c r="L77" s="42"/>
      <c r="M77" s="42"/>
      <c r="N77" s="9">
        <v>1167998</v>
      </c>
      <c r="O77" s="9">
        <v>2879700</v>
      </c>
      <c r="P77" s="9">
        <v>1968412</v>
      </c>
      <c r="Q77" s="9">
        <v>1788932</v>
      </c>
      <c r="R77" s="9">
        <v>1953012</v>
      </c>
      <c r="S77" s="9">
        <v>2330267</v>
      </c>
      <c r="T77" s="9">
        <v>2037212</v>
      </c>
      <c r="U77" s="9">
        <v>1788152</v>
      </c>
      <c r="V77" s="9">
        <v>1942412</v>
      </c>
      <c r="W77" s="9">
        <v>1827273</v>
      </c>
      <c r="X77" s="9">
        <v>1930513</v>
      </c>
      <c r="Y77" s="9">
        <v>2415822</v>
      </c>
      <c r="Z77" s="9">
        <v>1940963</v>
      </c>
      <c r="AA77" s="9">
        <v>1399798</v>
      </c>
      <c r="AB77" s="9">
        <v>1957012</v>
      </c>
      <c r="AC77" s="9">
        <v>1677823</v>
      </c>
      <c r="AD77" s="9">
        <v>2748577</v>
      </c>
      <c r="AE77" s="9">
        <v>3674299</v>
      </c>
      <c r="AF77" s="7"/>
      <c r="AG77" s="5">
        <f t="shared" si="2"/>
        <v>25447205</v>
      </c>
      <c r="AH77" s="5">
        <f t="shared" si="3"/>
        <v>24605771</v>
      </c>
    </row>
    <row r="78" spans="1:34" x14ac:dyDescent="0.25">
      <c r="A78" s="14" t="s">
        <v>84</v>
      </c>
      <c r="B78" s="16" t="s">
        <v>92</v>
      </c>
      <c r="C78" s="17"/>
      <c r="D78" s="9">
        <v>833358</v>
      </c>
      <c r="E78" s="9">
        <v>804119</v>
      </c>
      <c r="F78" s="41">
        <v>829758</v>
      </c>
      <c r="G78" s="22"/>
      <c r="H78" s="23"/>
      <c r="I78" s="9">
        <v>749376</v>
      </c>
      <c r="J78" s="9">
        <v>829358</v>
      </c>
      <c r="K78" s="41">
        <v>3461407</v>
      </c>
      <c r="L78" s="42"/>
      <c r="M78" s="42"/>
      <c r="N78" s="9">
        <v>826758</v>
      </c>
      <c r="O78" s="9">
        <v>827183</v>
      </c>
      <c r="P78" s="9">
        <v>826758</v>
      </c>
      <c r="Q78" s="9">
        <v>802831</v>
      </c>
      <c r="R78" s="9">
        <v>826758</v>
      </c>
      <c r="S78" s="9">
        <v>762777</v>
      </c>
      <c r="T78" s="9">
        <v>829958</v>
      </c>
      <c r="U78" s="9">
        <v>695926</v>
      </c>
      <c r="V78" s="11">
        <v>0</v>
      </c>
      <c r="W78" s="9">
        <v>477574</v>
      </c>
      <c r="X78" s="9">
        <v>1660516</v>
      </c>
      <c r="Y78" s="9">
        <v>464230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7"/>
      <c r="AG78" s="5">
        <f t="shared" si="2"/>
        <v>7463222</v>
      </c>
      <c r="AH78" s="5">
        <f t="shared" si="3"/>
        <v>9045423</v>
      </c>
    </row>
    <row r="79" spans="1:34" x14ac:dyDescent="0.25">
      <c r="A79" s="14" t="s">
        <v>84</v>
      </c>
      <c r="B79" s="16" t="s">
        <v>93</v>
      </c>
      <c r="C79" s="17"/>
      <c r="D79" s="9">
        <v>692696</v>
      </c>
      <c r="E79" s="9">
        <v>796070</v>
      </c>
      <c r="F79" s="41">
        <v>693746</v>
      </c>
      <c r="G79" s="22"/>
      <c r="H79" s="23"/>
      <c r="I79" s="9">
        <v>621853</v>
      </c>
      <c r="J79" s="9">
        <v>692346</v>
      </c>
      <c r="K79" s="41">
        <v>678476</v>
      </c>
      <c r="L79" s="42"/>
      <c r="M79" s="42"/>
      <c r="N79" s="9">
        <v>690196</v>
      </c>
      <c r="O79" s="9">
        <v>522401</v>
      </c>
      <c r="P79" s="9">
        <v>691996</v>
      </c>
      <c r="Q79" s="9">
        <v>475916</v>
      </c>
      <c r="R79" s="9">
        <v>691396</v>
      </c>
      <c r="S79" s="9">
        <v>647184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7"/>
      <c r="AG79" s="5">
        <f t="shared" si="2"/>
        <v>4152376</v>
      </c>
      <c r="AH79" s="5">
        <f t="shared" si="3"/>
        <v>3741900</v>
      </c>
    </row>
    <row r="80" spans="1:34" x14ac:dyDescent="0.25">
      <c r="A80" s="14" t="s">
        <v>84</v>
      </c>
      <c r="B80" s="16" t="s">
        <v>94</v>
      </c>
      <c r="C80" s="17"/>
      <c r="D80" s="9">
        <v>3675366</v>
      </c>
      <c r="E80" s="9">
        <v>22320</v>
      </c>
      <c r="F80" s="41">
        <v>2489837</v>
      </c>
      <c r="G80" s="22"/>
      <c r="H80" s="23"/>
      <c r="I80" s="9">
        <v>4803883</v>
      </c>
      <c r="J80" s="9">
        <v>3842211</v>
      </c>
      <c r="K80" s="41">
        <v>4406650</v>
      </c>
      <c r="L80" s="42"/>
      <c r="M80" s="42"/>
      <c r="N80" s="9">
        <v>2500337</v>
      </c>
      <c r="O80" s="9">
        <v>1613449</v>
      </c>
      <c r="P80" s="9">
        <v>1499904</v>
      </c>
      <c r="Q80" s="9">
        <v>2503388</v>
      </c>
      <c r="R80" s="9">
        <v>2454992</v>
      </c>
      <c r="S80" s="9">
        <v>2453418</v>
      </c>
      <c r="T80" s="9">
        <v>2493983</v>
      </c>
      <c r="U80" s="9">
        <v>2375092</v>
      </c>
      <c r="V80" s="9">
        <v>2429083</v>
      </c>
      <c r="W80" s="9">
        <v>2537906</v>
      </c>
      <c r="X80" s="9">
        <v>2450137</v>
      </c>
      <c r="Y80" s="9">
        <v>2306721</v>
      </c>
      <c r="Z80" s="9">
        <v>2488387</v>
      </c>
      <c r="AA80" s="9">
        <v>2215896</v>
      </c>
      <c r="AB80" s="9">
        <v>2446083</v>
      </c>
      <c r="AC80" s="9">
        <v>2435910</v>
      </c>
      <c r="AD80" s="9">
        <v>3470817</v>
      </c>
      <c r="AE80" s="9">
        <v>4635747</v>
      </c>
      <c r="AF80" s="7"/>
      <c r="AG80" s="5">
        <f t="shared" si="2"/>
        <v>32241137</v>
      </c>
      <c r="AH80" s="5">
        <f t="shared" si="3"/>
        <v>32310380</v>
      </c>
    </row>
    <row r="81" spans="1:34" x14ac:dyDescent="0.25">
      <c r="A81" s="14" t="s">
        <v>84</v>
      </c>
      <c r="B81" s="16" t="s">
        <v>95</v>
      </c>
      <c r="C81" s="17"/>
      <c r="D81" s="9">
        <v>905477</v>
      </c>
      <c r="E81" s="9">
        <v>31240</v>
      </c>
      <c r="F81" s="41">
        <v>901427</v>
      </c>
      <c r="G81" s="22"/>
      <c r="H81" s="23"/>
      <c r="I81" s="9">
        <v>31240</v>
      </c>
      <c r="J81" s="9">
        <v>894877</v>
      </c>
      <c r="K81" s="43">
        <v>0</v>
      </c>
      <c r="L81" s="46"/>
      <c r="M81" s="46"/>
      <c r="N81" s="9">
        <v>897777</v>
      </c>
      <c r="O81" s="11">
        <v>0</v>
      </c>
      <c r="P81" s="9">
        <v>895077</v>
      </c>
      <c r="Q81" s="11">
        <v>0</v>
      </c>
      <c r="R81" s="9">
        <v>895277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7"/>
      <c r="AG81" s="5">
        <f t="shared" si="2"/>
        <v>5389912</v>
      </c>
      <c r="AH81" s="5">
        <f t="shared" si="3"/>
        <v>62480</v>
      </c>
    </row>
    <row r="82" spans="1:34" x14ac:dyDescent="0.25">
      <c r="A82" s="14" t="s">
        <v>84</v>
      </c>
      <c r="B82" s="16" t="s">
        <v>96</v>
      </c>
      <c r="C82" s="17"/>
      <c r="D82" s="9">
        <v>627990</v>
      </c>
      <c r="E82" s="9">
        <v>1451417</v>
      </c>
      <c r="F82" s="41">
        <v>442255</v>
      </c>
      <c r="G82" s="22"/>
      <c r="H82" s="23"/>
      <c r="I82" s="9">
        <v>893172</v>
      </c>
      <c r="J82" s="9">
        <v>1684470</v>
      </c>
      <c r="K82" s="41">
        <v>992230</v>
      </c>
      <c r="L82" s="42"/>
      <c r="M82" s="42"/>
      <c r="N82" s="9">
        <v>2056578</v>
      </c>
      <c r="O82" s="9">
        <v>2064710</v>
      </c>
      <c r="P82" s="9">
        <v>1093547</v>
      </c>
      <c r="Q82" s="9">
        <v>1147467</v>
      </c>
      <c r="R82" s="9">
        <v>1059650</v>
      </c>
      <c r="S82" s="9">
        <v>1131029</v>
      </c>
      <c r="T82" s="9">
        <v>1130500</v>
      </c>
      <c r="U82" s="9">
        <v>1068916</v>
      </c>
      <c r="V82" s="9">
        <v>1079650</v>
      </c>
      <c r="W82" s="9">
        <v>1088637</v>
      </c>
      <c r="X82" s="9">
        <v>1069750</v>
      </c>
      <c r="Y82" s="9">
        <v>1013431</v>
      </c>
      <c r="Z82" s="9">
        <v>1068150</v>
      </c>
      <c r="AA82" s="9">
        <v>1091479</v>
      </c>
      <c r="AB82" s="9">
        <v>1049550</v>
      </c>
      <c r="AC82" s="9">
        <v>725965</v>
      </c>
      <c r="AD82" s="9">
        <v>1046650</v>
      </c>
      <c r="AE82" s="9">
        <v>1819107</v>
      </c>
      <c r="AF82" s="7"/>
      <c r="AG82" s="5">
        <f t="shared" si="2"/>
        <v>13408740</v>
      </c>
      <c r="AH82" s="5">
        <f t="shared" si="3"/>
        <v>14487560</v>
      </c>
    </row>
    <row r="83" spans="1:34" x14ac:dyDescent="0.25">
      <c r="A83" s="14" t="s">
        <v>84</v>
      </c>
      <c r="B83" s="16" t="s">
        <v>97</v>
      </c>
      <c r="C83" s="17"/>
      <c r="D83" s="9">
        <v>534721</v>
      </c>
      <c r="E83" s="11">
        <v>0</v>
      </c>
      <c r="F83" s="41">
        <v>891201</v>
      </c>
      <c r="G83" s="22"/>
      <c r="H83" s="23"/>
      <c r="I83" s="11">
        <v>0</v>
      </c>
      <c r="J83" s="9">
        <v>1247681</v>
      </c>
      <c r="K83" s="43">
        <v>0</v>
      </c>
      <c r="L83" s="46"/>
      <c r="M83" s="46"/>
      <c r="N83" s="9">
        <v>534721</v>
      </c>
      <c r="O83" s="11">
        <v>0</v>
      </c>
      <c r="P83" s="9">
        <v>891201</v>
      </c>
      <c r="Q83" s="11">
        <v>0</v>
      </c>
      <c r="R83" s="9">
        <v>891201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7"/>
      <c r="AG83" s="5">
        <f t="shared" si="2"/>
        <v>4990726</v>
      </c>
      <c r="AH83" s="13">
        <f t="shared" si="3"/>
        <v>0</v>
      </c>
    </row>
    <row r="84" spans="1:34" x14ac:dyDescent="0.25">
      <c r="A84" s="14" t="s">
        <v>84</v>
      </c>
      <c r="B84" s="16" t="s">
        <v>98</v>
      </c>
      <c r="C84" s="17"/>
      <c r="D84" s="9">
        <v>2070689</v>
      </c>
      <c r="E84" s="9">
        <v>1982543</v>
      </c>
      <c r="F84" s="41">
        <v>2104238</v>
      </c>
      <c r="G84" s="22"/>
      <c r="H84" s="23"/>
      <c r="I84" s="9">
        <v>2049062</v>
      </c>
      <c r="J84" s="9">
        <v>4518744</v>
      </c>
      <c r="K84" s="41">
        <v>4602878</v>
      </c>
      <c r="L84" s="42"/>
      <c r="M84" s="42"/>
      <c r="N84" s="9">
        <v>2045849</v>
      </c>
      <c r="O84" s="9">
        <v>2018081</v>
      </c>
      <c r="P84" s="9">
        <v>2054579</v>
      </c>
      <c r="Q84" s="9">
        <v>2069077</v>
      </c>
      <c r="R84" s="9">
        <v>2071449</v>
      </c>
      <c r="S84" s="9">
        <v>2142443</v>
      </c>
      <c r="T84" s="9">
        <v>2042039</v>
      </c>
      <c r="U84" s="9">
        <v>2233746</v>
      </c>
      <c r="V84" s="9">
        <v>2047224</v>
      </c>
      <c r="W84" s="9">
        <v>2092825</v>
      </c>
      <c r="X84" s="9">
        <v>2045929</v>
      </c>
      <c r="Y84" s="9">
        <v>2074100</v>
      </c>
      <c r="Z84" s="9">
        <v>2142569</v>
      </c>
      <c r="AA84" s="9">
        <v>2127688</v>
      </c>
      <c r="AB84" s="9">
        <v>2033939</v>
      </c>
      <c r="AC84" s="9">
        <v>2065542</v>
      </c>
      <c r="AD84" s="9">
        <v>3898264</v>
      </c>
      <c r="AE84" s="9">
        <v>4352079</v>
      </c>
      <c r="AF84" s="7"/>
      <c r="AG84" s="5">
        <f t="shared" si="2"/>
        <v>29075512</v>
      </c>
      <c r="AH84" s="5">
        <f t="shared" si="3"/>
        <v>29810064</v>
      </c>
    </row>
    <row r="85" spans="1:34" x14ac:dyDescent="0.25">
      <c r="A85" s="14" t="s">
        <v>84</v>
      </c>
      <c r="B85" s="16" t="s">
        <v>99</v>
      </c>
      <c r="C85" s="17"/>
      <c r="D85" s="9">
        <v>1020653</v>
      </c>
      <c r="E85" s="9">
        <v>890066</v>
      </c>
      <c r="F85" s="41">
        <v>1032153</v>
      </c>
      <c r="G85" s="22"/>
      <c r="H85" s="23"/>
      <c r="I85" s="9">
        <v>725418</v>
      </c>
      <c r="J85" s="9">
        <v>1023103</v>
      </c>
      <c r="K85" s="41">
        <v>1258122</v>
      </c>
      <c r="L85" s="42"/>
      <c r="M85" s="42"/>
      <c r="N85" s="9">
        <v>1025805</v>
      </c>
      <c r="O85" s="9">
        <v>1164723</v>
      </c>
      <c r="P85" s="9">
        <v>1025555</v>
      </c>
      <c r="Q85" s="9">
        <v>1207419</v>
      </c>
      <c r="R85" s="9">
        <v>1025455</v>
      </c>
      <c r="S85" s="9">
        <v>1212950</v>
      </c>
      <c r="T85" s="9">
        <v>1020655</v>
      </c>
      <c r="U85" s="9">
        <v>1416324</v>
      </c>
      <c r="V85" s="9">
        <v>1027303</v>
      </c>
      <c r="W85" s="9">
        <v>735201</v>
      </c>
      <c r="X85" s="9">
        <v>1150655</v>
      </c>
      <c r="Y85" s="9">
        <v>1201466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7"/>
      <c r="AG85" s="5">
        <f t="shared" si="2"/>
        <v>9351337</v>
      </c>
      <c r="AH85" s="5">
        <f t="shared" si="3"/>
        <v>9811689</v>
      </c>
    </row>
    <row r="86" spans="1:34" x14ac:dyDescent="0.25">
      <c r="A86" s="14" t="s">
        <v>84</v>
      </c>
      <c r="B86" s="16" t="s">
        <v>100</v>
      </c>
      <c r="C86" s="17"/>
      <c r="D86" s="9">
        <v>1074456</v>
      </c>
      <c r="E86" s="9">
        <v>921065</v>
      </c>
      <c r="F86" s="41">
        <v>3505161</v>
      </c>
      <c r="G86" s="22"/>
      <c r="H86" s="23"/>
      <c r="I86" s="9">
        <v>3394300</v>
      </c>
      <c r="J86" s="9">
        <v>1678743</v>
      </c>
      <c r="K86" s="41">
        <v>1396689</v>
      </c>
      <c r="L86" s="42"/>
      <c r="M86" s="42"/>
      <c r="N86" s="9">
        <v>719875</v>
      </c>
      <c r="O86" s="9">
        <v>1003842</v>
      </c>
      <c r="P86" s="9">
        <v>1202525</v>
      </c>
      <c r="Q86" s="9">
        <v>1067409</v>
      </c>
      <c r="R86" s="9">
        <v>1681025</v>
      </c>
      <c r="S86" s="9">
        <v>1016066</v>
      </c>
      <c r="T86" s="9">
        <v>722136</v>
      </c>
      <c r="U86" s="9">
        <v>1782729</v>
      </c>
      <c r="V86" s="9">
        <v>1203646</v>
      </c>
      <c r="W86" s="9">
        <v>1600078</v>
      </c>
      <c r="X86" s="9">
        <v>1202426</v>
      </c>
      <c r="Y86" s="9">
        <v>1270670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7"/>
      <c r="AG86" s="5">
        <f t="shared" si="2"/>
        <v>12989993</v>
      </c>
      <c r="AH86" s="5">
        <f t="shared" si="3"/>
        <v>13452848</v>
      </c>
    </row>
    <row r="87" spans="1:34" x14ac:dyDescent="0.25">
      <c r="A87" s="14" t="s">
        <v>84</v>
      </c>
      <c r="B87" s="16" t="s">
        <v>101</v>
      </c>
      <c r="C87" s="17"/>
      <c r="D87" s="9">
        <v>414100</v>
      </c>
      <c r="E87" s="9">
        <v>308459</v>
      </c>
      <c r="F87" s="41">
        <v>1109100</v>
      </c>
      <c r="G87" s="22"/>
      <c r="H87" s="23"/>
      <c r="I87" s="9">
        <v>1221751</v>
      </c>
      <c r="J87" s="9">
        <v>690000</v>
      </c>
      <c r="K87" s="41">
        <v>882658</v>
      </c>
      <c r="L87" s="42"/>
      <c r="M87" s="42"/>
      <c r="N87" s="9">
        <v>418100</v>
      </c>
      <c r="O87" s="9">
        <v>452026</v>
      </c>
      <c r="P87" s="9">
        <v>693000</v>
      </c>
      <c r="Q87" s="9">
        <v>814505</v>
      </c>
      <c r="R87" s="9">
        <v>690000</v>
      </c>
      <c r="S87" s="9">
        <v>646568</v>
      </c>
      <c r="T87" s="9">
        <v>414000</v>
      </c>
      <c r="U87" s="9">
        <v>670346</v>
      </c>
      <c r="V87" s="9">
        <v>690100</v>
      </c>
      <c r="W87" s="9">
        <v>683208</v>
      </c>
      <c r="X87" s="9">
        <v>695000</v>
      </c>
      <c r="Y87" s="9">
        <v>692312</v>
      </c>
      <c r="Z87" s="9">
        <v>276300</v>
      </c>
      <c r="AA87" s="9">
        <v>717305</v>
      </c>
      <c r="AB87" s="9">
        <v>690600</v>
      </c>
      <c r="AC87" s="9">
        <v>513046</v>
      </c>
      <c r="AD87" s="9">
        <v>1745410</v>
      </c>
      <c r="AE87" s="9">
        <v>835240</v>
      </c>
      <c r="AF87" s="7"/>
      <c r="AG87" s="5">
        <f t="shared" si="2"/>
        <v>8525710</v>
      </c>
      <c r="AH87" s="5">
        <f t="shared" si="3"/>
        <v>8437424</v>
      </c>
    </row>
    <row r="88" spans="1:34" x14ac:dyDescent="0.25">
      <c r="A88" s="14" t="s">
        <v>84</v>
      </c>
      <c r="B88" s="16" t="s">
        <v>102</v>
      </c>
      <c r="C88" s="17"/>
      <c r="D88" s="9">
        <v>698000</v>
      </c>
      <c r="E88" s="9">
        <v>604737</v>
      </c>
      <c r="F88" s="41">
        <v>690000</v>
      </c>
      <c r="G88" s="22"/>
      <c r="H88" s="23"/>
      <c r="I88" s="9">
        <v>507003</v>
      </c>
      <c r="J88" s="9">
        <v>690000</v>
      </c>
      <c r="K88" s="41">
        <v>769255</v>
      </c>
      <c r="L88" s="42"/>
      <c r="M88" s="42"/>
      <c r="N88" s="9">
        <v>2492700</v>
      </c>
      <c r="O88" s="9">
        <v>667171</v>
      </c>
      <c r="P88" s="9">
        <v>690000</v>
      </c>
      <c r="Q88" s="9">
        <v>471724</v>
      </c>
      <c r="R88" s="9">
        <v>690000</v>
      </c>
      <c r="S88" s="9">
        <v>1265729</v>
      </c>
      <c r="T88" s="9">
        <v>690078</v>
      </c>
      <c r="U88" s="9">
        <v>1200692</v>
      </c>
      <c r="V88" s="9">
        <v>690195</v>
      </c>
      <c r="W88" s="9">
        <v>834398</v>
      </c>
      <c r="X88" s="9">
        <v>712195</v>
      </c>
      <c r="Y88" s="9">
        <v>604547</v>
      </c>
      <c r="Z88" s="9">
        <v>690195</v>
      </c>
      <c r="AA88" s="9">
        <v>573320</v>
      </c>
      <c r="AB88" s="9">
        <v>415617</v>
      </c>
      <c r="AC88" s="9">
        <v>501286</v>
      </c>
      <c r="AD88" s="9">
        <v>990117</v>
      </c>
      <c r="AE88" s="9">
        <v>1182648</v>
      </c>
      <c r="AF88" s="7"/>
      <c r="AG88" s="5">
        <f t="shared" si="2"/>
        <v>10139097</v>
      </c>
      <c r="AH88" s="5">
        <f t="shared" si="3"/>
        <v>9182510</v>
      </c>
    </row>
    <row r="89" spans="1:34" x14ac:dyDescent="0.25">
      <c r="A89" s="14" t="s">
        <v>103</v>
      </c>
      <c r="B89" s="20" t="s">
        <v>17</v>
      </c>
      <c r="C89" s="21"/>
      <c r="D89" s="15">
        <v>11822429</v>
      </c>
      <c r="E89" s="15">
        <v>1267824</v>
      </c>
      <c r="F89" s="47">
        <v>14766370</v>
      </c>
      <c r="G89" s="22"/>
      <c r="H89" s="23"/>
      <c r="I89" s="15">
        <v>2444497</v>
      </c>
      <c r="J89" s="15">
        <v>20257850</v>
      </c>
      <c r="K89" s="47">
        <v>2572275</v>
      </c>
      <c r="L89" s="42"/>
      <c r="M89" s="42"/>
      <c r="N89" s="15">
        <v>12563158</v>
      </c>
      <c r="O89" s="15">
        <v>1827608</v>
      </c>
      <c r="P89" s="15">
        <v>12625235</v>
      </c>
      <c r="Q89" s="15">
        <v>2788703</v>
      </c>
      <c r="R89" s="15">
        <v>12547988</v>
      </c>
      <c r="S89" s="15">
        <v>4357358</v>
      </c>
      <c r="T89" s="15">
        <v>17419983</v>
      </c>
      <c r="U89" s="15">
        <v>3758355</v>
      </c>
      <c r="V89" s="15">
        <v>11128667</v>
      </c>
      <c r="W89" s="15">
        <v>1763921</v>
      </c>
      <c r="X89" s="15">
        <v>4435883</v>
      </c>
      <c r="Y89" s="15">
        <v>1223147</v>
      </c>
      <c r="Z89" s="15">
        <v>10559945</v>
      </c>
      <c r="AA89" s="15">
        <v>5134811</v>
      </c>
      <c r="AB89" s="15">
        <v>1253869</v>
      </c>
      <c r="AC89" s="15">
        <v>6493561</v>
      </c>
      <c r="AD89" s="15">
        <v>5758969</v>
      </c>
      <c r="AE89" s="15">
        <v>8561268</v>
      </c>
      <c r="AF89" s="7"/>
      <c r="AG89" s="5">
        <f t="shared" si="2"/>
        <v>135140346</v>
      </c>
      <c r="AH89" s="5">
        <f t="shared" si="3"/>
        <v>42193328</v>
      </c>
    </row>
    <row r="90" spans="1:34" x14ac:dyDescent="0.25">
      <c r="A90" s="14" t="s">
        <v>103</v>
      </c>
      <c r="B90" s="16" t="s">
        <v>104</v>
      </c>
      <c r="C90" s="17"/>
      <c r="D90" s="9">
        <v>1354428</v>
      </c>
      <c r="E90" s="9">
        <v>889186</v>
      </c>
      <c r="F90" s="41">
        <v>4261263</v>
      </c>
      <c r="G90" s="22"/>
      <c r="H90" s="23"/>
      <c r="I90" s="9">
        <v>1838164</v>
      </c>
      <c r="J90" s="9">
        <v>5171856</v>
      </c>
      <c r="K90" s="41">
        <v>1465263</v>
      </c>
      <c r="L90" s="42"/>
      <c r="M90" s="42"/>
      <c r="N90" s="9">
        <v>2131616</v>
      </c>
      <c r="O90" s="9">
        <v>1376647</v>
      </c>
      <c r="P90" s="9">
        <v>2098922</v>
      </c>
      <c r="Q90" s="9">
        <v>1878381</v>
      </c>
      <c r="R90" s="9">
        <v>2111339</v>
      </c>
      <c r="S90" s="9">
        <v>4035701</v>
      </c>
      <c r="T90" s="9">
        <v>7560892</v>
      </c>
      <c r="U90" s="9">
        <v>3758355</v>
      </c>
      <c r="V90" s="9">
        <v>1262775</v>
      </c>
      <c r="W90" s="9">
        <v>1763921</v>
      </c>
      <c r="X90" s="9">
        <v>2251772</v>
      </c>
      <c r="Y90" s="9">
        <v>1223147</v>
      </c>
      <c r="Z90" s="9">
        <v>10559945</v>
      </c>
      <c r="AA90" s="9">
        <v>5134811</v>
      </c>
      <c r="AB90" s="9">
        <v>1253869</v>
      </c>
      <c r="AC90" s="9">
        <v>6493561</v>
      </c>
      <c r="AD90" s="9">
        <v>5758969</v>
      </c>
      <c r="AE90" s="9">
        <v>8561268</v>
      </c>
      <c r="AF90" s="7"/>
      <c r="AG90" s="5">
        <f t="shared" si="2"/>
        <v>45777646</v>
      </c>
      <c r="AH90" s="5">
        <f t="shared" si="3"/>
        <v>38418405</v>
      </c>
    </row>
    <row r="91" spans="1:34" x14ac:dyDescent="0.25">
      <c r="A91" s="14" t="s">
        <v>103</v>
      </c>
      <c r="B91" s="16" t="s">
        <v>105</v>
      </c>
      <c r="C91" s="17"/>
      <c r="D91" s="9">
        <v>7586990</v>
      </c>
      <c r="E91" s="11">
        <v>0</v>
      </c>
      <c r="F91" s="41">
        <v>7629646</v>
      </c>
      <c r="G91" s="22"/>
      <c r="H91" s="23"/>
      <c r="I91" s="11">
        <v>0</v>
      </c>
      <c r="J91" s="9">
        <v>12212083</v>
      </c>
      <c r="K91" s="43">
        <v>0</v>
      </c>
      <c r="L91" s="46"/>
      <c r="M91" s="46"/>
      <c r="N91" s="9">
        <v>7557631</v>
      </c>
      <c r="O91" s="11">
        <v>0</v>
      </c>
      <c r="P91" s="9">
        <v>7652402</v>
      </c>
      <c r="Q91" s="11">
        <v>0</v>
      </c>
      <c r="R91" s="9">
        <v>7562738</v>
      </c>
      <c r="S91" s="11">
        <v>0</v>
      </c>
      <c r="T91" s="9">
        <v>7675180</v>
      </c>
      <c r="U91" s="11">
        <v>0</v>
      </c>
      <c r="V91" s="9">
        <v>7681881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7"/>
      <c r="AG91" s="5">
        <f t="shared" si="2"/>
        <v>65558551</v>
      </c>
      <c r="AH91" s="13">
        <f t="shared" si="3"/>
        <v>0</v>
      </c>
    </row>
    <row r="92" spans="1:34" x14ac:dyDescent="0.25">
      <c r="A92" s="14" t="s">
        <v>103</v>
      </c>
      <c r="B92" s="16" t="s">
        <v>106</v>
      </c>
      <c r="C92" s="17"/>
      <c r="D92" s="9">
        <v>695000</v>
      </c>
      <c r="E92" s="9">
        <v>378638</v>
      </c>
      <c r="F92" s="41">
        <v>691550</v>
      </c>
      <c r="G92" s="22"/>
      <c r="H92" s="23"/>
      <c r="I92" s="9">
        <v>606333</v>
      </c>
      <c r="J92" s="9">
        <v>690000</v>
      </c>
      <c r="K92" s="41">
        <v>1107012</v>
      </c>
      <c r="L92" s="42"/>
      <c r="M92" s="42"/>
      <c r="N92" s="9">
        <v>690000</v>
      </c>
      <c r="O92" s="9">
        <v>450961</v>
      </c>
      <c r="P92" s="9">
        <v>690000</v>
      </c>
      <c r="Q92" s="9">
        <v>910322</v>
      </c>
      <c r="R92" s="9">
        <v>690000</v>
      </c>
      <c r="S92" s="9">
        <v>321657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7"/>
      <c r="AG92" s="5">
        <f t="shared" si="2"/>
        <v>4146550</v>
      </c>
      <c r="AH92" s="5">
        <f t="shared" si="3"/>
        <v>3774923</v>
      </c>
    </row>
    <row r="93" spans="1:34" x14ac:dyDescent="0.25">
      <c r="A93" s="14" t="s">
        <v>103</v>
      </c>
      <c r="B93" s="16" t="s">
        <v>107</v>
      </c>
      <c r="C93" s="17"/>
      <c r="D93" s="9">
        <v>808313</v>
      </c>
      <c r="E93" s="11">
        <v>0</v>
      </c>
      <c r="F93" s="41">
        <v>806213</v>
      </c>
      <c r="G93" s="22"/>
      <c r="H93" s="23"/>
      <c r="I93" s="11">
        <v>0</v>
      </c>
      <c r="J93" s="9">
        <v>806213</v>
      </c>
      <c r="K93" s="43">
        <v>0</v>
      </c>
      <c r="L93" s="46"/>
      <c r="M93" s="46"/>
      <c r="N93" s="9">
        <v>806213</v>
      </c>
      <c r="O93" s="11">
        <v>0</v>
      </c>
      <c r="P93" s="9">
        <v>806213</v>
      </c>
      <c r="Q93" s="11">
        <v>0</v>
      </c>
      <c r="R93" s="9">
        <v>806213</v>
      </c>
      <c r="S93" s="11">
        <v>0</v>
      </c>
      <c r="T93" s="9">
        <v>806213</v>
      </c>
      <c r="U93" s="11">
        <v>0</v>
      </c>
      <c r="V93" s="9">
        <v>806213</v>
      </c>
      <c r="W93" s="11">
        <v>0</v>
      </c>
      <c r="X93" s="9">
        <v>806213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7"/>
      <c r="AG93" s="5">
        <f t="shared" si="2"/>
        <v>7258017</v>
      </c>
      <c r="AH93" s="13">
        <f t="shared" si="3"/>
        <v>0</v>
      </c>
    </row>
    <row r="94" spans="1:34" x14ac:dyDescent="0.25">
      <c r="A94" s="14" t="s">
        <v>103</v>
      </c>
      <c r="B94" s="16" t="s">
        <v>108</v>
      </c>
      <c r="C94" s="17"/>
      <c r="D94" s="9">
        <v>1377698</v>
      </c>
      <c r="E94" s="11">
        <v>0</v>
      </c>
      <c r="F94" s="41">
        <v>1377698</v>
      </c>
      <c r="G94" s="22"/>
      <c r="H94" s="23"/>
      <c r="I94" s="11">
        <v>0</v>
      </c>
      <c r="J94" s="9">
        <v>1377698</v>
      </c>
      <c r="K94" s="43">
        <v>0</v>
      </c>
      <c r="L94" s="46"/>
      <c r="M94" s="46"/>
      <c r="N94" s="9">
        <v>1377698</v>
      </c>
      <c r="O94" s="11">
        <v>0</v>
      </c>
      <c r="P94" s="9">
        <v>1377698</v>
      </c>
      <c r="Q94" s="11">
        <v>0</v>
      </c>
      <c r="R94" s="9">
        <v>1377698</v>
      </c>
      <c r="S94" s="11">
        <v>0</v>
      </c>
      <c r="T94" s="9">
        <v>1377698</v>
      </c>
      <c r="U94" s="11">
        <v>0</v>
      </c>
      <c r="V94" s="9">
        <v>1377798</v>
      </c>
      <c r="W94" s="11">
        <v>0</v>
      </c>
      <c r="X94" s="9">
        <v>1377898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7"/>
      <c r="AG94" s="5">
        <f t="shared" si="2"/>
        <v>12399582</v>
      </c>
      <c r="AH94" s="13">
        <f t="shared" si="3"/>
        <v>0</v>
      </c>
    </row>
    <row r="95" spans="1:34" x14ac:dyDescent="0.25">
      <c r="A95" s="14" t="s">
        <v>109</v>
      </c>
      <c r="B95" s="20" t="s">
        <v>17</v>
      </c>
      <c r="C95" s="21"/>
      <c r="D95" s="15">
        <v>11529592</v>
      </c>
      <c r="E95" s="15">
        <v>10102043</v>
      </c>
      <c r="F95" s="47">
        <v>19335098</v>
      </c>
      <c r="G95" s="22"/>
      <c r="H95" s="23"/>
      <c r="I95" s="15">
        <v>12866550</v>
      </c>
      <c r="J95" s="15">
        <v>16341618</v>
      </c>
      <c r="K95" s="47">
        <v>17313525</v>
      </c>
      <c r="L95" s="42"/>
      <c r="M95" s="42"/>
      <c r="N95" s="15">
        <v>13868817</v>
      </c>
      <c r="O95" s="15">
        <v>13533060</v>
      </c>
      <c r="P95" s="15">
        <v>11587938</v>
      </c>
      <c r="Q95" s="15">
        <v>10561300</v>
      </c>
      <c r="R95" s="15">
        <v>12140410</v>
      </c>
      <c r="S95" s="15">
        <v>11788345</v>
      </c>
      <c r="T95" s="15">
        <v>12172519</v>
      </c>
      <c r="U95" s="15">
        <v>11291621</v>
      </c>
      <c r="V95" s="15">
        <v>10609755</v>
      </c>
      <c r="W95" s="15">
        <v>11578496</v>
      </c>
      <c r="X95" s="15">
        <v>11772308</v>
      </c>
      <c r="Y95" s="15">
        <v>9648694</v>
      </c>
      <c r="Z95" s="15">
        <v>9851321</v>
      </c>
      <c r="AA95" s="15">
        <v>11735885</v>
      </c>
      <c r="AB95" s="15">
        <v>13270667</v>
      </c>
      <c r="AC95" s="15">
        <v>8181973</v>
      </c>
      <c r="AD95" s="15">
        <v>10165253</v>
      </c>
      <c r="AE95" s="15">
        <v>21878768</v>
      </c>
      <c r="AF95" s="7"/>
      <c r="AG95" s="5">
        <f t="shared" si="2"/>
        <v>152645296</v>
      </c>
      <c r="AH95" s="5">
        <f t="shared" si="3"/>
        <v>150480260</v>
      </c>
    </row>
    <row r="96" spans="1:34" x14ac:dyDescent="0.25">
      <c r="A96" s="14" t="s">
        <v>109</v>
      </c>
      <c r="B96" s="16" t="s">
        <v>110</v>
      </c>
      <c r="C96" s="17"/>
      <c r="D96" s="9">
        <v>852625</v>
      </c>
      <c r="E96" s="9">
        <v>826719</v>
      </c>
      <c r="F96" s="41">
        <v>1974241</v>
      </c>
      <c r="G96" s="22"/>
      <c r="H96" s="23"/>
      <c r="I96" s="9">
        <v>1771294</v>
      </c>
      <c r="J96" s="9">
        <v>1509308</v>
      </c>
      <c r="K96" s="41">
        <v>1393719</v>
      </c>
      <c r="L96" s="42"/>
      <c r="M96" s="42"/>
      <c r="N96" s="9">
        <v>1512008</v>
      </c>
      <c r="O96" s="9">
        <v>1410434</v>
      </c>
      <c r="P96" s="9">
        <v>1414308</v>
      </c>
      <c r="Q96" s="9">
        <v>1253189</v>
      </c>
      <c r="R96" s="9">
        <v>1487308</v>
      </c>
      <c r="S96" s="9">
        <v>1576209</v>
      </c>
      <c r="T96" s="9">
        <v>1409208</v>
      </c>
      <c r="U96" s="9">
        <v>1732262</v>
      </c>
      <c r="V96" s="9">
        <v>1413408</v>
      </c>
      <c r="W96" s="9">
        <v>1471458</v>
      </c>
      <c r="X96" s="9">
        <v>1408408</v>
      </c>
      <c r="Y96" s="9">
        <v>1348785</v>
      </c>
      <c r="Z96" s="9">
        <v>1414308</v>
      </c>
      <c r="AA96" s="9">
        <v>1803099</v>
      </c>
      <c r="AB96" s="9">
        <v>858125</v>
      </c>
      <c r="AC96" s="9">
        <v>727374</v>
      </c>
      <c r="AD96" s="9">
        <v>1987531</v>
      </c>
      <c r="AE96" s="9">
        <v>2697685</v>
      </c>
      <c r="AF96" s="7"/>
      <c r="AG96" s="5">
        <f t="shared" si="2"/>
        <v>17240786</v>
      </c>
      <c r="AH96" s="5">
        <f t="shared" si="3"/>
        <v>18012227</v>
      </c>
    </row>
    <row r="97" spans="1:34" x14ac:dyDescent="0.25">
      <c r="A97" s="14" t="s">
        <v>109</v>
      </c>
      <c r="B97" s="16" t="s">
        <v>111</v>
      </c>
      <c r="C97" s="17"/>
      <c r="D97" s="9">
        <v>1727448</v>
      </c>
      <c r="E97" s="9">
        <v>2064083</v>
      </c>
      <c r="F97" s="41">
        <v>4013938</v>
      </c>
      <c r="G97" s="22"/>
      <c r="H97" s="23"/>
      <c r="I97" s="9">
        <v>2509883</v>
      </c>
      <c r="J97" s="9">
        <v>2922806</v>
      </c>
      <c r="K97" s="41">
        <v>3171509</v>
      </c>
      <c r="L97" s="42"/>
      <c r="M97" s="42"/>
      <c r="N97" s="9">
        <v>2827177</v>
      </c>
      <c r="O97" s="9">
        <v>3150093</v>
      </c>
      <c r="P97" s="9">
        <v>2911734</v>
      </c>
      <c r="Q97" s="9">
        <v>2518163</v>
      </c>
      <c r="R97" s="9">
        <v>2833249</v>
      </c>
      <c r="S97" s="9">
        <v>2608167</v>
      </c>
      <c r="T97" s="9">
        <v>2825445</v>
      </c>
      <c r="U97" s="9">
        <v>2748701</v>
      </c>
      <c r="V97" s="9">
        <v>2859327</v>
      </c>
      <c r="W97" s="9">
        <v>3159081</v>
      </c>
      <c r="X97" s="9">
        <v>2821756</v>
      </c>
      <c r="Y97" s="9">
        <v>2289679</v>
      </c>
      <c r="Z97" s="9">
        <v>2808729</v>
      </c>
      <c r="AA97" s="9">
        <v>2749678</v>
      </c>
      <c r="AB97" s="9">
        <v>7084304</v>
      </c>
      <c r="AC97" s="9">
        <v>2618543</v>
      </c>
      <c r="AD97" s="9">
        <v>2824496</v>
      </c>
      <c r="AE97" s="9">
        <v>9339947</v>
      </c>
      <c r="AF97" s="7"/>
      <c r="AG97" s="5">
        <f t="shared" si="2"/>
        <v>38460409</v>
      </c>
      <c r="AH97" s="5">
        <f t="shared" si="3"/>
        <v>38927527</v>
      </c>
    </row>
    <row r="98" spans="1:34" x14ac:dyDescent="0.25">
      <c r="A98" s="14" t="s">
        <v>109</v>
      </c>
      <c r="B98" s="16" t="s">
        <v>112</v>
      </c>
      <c r="C98" s="17"/>
      <c r="D98" s="9">
        <v>1418878</v>
      </c>
      <c r="E98" s="9">
        <v>1314580</v>
      </c>
      <c r="F98" s="41">
        <v>1435301</v>
      </c>
      <c r="G98" s="22"/>
      <c r="H98" s="23"/>
      <c r="I98" s="9">
        <v>1365496</v>
      </c>
      <c r="J98" s="9">
        <v>1817078</v>
      </c>
      <c r="K98" s="41">
        <v>1613857</v>
      </c>
      <c r="L98" s="42"/>
      <c r="M98" s="42"/>
      <c r="N98" s="9">
        <v>1416078</v>
      </c>
      <c r="O98" s="9">
        <v>967349</v>
      </c>
      <c r="P98" s="9">
        <v>1417178</v>
      </c>
      <c r="Q98" s="9">
        <v>1113082</v>
      </c>
      <c r="R98" s="9">
        <v>1418147</v>
      </c>
      <c r="S98" s="9">
        <v>2418197</v>
      </c>
      <c r="T98" s="9">
        <v>1728167</v>
      </c>
      <c r="U98" s="9">
        <v>1707619</v>
      </c>
      <c r="V98" s="9">
        <v>1417447</v>
      </c>
      <c r="W98" s="9">
        <v>813912</v>
      </c>
      <c r="X98" s="9">
        <v>1366778</v>
      </c>
      <c r="Y98" s="9">
        <v>988217</v>
      </c>
      <c r="Z98" s="9">
        <v>1418978</v>
      </c>
      <c r="AA98" s="9">
        <v>2337418</v>
      </c>
      <c r="AB98" s="9">
        <v>1615578</v>
      </c>
      <c r="AC98" s="9">
        <v>1349633</v>
      </c>
      <c r="AD98" s="9">
        <v>1415578</v>
      </c>
      <c r="AE98" s="9">
        <v>2351901</v>
      </c>
      <c r="AF98" s="7"/>
      <c r="AG98" s="5">
        <f t="shared" si="2"/>
        <v>17885186</v>
      </c>
      <c r="AH98" s="5">
        <f t="shared" si="3"/>
        <v>18341261</v>
      </c>
    </row>
    <row r="99" spans="1:34" x14ac:dyDescent="0.25">
      <c r="A99" s="14" t="s">
        <v>109</v>
      </c>
      <c r="B99" s="16" t="s">
        <v>113</v>
      </c>
      <c r="C99" s="17"/>
      <c r="D99" s="9">
        <v>1408388</v>
      </c>
      <c r="E99" s="9">
        <v>1645624</v>
      </c>
      <c r="F99" s="41">
        <v>1401988</v>
      </c>
      <c r="G99" s="22"/>
      <c r="H99" s="23"/>
      <c r="I99" s="9">
        <v>1427516</v>
      </c>
      <c r="J99" s="9">
        <v>1406988</v>
      </c>
      <c r="K99" s="41">
        <v>1192823</v>
      </c>
      <c r="L99" s="42"/>
      <c r="M99" s="42"/>
      <c r="N99" s="9">
        <v>1407988</v>
      </c>
      <c r="O99" s="9">
        <v>1414974</v>
      </c>
      <c r="P99" s="9">
        <v>1416688</v>
      </c>
      <c r="Q99" s="9">
        <v>1088023</v>
      </c>
      <c r="R99" s="9">
        <v>1401988</v>
      </c>
      <c r="S99" s="9">
        <v>1277467</v>
      </c>
      <c r="T99" s="9">
        <v>1857838</v>
      </c>
      <c r="U99" s="9">
        <v>2048667</v>
      </c>
      <c r="V99" s="9">
        <v>1405388</v>
      </c>
      <c r="W99" s="9">
        <v>1324639</v>
      </c>
      <c r="X99" s="9">
        <v>2665686</v>
      </c>
      <c r="Y99" s="9">
        <v>2107759</v>
      </c>
      <c r="Z99" s="9">
        <v>1401988</v>
      </c>
      <c r="AA99" s="9">
        <v>1617784</v>
      </c>
      <c r="AB99" s="9">
        <v>1401988</v>
      </c>
      <c r="AC99" s="9">
        <v>1387772</v>
      </c>
      <c r="AD99" s="9">
        <v>1401988</v>
      </c>
      <c r="AE99" s="9">
        <v>2481287</v>
      </c>
      <c r="AF99" s="7"/>
      <c r="AG99" s="5">
        <f t="shared" si="2"/>
        <v>18578904</v>
      </c>
      <c r="AH99" s="5">
        <f t="shared" si="3"/>
        <v>19014335</v>
      </c>
    </row>
    <row r="100" spans="1:34" x14ac:dyDescent="0.25">
      <c r="A100" s="14" t="s">
        <v>109</v>
      </c>
      <c r="B100" s="16" t="s">
        <v>114</v>
      </c>
      <c r="C100" s="17"/>
      <c r="D100" s="9">
        <v>842849</v>
      </c>
      <c r="E100" s="9">
        <v>725640</v>
      </c>
      <c r="F100" s="41">
        <v>1962731</v>
      </c>
      <c r="G100" s="22"/>
      <c r="H100" s="23"/>
      <c r="I100" s="9">
        <v>943767</v>
      </c>
      <c r="J100" s="9">
        <v>2156915</v>
      </c>
      <c r="K100" s="41">
        <v>3059733</v>
      </c>
      <c r="L100" s="42"/>
      <c r="M100" s="42"/>
      <c r="N100" s="9">
        <v>2480115</v>
      </c>
      <c r="O100" s="9">
        <v>2588934</v>
      </c>
      <c r="P100" s="9">
        <v>840794</v>
      </c>
      <c r="Q100" s="9">
        <v>1092317</v>
      </c>
      <c r="R100" s="9">
        <v>1404165</v>
      </c>
      <c r="S100" s="9">
        <v>971495</v>
      </c>
      <c r="T100" s="9">
        <v>2241011</v>
      </c>
      <c r="U100" s="9">
        <v>1051802</v>
      </c>
      <c r="V100" s="9">
        <v>1404065</v>
      </c>
      <c r="W100" s="9">
        <v>2130589</v>
      </c>
      <c r="X100" s="9">
        <v>1402905</v>
      </c>
      <c r="Y100" s="9">
        <v>1275161</v>
      </c>
      <c r="Z100" s="9">
        <v>1400545</v>
      </c>
      <c r="AA100" s="9">
        <v>2017643</v>
      </c>
      <c r="AB100" s="9">
        <v>842634</v>
      </c>
      <c r="AC100" s="9">
        <v>882383</v>
      </c>
      <c r="AD100" s="9">
        <v>1121637</v>
      </c>
      <c r="AE100" s="9">
        <v>2416642</v>
      </c>
      <c r="AF100" s="7"/>
      <c r="AG100" s="5">
        <f t="shared" si="2"/>
        <v>18100366</v>
      </c>
      <c r="AH100" s="5">
        <f t="shared" si="3"/>
        <v>19156106</v>
      </c>
    </row>
    <row r="101" spans="1:34" x14ac:dyDescent="0.25">
      <c r="A101" s="14" t="s">
        <v>109</v>
      </c>
      <c r="B101" s="16" t="s">
        <v>115</v>
      </c>
      <c r="C101" s="17"/>
      <c r="D101" s="9">
        <v>1415558</v>
      </c>
      <c r="E101" s="9">
        <v>720767</v>
      </c>
      <c r="F101" s="41">
        <v>1416213</v>
      </c>
      <c r="G101" s="22"/>
      <c r="H101" s="23"/>
      <c r="I101" s="9">
        <v>915914</v>
      </c>
      <c r="J101" s="9">
        <v>1411248</v>
      </c>
      <c r="K101" s="41">
        <v>1358670</v>
      </c>
      <c r="L101" s="42"/>
      <c r="M101" s="42"/>
      <c r="N101" s="9">
        <v>1406338</v>
      </c>
      <c r="O101" s="9">
        <v>1016096</v>
      </c>
      <c r="P101" s="9">
        <v>1408318</v>
      </c>
      <c r="Q101" s="9">
        <v>1319355</v>
      </c>
      <c r="R101" s="9">
        <v>1416635</v>
      </c>
      <c r="S101" s="9">
        <v>1607512</v>
      </c>
      <c r="T101" s="9">
        <v>1409258</v>
      </c>
      <c r="U101" s="9">
        <v>1395835</v>
      </c>
      <c r="V101" s="9">
        <v>1408603</v>
      </c>
      <c r="W101" s="9">
        <v>2031508</v>
      </c>
      <c r="X101" s="9">
        <v>1404143</v>
      </c>
      <c r="Y101" s="9">
        <v>1105641</v>
      </c>
      <c r="Z101" s="9">
        <v>1406773</v>
      </c>
      <c r="AA101" s="9">
        <v>1210263</v>
      </c>
      <c r="AB101" s="9">
        <v>1468038</v>
      </c>
      <c r="AC101" s="9">
        <v>1216268</v>
      </c>
      <c r="AD101" s="9">
        <v>1414023</v>
      </c>
      <c r="AE101" s="9">
        <v>2591306</v>
      </c>
      <c r="AF101" s="7"/>
      <c r="AG101" s="5">
        <f t="shared" si="2"/>
        <v>16985148</v>
      </c>
      <c r="AH101" s="5">
        <f t="shared" si="3"/>
        <v>16489135</v>
      </c>
    </row>
    <row r="102" spans="1:34" x14ac:dyDescent="0.25">
      <c r="A102" s="14" t="s">
        <v>109</v>
      </c>
      <c r="B102" s="16" t="s">
        <v>116</v>
      </c>
      <c r="C102" s="17"/>
      <c r="D102" s="9">
        <v>748530</v>
      </c>
      <c r="E102" s="9">
        <v>507638</v>
      </c>
      <c r="F102" s="41">
        <v>748528</v>
      </c>
      <c r="G102" s="22"/>
      <c r="H102" s="23"/>
      <c r="I102" s="9">
        <v>465281</v>
      </c>
      <c r="J102" s="9">
        <v>748528</v>
      </c>
      <c r="K102" s="41">
        <v>785960</v>
      </c>
      <c r="L102" s="42"/>
      <c r="M102" s="42"/>
      <c r="N102" s="9">
        <v>748528</v>
      </c>
      <c r="O102" s="9">
        <v>620903</v>
      </c>
      <c r="P102" s="9">
        <v>798528</v>
      </c>
      <c r="Q102" s="9">
        <v>882872</v>
      </c>
      <c r="R102" s="9">
        <v>798528</v>
      </c>
      <c r="S102" s="9">
        <v>695824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7"/>
      <c r="AG102" s="5">
        <f t="shared" si="2"/>
        <v>4591170</v>
      </c>
      <c r="AH102" s="5">
        <f t="shared" si="3"/>
        <v>3958478</v>
      </c>
    </row>
    <row r="103" spans="1:34" x14ac:dyDescent="0.25">
      <c r="A103" s="14" t="s">
        <v>109</v>
      </c>
      <c r="B103" s="16" t="s">
        <v>117</v>
      </c>
      <c r="C103" s="17"/>
      <c r="D103" s="9">
        <v>483076</v>
      </c>
      <c r="E103" s="9">
        <v>346407</v>
      </c>
      <c r="F103" s="41">
        <v>1127177</v>
      </c>
      <c r="G103" s="22"/>
      <c r="H103" s="23"/>
      <c r="I103" s="9">
        <v>667356</v>
      </c>
      <c r="J103" s="9">
        <v>805126</v>
      </c>
      <c r="K103" s="41">
        <v>878810</v>
      </c>
      <c r="L103" s="42"/>
      <c r="M103" s="42"/>
      <c r="N103" s="11">
        <v>0</v>
      </c>
      <c r="O103" s="9">
        <v>776006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7"/>
      <c r="AG103" s="5">
        <f t="shared" si="2"/>
        <v>2415379</v>
      </c>
      <c r="AH103" s="5">
        <f t="shared" si="3"/>
        <v>2668579</v>
      </c>
    </row>
    <row r="104" spans="1:34" x14ac:dyDescent="0.25">
      <c r="A104" s="14" t="s">
        <v>109</v>
      </c>
      <c r="B104" s="16" t="s">
        <v>118</v>
      </c>
      <c r="C104" s="17"/>
      <c r="D104" s="9">
        <v>414117</v>
      </c>
      <c r="E104" s="9">
        <v>333309</v>
      </c>
      <c r="F104" s="41">
        <v>966273</v>
      </c>
      <c r="G104" s="22"/>
      <c r="H104" s="23"/>
      <c r="I104" s="9">
        <v>639868</v>
      </c>
      <c r="J104" s="9">
        <v>690195</v>
      </c>
      <c r="K104" s="41">
        <v>834184</v>
      </c>
      <c r="L104" s="42"/>
      <c r="M104" s="42"/>
      <c r="N104" s="9">
        <v>690195</v>
      </c>
      <c r="O104" s="9">
        <v>313944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7"/>
      <c r="AG104" s="5">
        <f t="shared" si="2"/>
        <v>2760780</v>
      </c>
      <c r="AH104" s="5">
        <f t="shared" si="3"/>
        <v>2121305</v>
      </c>
    </row>
    <row r="105" spans="1:34" x14ac:dyDescent="0.25">
      <c r="A105" s="14" t="s">
        <v>109</v>
      </c>
      <c r="B105" s="16" t="s">
        <v>119</v>
      </c>
      <c r="C105" s="17"/>
      <c r="D105" s="9">
        <v>699693</v>
      </c>
      <c r="E105" s="9">
        <v>610358</v>
      </c>
      <c r="F105" s="41">
        <v>699693</v>
      </c>
      <c r="G105" s="22"/>
      <c r="H105" s="23"/>
      <c r="I105" s="9">
        <v>550782</v>
      </c>
      <c r="J105" s="9">
        <v>699693</v>
      </c>
      <c r="K105" s="41">
        <v>706472</v>
      </c>
      <c r="L105" s="42"/>
      <c r="M105" s="42"/>
      <c r="N105" s="11">
        <v>0</v>
      </c>
      <c r="O105" s="9">
        <v>727900</v>
      </c>
      <c r="P105" s="11">
        <v>0</v>
      </c>
      <c r="Q105" s="9">
        <v>701762</v>
      </c>
      <c r="R105" s="11">
        <v>0</v>
      </c>
      <c r="S105" s="11">
        <v>0</v>
      </c>
      <c r="T105" s="9">
        <v>701592</v>
      </c>
      <c r="U105" s="9">
        <v>606735</v>
      </c>
      <c r="V105" s="9">
        <v>701517</v>
      </c>
      <c r="W105" s="9">
        <v>647309</v>
      </c>
      <c r="X105" s="9">
        <v>702632</v>
      </c>
      <c r="Y105" s="9">
        <v>533452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7"/>
      <c r="AG105" s="5">
        <f t="shared" si="2"/>
        <v>4204820</v>
      </c>
      <c r="AH105" s="5">
        <f t="shared" si="3"/>
        <v>5084770</v>
      </c>
    </row>
    <row r="106" spans="1:34" x14ac:dyDescent="0.25">
      <c r="A106" s="14" t="s">
        <v>109</v>
      </c>
      <c r="B106" s="16" t="s">
        <v>120</v>
      </c>
      <c r="C106" s="17"/>
      <c r="D106" s="9">
        <v>690196</v>
      </c>
      <c r="E106" s="9">
        <v>408698</v>
      </c>
      <c r="F106" s="41">
        <v>690196</v>
      </c>
      <c r="G106" s="22"/>
      <c r="H106" s="23"/>
      <c r="I106" s="9">
        <v>611888</v>
      </c>
      <c r="J106" s="9">
        <v>690196</v>
      </c>
      <c r="K106" s="41">
        <v>747460</v>
      </c>
      <c r="L106" s="42"/>
      <c r="M106" s="42"/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7"/>
      <c r="AG106" s="5">
        <f t="shared" si="2"/>
        <v>2070588</v>
      </c>
      <c r="AH106" s="5">
        <f t="shared" si="3"/>
        <v>1768046</v>
      </c>
    </row>
    <row r="107" spans="1:34" x14ac:dyDescent="0.25">
      <c r="A107" s="14" t="s">
        <v>109</v>
      </c>
      <c r="B107" s="16" t="s">
        <v>121</v>
      </c>
      <c r="C107" s="17"/>
      <c r="D107" s="9">
        <v>414117</v>
      </c>
      <c r="E107" s="9">
        <v>306868</v>
      </c>
      <c r="F107" s="41">
        <v>966273</v>
      </c>
      <c r="G107" s="22"/>
      <c r="H107" s="23"/>
      <c r="I107" s="9">
        <v>463883</v>
      </c>
      <c r="J107" s="9">
        <v>793342</v>
      </c>
      <c r="K107" s="41">
        <v>717946</v>
      </c>
      <c r="L107" s="42"/>
      <c r="M107" s="42"/>
      <c r="N107" s="9">
        <v>690195</v>
      </c>
      <c r="O107" s="11">
        <v>0</v>
      </c>
      <c r="P107" s="9">
        <v>690195</v>
      </c>
      <c r="Q107" s="11">
        <v>0</v>
      </c>
      <c r="R107" s="9">
        <v>690195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7"/>
      <c r="AG107" s="5">
        <f t="shared" si="2"/>
        <v>4244317</v>
      </c>
      <c r="AH107" s="5">
        <f t="shared" si="3"/>
        <v>1488697</v>
      </c>
    </row>
    <row r="108" spans="1:34" x14ac:dyDescent="0.25">
      <c r="A108" s="14" t="s">
        <v>109</v>
      </c>
      <c r="B108" s="16" t="s">
        <v>122</v>
      </c>
      <c r="C108" s="17"/>
      <c r="D108" s="9">
        <v>414117</v>
      </c>
      <c r="E108" s="9">
        <v>291352</v>
      </c>
      <c r="F108" s="41">
        <v>1932546</v>
      </c>
      <c r="G108" s="22"/>
      <c r="H108" s="23"/>
      <c r="I108" s="9">
        <v>533622</v>
      </c>
      <c r="J108" s="9">
        <v>690195</v>
      </c>
      <c r="K108" s="41">
        <v>852382</v>
      </c>
      <c r="L108" s="42"/>
      <c r="M108" s="42"/>
      <c r="N108" s="9">
        <v>690195</v>
      </c>
      <c r="O108" s="9">
        <v>546427</v>
      </c>
      <c r="P108" s="9">
        <v>690195</v>
      </c>
      <c r="Q108" s="9">
        <v>592537</v>
      </c>
      <c r="R108" s="9">
        <v>690195</v>
      </c>
      <c r="S108" s="9">
        <v>633474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7"/>
      <c r="AG108" s="5">
        <f t="shared" si="2"/>
        <v>5107443</v>
      </c>
      <c r="AH108" s="5">
        <f t="shared" si="3"/>
        <v>3449794</v>
      </c>
    </row>
    <row r="109" spans="1:34" x14ac:dyDescent="0.25">
      <c r="A109" s="14" t="s">
        <v>123</v>
      </c>
      <c r="B109" s="20" t="s">
        <v>17</v>
      </c>
      <c r="C109" s="21"/>
      <c r="D109" s="15">
        <v>36883640</v>
      </c>
      <c r="E109" s="15">
        <v>31037024</v>
      </c>
      <c r="F109" s="47">
        <v>45977366</v>
      </c>
      <c r="G109" s="22"/>
      <c r="H109" s="23"/>
      <c r="I109" s="15">
        <v>34623402</v>
      </c>
      <c r="J109" s="15">
        <v>49261666</v>
      </c>
      <c r="K109" s="47">
        <v>46467875</v>
      </c>
      <c r="L109" s="42"/>
      <c r="M109" s="42"/>
      <c r="N109" s="15">
        <v>28545637</v>
      </c>
      <c r="O109" s="15">
        <v>30013208</v>
      </c>
      <c r="P109" s="15">
        <v>44352452</v>
      </c>
      <c r="Q109" s="15">
        <v>37432588</v>
      </c>
      <c r="R109" s="15">
        <v>36772825</v>
      </c>
      <c r="S109" s="15">
        <v>35020952</v>
      </c>
      <c r="T109" s="15">
        <v>31877623</v>
      </c>
      <c r="U109" s="15">
        <v>33531907</v>
      </c>
      <c r="V109" s="15">
        <v>27803659</v>
      </c>
      <c r="W109" s="15">
        <v>26267324</v>
      </c>
      <c r="X109" s="15">
        <v>35399847</v>
      </c>
      <c r="Y109" s="15">
        <v>28454838</v>
      </c>
      <c r="Z109" s="15">
        <v>43271858</v>
      </c>
      <c r="AA109" s="15">
        <v>33755748</v>
      </c>
      <c r="AB109" s="15">
        <v>26955305</v>
      </c>
      <c r="AC109" s="15">
        <v>23960685</v>
      </c>
      <c r="AD109" s="15">
        <v>40091479</v>
      </c>
      <c r="AE109" s="15">
        <v>48153545</v>
      </c>
      <c r="AF109" s="7"/>
      <c r="AG109" s="5">
        <f t="shared" si="2"/>
        <v>447193357</v>
      </c>
      <c r="AH109" s="5">
        <f t="shared" si="3"/>
        <v>408719096</v>
      </c>
    </row>
    <row r="110" spans="1:34" x14ac:dyDescent="0.25">
      <c r="A110" s="14" t="s">
        <v>123</v>
      </c>
      <c r="B110" s="16" t="s">
        <v>124</v>
      </c>
      <c r="C110" s="17"/>
      <c r="D110" s="9">
        <v>946053</v>
      </c>
      <c r="E110" s="9">
        <v>1424449</v>
      </c>
      <c r="F110" s="41">
        <v>1598809</v>
      </c>
      <c r="G110" s="22"/>
      <c r="H110" s="23"/>
      <c r="I110" s="9">
        <v>2315144</v>
      </c>
      <c r="J110" s="9">
        <v>2220666</v>
      </c>
      <c r="K110" s="41">
        <v>1787158</v>
      </c>
      <c r="L110" s="42"/>
      <c r="M110" s="42"/>
      <c r="N110" s="9">
        <v>1019814</v>
      </c>
      <c r="O110" s="9">
        <v>1415302</v>
      </c>
      <c r="P110" s="9">
        <v>1578011</v>
      </c>
      <c r="Q110" s="9">
        <v>1723751</v>
      </c>
      <c r="R110" s="9">
        <v>2196659</v>
      </c>
      <c r="S110" s="9">
        <v>1625941</v>
      </c>
      <c r="T110" s="9">
        <v>1545126</v>
      </c>
      <c r="U110" s="9">
        <v>1753351</v>
      </c>
      <c r="V110" s="9">
        <v>1056113</v>
      </c>
      <c r="W110" s="9">
        <v>1590683</v>
      </c>
      <c r="X110" s="9">
        <v>7125177</v>
      </c>
      <c r="Y110" s="9">
        <v>1643362</v>
      </c>
      <c r="Z110" s="9">
        <v>4892809</v>
      </c>
      <c r="AA110" s="9">
        <v>5544373</v>
      </c>
      <c r="AB110" s="9">
        <v>975573</v>
      </c>
      <c r="AC110" s="9">
        <v>1547154</v>
      </c>
      <c r="AD110" s="9">
        <v>2490528</v>
      </c>
      <c r="AE110" s="9">
        <v>3201144</v>
      </c>
      <c r="AF110" s="7"/>
      <c r="AG110" s="5">
        <f t="shared" si="2"/>
        <v>27645338</v>
      </c>
      <c r="AH110" s="5">
        <f t="shared" si="3"/>
        <v>25571812</v>
      </c>
    </row>
    <row r="111" spans="1:34" x14ac:dyDescent="0.25">
      <c r="A111" s="14" t="s">
        <v>123</v>
      </c>
      <c r="B111" s="16" t="s">
        <v>125</v>
      </c>
      <c r="C111" s="17"/>
      <c r="D111" s="9">
        <v>4200377</v>
      </c>
      <c r="E111" s="9">
        <v>2070471</v>
      </c>
      <c r="F111" s="41">
        <v>2430033</v>
      </c>
      <c r="G111" s="22"/>
      <c r="H111" s="23"/>
      <c r="I111" s="9">
        <v>2890903</v>
      </c>
      <c r="J111" s="9">
        <v>3421461</v>
      </c>
      <c r="K111" s="41">
        <v>3883256</v>
      </c>
      <c r="L111" s="42"/>
      <c r="M111" s="42"/>
      <c r="N111" s="9">
        <v>1475126</v>
      </c>
      <c r="O111" s="9">
        <v>2180037</v>
      </c>
      <c r="P111" s="9">
        <v>2596627</v>
      </c>
      <c r="Q111" s="9">
        <v>2422618</v>
      </c>
      <c r="R111" s="9">
        <v>2504411</v>
      </c>
      <c r="S111" s="9">
        <v>2145397</v>
      </c>
      <c r="T111" s="9">
        <v>2485753</v>
      </c>
      <c r="U111" s="9">
        <v>2567650</v>
      </c>
      <c r="V111" s="9">
        <v>2487917</v>
      </c>
      <c r="W111" s="11">
        <v>0</v>
      </c>
      <c r="X111" s="9">
        <v>2424654</v>
      </c>
      <c r="Y111" s="11">
        <v>0</v>
      </c>
      <c r="Z111" s="9">
        <v>2581743</v>
      </c>
      <c r="AA111" s="9">
        <v>0</v>
      </c>
      <c r="AB111" s="9">
        <v>1461934</v>
      </c>
      <c r="AC111" s="9">
        <v>0</v>
      </c>
      <c r="AD111" s="9">
        <v>4854125</v>
      </c>
      <c r="AE111" s="9">
        <v>5358194</v>
      </c>
      <c r="AF111" s="7"/>
      <c r="AG111" s="5">
        <f t="shared" si="2"/>
        <v>32924161</v>
      </c>
      <c r="AH111" s="5">
        <f t="shared" si="3"/>
        <v>23518526</v>
      </c>
    </row>
    <row r="112" spans="1:34" x14ac:dyDescent="0.25">
      <c r="A112" s="14" t="s">
        <v>123</v>
      </c>
      <c r="B112" s="16" t="s">
        <v>126</v>
      </c>
      <c r="C112" s="17"/>
      <c r="D112" s="9">
        <v>1529880</v>
      </c>
      <c r="E112" s="9">
        <v>997321</v>
      </c>
      <c r="F112" s="41">
        <v>1516990</v>
      </c>
      <c r="G112" s="22"/>
      <c r="H112" s="23"/>
      <c r="I112" s="9">
        <v>1359351</v>
      </c>
      <c r="J112" s="9">
        <v>1483976</v>
      </c>
      <c r="K112" s="41">
        <v>1570865</v>
      </c>
      <c r="L112" s="42"/>
      <c r="M112" s="42"/>
      <c r="N112" s="9">
        <v>3453390</v>
      </c>
      <c r="O112" s="9">
        <v>959445</v>
      </c>
      <c r="P112" s="9">
        <v>1473435</v>
      </c>
      <c r="Q112" s="9">
        <v>1836607</v>
      </c>
      <c r="R112" s="9">
        <v>1605980</v>
      </c>
      <c r="S112" s="9">
        <v>1533732</v>
      </c>
      <c r="T112" s="9">
        <v>1512637</v>
      </c>
      <c r="U112" s="9">
        <v>1314845</v>
      </c>
      <c r="V112" s="9">
        <v>1773295</v>
      </c>
      <c r="W112" s="9">
        <v>1415897</v>
      </c>
      <c r="X112" s="9">
        <v>1469980</v>
      </c>
      <c r="Y112" s="9">
        <v>1236933</v>
      </c>
      <c r="Z112" s="9">
        <v>1478635</v>
      </c>
      <c r="AA112" s="9">
        <v>1183093</v>
      </c>
      <c r="AB112" s="9">
        <v>1527330</v>
      </c>
      <c r="AC112" s="9">
        <v>1174559</v>
      </c>
      <c r="AD112" s="9">
        <v>1687188</v>
      </c>
      <c r="AE112" s="9">
        <v>1916465</v>
      </c>
      <c r="AF112" s="7"/>
      <c r="AG112" s="5">
        <f t="shared" si="2"/>
        <v>20512716</v>
      </c>
      <c r="AH112" s="5">
        <f t="shared" si="3"/>
        <v>16499113</v>
      </c>
    </row>
    <row r="113" spans="1:34" x14ac:dyDescent="0.25">
      <c r="A113" s="14" t="s">
        <v>123</v>
      </c>
      <c r="B113" s="16" t="s">
        <v>127</v>
      </c>
      <c r="C113" s="17"/>
      <c r="D113" s="9">
        <v>10912883</v>
      </c>
      <c r="E113" s="9">
        <v>13629824</v>
      </c>
      <c r="F113" s="41">
        <v>24180302</v>
      </c>
      <c r="G113" s="22"/>
      <c r="H113" s="23"/>
      <c r="I113" s="9">
        <v>13722466</v>
      </c>
      <c r="J113" s="9">
        <v>22497967</v>
      </c>
      <c r="K113" s="41">
        <v>20900236</v>
      </c>
      <c r="L113" s="42"/>
      <c r="M113" s="42"/>
      <c r="N113" s="9">
        <v>11833756</v>
      </c>
      <c r="O113" s="9">
        <v>14856705</v>
      </c>
      <c r="P113" s="9">
        <v>22125131</v>
      </c>
      <c r="Q113" s="9">
        <v>20369057</v>
      </c>
      <c r="R113" s="9">
        <v>17460445</v>
      </c>
      <c r="S113" s="9">
        <v>15840402</v>
      </c>
      <c r="T113" s="9">
        <v>17090865</v>
      </c>
      <c r="U113" s="9">
        <v>18756602</v>
      </c>
      <c r="V113" s="9">
        <v>11199439</v>
      </c>
      <c r="W113" s="9">
        <v>13330153</v>
      </c>
      <c r="X113" s="9">
        <v>16133563</v>
      </c>
      <c r="Y113" s="9">
        <v>14503426</v>
      </c>
      <c r="Z113" s="9">
        <v>22559541</v>
      </c>
      <c r="AA113" s="9">
        <v>16460779</v>
      </c>
      <c r="AB113" s="9">
        <v>11669375</v>
      </c>
      <c r="AC113" s="9">
        <v>17291204</v>
      </c>
      <c r="AD113" s="9">
        <v>27017053</v>
      </c>
      <c r="AE113" s="9">
        <v>33358048</v>
      </c>
      <c r="AF113" s="7"/>
      <c r="AG113" s="5">
        <f t="shared" si="2"/>
        <v>214680320</v>
      </c>
      <c r="AH113" s="5">
        <f t="shared" si="3"/>
        <v>213018902</v>
      </c>
    </row>
    <row r="114" spans="1:34" x14ac:dyDescent="0.25">
      <c r="A114" s="14" t="s">
        <v>123</v>
      </c>
      <c r="B114" s="16" t="s">
        <v>128</v>
      </c>
      <c r="C114" s="17"/>
      <c r="D114" s="9">
        <v>5583046</v>
      </c>
      <c r="E114" s="9">
        <v>3281248</v>
      </c>
      <c r="F114" s="41">
        <v>3257858</v>
      </c>
      <c r="G114" s="22"/>
      <c r="H114" s="23"/>
      <c r="I114" s="9">
        <v>3126908</v>
      </c>
      <c r="J114" s="9">
        <v>3270021</v>
      </c>
      <c r="K114" s="41">
        <v>3477980</v>
      </c>
      <c r="L114" s="42"/>
      <c r="M114" s="42"/>
      <c r="N114" s="9">
        <v>3294254</v>
      </c>
      <c r="O114" s="9">
        <v>2456013</v>
      </c>
      <c r="P114" s="9">
        <v>6086535</v>
      </c>
      <c r="Q114" s="9">
        <v>3187145</v>
      </c>
      <c r="R114" s="9">
        <v>3269809</v>
      </c>
      <c r="S114" s="9">
        <v>5599439</v>
      </c>
      <c r="T114" s="9">
        <v>3290954</v>
      </c>
      <c r="U114" s="9">
        <v>2624051</v>
      </c>
      <c r="V114" s="9">
        <v>5293436</v>
      </c>
      <c r="W114" s="9">
        <v>3223115</v>
      </c>
      <c r="X114" s="9">
        <v>3268562</v>
      </c>
      <c r="Y114" s="9">
        <v>5615637</v>
      </c>
      <c r="Z114" s="9">
        <v>3336125</v>
      </c>
      <c r="AA114" s="9">
        <v>4336168</v>
      </c>
      <c r="AB114" s="9">
        <v>3287280</v>
      </c>
      <c r="AC114" s="9">
        <v>1808983</v>
      </c>
      <c r="AD114" s="9">
        <v>3269510</v>
      </c>
      <c r="AE114" s="9">
        <v>2987147</v>
      </c>
      <c r="AF114" s="7"/>
      <c r="AG114" s="5">
        <f t="shared" si="2"/>
        <v>46507390</v>
      </c>
      <c r="AH114" s="5">
        <f t="shared" si="3"/>
        <v>41723834</v>
      </c>
    </row>
    <row r="115" spans="1:34" x14ac:dyDescent="0.25">
      <c r="A115" s="14" t="s">
        <v>123</v>
      </c>
      <c r="B115" s="16" t="s">
        <v>129</v>
      </c>
      <c r="C115" s="17"/>
      <c r="D115" s="9">
        <v>3433881</v>
      </c>
      <c r="E115" s="9">
        <v>2969256</v>
      </c>
      <c r="F115" s="41">
        <v>1710148</v>
      </c>
      <c r="G115" s="22"/>
      <c r="H115" s="23"/>
      <c r="I115" s="9">
        <v>1517270</v>
      </c>
      <c r="J115" s="9">
        <v>2158323</v>
      </c>
      <c r="K115" s="41">
        <v>2048665</v>
      </c>
      <c r="L115" s="42"/>
      <c r="M115" s="42"/>
      <c r="N115" s="9">
        <v>923981</v>
      </c>
      <c r="O115" s="9">
        <v>1480947</v>
      </c>
      <c r="P115" s="9">
        <v>1541552</v>
      </c>
      <c r="Q115" s="9">
        <v>1549063</v>
      </c>
      <c r="R115" s="9">
        <v>1539252</v>
      </c>
      <c r="S115" s="9">
        <v>1522114</v>
      </c>
      <c r="T115" s="9">
        <v>1547352</v>
      </c>
      <c r="U115" s="9">
        <v>1395139</v>
      </c>
      <c r="V115" s="9">
        <v>1560164</v>
      </c>
      <c r="W115" s="9">
        <v>1560073</v>
      </c>
      <c r="X115" s="9">
        <v>1550752</v>
      </c>
      <c r="Y115" s="9">
        <v>1414895</v>
      </c>
      <c r="Z115" s="9">
        <v>1564016</v>
      </c>
      <c r="AA115" s="9">
        <v>1547951</v>
      </c>
      <c r="AB115" s="9">
        <v>1549677</v>
      </c>
      <c r="AC115" s="9">
        <v>1279839</v>
      </c>
      <c r="AD115" s="11">
        <v>0</v>
      </c>
      <c r="AE115" s="11">
        <v>0</v>
      </c>
      <c r="AF115" s="7"/>
      <c r="AG115" s="5">
        <f t="shared" si="2"/>
        <v>19079098</v>
      </c>
      <c r="AH115" s="5">
        <f t="shared" si="3"/>
        <v>18285212</v>
      </c>
    </row>
    <row r="116" spans="1:34" x14ac:dyDescent="0.25">
      <c r="A116" s="14" t="s">
        <v>123</v>
      </c>
      <c r="B116" s="16" t="s">
        <v>130</v>
      </c>
      <c r="C116" s="17"/>
      <c r="D116" s="9">
        <v>782775</v>
      </c>
      <c r="E116" s="9">
        <v>699380</v>
      </c>
      <c r="F116" s="41">
        <v>775784</v>
      </c>
      <c r="G116" s="22"/>
      <c r="H116" s="23"/>
      <c r="I116" s="9">
        <v>475112</v>
      </c>
      <c r="J116" s="9">
        <v>782775</v>
      </c>
      <c r="K116" s="41">
        <v>1189807</v>
      </c>
      <c r="L116" s="42"/>
      <c r="M116" s="42"/>
      <c r="N116" s="9">
        <v>782275</v>
      </c>
      <c r="O116" s="9">
        <v>390545</v>
      </c>
      <c r="P116" s="9">
        <v>1120765</v>
      </c>
      <c r="Q116" s="9">
        <v>747361</v>
      </c>
      <c r="R116" s="9">
        <v>2366875</v>
      </c>
      <c r="S116" s="9">
        <v>2247916</v>
      </c>
      <c r="T116" s="9">
        <v>775975</v>
      </c>
      <c r="U116" s="9">
        <v>940511</v>
      </c>
      <c r="V116" s="9">
        <v>486490</v>
      </c>
      <c r="W116" s="9">
        <v>680251</v>
      </c>
      <c r="X116" s="9">
        <v>318090</v>
      </c>
      <c r="Y116" s="9">
        <v>787977</v>
      </c>
      <c r="Z116" s="9">
        <v>790075</v>
      </c>
      <c r="AA116" s="9">
        <v>768176</v>
      </c>
      <c r="AB116" s="9">
        <v>772675</v>
      </c>
      <c r="AC116" s="9">
        <v>858946</v>
      </c>
      <c r="AD116" s="9">
        <v>773075</v>
      </c>
      <c r="AE116" s="9">
        <v>1332547</v>
      </c>
      <c r="AF116" s="7"/>
      <c r="AG116" s="5">
        <f t="shared" si="2"/>
        <v>10527629</v>
      </c>
      <c r="AH116" s="5">
        <f t="shared" si="3"/>
        <v>11118529</v>
      </c>
    </row>
    <row r="117" spans="1:34" x14ac:dyDescent="0.25">
      <c r="A117" s="14" t="s">
        <v>123</v>
      </c>
      <c r="B117" s="16" t="s">
        <v>131</v>
      </c>
      <c r="C117" s="17"/>
      <c r="D117" s="9">
        <v>578261</v>
      </c>
      <c r="E117" s="9">
        <v>482221</v>
      </c>
      <c r="F117" s="41">
        <v>962700</v>
      </c>
      <c r="G117" s="22"/>
      <c r="H117" s="23"/>
      <c r="I117" s="9">
        <v>839981</v>
      </c>
      <c r="J117" s="9">
        <v>1369290</v>
      </c>
      <c r="K117" s="41">
        <v>1067603</v>
      </c>
      <c r="L117" s="42"/>
      <c r="M117" s="42"/>
      <c r="N117" s="9">
        <v>961500</v>
      </c>
      <c r="O117" s="9">
        <v>655698</v>
      </c>
      <c r="P117" s="9">
        <v>1259001</v>
      </c>
      <c r="Q117" s="9">
        <v>1335270</v>
      </c>
      <c r="R117" s="9">
        <v>577660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7"/>
      <c r="AG117" s="5">
        <f t="shared" si="2"/>
        <v>5708412</v>
      </c>
      <c r="AH117" s="5">
        <f t="shared" si="3"/>
        <v>4380773</v>
      </c>
    </row>
    <row r="118" spans="1:34" x14ac:dyDescent="0.25">
      <c r="A118" s="14" t="s">
        <v>123</v>
      </c>
      <c r="B118" s="16" t="s">
        <v>132</v>
      </c>
      <c r="C118" s="17"/>
      <c r="D118" s="9">
        <v>1328419</v>
      </c>
      <c r="E118" s="9">
        <v>943713</v>
      </c>
      <c r="F118" s="41">
        <v>2141665</v>
      </c>
      <c r="G118" s="22"/>
      <c r="H118" s="23"/>
      <c r="I118" s="9">
        <v>2015899</v>
      </c>
      <c r="J118" s="9">
        <v>3061309</v>
      </c>
      <c r="K118" s="41">
        <v>2249859</v>
      </c>
      <c r="L118" s="42"/>
      <c r="M118" s="42"/>
      <c r="N118" s="9">
        <v>1291834</v>
      </c>
      <c r="O118" s="9">
        <v>2057085</v>
      </c>
      <c r="P118" s="9">
        <v>2144245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9">
        <v>3011475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7"/>
      <c r="AG118" s="5">
        <f t="shared" si="2"/>
        <v>12978947</v>
      </c>
      <c r="AH118" s="5">
        <f t="shared" si="3"/>
        <v>7266556</v>
      </c>
    </row>
    <row r="119" spans="1:34" x14ac:dyDescent="0.25">
      <c r="A119" s="14" t="s">
        <v>123</v>
      </c>
      <c r="B119" s="16" t="s">
        <v>133</v>
      </c>
      <c r="C119" s="17"/>
      <c r="D119" s="11">
        <v>0</v>
      </c>
      <c r="E119" s="11">
        <v>0</v>
      </c>
      <c r="F119" s="43">
        <v>0</v>
      </c>
      <c r="G119" s="24"/>
      <c r="H119" s="25"/>
      <c r="I119" s="11">
        <v>0</v>
      </c>
      <c r="J119" s="11">
        <v>0</v>
      </c>
      <c r="K119" s="43">
        <v>0</v>
      </c>
      <c r="L119" s="46"/>
      <c r="M119" s="46"/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7"/>
      <c r="AG119" s="13">
        <f t="shared" si="2"/>
        <v>0</v>
      </c>
      <c r="AH119" s="13">
        <f t="shared" si="3"/>
        <v>0</v>
      </c>
    </row>
    <row r="120" spans="1:34" x14ac:dyDescent="0.25">
      <c r="A120" s="14" t="s">
        <v>123</v>
      </c>
      <c r="B120" s="16" t="s">
        <v>134</v>
      </c>
      <c r="C120" s="17"/>
      <c r="D120" s="9">
        <v>2367005</v>
      </c>
      <c r="E120" s="9">
        <v>1098956</v>
      </c>
      <c r="F120" s="41">
        <v>3379585</v>
      </c>
      <c r="G120" s="22"/>
      <c r="H120" s="23"/>
      <c r="I120" s="9">
        <v>2512002</v>
      </c>
      <c r="J120" s="9">
        <v>2981708</v>
      </c>
      <c r="K120" s="41">
        <v>2924507</v>
      </c>
      <c r="L120" s="42"/>
      <c r="M120" s="42"/>
      <c r="N120" s="9">
        <v>2114264</v>
      </c>
      <c r="O120" s="9">
        <v>2036787</v>
      </c>
      <c r="P120" s="9">
        <v>2114788</v>
      </c>
      <c r="Q120" s="9">
        <v>2099729</v>
      </c>
      <c r="R120" s="9">
        <v>2951067</v>
      </c>
      <c r="S120" s="9">
        <v>2313054</v>
      </c>
      <c r="T120" s="9">
        <v>1287804</v>
      </c>
      <c r="U120" s="9">
        <v>1625103</v>
      </c>
      <c r="V120" s="9">
        <v>2183358</v>
      </c>
      <c r="W120" s="9">
        <v>2622799</v>
      </c>
      <c r="X120" s="9">
        <v>2145558</v>
      </c>
      <c r="Y120" s="9">
        <v>2423051</v>
      </c>
      <c r="Z120" s="9">
        <v>2123568</v>
      </c>
      <c r="AA120" s="9">
        <v>2991242</v>
      </c>
      <c r="AB120" s="9">
        <v>5711461</v>
      </c>
      <c r="AC120" s="11">
        <v>0</v>
      </c>
      <c r="AD120" s="11">
        <v>0</v>
      </c>
      <c r="AE120" s="11">
        <v>0</v>
      </c>
      <c r="AF120" s="7"/>
      <c r="AG120" s="5">
        <f t="shared" si="2"/>
        <v>29360166</v>
      </c>
      <c r="AH120" s="5">
        <f t="shared" si="3"/>
        <v>22647230</v>
      </c>
    </row>
    <row r="121" spans="1:34" x14ac:dyDescent="0.25">
      <c r="A121" s="14" t="s">
        <v>123</v>
      </c>
      <c r="B121" s="16" t="s">
        <v>135</v>
      </c>
      <c r="C121" s="17"/>
      <c r="D121" s="9">
        <v>566777</v>
      </c>
      <c r="E121" s="9">
        <v>456939</v>
      </c>
      <c r="F121" s="41">
        <v>376564</v>
      </c>
      <c r="G121" s="22"/>
      <c r="H121" s="23"/>
      <c r="I121" s="9">
        <v>642894</v>
      </c>
      <c r="J121" s="9">
        <v>1868112</v>
      </c>
      <c r="K121" s="41">
        <v>1826518</v>
      </c>
      <c r="L121" s="42"/>
      <c r="M121" s="42"/>
      <c r="N121" s="9">
        <v>560587</v>
      </c>
      <c r="O121" s="9">
        <v>457207</v>
      </c>
      <c r="P121" s="9">
        <v>937471</v>
      </c>
      <c r="Q121" s="9">
        <v>892279</v>
      </c>
      <c r="R121" s="9">
        <v>933991</v>
      </c>
      <c r="S121" s="9">
        <v>997804</v>
      </c>
      <c r="T121" s="9">
        <v>973861</v>
      </c>
      <c r="U121" s="9">
        <v>841980</v>
      </c>
      <c r="V121" s="9">
        <v>935141</v>
      </c>
      <c r="W121" s="9">
        <v>1023696</v>
      </c>
      <c r="X121" s="9">
        <v>963511</v>
      </c>
      <c r="Y121" s="9">
        <v>829557</v>
      </c>
      <c r="Z121" s="9">
        <v>933871</v>
      </c>
      <c r="AA121" s="9">
        <v>923966</v>
      </c>
      <c r="AB121" s="11">
        <v>0</v>
      </c>
      <c r="AC121" s="11">
        <v>0</v>
      </c>
      <c r="AD121" s="11">
        <v>0</v>
      </c>
      <c r="AE121" s="11">
        <v>0</v>
      </c>
      <c r="AF121" s="7"/>
      <c r="AG121" s="5">
        <f t="shared" si="2"/>
        <v>9049886</v>
      </c>
      <c r="AH121" s="5">
        <f t="shared" si="3"/>
        <v>8892840</v>
      </c>
    </row>
    <row r="122" spans="1:34" x14ac:dyDescent="0.25">
      <c r="A122" s="14" t="s">
        <v>123</v>
      </c>
      <c r="B122" s="16" t="s">
        <v>136</v>
      </c>
      <c r="C122" s="17"/>
      <c r="D122" s="9">
        <v>3826272</v>
      </c>
      <c r="E122" s="9">
        <v>2187635</v>
      </c>
      <c r="F122" s="41">
        <v>2300072</v>
      </c>
      <c r="G122" s="22"/>
      <c r="H122" s="23"/>
      <c r="I122" s="9">
        <v>2850528</v>
      </c>
      <c r="J122" s="9">
        <v>2236622</v>
      </c>
      <c r="K122" s="41">
        <v>2221167</v>
      </c>
      <c r="L122" s="42"/>
      <c r="M122" s="42"/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7"/>
      <c r="AG122" s="5">
        <f t="shared" si="2"/>
        <v>8362966</v>
      </c>
      <c r="AH122" s="5">
        <f t="shared" si="3"/>
        <v>7259330</v>
      </c>
    </row>
    <row r="123" spans="1:34" x14ac:dyDescent="0.25">
      <c r="A123" s="14" t="s">
        <v>123</v>
      </c>
      <c r="B123" s="16" t="s">
        <v>137</v>
      </c>
      <c r="C123" s="17"/>
      <c r="D123" s="9">
        <v>828011</v>
      </c>
      <c r="E123" s="9">
        <v>795611</v>
      </c>
      <c r="F123" s="41">
        <v>1346856</v>
      </c>
      <c r="G123" s="22"/>
      <c r="H123" s="23"/>
      <c r="I123" s="9">
        <v>354944</v>
      </c>
      <c r="J123" s="9">
        <v>1909436</v>
      </c>
      <c r="K123" s="41">
        <v>1320254</v>
      </c>
      <c r="L123" s="42"/>
      <c r="M123" s="42"/>
      <c r="N123" s="9">
        <v>834856</v>
      </c>
      <c r="O123" s="9">
        <v>1067437</v>
      </c>
      <c r="P123" s="9">
        <v>1374891</v>
      </c>
      <c r="Q123" s="9">
        <v>1269708</v>
      </c>
      <c r="R123" s="9">
        <v>1366676</v>
      </c>
      <c r="S123" s="9">
        <v>1195153</v>
      </c>
      <c r="T123" s="9">
        <v>1367296</v>
      </c>
      <c r="U123" s="9">
        <v>1712675</v>
      </c>
      <c r="V123" s="9">
        <v>828306</v>
      </c>
      <c r="W123" s="9">
        <v>820657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7"/>
      <c r="AG123" s="5">
        <f t="shared" si="2"/>
        <v>9856328</v>
      </c>
      <c r="AH123" s="5">
        <f t="shared" si="3"/>
        <v>8536439</v>
      </c>
    </row>
    <row r="124" spans="1:34" x14ac:dyDescent="0.25">
      <c r="A124" s="14" t="s">
        <v>138</v>
      </c>
      <c r="B124" s="20" t="s">
        <v>17</v>
      </c>
      <c r="C124" s="21"/>
      <c r="D124" s="15">
        <v>10646387</v>
      </c>
      <c r="E124" s="15">
        <v>6228145</v>
      </c>
      <c r="F124" s="47">
        <v>8280609</v>
      </c>
      <c r="G124" s="22"/>
      <c r="H124" s="23"/>
      <c r="I124" s="15">
        <v>9179167</v>
      </c>
      <c r="J124" s="15">
        <v>16912124</v>
      </c>
      <c r="K124" s="47">
        <v>12394306</v>
      </c>
      <c r="L124" s="42"/>
      <c r="M124" s="42"/>
      <c r="N124" s="15">
        <v>10882364</v>
      </c>
      <c r="O124" s="15">
        <v>10313421</v>
      </c>
      <c r="P124" s="15">
        <v>7200325</v>
      </c>
      <c r="Q124" s="15">
        <v>10250625</v>
      </c>
      <c r="R124" s="15">
        <v>14123657</v>
      </c>
      <c r="S124" s="15">
        <v>11419788</v>
      </c>
      <c r="T124" s="15">
        <v>10894419</v>
      </c>
      <c r="U124" s="15">
        <v>8821177</v>
      </c>
      <c r="V124" s="15">
        <v>6921429</v>
      </c>
      <c r="W124" s="15">
        <v>12097263</v>
      </c>
      <c r="X124" s="15">
        <v>7747514</v>
      </c>
      <c r="Y124" s="15">
        <v>10961364</v>
      </c>
      <c r="Z124" s="15">
        <v>15302249</v>
      </c>
      <c r="AA124" s="15">
        <v>7737933</v>
      </c>
      <c r="AB124" s="15">
        <v>8299438</v>
      </c>
      <c r="AC124" s="15">
        <v>8831505</v>
      </c>
      <c r="AD124" s="15">
        <v>13382942</v>
      </c>
      <c r="AE124" s="15">
        <v>19542558</v>
      </c>
      <c r="AF124" s="7"/>
      <c r="AG124" s="5">
        <f t="shared" si="2"/>
        <v>130593457</v>
      </c>
      <c r="AH124" s="5">
        <f t="shared" si="3"/>
        <v>127777252</v>
      </c>
    </row>
    <row r="125" spans="1:34" x14ac:dyDescent="0.25">
      <c r="A125" s="14" t="s">
        <v>138</v>
      </c>
      <c r="B125" s="16" t="s">
        <v>139</v>
      </c>
      <c r="C125" s="17"/>
      <c r="D125" s="9">
        <v>6870171</v>
      </c>
      <c r="E125" s="9">
        <v>3789758</v>
      </c>
      <c r="F125" s="41">
        <v>4478960</v>
      </c>
      <c r="G125" s="22"/>
      <c r="H125" s="23"/>
      <c r="I125" s="9">
        <v>5998677</v>
      </c>
      <c r="J125" s="9">
        <v>9420142</v>
      </c>
      <c r="K125" s="41">
        <v>7281746</v>
      </c>
      <c r="L125" s="42"/>
      <c r="M125" s="42"/>
      <c r="N125" s="9">
        <v>6563814</v>
      </c>
      <c r="O125" s="9">
        <v>7123308</v>
      </c>
      <c r="P125" s="9">
        <v>4060471</v>
      </c>
      <c r="Q125" s="9">
        <v>6598615</v>
      </c>
      <c r="R125" s="9">
        <v>9179758</v>
      </c>
      <c r="S125" s="9">
        <v>6385790</v>
      </c>
      <c r="T125" s="9">
        <v>7003824</v>
      </c>
      <c r="U125" s="9">
        <v>5848539</v>
      </c>
      <c r="V125" s="9">
        <v>4087844</v>
      </c>
      <c r="W125" s="9">
        <v>7634949</v>
      </c>
      <c r="X125" s="9">
        <v>4044104</v>
      </c>
      <c r="Y125" s="9">
        <v>6173408</v>
      </c>
      <c r="Z125" s="9">
        <v>11805117</v>
      </c>
      <c r="AA125" s="9">
        <v>5652826</v>
      </c>
      <c r="AB125" s="9">
        <v>6578478</v>
      </c>
      <c r="AC125" s="9">
        <v>6703168</v>
      </c>
      <c r="AD125" s="9">
        <v>9529548</v>
      </c>
      <c r="AE125" s="9">
        <v>14886585</v>
      </c>
      <c r="AF125" s="7"/>
      <c r="AG125" s="5">
        <f t="shared" si="2"/>
        <v>83622231</v>
      </c>
      <c r="AH125" s="5">
        <f t="shared" si="3"/>
        <v>84077369</v>
      </c>
    </row>
    <row r="126" spans="1:34" x14ac:dyDescent="0.25">
      <c r="A126" s="14" t="s">
        <v>138</v>
      </c>
      <c r="B126" s="16" t="s">
        <v>140</v>
      </c>
      <c r="C126" s="17"/>
      <c r="D126" s="9">
        <v>1970682</v>
      </c>
      <c r="E126" s="9">
        <v>1687613</v>
      </c>
      <c r="F126" s="41">
        <v>2465780</v>
      </c>
      <c r="G126" s="22"/>
      <c r="H126" s="23"/>
      <c r="I126" s="9">
        <v>1980434</v>
      </c>
      <c r="J126" s="9">
        <v>6220975</v>
      </c>
      <c r="K126" s="41">
        <v>3370181</v>
      </c>
      <c r="L126" s="42"/>
      <c r="M126" s="42"/>
      <c r="N126" s="9">
        <v>2912433</v>
      </c>
      <c r="O126" s="9">
        <v>1949107</v>
      </c>
      <c r="P126" s="9">
        <v>1738617</v>
      </c>
      <c r="Q126" s="9">
        <v>2264609</v>
      </c>
      <c r="R126" s="9">
        <v>3521662</v>
      </c>
      <c r="S126" s="9">
        <v>3836641</v>
      </c>
      <c r="T126" s="9">
        <v>2503303</v>
      </c>
      <c r="U126" s="9">
        <v>1644233</v>
      </c>
      <c r="V126" s="9">
        <v>1682011</v>
      </c>
      <c r="W126" s="9">
        <v>2843903</v>
      </c>
      <c r="X126" s="9">
        <v>3010214</v>
      </c>
      <c r="Y126" s="9">
        <v>4132544</v>
      </c>
      <c r="Z126" s="9">
        <v>3497132</v>
      </c>
      <c r="AA126" s="9">
        <v>2085107</v>
      </c>
      <c r="AB126" s="9">
        <v>1720960</v>
      </c>
      <c r="AC126" s="9">
        <v>2128337</v>
      </c>
      <c r="AD126" s="9">
        <v>3853394</v>
      </c>
      <c r="AE126" s="9">
        <v>4655973</v>
      </c>
      <c r="AF126" s="7"/>
      <c r="AG126" s="5">
        <f t="shared" si="2"/>
        <v>35097163</v>
      </c>
      <c r="AH126" s="5">
        <f t="shared" si="3"/>
        <v>32578682</v>
      </c>
    </row>
    <row r="127" spans="1:34" x14ac:dyDescent="0.25">
      <c r="A127" s="14" t="s">
        <v>138</v>
      </c>
      <c r="B127" s="16" t="s">
        <v>141</v>
      </c>
      <c r="C127" s="17"/>
      <c r="D127" s="9">
        <v>699721</v>
      </c>
      <c r="E127" s="9">
        <v>350009</v>
      </c>
      <c r="F127" s="41">
        <v>640013</v>
      </c>
      <c r="G127" s="22"/>
      <c r="H127" s="23"/>
      <c r="I127" s="9">
        <v>657206</v>
      </c>
      <c r="J127" s="9">
        <v>988679</v>
      </c>
      <c r="K127" s="41">
        <v>899277</v>
      </c>
      <c r="L127" s="42"/>
      <c r="M127" s="42"/>
      <c r="N127" s="9">
        <v>713071</v>
      </c>
      <c r="O127" s="9">
        <v>621328</v>
      </c>
      <c r="P127" s="9">
        <v>707021</v>
      </c>
      <c r="Q127" s="9">
        <v>625308</v>
      </c>
      <c r="R127" s="9">
        <v>714321</v>
      </c>
      <c r="S127" s="9">
        <v>689820</v>
      </c>
      <c r="T127" s="9">
        <v>692696</v>
      </c>
      <c r="U127" s="9">
        <v>636067</v>
      </c>
      <c r="V127" s="9">
        <v>456018</v>
      </c>
      <c r="W127" s="9">
        <v>877667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7"/>
      <c r="AG127" s="5">
        <f t="shared" si="2"/>
        <v>5611540</v>
      </c>
      <c r="AH127" s="5">
        <f t="shared" si="3"/>
        <v>5356682</v>
      </c>
    </row>
    <row r="128" spans="1:34" x14ac:dyDescent="0.25">
      <c r="A128" s="14" t="s">
        <v>138</v>
      </c>
      <c r="B128" s="16" t="s">
        <v>142</v>
      </c>
      <c r="C128" s="17"/>
      <c r="D128" s="9">
        <v>1105813</v>
      </c>
      <c r="E128" s="9">
        <v>400765</v>
      </c>
      <c r="F128" s="41">
        <v>695856</v>
      </c>
      <c r="G128" s="22"/>
      <c r="H128" s="23"/>
      <c r="I128" s="9">
        <v>542850</v>
      </c>
      <c r="J128" s="9">
        <v>282328</v>
      </c>
      <c r="K128" s="41">
        <v>843102</v>
      </c>
      <c r="L128" s="42"/>
      <c r="M128" s="42"/>
      <c r="N128" s="9">
        <v>693046</v>
      </c>
      <c r="O128" s="9">
        <v>619678</v>
      </c>
      <c r="P128" s="9">
        <v>694216</v>
      </c>
      <c r="Q128" s="9">
        <v>762093</v>
      </c>
      <c r="R128" s="9">
        <v>707916</v>
      </c>
      <c r="S128" s="9">
        <v>507537</v>
      </c>
      <c r="T128" s="9">
        <v>694596</v>
      </c>
      <c r="U128" s="9">
        <v>692338</v>
      </c>
      <c r="V128" s="9">
        <v>695556</v>
      </c>
      <c r="W128" s="9">
        <v>740744</v>
      </c>
      <c r="X128" s="9">
        <v>693196</v>
      </c>
      <c r="Y128" s="9">
        <v>655412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7"/>
      <c r="AG128" s="5">
        <f t="shared" si="2"/>
        <v>6262523</v>
      </c>
      <c r="AH128" s="5">
        <f t="shared" si="3"/>
        <v>5764519</v>
      </c>
    </row>
    <row r="129" spans="1:34" x14ac:dyDescent="0.25">
      <c r="A129" s="14" t="s">
        <v>138</v>
      </c>
      <c r="B129" s="16" t="s">
        <v>143</v>
      </c>
      <c r="C129" s="17"/>
      <c r="D129" s="11">
        <v>0</v>
      </c>
      <c r="E129" s="11">
        <v>0</v>
      </c>
      <c r="F129" s="43">
        <v>0</v>
      </c>
      <c r="G129" s="24"/>
      <c r="H129" s="25"/>
      <c r="I129" s="11">
        <v>0</v>
      </c>
      <c r="J129" s="11">
        <v>0</v>
      </c>
      <c r="K129" s="43">
        <v>0</v>
      </c>
      <c r="L129" s="46"/>
      <c r="M129" s="46"/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7"/>
      <c r="AG129" s="13">
        <f t="shared" si="2"/>
        <v>0</v>
      </c>
      <c r="AH129" s="13">
        <f t="shared" si="3"/>
        <v>0</v>
      </c>
    </row>
    <row r="130" spans="1:34" ht="25.5" x14ac:dyDescent="0.25">
      <c r="A130" s="14" t="s">
        <v>144</v>
      </c>
      <c r="B130" s="20" t="s">
        <v>17</v>
      </c>
      <c r="C130" s="21"/>
      <c r="D130" s="15">
        <v>8626911</v>
      </c>
      <c r="E130" s="15">
        <v>8377336</v>
      </c>
      <c r="F130" s="47">
        <v>22108755</v>
      </c>
      <c r="G130" s="22"/>
      <c r="H130" s="23"/>
      <c r="I130" s="15">
        <v>11742316</v>
      </c>
      <c r="J130" s="15">
        <v>23077956</v>
      </c>
      <c r="K130" s="47">
        <v>14516415</v>
      </c>
      <c r="L130" s="42"/>
      <c r="M130" s="42"/>
      <c r="N130" s="15">
        <v>13633143</v>
      </c>
      <c r="O130" s="15">
        <v>9108870</v>
      </c>
      <c r="P130" s="15">
        <v>15140648</v>
      </c>
      <c r="Q130" s="15">
        <v>10491960</v>
      </c>
      <c r="R130" s="15">
        <v>16488800</v>
      </c>
      <c r="S130" s="15">
        <v>11988967</v>
      </c>
      <c r="T130" s="15">
        <v>16279326</v>
      </c>
      <c r="U130" s="15">
        <v>10418520</v>
      </c>
      <c r="V130" s="15">
        <v>8857403</v>
      </c>
      <c r="W130" s="15">
        <v>11026384</v>
      </c>
      <c r="X130" s="15">
        <v>10952478</v>
      </c>
      <c r="Y130" s="15">
        <v>8824133</v>
      </c>
      <c r="Z130" s="15">
        <v>13069560</v>
      </c>
      <c r="AA130" s="15">
        <v>9975488</v>
      </c>
      <c r="AB130" s="15">
        <v>8859446</v>
      </c>
      <c r="AC130" s="15">
        <v>7958316</v>
      </c>
      <c r="AD130" s="15">
        <v>13192595</v>
      </c>
      <c r="AE130" s="15">
        <v>18269165</v>
      </c>
      <c r="AF130" s="7"/>
      <c r="AG130" s="5">
        <f t="shared" ref="AG130:AG193" si="4">SUM(D130,F130,J130,N130,P130,R130,T130,V130,X130,Z130,AB130,AD130)</f>
        <v>170287021</v>
      </c>
      <c r="AH130" s="5">
        <f t="shared" ref="AH130:AH193" si="5">SUM(E130,I130,K130,O130,Q130,S130,U130,W130,Y130,AA130,AC130,AE130)</f>
        <v>132697870</v>
      </c>
    </row>
    <row r="131" spans="1:34" ht="25.5" x14ac:dyDescent="0.25">
      <c r="A131" s="14" t="s">
        <v>144</v>
      </c>
      <c r="B131" s="16" t="s">
        <v>145</v>
      </c>
      <c r="C131" s="17"/>
      <c r="D131" s="9">
        <v>3284190</v>
      </c>
      <c r="E131" s="9">
        <v>2768326</v>
      </c>
      <c r="F131" s="41">
        <v>5368328</v>
      </c>
      <c r="G131" s="22"/>
      <c r="H131" s="23"/>
      <c r="I131" s="9">
        <v>5389587</v>
      </c>
      <c r="J131" s="9">
        <v>7523957</v>
      </c>
      <c r="K131" s="41">
        <v>5216980</v>
      </c>
      <c r="L131" s="42"/>
      <c r="M131" s="42"/>
      <c r="N131" s="9">
        <v>5435556</v>
      </c>
      <c r="O131" s="9">
        <v>4741328</v>
      </c>
      <c r="P131" s="9">
        <v>5637030</v>
      </c>
      <c r="Q131" s="9">
        <v>4927656</v>
      </c>
      <c r="R131" s="9">
        <v>5561432</v>
      </c>
      <c r="S131" s="9">
        <v>6135696</v>
      </c>
      <c r="T131" s="9">
        <v>5500295</v>
      </c>
      <c r="U131" s="9">
        <v>4951543</v>
      </c>
      <c r="V131" s="9">
        <v>3326225</v>
      </c>
      <c r="W131" s="9">
        <v>5214708</v>
      </c>
      <c r="X131" s="9">
        <v>5417398</v>
      </c>
      <c r="Y131" s="9">
        <v>4559574</v>
      </c>
      <c r="Z131" s="9">
        <v>7485295</v>
      </c>
      <c r="AA131" s="9">
        <v>5618440</v>
      </c>
      <c r="AB131" s="9">
        <v>3342837</v>
      </c>
      <c r="AC131" s="9">
        <v>3931216</v>
      </c>
      <c r="AD131" s="9">
        <v>7472803</v>
      </c>
      <c r="AE131" s="9">
        <v>10801333</v>
      </c>
      <c r="AF131" s="7"/>
      <c r="AG131" s="5">
        <f t="shared" si="4"/>
        <v>65355346</v>
      </c>
      <c r="AH131" s="5">
        <f t="shared" si="5"/>
        <v>64256387</v>
      </c>
    </row>
    <row r="132" spans="1:34" ht="25.5" x14ac:dyDescent="0.25">
      <c r="A132" s="14" t="s">
        <v>144</v>
      </c>
      <c r="B132" s="16" t="s">
        <v>146</v>
      </c>
      <c r="C132" s="17"/>
      <c r="D132" s="9">
        <v>2355797</v>
      </c>
      <c r="E132" s="11">
        <v>0</v>
      </c>
      <c r="F132" s="41">
        <v>3829353</v>
      </c>
      <c r="G132" s="22"/>
      <c r="H132" s="23"/>
      <c r="I132" s="11">
        <v>0</v>
      </c>
      <c r="J132" s="9">
        <v>5438814</v>
      </c>
      <c r="K132" s="43">
        <v>0</v>
      </c>
      <c r="L132" s="46"/>
      <c r="M132" s="46"/>
      <c r="N132" s="9">
        <v>3899075</v>
      </c>
      <c r="O132" s="11">
        <v>0</v>
      </c>
      <c r="P132" s="9">
        <v>2420791</v>
      </c>
      <c r="Q132" s="11">
        <v>0</v>
      </c>
      <c r="R132" s="9">
        <v>3855551</v>
      </c>
      <c r="S132" s="11">
        <v>0</v>
      </c>
      <c r="T132" s="9">
        <v>3907114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7"/>
      <c r="AG132" s="5">
        <f t="shared" si="4"/>
        <v>25706495</v>
      </c>
      <c r="AH132" s="13">
        <f t="shared" si="5"/>
        <v>0</v>
      </c>
    </row>
    <row r="133" spans="1:34" ht="25.5" x14ac:dyDescent="0.25">
      <c r="A133" s="14" t="s">
        <v>144</v>
      </c>
      <c r="B133" s="16" t="s">
        <v>147</v>
      </c>
      <c r="C133" s="17"/>
      <c r="D133" s="9">
        <v>2346744</v>
      </c>
      <c r="E133" s="9">
        <v>2255997</v>
      </c>
      <c r="F133" s="41">
        <v>5327382</v>
      </c>
      <c r="G133" s="22"/>
      <c r="H133" s="23"/>
      <c r="I133" s="9">
        <v>2180304</v>
      </c>
      <c r="J133" s="9">
        <v>5369140</v>
      </c>
      <c r="K133" s="41">
        <v>6482654</v>
      </c>
      <c r="L133" s="42"/>
      <c r="M133" s="42"/>
      <c r="N133" s="9">
        <v>3835609</v>
      </c>
      <c r="O133" s="9">
        <v>2469949</v>
      </c>
      <c r="P133" s="9">
        <v>3898930</v>
      </c>
      <c r="Q133" s="9">
        <v>3811586</v>
      </c>
      <c r="R133" s="9">
        <v>3864550</v>
      </c>
      <c r="S133" s="9">
        <v>4149486</v>
      </c>
      <c r="T133" s="9">
        <v>3866839</v>
      </c>
      <c r="U133" s="9">
        <v>3846158</v>
      </c>
      <c r="V133" s="9">
        <v>3866077</v>
      </c>
      <c r="W133" s="9">
        <v>4027962</v>
      </c>
      <c r="X133" s="9">
        <v>3860597</v>
      </c>
      <c r="Y133" s="9">
        <v>2777184</v>
      </c>
      <c r="Z133" s="9">
        <v>3919397</v>
      </c>
      <c r="AA133" s="9">
        <v>2364326</v>
      </c>
      <c r="AB133" s="9">
        <v>3848596</v>
      </c>
      <c r="AC133" s="9">
        <v>2970329</v>
      </c>
      <c r="AD133" s="9">
        <v>3921458</v>
      </c>
      <c r="AE133" s="9">
        <v>5220515</v>
      </c>
      <c r="AF133" s="7"/>
      <c r="AG133" s="5">
        <f t="shared" si="4"/>
        <v>47925319</v>
      </c>
      <c r="AH133" s="5">
        <f t="shared" si="5"/>
        <v>42556450</v>
      </c>
    </row>
    <row r="134" spans="1:34" ht="25.5" x14ac:dyDescent="0.25">
      <c r="A134" s="14" t="s">
        <v>144</v>
      </c>
      <c r="B134" s="16" t="s">
        <v>148</v>
      </c>
      <c r="C134" s="17"/>
      <c r="D134" s="9">
        <v>544280</v>
      </c>
      <c r="E134" s="9">
        <v>677467</v>
      </c>
      <c r="F134" s="41">
        <v>3643000</v>
      </c>
      <c r="G134" s="22"/>
      <c r="H134" s="23"/>
      <c r="I134" s="9">
        <v>2801063</v>
      </c>
      <c r="J134" s="9">
        <v>1261979</v>
      </c>
      <c r="K134" s="41">
        <v>1460763</v>
      </c>
      <c r="L134" s="42"/>
      <c r="M134" s="42"/>
      <c r="N134" s="9">
        <v>2410</v>
      </c>
      <c r="O134" s="9">
        <v>722617</v>
      </c>
      <c r="P134" s="9">
        <v>1441995</v>
      </c>
      <c r="Q134" s="9">
        <v>957679</v>
      </c>
      <c r="R134" s="9">
        <v>902185</v>
      </c>
      <c r="S134" s="9">
        <v>916940</v>
      </c>
      <c r="T134" s="9">
        <v>1264326</v>
      </c>
      <c r="U134" s="9">
        <v>869770</v>
      </c>
      <c r="V134" s="9">
        <v>902158</v>
      </c>
      <c r="W134" s="9">
        <v>926512</v>
      </c>
      <c r="X134" s="9">
        <v>902483</v>
      </c>
      <c r="Y134" s="9">
        <v>817162</v>
      </c>
      <c r="Z134" s="9">
        <v>903368</v>
      </c>
      <c r="AA134" s="9">
        <v>931695</v>
      </c>
      <c r="AB134" s="9">
        <v>905023</v>
      </c>
      <c r="AC134" s="9">
        <v>714839</v>
      </c>
      <c r="AD134" s="9">
        <v>1036834</v>
      </c>
      <c r="AE134" s="9">
        <v>1149036</v>
      </c>
      <c r="AF134" s="7"/>
      <c r="AG134" s="5">
        <f t="shared" si="4"/>
        <v>13710041</v>
      </c>
      <c r="AH134" s="5">
        <f t="shared" si="5"/>
        <v>12945543</v>
      </c>
    </row>
    <row r="135" spans="1:34" ht="25.5" x14ac:dyDescent="0.25">
      <c r="A135" s="14" t="s">
        <v>144</v>
      </c>
      <c r="B135" s="16" t="s">
        <v>149</v>
      </c>
      <c r="C135" s="17"/>
      <c r="D135" s="11">
        <v>0</v>
      </c>
      <c r="E135" s="9">
        <v>660569</v>
      </c>
      <c r="F135" s="41">
        <v>950102</v>
      </c>
      <c r="G135" s="22"/>
      <c r="H135" s="23"/>
      <c r="I135" s="9">
        <v>647519</v>
      </c>
      <c r="J135" s="9">
        <v>1932505</v>
      </c>
      <c r="K135" s="41">
        <v>281438</v>
      </c>
      <c r="L135" s="42"/>
      <c r="M135" s="42"/>
      <c r="N135" s="11">
        <v>0</v>
      </c>
      <c r="O135" s="9">
        <v>281972</v>
      </c>
      <c r="P135" s="9">
        <v>973037</v>
      </c>
      <c r="Q135" s="9">
        <v>37383</v>
      </c>
      <c r="R135" s="9">
        <v>1532964</v>
      </c>
      <c r="S135" s="9">
        <v>38759</v>
      </c>
      <c r="T135" s="9">
        <v>977502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7"/>
      <c r="AG135" s="5">
        <f t="shared" si="4"/>
        <v>6366110</v>
      </c>
      <c r="AH135" s="5">
        <f t="shared" si="5"/>
        <v>1947640</v>
      </c>
    </row>
    <row r="136" spans="1:34" ht="25.5" x14ac:dyDescent="0.25">
      <c r="A136" s="14" t="s">
        <v>144</v>
      </c>
      <c r="B136" s="16" t="s">
        <v>150</v>
      </c>
      <c r="C136" s="17"/>
      <c r="D136" s="9">
        <v>95900</v>
      </c>
      <c r="E136" s="9">
        <v>2014977</v>
      </c>
      <c r="F136" s="41">
        <v>2990590</v>
      </c>
      <c r="G136" s="22"/>
      <c r="H136" s="23"/>
      <c r="I136" s="9">
        <v>723843</v>
      </c>
      <c r="J136" s="9">
        <v>1551561</v>
      </c>
      <c r="K136" s="41">
        <v>1074580</v>
      </c>
      <c r="L136" s="42"/>
      <c r="M136" s="42"/>
      <c r="N136" s="9">
        <v>460493</v>
      </c>
      <c r="O136" s="9">
        <v>893004</v>
      </c>
      <c r="P136" s="9">
        <v>768865</v>
      </c>
      <c r="Q136" s="9">
        <v>757656</v>
      </c>
      <c r="R136" s="9">
        <v>772118</v>
      </c>
      <c r="S136" s="9">
        <v>748086</v>
      </c>
      <c r="T136" s="9">
        <v>763250</v>
      </c>
      <c r="U136" s="9">
        <v>751049</v>
      </c>
      <c r="V136" s="9">
        <v>762943</v>
      </c>
      <c r="W136" s="9">
        <v>857202</v>
      </c>
      <c r="X136" s="9">
        <v>772000</v>
      </c>
      <c r="Y136" s="9">
        <v>670213</v>
      </c>
      <c r="Z136" s="9">
        <v>761500</v>
      </c>
      <c r="AA136" s="9">
        <v>1061027</v>
      </c>
      <c r="AB136" s="9">
        <v>762990</v>
      </c>
      <c r="AC136" s="9">
        <v>341932</v>
      </c>
      <c r="AD136" s="9">
        <v>761500</v>
      </c>
      <c r="AE136" s="9">
        <v>1098281</v>
      </c>
      <c r="AF136" s="7"/>
      <c r="AG136" s="5">
        <f t="shared" si="4"/>
        <v>11223710</v>
      </c>
      <c r="AH136" s="5">
        <f t="shared" si="5"/>
        <v>10991850</v>
      </c>
    </row>
    <row r="137" spans="1:34" x14ac:dyDescent="0.25">
      <c r="A137" s="14" t="s">
        <v>151</v>
      </c>
      <c r="B137" s="20" t="s">
        <v>17</v>
      </c>
      <c r="C137" s="21"/>
      <c r="D137" s="15">
        <v>12873148</v>
      </c>
      <c r="E137" s="15">
        <v>7285084</v>
      </c>
      <c r="F137" s="47">
        <v>14458655</v>
      </c>
      <c r="G137" s="22"/>
      <c r="H137" s="23"/>
      <c r="I137" s="15">
        <v>18015465</v>
      </c>
      <c r="J137" s="15">
        <v>14472600</v>
      </c>
      <c r="K137" s="47">
        <v>15757160</v>
      </c>
      <c r="L137" s="42"/>
      <c r="M137" s="42"/>
      <c r="N137" s="15">
        <v>13531272</v>
      </c>
      <c r="O137" s="15">
        <v>10264398</v>
      </c>
      <c r="P137" s="15">
        <v>16130568</v>
      </c>
      <c r="Q137" s="15">
        <v>12980275</v>
      </c>
      <c r="R137" s="15">
        <v>16817858</v>
      </c>
      <c r="S137" s="15">
        <v>12146981</v>
      </c>
      <c r="T137" s="15">
        <v>14852509</v>
      </c>
      <c r="U137" s="15">
        <v>14790594</v>
      </c>
      <c r="V137" s="15">
        <v>12045948</v>
      </c>
      <c r="W137" s="15">
        <v>13100648</v>
      </c>
      <c r="X137" s="15">
        <v>19389313</v>
      </c>
      <c r="Y137" s="15">
        <v>10227374</v>
      </c>
      <c r="Z137" s="15">
        <v>21880538</v>
      </c>
      <c r="AA137" s="15">
        <v>19177451</v>
      </c>
      <c r="AB137" s="15">
        <v>8945728</v>
      </c>
      <c r="AC137" s="15">
        <v>11964836</v>
      </c>
      <c r="AD137" s="15">
        <v>11282508</v>
      </c>
      <c r="AE137" s="15">
        <v>16637215</v>
      </c>
      <c r="AF137" s="7"/>
      <c r="AG137" s="5">
        <f t="shared" si="4"/>
        <v>176680645</v>
      </c>
      <c r="AH137" s="5">
        <f t="shared" si="5"/>
        <v>162347481</v>
      </c>
    </row>
    <row r="138" spans="1:34" x14ac:dyDescent="0.25">
      <c r="A138" s="14" t="s">
        <v>151</v>
      </c>
      <c r="B138" s="16" t="s">
        <v>152</v>
      </c>
      <c r="C138" s="17"/>
      <c r="D138" s="9">
        <v>1393275</v>
      </c>
      <c r="E138" s="9">
        <v>179520</v>
      </c>
      <c r="F138" s="41">
        <v>1464275</v>
      </c>
      <c r="G138" s="22"/>
      <c r="H138" s="23"/>
      <c r="I138" s="9">
        <v>1694685</v>
      </c>
      <c r="J138" s="9">
        <v>1510575</v>
      </c>
      <c r="K138" s="41">
        <v>2377427</v>
      </c>
      <c r="L138" s="42"/>
      <c r="M138" s="42"/>
      <c r="N138" s="9">
        <v>1493475</v>
      </c>
      <c r="O138" s="11">
        <v>0</v>
      </c>
      <c r="P138" s="9">
        <v>1393875</v>
      </c>
      <c r="Q138" s="9">
        <v>2453214</v>
      </c>
      <c r="R138" s="9">
        <v>2535773</v>
      </c>
      <c r="S138" s="9">
        <v>2213213</v>
      </c>
      <c r="T138" s="9">
        <v>1418825</v>
      </c>
      <c r="U138" s="9">
        <v>1427542</v>
      </c>
      <c r="V138" s="9">
        <v>835845</v>
      </c>
      <c r="W138" s="9">
        <v>1540658</v>
      </c>
      <c r="X138" s="9">
        <v>9111275</v>
      </c>
      <c r="Y138" s="9">
        <v>620280</v>
      </c>
      <c r="Z138" s="9">
        <v>1951305</v>
      </c>
      <c r="AA138" s="9">
        <v>7842470</v>
      </c>
      <c r="AB138" s="9">
        <v>835845</v>
      </c>
      <c r="AC138" s="9">
        <v>757210</v>
      </c>
      <c r="AD138" s="9">
        <v>1394275</v>
      </c>
      <c r="AE138" s="9">
        <v>3399339</v>
      </c>
      <c r="AF138" s="7"/>
      <c r="AG138" s="5">
        <f t="shared" si="4"/>
        <v>25338618</v>
      </c>
      <c r="AH138" s="5">
        <f t="shared" si="5"/>
        <v>24505558</v>
      </c>
    </row>
    <row r="139" spans="1:34" x14ac:dyDescent="0.25">
      <c r="A139" s="14" t="s">
        <v>151</v>
      </c>
      <c r="B139" s="16" t="s">
        <v>153</v>
      </c>
      <c r="C139" s="17"/>
      <c r="D139" s="9">
        <v>2153725</v>
      </c>
      <c r="E139" s="9">
        <v>597948</v>
      </c>
      <c r="F139" s="41">
        <v>2156005</v>
      </c>
      <c r="G139" s="22"/>
      <c r="H139" s="23"/>
      <c r="I139" s="9">
        <v>4167121</v>
      </c>
      <c r="J139" s="9">
        <v>2149420</v>
      </c>
      <c r="K139" s="41">
        <v>2335513</v>
      </c>
      <c r="L139" s="42"/>
      <c r="M139" s="42"/>
      <c r="N139" s="9">
        <v>2145178</v>
      </c>
      <c r="O139" s="9">
        <v>1866808</v>
      </c>
      <c r="P139" s="9">
        <v>2357215</v>
      </c>
      <c r="Q139" s="9">
        <v>2245368</v>
      </c>
      <c r="R139" s="9">
        <v>2155920</v>
      </c>
      <c r="S139" s="11">
        <v>0</v>
      </c>
      <c r="T139" s="9">
        <v>2497990</v>
      </c>
      <c r="U139" s="9">
        <v>2870374</v>
      </c>
      <c r="V139" s="9">
        <v>2163970</v>
      </c>
      <c r="W139" s="9">
        <v>2460180</v>
      </c>
      <c r="X139" s="9">
        <v>2148200</v>
      </c>
      <c r="Y139" s="9">
        <v>2765570</v>
      </c>
      <c r="Z139" s="9">
        <v>14153470</v>
      </c>
      <c r="AA139" s="9">
        <v>5541298</v>
      </c>
      <c r="AB139" s="9">
        <v>2144759</v>
      </c>
      <c r="AC139" s="9">
        <v>5681426</v>
      </c>
      <c r="AD139" s="9">
        <v>2140705</v>
      </c>
      <c r="AE139" s="9">
        <v>3621321</v>
      </c>
      <c r="AF139" s="7"/>
      <c r="AG139" s="5">
        <f t="shared" si="4"/>
        <v>38366557</v>
      </c>
      <c r="AH139" s="5">
        <f t="shared" si="5"/>
        <v>34152927</v>
      </c>
    </row>
    <row r="140" spans="1:34" x14ac:dyDescent="0.25">
      <c r="A140" s="14" t="s">
        <v>151</v>
      </c>
      <c r="B140" s="16" t="s">
        <v>154</v>
      </c>
      <c r="C140" s="17"/>
      <c r="D140" s="9">
        <v>1509093</v>
      </c>
      <c r="E140" s="9">
        <v>1437202</v>
      </c>
      <c r="F140" s="41">
        <v>1496663</v>
      </c>
      <c r="G140" s="22"/>
      <c r="H140" s="23"/>
      <c r="I140" s="9">
        <v>1473692</v>
      </c>
      <c r="J140" s="9">
        <v>1497263</v>
      </c>
      <c r="K140" s="41">
        <v>1589541</v>
      </c>
      <c r="L140" s="42"/>
      <c r="M140" s="42"/>
      <c r="N140" s="9">
        <v>1530128</v>
      </c>
      <c r="O140" s="9">
        <v>1523501</v>
      </c>
      <c r="P140" s="9">
        <v>1517137</v>
      </c>
      <c r="Q140" s="9">
        <v>1425765</v>
      </c>
      <c r="R140" s="9">
        <v>1529052</v>
      </c>
      <c r="S140" s="9">
        <v>1710213</v>
      </c>
      <c r="T140" s="9">
        <v>1097516</v>
      </c>
      <c r="U140" s="9">
        <v>1381414</v>
      </c>
      <c r="V140" s="9">
        <v>1522562</v>
      </c>
      <c r="W140" s="9">
        <v>1337522</v>
      </c>
      <c r="X140" s="9">
        <v>1523353</v>
      </c>
      <c r="Y140" s="9">
        <v>1217611</v>
      </c>
      <c r="Z140" s="9">
        <v>1524099</v>
      </c>
      <c r="AA140" s="9">
        <v>1480643</v>
      </c>
      <c r="AB140" s="9">
        <v>1539625</v>
      </c>
      <c r="AC140" s="9">
        <v>1584521</v>
      </c>
      <c r="AD140" s="9">
        <v>2958965</v>
      </c>
      <c r="AE140" s="9">
        <v>2326589</v>
      </c>
      <c r="AF140" s="7"/>
      <c r="AG140" s="5">
        <f t="shared" si="4"/>
        <v>19245456</v>
      </c>
      <c r="AH140" s="5">
        <f t="shared" si="5"/>
        <v>18488214</v>
      </c>
    </row>
    <row r="141" spans="1:34" x14ac:dyDescent="0.25">
      <c r="A141" s="14" t="s">
        <v>151</v>
      </c>
      <c r="B141" s="16" t="s">
        <v>155</v>
      </c>
      <c r="C141" s="17"/>
      <c r="D141" s="9">
        <v>877158</v>
      </c>
      <c r="E141" s="9">
        <v>60568</v>
      </c>
      <c r="F141" s="41">
        <v>1995965</v>
      </c>
      <c r="G141" s="22"/>
      <c r="H141" s="23"/>
      <c r="I141" s="9">
        <v>2127843</v>
      </c>
      <c r="J141" s="9">
        <v>1431160</v>
      </c>
      <c r="K141" s="41">
        <v>1843994</v>
      </c>
      <c r="L141" s="42"/>
      <c r="M141" s="42"/>
      <c r="N141" s="9">
        <v>1420593</v>
      </c>
      <c r="O141" s="9">
        <v>880781</v>
      </c>
      <c r="P141" s="9">
        <v>1421293</v>
      </c>
      <c r="Q141" s="9">
        <v>1300517</v>
      </c>
      <c r="R141" s="9">
        <v>3819693</v>
      </c>
      <c r="S141" s="9">
        <v>1437873</v>
      </c>
      <c r="T141" s="9">
        <v>1432893</v>
      </c>
      <c r="U141" s="9">
        <v>3453551</v>
      </c>
      <c r="V141" s="9">
        <v>1430593</v>
      </c>
      <c r="W141" s="9">
        <v>1778280</v>
      </c>
      <c r="X141" s="9">
        <v>1437693</v>
      </c>
      <c r="Y141" s="9">
        <v>1412642</v>
      </c>
      <c r="Z141" s="9">
        <v>1445533</v>
      </c>
      <c r="AA141" s="9">
        <v>1412125</v>
      </c>
      <c r="AB141" s="9">
        <v>1547868</v>
      </c>
      <c r="AC141" s="9">
        <v>1733395</v>
      </c>
      <c r="AD141" s="9">
        <v>1503175</v>
      </c>
      <c r="AE141" s="9">
        <v>2459861</v>
      </c>
      <c r="AF141" s="7"/>
      <c r="AG141" s="5">
        <f t="shared" si="4"/>
        <v>19763617</v>
      </c>
      <c r="AH141" s="5">
        <f t="shared" si="5"/>
        <v>19901430</v>
      </c>
    </row>
    <row r="142" spans="1:34" x14ac:dyDescent="0.25">
      <c r="A142" s="14" t="s">
        <v>151</v>
      </c>
      <c r="B142" s="16" t="s">
        <v>156</v>
      </c>
      <c r="C142" s="17"/>
      <c r="D142" s="9">
        <v>1393075</v>
      </c>
      <c r="E142" s="9">
        <v>1006815</v>
      </c>
      <c r="F142" s="41">
        <v>1423075</v>
      </c>
      <c r="G142" s="22"/>
      <c r="H142" s="23"/>
      <c r="I142" s="9">
        <v>1321563</v>
      </c>
      <c r="J142" s="9">
        <v>1560575</v>
      </c>
      <c r="K142" s="41">
        <v>1451858</v>
      </c>
      <c r="L142" s="42"/>
      <c r="M142" s="42"/>
      <c r="N142" s="9">
        <v>1393076</v>
      </c>
      <c r="O142" s="9">
        <v>1216026</v>
      </c>
      <c r="P142" s="9">
        <v>1423076</v>
      </c>
      <c r="Q142" s="9">
        <v>1354802</v>
      </c>
      <c r="R142" s="9">
        <v>1423076</v>
      </c>
      <c r="S142" s="9">
        <v>1468712</v>
      </c>
      <c r="T142" s="9">
        <v>1423076</v>
      </c>
      <c r="U142" s="9">
        <v>1491488</v>
      </c>
      <c r="V142" s="9">
        <v>1423076</v>
      </c>
      <c r="W142" s="9">
        <v>1881349</v>
      </c>
      <c r="X142" s="9">
        <v>1423076</v>
      </c>
      <c r="Y142" s="9">
        <v>1110107</v>
      </c>
      <c r="Z142" s="9">
        <v>1423076</v>
      </c>
      <c r="AA142" s="9">
        <v>1536793</v>
      </c>
      <c r="AB142" s="9">
        <v>1453076</v>
      </c>
      <c r="AC142" s="9">
        <v>1232918</v>
      </c>
      <c r="AD142" s="9">
        <v>1393068</v>
      </c>
      <c r="AE142" s="9">
        <v>2362116</v>
      </c>
      <c r="AF142" s="7"/>
      <c r="AG142" s="5">
        <f t="shared" si="4"/>
        <v>17154401</v>
      </c>
      <c r="AH142" s="5">
        <f t="shared" si="5"/>
        <v>17434547</v>
      </c>
    </row>
    <row r="143" spans="1:34" x14ac:dyDescent="0.25">
      <c r="A143" s="14" t="s">
        <v>151</v>
      </c>
      <c r="B143" s="16" t="s">
        <v>157</v>
      </c>
      <c r="C143" s="17"/>
      <c r="D143" s="9">
        <v>1398325</v>
      </c>
      <c r="E143" s="9">
        <v>825534</v>
      </c>
      <c r="F143" s="41">
        <v>1398325</v>
      </c>
      <c r="G143" s="22"/>
      <c r="H143" s="23"/>
      <c r="I143" s="9">
        <v>1837691</v>
      </c>
      <c r="J143" s="9">
        <v>1400895</v>
      </c>
      <c r="K143" s="41">
        <v>1366292</v>
      </c>
      <c r="L143" s="42"/>
      <c r="M143" s="42"/>
      <c r="N143" s="9">
        <v>1398325</v>
      </c>
      <c r="O143" s="9">
        <v>1650655</v>
      </c>
      <c r="P143" s="9">
        <v>1403325</v>
      </c>
      <c r="Q143" s="9">
        <v>991604</v>
      </c>
      <c r="R143" s="9">
        <v>1398325</v>
      </c>
      <c r="S143" s="9">
        <v>1868991</v>
      </c>
      <c r="T143" s="9">
        <v>1579275</v>
      </c>
      <c r="U143" s="9">
        <v>1236283</v>
      </c>
      <c r="V143" s="9">
        <v>1478325</v>
      </c>
      <c r="W143" s="9">
        <v>1592484</v>
      </c>
      <c r="X143" s="9">
        <v>1398325</v>
      </c>
      <c r="Y143" s="9">
        <v>1592840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7"/>
      <c r="AG143" s="5">
        <f t="shared" si="4"/>
        <v>12853445</v>
      </c>
      <c r="AH143" s="5">
        <f t="shared" si="5"/>
        <v>12962374</v>
      </c>
    </row>
    <row r="144" spans="1:34" x14ac:dyDescent="0.25">
      <c r="A144" s="14" t="s">
        <v>151</v>
      </c>
      <c r="B144" s="16" t="s">
        <v>158</v>
      </c>
      <c r="C144" s="17"/>
      <c r="D144" s="9">
        <v>697860</v>
      </c>
      <c r="E144" s="9">
        <v>902404</v>
      </c>
      <c r="F144" s="41">
        <v>1057860</v>
      </c>
      <c r="G144" s="22"/>
      <c r="H144" s="23"/>
      <c r="I144" s="9">
        <v>1030913</v>
      </c>
      <c r="J144" s="9">
        <v>697860</v>
      </c>
      <c r="K144" s="41">
        <v>397012</v>
      </c>
      <c r="L144" s="42"/>
      <c r="M144" s="42"/>
      <c r="N144" s="9">
        <v>697860</v>
      </c>
      <c r="O144" s="9">
        <v>637033</v>
      </c>
      <c r="P144" s="9">
        <v>3144010</v>
      </c>
      <c r="Q144" s="9">
        <v>801468</v>
      </c>
      <c r="R144" s="9">
        <v>697860</v>
      </c>
      <c r="S144" s="9">
        <v>1406495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7"/>
      <c r="AG144" s="5">
        <f t="shared" si="4"/>
        <v>6993310</v>
      </c>
      <c r="AH144" s="5">
        <f t="shared" si="5"/>
        <v>5175325</v>
      </c>
    </row>
    <row r="145" spans="1:34" x14ac:dyDescent="0.25">
      <c r="A145" s="14" t="s">
        <v>151</v>
      </c>
      <c r="B145" s="16" t="s">
        <v>159</v>
      </c>
      <c r="C145" s="17"/>
      <c r="D145" s="9">
        <v>690190</v>
      </c>
      <c r="E145" s="9">
        <v>664848</v>
      </c>
      <c r="F145" s="41">
        <v>690190</v>
      </c>
      <c r="G145" s="22"/>
      <c r="H145" s="23"/>
      <c r="I145" s="9">
        <v>609118</v>
      </c>
      <c r="J145" s="9">
        <v>1380380</v>
      </c>
      <c r="K145" s="41">
        <v>1970172</v>
      </c>
      <c r="L145" s="42"/>
      <c r="M145" s="42"/>
      <c r="N145" s="9">
        <v>690190</v>
      </c>
      <c r="O145" s="9">
        <v>595631</v>
      </c>
      <c r="P145" s="9">
        <v>690190</v>
      </c>
      <c r="Q145" s="9">
        <v>643579</v>
      </c>
      <c r="R145" s="9">
        <v>766190</v>
      </c>
      <c r="S145" s="11">
        <v>0</v>
      </c>
      <c r="T145" s="9">
        <v>2556147</v>
      </c>
      <c r="U145" s="9">
        <v>793448</v>
      </c>
      <c r="V145" s="9">
        <v>690190</v>
      </c>
      <c r="W145" s="9">
        <v>715619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7"/>
      <c r="AG145" s="5">
        <f t="shared" si="4"/>
        <v>8153667</v>
      </c>
      <c r="AH145" s="5">
        <f t="shared" si="5"/>
        <v>5992415</v>
      </c>
    </row>
    <row r="146" spans="1:34" x14ac:dyDescent="0.25">
      <c r="A146" s="14" t="s">
        <v>151</v>
      </c>
      <c r="B146" s="16" t="s">
        <v>160</v>
      </c>
      <c r="C146" s="17"/>
      <c r="D146" s="9">
        <v>690196</v>
      </c>
      <c r="E146" s="9">
        <v>377067</v>
      </c>
      <c r="F146" s="41">
        <v>690196</v>
      </c>
      <c r="G146" s="22"/>
      <c r="H146" s="23"/>
      <c r="I146" s="9">
        <v>1000147</v>
      </c>
      <c r="J146" s="9">
        <v>690196</v>
      </c>
      <c r="K146" s="41">
        <v>668658</v>
      </c>
      <c r="L146" s="42"/>
      <c r="M146" s="42"/>
      <c r="N146" s="9">
        <v>690196</v>
      </c>
      <c r="O146" s="9">
        <v>668063</v>
      </c>
      <c r="P146" s="9">
        <v>690196</v>
      </c>
      <c r="Q146" s="9">
        <v>308772</v>
      </c>
      <c r="R146" s="9">
        <v>690196</v>
      </c>
      <c r="S146" s="9">
        <v>1044279</v>
      </c>
      <c r="T146" s="9">
        <v>753196</v>
      </c>
      <c r="U146" s="9">
        <v>666710</v>
      </c>
      <c r="V146" s="9">
        <v>690196</v>
      </c>
      <c r="W146" s="9">
        <v>663648</v>
      </c>
      <c r="X146" s="9">
        <v>690196</v>
      </c>
      <c r="Y146" s="9">
        <v>406062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7"/>
      <c r="AG146" s="5">
        <f t="shared" si="4"/>
        <v>6274764</v>
      </c>
      <c r="AH146" s="5">
        <f t="shared" si="5"/>
        <v>5803406</v>
      </c>
    </row>
    <row r="147" spans="1:34" x14ac:dyDescent="0.25">
      <c r="A147" s="14" t="s">
        <v>151</v>
      </c>
      <c r="B147" s="16" t="s">
        <v>161</v>
      </c>
      <c r="C147" s="17"/>
      <c r="D147" s="9">
        <v>690196</v>
      </c>
      <c r="E147" s="9">
        <v>361585</v>
      </c>
      <c r="F147" s="41">
        <v>706046</v>
      </c>
      <c r="G147" s="22"/>
      <c r="H147" s="23"/>
      <c r="I147" s="9">
        <v>697969</v>
      </c>
      <c r="J147" s="9">
        <v>766221</v>
      </c>
      <c r="K147" s="41">
        <v>400383</v>
      </c>
      <c r="L147" s="42"/>
      <c r="M147" s="42"/>
      <c r="N147" s="9">
        <v>692196</v>
      </c>
      <c r="O147" s="11">
        <v>0</v>
      </c>
      <c r="P147" s="9">
        <v>693696</v>
      </c>
      <c r="Q147" s="11">
        <v>0</v>
      </c>
      <c r="R147" s="9">
        <v>694596</v>
      </c>
      <c r="S147" s="11">
        <v>0</v>
      </c>
      <c r="T147" s="9">
        <v>691396</v>
      </c>
      <c r="U147" s="11">
        <v>0</v>
      </c>
      <c r="V147" s="9">
        <v>692996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7"/>
      <c r="AG147" s="5">
        <f t="shared" si="4"/>
        <v>5627343</v>
      </c>
      <c r="AH147" s="5">
        <f t="shared" si="5"/>
        <v>1459937</v>
      </c>
    </row>
    <row r="148" spans="1:34" x14ac:dyDescent="0.25">
      <c r="A148" s="14" t="s">
        <v>151</v>
      </c>
      <c r="B148" s="16" t="s">
        <v>162</v>
      </c>
      <c r="C148" s="17"/>
      <c r="D148" s="9">
        <v>690195</v>
      </c>
      <c r="E148" s="9">
        <v>467392</v>
      </c>
      <c r="F148" s="41">
        <v>690195</v>
      </c>
      <c r="G148" s="22"/>
      <c r="H148" s="23"/>
      <c r="I148" s="9">
        <v>910419</v>
      </c>
      <c r="J148" s="9">
        <v>698195</v>
      </c>
      <c r="K148" s="41">
        <v>637470</v>
      </c>
      <c r="L148" s="42"/>
      <c r="M148" s="42"/>
      <c r="N148" s="9">
        <v>690195</v>
      </c>
      <c r="O148" s="9">
        <v>507537</v>
      </c>
      <c r="P148" s="9">
        <v>706695</v>
      </c>
      <c r="Q148" s="9">
        <v>881822</v>
      </c>
      <c r="R148" s="9">
        <v>417317</v>
      </c>
      <c r="S148" s="9">
        <v>581799</v>
      </c>
      <c r="T148" s="9">
        <v>712695</v>
      </c>
      <c r="U148" s="9">
        <v>862029</v>
      </c>
      <c r="V148" s="9">
        <v>704195</v>
      </c>
      <c r="W148" s="9">
        <v>705718</v>
      </c>
      <c r="X148" s="9">
        <v>692195</v>
      </c>
      <c r="Y148" s="9">
        <v>529533</v>
      </c>
      <c r="Z148" s="9">
        <v>693195</v>
      </c>
      <c r="AA148" s="9">
        <v>873259</v>
      </c>
      <c r="AB148" s="9">
        <v>734695</v>
      </c>
      <c r="AC148" s="9">
        <v>561576</v>
      </c>
      <c r="AD148" s="9">
        <v>1478783</v>
      </c>
      <c r="AE148" s="9">
        <v>1329541</v>
      </c>
      <c r="AF148" s="7"/>
      <c r="AG148" s="5">
        <f t="shared" si="4"/>
        <v>8908550</v>
      </c>
      <c r="AH148" s="5">
        <f t="shared" si="5"/>
        <v>8848095</v>
      </c>
    </row>
    <row r="149" spans="1:34" x14ac:dyDescent="0.25">
      <c r="A149" s="14" t="s">
        <v>151</v>
      </c>
      <c r="B149" s="16" t="s">
        <v>163</v>
      </c>
      <c r="C149" s="17"/>
      <c r="D149" s="9">
        <v>689860</v>
      </c>
      <c r="E149" s="9">
        <v>404201</v>
      </c>
      <c r="F149" s="41">
        <v>689860</v>
      </c>
      <c r="G149" s="22"/>
      <c r="H149" s="23"/>
      <c r="I149" s="9">
        <v>1144304</v>
      </c>
      <c r="J149" s="9">
        <v>689860</v>
      </c>
      <c r="K149" s="41">
        <v>718840</v>
      </c>
      <c r="L149" s="42"/>
      <c r="M149" s="42"/>
      <c r="N149" s="9">
        <v>689860</v>
      </c>
      <c r="O149" s="9">
        <v>718363</v>
      </c>
      <c r="P149" s="9">
        <v>689860</v>
      </c>
      <c r="Q149" s="9">
        <v>573364</v>
      </c>
      <c r="R149" s="9">
        <v>689860</v>
      </c>
      <c r="S149" s="9">
        <v>415406</v>
      </c>
      <c r="T149" s="9">
        <v>689500</v>
      </c>
      <c r="U149" s="9">
        <v>607755</v>
      </c>
      <c r="V149" s="9">
        <v>414000</v>
      </c>
      <c r="W149" s="9">
        <v>425190</v>
      </c>
      <c r="X149" s="9">
        <v>965000</v>
      </c>
      <c r="Y149" s="9">
        <v>572729</v>
      </c>
      <c r="Z149" s="9">
        <v>689860</v>
      </c>
      <c r="AA149" s="9">
        <v>490863</v>
      </c>
      <c r="AB149" s="9">
        <v>689860</v>
      </c>
      <c r="AC149" s="9">
        <v>413790</v>
      </c>
      <c r="AD149" s="9">
        <v>413537</v>
      </c>
      <c r="AE149" s="9">
        <v>1138448</v>
      </c>
      <c r="AF149" s="7"/>
      <c r="AG149" s="5">
        <f t="shared" si="4"/>
        <v>8000917</v>
      </c>
      <c r="AH149" s="5">
        <f t="shared" si="5"/>
        <v>7623253</v>
      </c>
    </row>
    <row r="150" spans="1:34" x14ac:dyDescent="0.25">
      <c r="A150" s="14" t="s">
        <v>164</v>
      </c>
      <c r="B150" s="20" t="s">
        <v>17</v>
      </c>
      <c r="C150" s="21"/>
      <c r="D150" s="15">
        <v>25924751</v>
      </c>
      <c r="E150" s="15">
        <v>27396539</v>
      </c>
      <c r="F150" s="47">
        <v>100595127</v>
      </c>
      <c r="G150" s="22"/>
      <c r="H150" s="23"/>
      <c r="I150" s="15">
        <v>52366198</v>
      </c>
      <c r="J150" s="15">
        <v>19057861</v>
      </c>
      <c r="K150" s="47">
        <v>22885549</v>
      </c>
      <c r="L150" s="42"/>
      <c r="M150" s="42"/>
      <c r="N150" s="15">
        <v>15352876</v>
      </c>
      <c r="O150" s="15">
        <v>21324386</v>
      </c>
      <c r="P150" s="15">
        <v>19713750</v>
      </c>
      <c r="Q150" s="15">
        <v>22685729</v>
      </c>
      <c r="R150" s="15">
        <v>16850702</v>
      </c>
      <c r="S150" s="15">
        <v>19087857</v>
      </c>
      <c r="T150" s="15">
        <v>32696133</v>
      </c>
      <c r="U150" s="15">
        <v>23092309</v>
      </c>
      <c r="V150" s="15">
        <v>15543389</v>
      </c>
      <c r="W150" s="15">
        <v>26438350</v>
      </c>
      <c r="X150" s="15">
        <v>18941592</v>
      </c>
      <c r="Y150" s="15">
        <v>20818236</v>
      </c>
      <c r="Z150" s="15">
        <v>42676477</v>
      </c>
      <c r="AA150" s="15">
        <v>22418030</v>
      </c>
      <c r="AB150" s="15">
        <v>17766633</v>
      </c>
      <c r="AC150" s="15">
        <v>22431461</v>
      </c>
      <c r="AD150" s="15">
        <v>25710304</v>
      </c>
      <c r="AE150" s="15">
        <v>45767370</v>
      </c>
      <c r="AF150" s="7"/>
      <c r="AG150" s="5">
        <f t="shared" si="4"/>
        <v>350829595</v>
      </c>
      <c r="AH150" s="5">
        <f t="shared" si="5"/>
        <v>326712014</v>
      </c>
    </row>
    <row r="151" spans="1:34" x14ac:dyDescent="0.25">
      <c r="A151" s="14" t="s">
        <v>164</v>
      </c>
      <c r="B151" s="16" t="s">
        <v>165</v>
      </c>
      <c r="C151" s="17"/>
      <c r="D151" s="9">
        <v>12978569</v>
      </c>
      <c r="E151" s="9">
        <v>15589830</v>
      </c>
      <c r="F151" s="41">
        <v>42687078</v>
      </c>
      <c r="G151" s="22"/>
      <c r="H151" s="23"/>
      <c r="I151" s="9">
        <v>34141322</v>
      </c>
      <c r="J151" s="11">
        <v>0</v>
      </c>
      <c r="K151" s="43">
        <v>0</v>
      </c>
      <c r="L151" s="46"/>
      <c r="M151" s="46"/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7"/>
      <c r="AG151" s="5">
        <f t="shared" si="4"/>
        <v>55665647</v>
      </c>
      <c r="AH151" s="5">
        <f t="shared" si="5"/>
        <v>49731152</v>
      </c>
    </row>
    <row r="152" spans="1:34" x14ac:dyDescent="0.25">
      <c r="A152" s="14" t="s">
        <v>164</v>
      </c>
      <c r="B152" s="16" t="s">
        <v>166</v>
      </c>
      <c r="C152" s="17"/>
      <c r="D152" s="9">
        <v>1535479</v>
      </c>
      <c r="E152" s="9">
        <v>1522207</v>
      </c>
      <c r="F152" s="41">
        <v>2409265</v>
      </c>
      <c r="G152" s="22"/>
      <c r="H152" s="23"/>
      <c r="I152" s="9">
        <v>3009930</v>
      </c>
      <c r="J152" s="9">
        <v>2872176</v>
      </c>
      <c r="K152" s="41">
        <v>3009397</v>
      </c>
      <c r="L152" s="42"/>
      <c r="M152" s="42"/>
      <c r="N152" s="9">
        <v>2474863</v>
      </c>
      <c r="O152" s="9">
        <v>2232704</v>
      </c>
      <c r="P152" s="9">
        <v>2516092</v>
      </c>
      <c r="Q152" s="9">
        <v>2967552</v>
      </c>
      <c r="R152" s="9">
        <v>2578966</v>
      </c>
      <c r="S152" s="9">
        <v>2457722</v>
      </c>
      <c r="T152" s="9">
        <v>9372673</v>
      </c>
      <c r="U152" s="9">
        <v>2581609</v>
      </c>
      <c r="V152" s="9">
        <v>2418465</v>
      </c>
      <c r="W152" s="9">
        <v>5308175</v>
      </c>
      <c r="X152" s="9">
        <v>1583956</v>
      </c>
      <c r="Y152" s="9">
        <v>3984255</v>
      </c>
      <c r="Z152" s="9">
        <v>3249292</v>
      </c>
      <c r="AA152" s="9">
        <v>4055398</v>
      </c>
      <c r="AB152" s="9">
        <v>2384329</v>
      </c>
      <c r="AC152" s="9">
        <v>2634520</v>
      </c>
      <c r="AD152" s="9">
        <v>5308373</v>
      </c>
      <c r="AE152" s="9">
        <v>5810818</v>
      </c>
      <c r="AF152" s="7"/>
      <c r="AG152" s="5">
        <f t="shared" si="4"/>
        <v>38703929</v>
      </c>
      <c r="AH152" s="5">
        <f t="shared" si="5"/>
        <v>39574287</v>
      </c>
    </row>
    <row r="153" spans="1:34" x14ac:dyDescent="0.25">
      <c r="A153" s="14" t="s">
        <v>164</v>
      </c>
      <c r="B153" s="16" t="s">
        <v>167</v>
      </c>
      <c r="C153" s="17"/>
      <c r="D153" s="9">
        <v>1042499</v>
      </c>
      <c r="E153" s="9">
        <v>494290</v>
      </c>
      <c r="F153" s="41">
        <v>1278306</v>
      </c>
      <c r="G153" s="22"/>
      <c r="H153" s="23"/>
      <c r="I153" s="9">
        <v>1567379</v>
      </c>
      <c r="J153" s="9">
        <v>1109195</v>
      </c>
      <c r="K153" s="41">
        <v>932428</v>
      </c>
      <c r="L153" s="42"/>
      <c r="M153" s="42"/>
      <c r="N153" s="9">
        <v>965777</v>
      </c>
      <c r="O153" s="9">
        <v>1048313</v>
      </c>
      <c r="P153" s="9">
        <v>870795</v>
      </c>
      <c r="Q153" s="9">
        <v>1447891</v>
      </c>
      <c r="R153" s="9">
        <v>1261768</v>
      </c>
      <c r="S153" s="9">
        <v>1025078</v>
      </c>
      <c r="T153" s="9">
        <v>8158569</v>
      </c>
      <c r="U153" s="9">
        <v>1217263</v>
      </c>
      <c r="V153" s="9">
        <v>623828</v>
      </c>
      <c r="W153" s="9">
        <v>3540647</v>
      </c>
      <c r="X153" s="9">
        <v>1679312</v>
      </c>
      <c r="Y153" s="9">
        <v>1620674</v>
      </c>
      <c r="Z153" s="9">
        <v>2549751</v>
      </c>
      <c r="AA153" s="9">
        <v>1996118</v>
      </c>
      <c r="AB153" s="9">
        <v>1349490</v>
      </c>
      <c r="AC153" s="9">
        <v>1103333</v>
      </c>
      <c r="AD153" s="9">
        <v>1936705</v>
      </c>
      <c r="AE153" s="9">
        <v>3100448</v>
      </c>
      <c r="AF153" s="7"/>
      <c r="AG153" s="5">
        <f t="shared" si="4"/>
        <v>22825995</v>
      </c>
      <c r="AH153" s="5">
        <f t="shared" si="5"/>
        <v>19093862</v>
      </c>
    </row>
    <row r="154" spans="1:34" x14ac:dyDescent="0.25">
      <c r="A154" s="14" t="s">
        <v>164</v>
      </c>
      <c r="B154" s="16" t="s">
        <v>168</v>
      </c>
      <c r="C154" s="17"/>
      <c r="D154" s="9">
        <v>698695</v>
      </c>
      <c r="E154" s="9">
        <v>478445</v>
      </c>
      <c r="F154" s="41">
        <v>690195</v>
      </c>
      <c r="G154" s="22"/>
      <c r="H154" s="23"/>
      <c r="I154" s="9">
        <v>705208</v>
      </c>
      <c r="J154" s="9">
        <v>759746</v>
      </c>
      <c r="K154" s="41">
        <v>741352</v>
      </c>
      <c r="L154" s="42"/>
      <c r="M154" s="42"/>
      <c r="N154" s="9">
        <v>709196</v>
      </c>
      <c r="O154" s="9">
        <v>872605</v>
      </c>
      <c r="P154" s="9">
        <v>716196</v>
      </c>
      <c r="Q154" s="9">
        <v>664838</v>
      </c>
      <c r="R154" s="9">
        <v>733696</v>
      </c>
      <c r="S154" s="9">
        <v>984338</v>
      </c>
      <c r="T154" s="9">
        <v>799307</v>
      </c>
      <c r="U154" s="9">
        <v>619682</v>
      </c>
      <c r="V154" s="9">
        <v>789196</v>
      </c>
      <c r="W154" s="9">
        <v>948627</v>
      </c>
      <c r="X154" s="9">
        <v>715596</v>
      </c>
      <c r="Y154" s="9">
        <v>590633</v>
      </c>
      <c r="Z154" s="9">
        <v>707196</v>
      </c>
      <c r="AA154" s="9">
        <v>522861</v>
      </c>
      <c r="AB154" s="9">
        <v>527118</v>
      </c>
      <c r="AC154" s="9">
        <v>776776</v>
      </c>
      <c r="AD154" s="9">
        <v>1073275</v>
      </c>
      <c r="AE154" s="11">
        <v>0</v>
      </c>
      <c r="AF154" s="7"/>
      <c r="AG154" s="5">
        <f t="shared" si="4"/>
        <v>8919412</v>
      </c>
      <c r="AH154" s="5">
        <f t="shared" si="5"/>
        <v>7905365</v>
      </c>
    </row>
    <row r="155" spans="1:34" x14ac:dyDescent="0.25">
      <c r="A155" s="14" t="s">
        <v>164</v>
      </c>
      <c r="B155" s="16" t="s">
        <v>169</v>
      </c>
      <c r="C155" s="17"/>
      <c r="D155" s="9">
        <v>1442480</v>
      </c>
      <c r="E155" s="9">
        <v>1997548</v>
      </c>
      <c r="F155" s="41">
        <v>2338169</v>
      </c>
      <c r="G155" s="22"/>
      <c r="H155" s="23"/>
      <c r="I155" s="9">
        <v>1980542</v>
      </c>
      <c r="J155" s="9">
        <v>3251748</v>
      </c>
      <c r="K155" s="41">
        <v>3230567</v>
      </c>
      <c r="L155" s="42"/>
      <c r="M155" s="42"/>
      <c r="N155" s="9">
        <v>1438559</v>
      </c>
      <c r="O155" s="9">
        <v>1503136</v>
      </c>
      <c r="P155" s="9">
        <v>2347391</v>
      </c>
      <c r="Q155" s="9">
        <v>2387999</v>
      </c>
      <c r="R155" s="9">
        <v>2402884</v>
      </c>
      <c r="S155" s="9">
        <v>2504588</v>
      </c>
      <c r="T155" s="9">
        <v>2371856</v>
      </c>
      <c r="U155" s="9">
        <v>2146023</v>
      </c>
      <c r="V155" s="9">
        <v>2361362</v>
      </c>
      <c r="W155" s="9">
        <v>2367791</v>
      </c>
      <c r="X155" s="9">
        <v>2295321</v>
      </c>
      <c r="Y155" s="9">
        <v>1935291</v>
      </c>
      <c r="Z155" s="9">
        <v>2351766</v>
      </c>
      <c r="AA155" s="9">
        <v>2479421</v>
      </c>
      <c r="AB155" s="9">
        <v>2324756</v>
      </c>
      <c r="AC155" s="9">
        <v>2220633</v>
      </c>
      <c r="AD155" s="9">
        <v>4019604</v>
      </c>
      <c r="AE155" s="9">
        <v>4015387</v>
      </c>
      <c r="AF155" s="7"/>
      <c r="AG155" s="5">
        <f t="shared" si="4"/>
        <v>28945896</v>
      </c>
      <c r="AH155" s="5">
        <f t="shared" si="5"/>
        <v>28768926</v>
      </c>
    </row>
    <row r="156" spans="1:34" x14ac:dyDescent="0.25">
      <c r="A156" s="14" t="s">
        <v>164</v>
      </c>
      <c r="B156" s="16" t="s">
        <v>170</v>
      </c>
      <c r="C156" s="17"/>
      <c r="D156" s="9">
        <v>8227029</v>
      </c>
      <c r="E156" s="9">
        <v>7314219</v>
      </c>
      <c r="F156" s="41">
        <v>51192114</v>
      </c>
      <c r="G156" s="22"/>
      <c r="H156" s="23"/>
      <c r="I156" s="9">
        <v>10961817</v>
      </c>
      <c r="J156" s="9">
        <v>11064996</v>
      </c>
      <c r="K156" s="41">
        <v>14971805</v>
      </c>
      <c r="L156" s="42"/>
      <c r="M156" s="42"/>
      <c r="N156" s="9">
        <v>9764481</v>
      </c>
      <c r="O156" s="9">
        <v>15667628</v>
      </c>
      <c r="P156" s="9">
        <v>13263276</v>
      </c>
      <c r="Q156" s="9">
        <v>15217449</v>
      </c>
      <c r="R156" s="9">
        <v>9873388</v>
      </c>
      <c r="S156" s="9">
        <v>12116131</v>
      </c>
      <c r="T156" s="9">
        <v>11993728</v>
      </c>
      <c r="U156" s="9">
        <v>16527732</v>
      </c>
      <c r="V156" s="9">
        <v>9350538</v>
      </c>
      <c r="W156" s="9">
        <v>14273110</v>
      </c>
      <c r="X156" s="9">
        <v>12667407</v>
      </c>
      <c r="Y156" s="9">
        <v>12687383</v>
      </c>
      <c r="Z156" s="9">
        <v>33818472</v>
      </c>
      <c r="AA156" s="9">
        <v>13364232</v>
      </c>
      <c r="AB156" s="9">
        <v>11180940</v>
      </c>
      <c r="AC156" s="9">
        <v>15696199</v>
      </c>
      <c r="AD156" s="9">
        <v>13372347</v>
      </c>
      <c r="AE156" s="9">
        <v>32840717</v>
      </c>
      <c r="AF156" s="7"/>
      <c r="AG156" s="5">
        <f t="shared" si="4"/>
        <v>195768716</v>
      </c>
      <c r="AH156" s="5">
        <f t="shared" si="5"/>
        <v>181638422</v>
      </c>
    </row>
    <row r="157" spans="1:34" x14ac:dyDescent="0.25">
      <c r="A157" s="14" t="s">
        <v>171</v>
      </c>
      <c r="B157" s="20" t="s">
        <v>17</v>
      </c>
      <c r="C157" s="21"/>
      <c r="D157" s="15">
        <v>8532770</v>
      </c>
      <c r="E157" s="15">
        <v>8162453</v>
      </c>
      <c r="F157" s="47">
        <v>17449710</v>
      </c>
      <c r="G157" s="22"/>
      <c r="H157" s="23"/>
      <c r="I157" s="15">
        <v>45735075</v>
      </c>
      <c r="J157" s="15">
        <v>22185034</v>
      </c>
      <c r="K157" s="47">
        <v>55349576</v>
      </c>
      <c r="L157" s="42"/>
      <c r="M157" s="42"/>
      <c r="N157" s="15">
        <v>15224463</v>
      </c>
      <c r="O157" s="15">
        <v>29725253</v>
      </c>
      <c r="P157" s="15">
        <v>26198421</v>
      </c>
      <c r="Q157" s="15">
        <v>49166067</v>
      </c>
      <c r="R157" s="15">
        <v>18117234</v>
      </c>
      <c r="S157" s="15">
        <v>44446735</v>
      </c>
      <c r="T157" s="15">
        <v>61841518</v>
      </c>
      <c r="U157" s="15">
        <v>53632115</v>
      </c>
      <c r="V157" s="15">
        <v>32424423</v>
      </c>
      <c r="W157" s="15">
        <v>55060020</v>
      </c>
      <c r="X157" s="15">
        <v>35129234</v>
      </c>
      <c r="Y157" s="15">
        <v>28697329</v>
      </c>
      <c r="Z157" s="15">
        <v>47695888</v>
      </c>
      <c r="AA157" s="15">
        <v>37357583</v>
      </c>
      <c r="AB157" s="15">
        <v>29793755</v>
      </c>
      <c r="AC157" s="15">
        <v>37018945</v>
      </c>
      <c r="AD157" s="15">
        <v>50649107</v>
      </c>
      <c r="AE157" s="15">
        <v>67489268</v>
      </c>
      <c r="AF157" s="7"/>
      <c r="AG157" s="5">
        <f t="shared" si="4"/>
        <v>365241557</v>
      </c>
      <c r="AH157" s="5">
        <f t="shared" si="5"/>
        <v>511840419</v>
      </c>
    </row>
    <row r="158" spans="1:34" x14ac:dyDescent="0.25">
      <c r="A158" s="14" t="s">
        <v>171</v>
      </c>
      <c r="B158" s="16" t="s">
        <v>172</v>
      </c>
      <c r="C158" s="17"/>
      <c r="D158" s="9">
        <v>23985</v>
      </c>
      <c r="E158" s="9">
        <v>435039</v>
      </c>
      <c r="F158" s="41">
        <v>4258824</v>
      </c>
      <c r="G158" s="22"/>
      <c r="H158" s="23"/>
      <c r="I158" s="9">
        <v>1822627</v>
      </c>
      <c r="J158" s="9">
        <v>3742260</v>
      </c>
      <c r="K158" s="41">
        <v>4832591</v>
      </c>
      <c r="L158" s="42"/>
      <c r="M158" s="42"/>
      <c r="N158" s="9">
        <v>1610420</v>
      </c>
      <c r="O158" s="9">
        <v>1985727</v>
      </c>
      <c r="P158" s="9">
        <v>2663149</v>
      </c>
      <c r="Q158" s="9">
        <v>3028516</v>
      </c>
      <c r="R158" s="9">
        <v>2664178</v>
      </c>
      <c r="S158" s="9">
        <v>3411979</v>
      </c>
      <c r="T158" s="9">
        <v>2681649</v>
      </c>
      <c r="U158" s="9">
        <v>2821150</v>
      </c>
      <c r="V158" s="9">
        <v>2667699</v>
      </c>
      <c r="W158" s="9">
        <v>3032878</v>
      </c>
      <c r="X158" s="9">
        <v>2663640</v>
      </c>
      <c r="Y158" s="9">
        <v>3164308</v>
      </c>
      <c r="Z158" s="9">
        <v>2664204</v>
      </c>
      <c r="AA158" s="9">
        <v>2799838</v>
      </c>
      <c r="AB158" s="9">
        <v>2657530</v>
      </c>
      <c r="AC158" s="9">
        <v>2338528</v>
      </c>
      <c r="AD158" s="9">
        <v>2774136</v>
      </c>
      <c r="AE158" s="9">
        <v>3297625</v>
      </c>
      <c r="AF158" s="7"/>
      <c r="AG158" s="5">
        <f t="shared" si="4"/>
        <v>31071674</v>
      </c>
      <c r="AH158" s="5">
        <f t="shared" si="5"/>
        <v>32970806</v>
      </c>
    </row>
    <row r="159" spans="1:34" x14ac:dyDescent="0.25">
      <c r="A159" s="14" t="s">
        <v>171</v>
      </c>
      <c r="B159" s="16" t="s">
        <v>173</v>
      </c>
      <c r="C159" s="17"/>
      <c r="D159" s="9">
        <v>143530</v>
      </c>
      <c r="E159" s="11">
        <v>0</v>
      </c>
      <c r="F159" s="41">
        <v>134158</v>
      </c>
      <c r="G159" s="22"/>
      <c r="H159" s="23"/>
      <c r="I159" s="9">
        <v>31260269</v>
      </c>
      <c r="J159" s="9">
        <v>92278</v>
      </c>
      <c r="K159" s="41">
        <v>34186845</v>
      </c>
      <c r="L159" s="42"/>
      <c r="M159" s="42"/>
      <c r="N159" s="9">
        <v>101240</v>
      </c>
      <c r="O159" s="9">
        <v>16013851</v>
      </c>
      <c r="P159" s="9">
        <v>88917</v>
      </c>
      <c r="Q159" s="9">
        <v>23658075</v>
      </c>
      <c r="R159" s="9">
        <v>102992</v>
      </c>
      <c r="S159" s="9">
        <v>21330236</v>
      </c>
      <c r="T159" s="9">
        <v>28902138</v>
      </c>
      <c r="U159" s="9">
        <v>35116425</v>
      </c>
      <c r="V159" s="9">
        <v>19521112</v>
      </c>
      <c r="W159" s="9">
        <v>25067279</v>
      </c>
      <c r="X159" s="9">
        <v>19888151</v>
      </c>
      <c r="Y159" s="9">
        <v>13067930</v>
      </c>
      <c r="Z159" s="9">
        <v>27071250</v>
      </c>
      <c r="AA159" s="9">
        <v>20940706</v>
      </c>
      <c r="AB159" s="9">
        <v>13960337</v>
      </c>
      <c r="AC159" s="9">
        <v>21289912</v>
      </c>
      <c r="AD159" s="9">
        <v>34942142</v>
      </c>
      <c r="AE159" s="9">
        <v>37915312</v>
      </c>
      <c r="AF159" s="7"/>
      <c r="AG159" s="5">
        <f t="shared" si="4"/>
        <v>144948245</v>
      </c>
      <c r="AH159" s="5">
        <f t="shared" si="5"/>
        <v>279846840</v>
      </c>
    </row>
    <row r="160" spans="1:34" x14ac:dyDescent="0.25">
      <c r="A160" s="14" t="s">
        <v>171</v>
      </c>
      <c r="B160" s="16" t="s">
        <v>174</v>
      </c>
      <c r="C160" s="17"/>
      <c r="D160" s="9">
        <v>6535905</v>
      </c>
      <c r="E160" s="9">
        <v>5986846</v>
      </c>
      <c r="F160" s="41">
        <v>10229919</v>
      </c>
      <c r="G160" s="22"/>
      <c r="H160" s="23"/>
      <c r="I160" s="9">
        <v>10173209</v>
      </c>
      <c r="J160" s="9">
        <v>14309523</v>
      </c>
      <c r="K160" s="41">
        <v>13213024</v>
      </c>
      <c r="L160" s="42"/>
      <c r="M160" s="42"/>
      <c r="N160" s="9">
        <v>10717428</v>
      </c>
      <c r="O160" s="9">
        <v>9379365</v>
      </c>
      <c r="P160" s="9">
        <v>20473047</v>
      </c>
      <c r="Q160" s="9">
        <v>19164816</v>
      </c>
      <c r="R160" s="9">
        <v>10597425</v>
      </c>
      <c r="S160" s="9">
        <v>14559325</v>
      </c>
      <c r="T160" s="9">
        <v>24480985</v>
      </c>
      <c r="U160" s="9">
        <v>11798587</v>
      </c>
      <c r="V160" s="9">
        <v>8113226</v>
      </c>
      <c r="W160" s="9">
        <v>21494394</v>
      </c>
      <c r="X160" s="9">
        <v>10389286</v>
      </c>
      <c r="Y160" s="9">
        <v>9390907</v>
      </c>
      <c r="Z160" s="9">
        <v>14512845</v>
      </c>
      <c r="AA160" s="9">
        <v>10898861</v>
      </c>
      <c r="AB160" s="9">
        <v>10823398</v>
      </c>
      <c r="AC160" s="9">
        <v>10748012</v>
      </c>
      <c r="AD160" s="9">
        <v>10470651</v>
      </c>
      <c r="AE160" s="9">
        <v>19348269</v>
      </c>
      <c r="AF160" s="7"/>
      <c r="AG160" s="5">
        <f t="shared" si="4"/>
        <v>151653638</v>
      </c>
      <c r="AH160" s="5">
        <f t="shared" si="5"/>
        <v>156155615</v>
      </c>
    </row>
    <row r="161" spans="1:34" x14ac:dyDescent="0.25">
      <c r="A161" s="14" t="s">
        <v>171</v>
      </c>
      <c r="B161" s="16" t="s">
        <v>175</v>
      </c>
      <c r="C161" s="17"/>
      <c r="D161" s="9">
        <v>1016918</v>
      </c>
      <c r="E161" s="9">
        <v>599576</v>
      </c>
      <c r="F161" s="41">
        <v>1443343</v>
      </c>
      <c r="G161" s="22"/>
      <c r="H161" s="23"/>
      <c r="I161" s="9">
        <v>1048283</v>
      </c>
      <c r="J161" s="9">
        <v>2119294</v>
      </c>
      <c r="K161" s="41">
        <v>1774869</v>
      </c>
      <c r="L161" s="42"/>
      <c r="M161" s="42"/>
      <c r="N161" s="9">
        <v>1459682</v>
      </c>
      <c r="O161" s="9">
        <v>1225206</v>
      </c>
      <c r="P161" s="9">
        <v>1649210</v>
      </c>
      <c r="Q161" s="9">
        <v>1813302</v>
      </c>
      <c r="R161" s="9">
        <v>1414391</v>
      </c>
      <c r="S161" s="9">
        <v>1801095</v>
      </c>
      <c r="T161" s="9">
        <v>4479208</v>
      </c>
      <c r="U161" s="9">
        <v>1762707</v>
      </c>
      <c r="V161" s="9">
        <v>1297789</v>
      </c>
      <c r="W161" s="9">
        <v>3757890</v>
      </c>
      <c r="X161" s="9">
        <v>1384730</v>
      </c>
      <c r="Y161" s="9">
        <v>1540632</v>
      </c>
      <c r="Z161" s="9">
        <v>2083751</v>
      </c>
      <c r="AA161" s="9">
        <v>1503921</v>
      </c>
      <c r="AB161" s="9">
        <v>1008958</v>
      </c>
      <c r="AC161" s="9">
        <v>1396088</v>
      </c>
      <c r="AD161" s="11">
        <v>0</v>
      </c>
      <c r="AE161" s="9">
        <v>3895841</v>
      </c>
      <c r="AF161" s="7"/>
      <c r="AG161" s="5">
        <f t="shared" si="4"/>
        <v>19357274</v>
      </c>
      <c r="AH161" s="5">
        <f t="shared" si="5"/>
        <v>22119410</v>
      </c>
    </row>
    <row r="162" spans="1:34" x14ac:dyDescent="0.25">
      <c r="A162" s="14" t="s">
        <v>171</v>
      </c>
      <c r="B162" s="16" t="s">
        <v>176</v>
      </c>
      <c r="C162" s="17"/>
      <c r="D162" s="9">
        <v>812432</v>
      </c>
      <c r="E162" s="9">
        <v>1140992</v>
      </c>
      <c r="F162" s="41">
        <v>1383466</v>
      </c>
      <c r="G162" s="22"/>
      <c r="H162" s="23"/>
      <c r="I162" s="9">
        <v>1430687</v>
      </c>
      <c r="J162" s="9">
        <v>1921679</v>
      </c>
      <c r="K162" s="41">
        <v>1342247</v>
      </c>
      <c r="L162" s="42"/>
      <c r="M162" s="42"/>
      <c r="N162" s="9">
        <v>1335693</v>
      </c>
      <c r="O162" s="9">
        <v>1121104</v>
      </c>
      <c r="P162" s="9">
        <v>1324098</v>
      </c>
      <c r="Q162" s="9">
        <v>1501358</v>
      </c>
      <c r="R162" s="9">
        <v>3338248</v>
      </c>
      <c r="S162" s="9">
        <v>3344100</v>
      </c>
      <c r="T162" s="9">
        <v>1297538</v>
      </c>
      <c r="U162" s="9">
        <v>2133246</v>
      </c>
      <c r="V162" s="9">
        <v>824597</v>
      </c>
      <c r="W162" s="9">
        <v>1707579</v>
      </c>
      <c r="X162" s="9">
        <v>803427</v>
      </c>
      <c r="Y162" s="9">
        <v>1533552</v>
      </c>
      <c r="Z162" s="9">
        <v>1363838</v>
      </c>
      <c r="AA162" s="9">
        <v>1214257</v>
      </c>
      <c r="AB162" s="9">
        <v>1343532</v>
      </c>
      <c r="AC162" s="9">
        <v>1246405</v>
      </c>
      <c r="AD162" s="9">
        <v>2462178</v>
      </c>
      <c r="AE162" s="9">
        <v>3032221</v>
      </c>
      <c r="AF162" s="7"/>
      <c r="AG162" s="5">
        <f t="shared" si="4"/>
        <v>18210726</v>
      </c>
      <c r="AH162" s="5">
        <f t="shared" si="5"/>
        <v>20747748</v>
      </c>
    </row>
    <row r="163" spans="1:34" x14ac:dyDescent="0.25">
      <c r="A163" s="14" t="s">
        <v>177</v>
      </c>
      <c r="B163" s="20" t="s">
        <v>17</v>
      </c>
      <c r="C163" s="21"/>
      <c r="D163" s="15">
        <v>35732761</v>
      </c>
      <c r="E163" s="15">
        <v>53304628</v>
      </c>
      <c r="F163" s="47">
        <v>66550564</v>
      </c>
      <c r="G163" s="22"/>
      <c r="H163" s="23"/>
      <c r="I163" s="15">
        <v>63755789</v>
      </c>
      <c r="J163" s="15">
        <v>104679629</v>
      </c>
      <c r="K163" s="47">
        <v>67793787</v>
      </c>
      <c r="L163" s="42"/>
      <c r="M163" s="42"/>
      <c r="N163" s="15">
        <v>43396881</v>
      </c>
      <c r="O163" s="15">
        <v>47149806</v>
      </c>
      <c r="P163" s="15">
        <v>67178265</v>
      </c>
      <c r="Q163" s="15">
        <v>62937652</v>
      </c>
      <c r="R163" s="15">
        <v>67235686</v>
      </c>
      <c r="S163" s="15">
        <v>58256676</v>
      </c>
      <c r="T163" s="15">
        <v>53640586</v>
      </c>
      <c r="U163" s="15">
        <v>58710782</v>
      </c>
      <c r="V163" s="15">
        <v>64950549</v>
      </c>
      <c r="W163" s="15">
        <v>53612484</v>
      </c>
      <c r="X163" s="15">
        <v>55687046</v>
      </c>
      <c r="Y163" s="15">
        <v>40171323</v>
      </c>
      <c r="Z163" s="15">
        <v>52991777</v>
      </c>
      <c r="AA163" s="15">
        <v>49902795</v>
      </c>
      <c r="AB163" s="15">
        <v>65068662</v>
      </c>
      <c r="AC163" s="15">
        <v>51634857</v>
      </c>
      <c r="AD163" s="15">
        <v>57335276</v>
      </c>
      <c r="AE163" s="15">
        <v>77715233</v>
      </c>
      <c r="AF163" s="7"/>
      <c r="AG163" s="5">
        <f t="shared" si="4"/>
        <v>734447682</v>
      </c>
      <c r="AH163" s="5">
        <f t="shared" si="5"/>
        <v>684945812</v>
      </c>
    </row>
    <row r="164" spans="1:34" x14ac:dyDescent="0.25">
      <c r="A164" s="14" t="s">
        <v>177</v>
      </c>
      <c r="B164" s="16" t="s">
        <v>178</v>
      </c>
      <c r="C164" s="17"/>
      <c r="D164" s="9">
        <v>3625024</v>
      </c>
      <c r="E164" s="9">
        <v>3457151</v>
      </c>
      <c r="F164" s="41">
        <v>8221985</v>
      </c>
      <c r="G164" s="22"/>
      <c r="H164" s="23"/>
      <c r="I164" s="9">
        <v>5616959</v>
      </c>
      <c r="J164" s="9">
        <v>8047087</v>
      </c>
      <c r="K164" s="41">
        <v>8923473</v>
      </c>
      <c r="L164" s="42"/>
      <c r="M164" s="42"/>
      <c r="N164" s="9">
        <v>3329033</v>
      </c>
      <c r="O164" s="9">
        <v>5287101</v>
      </c>
      <c r="P164" s="9">
        <v>7569675</v>
      </c>
      <c r="Q164" s="9">
        <v>5314507</v>
      </c>
      <c r="R164" s="9">
        <v>5333885</v>
      </c>
      <c r="S164" s="9">
        <v>5335254</v>
      </c>
      <c r="T164" s="9">
        <v>6776359</v>
      </c>
      <c r="U164" s="9">
        <v>4986284</v>
      </c>
      <c r="V164" s="9">
        <v>4656471</v>
      </c>
      <c r="W164" s="9">
        <v>5537378</v>
      </c>
      <c r="X164" s="9">
        <v>5670587</v>
      </c>
      <c r="Y164" s="9">
        <v>5152367</v>
      </c>
      <c r="Z164" s="9">
        <v>8302677</v>
      </c>
      <c r="AA164" s="9">
        <v>6144761</v>
      </c>
      <c r="AB164" s="9">
        <v>7756134</v>
      </c>
      <c r="AC164" s="9">
        <v>5649730</v>
      </c>
      <c r="AD164" s="9">
        <v>9405732</v>
      </c>
      <c r="AE164" s="9">
        <v>10314454</v>
      </c>
      <c r="AF164" s="7"/>
      <c r="AG164" s="5">
        <f t="shared" si="4"/>
        <v>78694649</v>
      </c>
      <c r="AH164" s="5">
        <f t="shared" si="5"/>
        <v>71719419</v>
      </c>
    </row>
    <row r="165" spans="1:34" x14ac:dyDescent="0.25">
      <c r="A165" s="14" t="s">
        <v>177</v>
      </c>
      <c r="B165" s="16" t="s">
        <v>179</v>
      </c>
      <c r="C165" s="17"/>
      <c r="D165" s="9">
        <v>4724451</v>
      </c>
      <c r="E165" s="9">
        <v>6048218</v>
      </c>
      <c r="F165" s="41">
        <v>6972361</v>
      </c>
      <c r="G165" s="22"/>
      <c r="H165" s="23"/>
      <c r="I165" s="9">
        <v>3253204</v>
      </c>
      <c r="J165" s="9">
        <v>9489596</v>
      </c>
      <c r="K165" s="41">
        <v>11024289</v>
      </c>
      <c r="L165" s="42"/>
      <c r="M165" s="42"/>
      <c r="N165" s="9">
        <v>4946791</v>
      </c>
      <c r="O165" s="9">
        <v>6197232</v>
      </c>
      <c r="P165" s="9">
        <v>6874757</v>
      </c>
      <c r="Q165" s="9">
        <v>6488069</v>
      </c>
      <c r="R165" s="9">
        <v>9603752</v>
      </c>
      <c r="S165" s="9">
        <v>8719081</v>
      </c>
      <c r="T165" s="9">
        <v>4434604</v>
      </c>
      <c r="U165" s="9">
        <v>7460026</v>
      </c>
      <c r="V165" s="9">
        <v>18440457</v>
      </c>
      <c r="W165" s="9">
        <v>8605253</v>
      </c>
      <c r="X165" s="9">
        <v>7225582</v>
      </c>
      <c r="Y165" s="9">
        <v>5292497</v>
      </c>
      <c r="Z165" s="9">
        <v>9176531</v>
      </c>
      <c r="AA165" s="9">
        <v>11133823</v>
      </c>
      <c r="AB165" s="9">
        <v>9220920</v>
      </c>
      <c r="AC165" s="9">
        <v>4624667</v>
      </c>
      <c r="AD165" s="9">
        <v>7025796</v>
      </c>
      <c r="AE165" s="9">
        <v>15648411</v>
      </c>
      <c r="AF165" s="7"/>
      <c r="AG165" s="5">
        <f t="shared" si="4"/>
        <v>98135598</v>
      </c>
      <c r="AH165" s="5">
        <f t="shared" si="5"/>
        <v>94494770</v>
      </c>
    </row>
    <row r="166" spans="1:34" x14ac:dyDescent="0.25">
      <c r="A166" s="14" t="s">
        <v>177</v>
      </c>
      <c r="B166" s="16" t="s">
        <v>180</v>
      </c>
      <c r="C166" s="17"/>
      <c r="D166" s="9">
        <v>2795779</v>
      </c>
      <c r="E166" s="9">
        <v>1816060</v>
      </c>
      <c r="F166" s="41">
        <v>2824750</v>
      </c>
      <c r="G166" s="22"/>
      <c r="H166" s="23"/>
      <c r="I166" s="9">
        <v>1764566</v>
      </c>
      <c r="J166" s="9">
        <v>2888449</v>
      </c>
      <c r="K166" s="41">
        <v>1830995</v>
      </c>
      <c r="L166" s="42"/>
      <c r="M166" s="42"/>
      <c r="N166" s="9">
        <v>2790633</v>
      </c>
      <c r="O166" s="9">
        <v>1946716</v>
      </c>
      <c r="P166" s="11">
        <v>0</v>
      </c>
      <c r="Q166" s="9">
        <v>1024055</v>
      </c>
      <c r="R166" s="11">
        <v>0</v>
      </c>
      <c r="S166" s="9">
        <v>1709384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7"/>
      <c r="AG166" s="5">
        <f t="shared" si="4"/>
        <v>11299611</v>
      </c>
      <c r="AH166" s="5">
        <f t="shared" si="5"/>
        <v>10091776</v>
      </c>
    </row>
    <row r="167" spans="1:34" x14ac:dyDescent="0.25">
      <c r="A167" s="14" t="s">
        <v>177</v>
      </c>
      <c r="B167" s="16" t="s">
        <v>181</v>
      </c>
      <c r="C167" s="17"/>
      <c r="D167" s="9">
        <v>4395517</v>
      </c>
      <c r="E167" s="9">
        <v>26940306</v>
      </c>
      <c r="F167" s="41">
        <v>29103254</v>
      </c>
      <c r="G167" s="22"/>
      <c r="H167" s="23"/>
      <c r="I167" s="9">
        <v>31260317</v>
      </c>
      <c r="J167" s="9">
        <v>56020614</v>
      </c>
      <c r="K167" s="41">
        <v>22876197</v>
      </c>
      <c r="L167" s="42"/>
      <c r="M167" s="42"/>
      <c r="N167" s="9">
        <v>18211416</v>
      </c>
      <c r="O167" s="9">
        <v>19173758</v>
      </c>
      <c r="P167" s="9">
        <v>30142162</v>
      </c>
      <c r="Q167" s="9">
        <v>24429039</v>
      </c>
      <c r="R167" s="9">
        <v>30214543</v>
      </c>
      <c r="S167" s="9">
        <v>23952604</v>
      </c>
      <c r="T167" s="9">
        <v>29520227</v>
      </c>
      <c r="U167" s="9">
        <v>30120276</v>
      </c>
      <c r="V167" s="9">
        <v>29106484</v>
      </c>
      <c r="W167" s="9">
        <v>24329182</v>
      </c>
      <c r="X167" s="9">
        <v>28091106</v>
      </c>
      <c r="Y167" s="9">
        <v>22774778</v>
      </c>
      <c r="Z167" s="9">
        <v>28744482</v>
      </c>
      <c r="AA167" s="9">
        <v>26265619</v>
      </c>
      <c r="AB167" s="9">
        <v>34807935</v>
      </c>
      <c r="AC167" s="9">
        <v>31431532</v>
      </c>
      <c r="AD167" s="9">
        <v>35689471</v>
      </c>
      <c r="AE167" s="9">
        <v>44843395</v>
      </c>
      <c r="AF167" s="7"/>
      <c r="AG167" s="5">
        <f t="shared" si="4"/>
        <v>354047211</v>
      </c>
      <c r="AH167" s="5">
        <f t="shared" si="5"/>
        <v>328397003</v>
      </c>
    </row>
    <row r="168" spans="1:34" x14ac:dyDescent="0.25">
      <c r="A168" s="14" t="s">
        <v>177</v>
      </c>
      <c r="B168" s="16" t="s">
        <v>182</v>
      </c>
      <c r="C168" s="17"/>
      <c r="D168" s="9">
        <v>1275347</v>
      </c>
      <c r="E168" s="9">
        <v>799595</v>
      </c>
      <c r="F168" s="41">
        <v>2050565</v>
      </c>
      <c r="G168" s="22"/>
      <c r="H168" s="23"/>
      <c r="I168" s="9">
        <v>2188530</v>
      </c>
      <c r="J168" s="9">
        <v>2692245</v>
      </c>
      <c r="K168" s="41">
        <v>1983788</v>
      </c>
      <c r="L168" s="42"/>
      <c r="M168" s="42"/>
      <c r="N168" s="9">
        <v>1885810</v>
      </c>
      <c r="O168" s="9">
        <v>1782409</v>
      </c>
      <c r="P168" s="9">
        <v>6246446</v>
      </c>
      <c r="Q168" s="9">
        <v>6481168</v>
      </c>
      <c r="R168" s="9">
        <v>1880614</v>
      </c>
      <c r="S168" s="9">
        <v>1766763</v>
      </c>
      <c r="T168" s="9">
        <v>2038636</v>
      </c>
      <c r="U168" s="9">
        <v>1944044</v>
      </c>
      <c r="V168" s="9">
        <v>1371020</v>
      </c>
      <c r="W168" s="9">
        <v>2022245</v>
      </c>
      <c r="X168" s="9">
        <v>1973804</v>
      </c>
      <c r="Y168" s="9">
        <v>466700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7"/>
      <c r="AG168" s="5">
        <f t="shared" si="4"/>
        <v>21414487</v>
      </c>
      <c r="AH168" s="5">
        <f t="shared" si="5"/>
        <v>19435242</v>
      </c>
    </row>
    <row r="169" spans="1:34" x14ac:dyDescent="0.25">
      <c r="A169" s="14" t="s">
        <v>177</v>
      </c>
      <c r="B169" s="16" t="s">
        <v>183</v>
      </c>
      <c r="C169" s="17"/>
      <c r="D169" s="9">
        <v>1356283</v>
      </c>
      <c r="E169" s="9">
        <v>181523</v>
      </c>
      <c r="F169" s="41">
        <v>5727738</v>
      </c>
      <c r="G169" s="22"/>
      <c r="H169" s="23"/>
      <c r="I169" s="9">
        <v>5917175</v>
      </c>
      <c r="J169" s="9">
        <v>3520963</v>
      </c>
      <c r="K169" s="41">
        <v>4332611</v>
      </c>
      <c r="L169" s="42"/>
      <c r="M169" s="42"/>
      <c r="N169" s="9">
        <v>2244292</v>
      </c>
      <c r="O169" s="9">
        <v>1778619</v>
      </c>
      <c r="P169" s="9">
        <v>1647721</v>
      </c>
      <c r="Q169" s="9">
        <v>2425487</v>
      </c>
      <c r="R169" s="9">
        <v>2566302</v>
      </c>
      <c r="S169" s="9">
        <v>2608852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7"/>
      <c r="AG169" s="5">
        <f t="shared" si="4"/>
        <v>17063299</v>
      </c>
      <c r="AH169" s="5">
        <f t="shared" si="5"/>
        <v>17244267</v>
      </c>
    </row>
    <row r="170" spans="1:34" x14ac:dyDescent="0.25">
      <c r="A170" s="14" t="s">
        <v>177</v>
      </c>
      <c r="B170" s="16" t="s">
        <v>184</v>
      </c>
      <c r="C170" s="17"/>
      <c r="D170" s="9">
        <v>806526</v>
      </c>
      <c r="E170" s="9">
        <v>1234863</v>
      </c>
      <c r="F170" s="41">
        <v>521000</v>
      </c>
      <c r="G170" s="22"/>
      <c r="H170" s="23"/>
      <c r="I170" s="9">
        <v>601389</v>
      </c>
      <c r="J170" s="9">
        <v>2607200</v>
      </c>
      <c r="K170" s="41">
        <v>1986299</v>
      </c>
      <c r="L170" s="42"/>
      <c r="M170" s="42"/>
      <c r="N170" s="9">
        <v>797650</v>
      </c>
      <c r="O170" s="9">
        <v>1123446</v>
      </c>
      <c r="P170" s="9">
        <v>1300500</v>
      </c>
      <c r="Q170" s="9">
        <v>1315161</v>
      </c>
      <c r="R170" s="9">
        <v>1867700</v>
      </c>
      <c r="S170" s="9">
        <v>1127142</v>
      </c>
      <c r="T170" s="9">
        <v>900300</v>
      </c>
      <c r="U170" s="9">
        <v>1662912</v>
      </c>
      <c r="V170" s="9">
        <v>1305665</v>
      </c>
      <c r="W170" s="9">
        <v>1203004</v>
      </c>
      <c r="X170" s="9">
        <v>1315488</v>
      </c>
      <c r="Y170" s="9">
        <v>1134903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7"/>
      <c r="AG170" s="5">
        <f t="shared" si="4"/>
        <v>11422029</v>
      </c>
      <c r="AH170" s="5">
        <f t="shared" si="5"/>
        <v>11389119</v>
      </c>
    </row>
    <row r="171" spans="1:34" x14ac:dyDescent="0.25">
      <c r="A171" s="14" t="s">
        <v>177</v>
      </c>
      <c r="B171" s="16" t="s">
        <v>185</v>
      </c>
      <c r="C171" s="17"/>
      <c r="D171" s="9">
        <v>1503691</v>
      </c>
      <c r="E171" s="9">
        <v>1621792</v>
      </c>
      <c r="F171" s="41">
        <v>2478158</v>
      </c>
      <c r="G171" s="22"/>
      <c r="H171" s="23"/>
      <c r="I171" s="9">
        <v>2236959</v>
      </c>
      <c r="J171" s="9">
        <v>3353823</v>
      </c>
      <c r="K171" s="41">
        <v>3190526</v>
      </c>
      <c r="L171" s="42"/>
      <c r="M171" s="42"/>
      <c r="N171" s="9">
        <v>1949518</v>
      </c>
      <c r="O171" s="9">
        <v>1246166</v>
      </c>
      <c r="P171" s="9">
        <v>1178244</v>
      </c>
      <c r="Q171" s="9">
        <v>1156987</v>
      </c>
      <c r="R171" s="9">
        <v>1998674</v>
      </c>
      <c r="S171" s="9">
        <v>1992743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7"/>
      <c r="AG171" s="5">
        <f t="shared" si="4"/>
        <v>12462108</v>
      </c>
      <c r="AH171" s="5">
        <f t="shared" si="5"/>
        <v>11445173</v>
      </c>
    </row>
    <row r="172" spans="1:34" x14ac:dyDescent="0.25">
      <c r="A172" s="14" t="s">
        <v>177</v>
      </c>
      <c r="B172" s="16" t="s">
        <v>186</v>
      </c>
      <c r="C172" s="17"/>
      <c r="D172" s="9">
        <v>2075125</v>
      </c>
      <c r="E172" s="9">
        <v>2780680</v>
      </c>
      <c r="F172" s="41">
        <v>3427978</v>
      </c>
      <c r="G172" s="22"/>
      <c r="H172" s="23"/>
      <c r="I172" s="9">
        <v>4043214</v>
      </c>
      <c r="J172" s="9">
        <v>4947081</v>
      </c>
      <c r="K172" s="41">
        <v>3780308</v>
      </c>
      <c r="L172" s="42"/>
      <c r="M172" s="42"/>
      <c r="N172" s="9">
        <v>3411848</v>
      </c>
      <c r="O172" s="9">
        <v>3288516</v>
      </c>
      <c r="P172" s="9">
        <v>3582368</v>
      </c>
      <c r="Q172" s="9">
        <v>3544797</v>
      </c>
      <c r="R172" s="9">
        <v>3524668</v>
      </c>
      <c r="S172" s="9">
        <v>3311698</v>
      </c>
      <c r="T172" s="9">
        <v>2191277</v>
      </c>
      <c r="U172" s="9">
        <v>3585790</v>
      </c>
      <c r="V172" s="9">
        <v>3589773</v>
      </c>
      <c r="W172" s="9">
        <v>3596828</v>
      </c>
      <c r="X172" s="9">
        <v>3447698</v>
      </c>
      <c r="Y172" s="9">
        <v>3384945</v>
      </c>
      <c r="Z172" s="9">
        <v>1517001</v>
      </c>
      <c r="AA172" s="9">
        <v>1715363</v>
      </c>
      <c r="AB172" s="9">
        <v>5443470</v>
      </c>
      <c r="AC172" s="9">
        <v>4939550</v>
      </c>
      <c r="AD172" s="11">
        <v>0</v>
      </c>
      <c r="AE172" s="11">
        <v>0</v>
      </c>
      <c r="AF172" s="7"/>
      <c r="AG172" s="5">
        <f t="shared" si="4"/>
        <v>37158287</v>
      </c>
      <c r="AH172" s="5">
        <f t="shared" si="5"/>
        <v>37971689</v>
      </c>
    </row>
    <row r="173" spans="1:34" x14ac:dyDescent="0.25">
      <c r="A173" s="14" t="s">
        <v>177</v>
      </c>
      <c r="B173" s="16" t="s">
        <v>187</v>
      </c>
      <c r="C173" s="17"/>
      <c r="D173" s="9">
        <v>11990636</v>
      </c>
      <c r="E173" s="9">
        <v>5491884</v>
      </c>
      <c r="F173" s="41">
        <v>1869844</v>
      </c>
      <c r="G173" s="22"/>
      <c r="H173" s="23"/>
      <c r="I173" s="9">
        <v>2658253</v>
      </c>
      <c r="J173" s="9">
        <v>2616000</v>
      </c>
      <c r="K173" s="41">
        <v>2599398</v>
      </c>
      <c r="L173" s="42"/>
      <c r="M173" s="42"/>
      <c r="N173" s="9">
        <v>1887268</v>
      </c>
      <c r="O173" s="9">
        <v>1825690</v>
      </c>
      <c r="P173" s="9">
        <v>1865968</v>
      </c>
      <c r="Q173" s="9">
        <v>5563849</v>
      </c>
      <c r="R173" s="9">
        <v>3383143</v>
      </c>
      <c r="S173" s="9">
        <v>3197811</v>
      </c>
      <c r="T173" s="9">
        <v>3400893</v>
      </c>
      <c r="U173" s="9">
        <v>2998536</v>
      </c>
      <c r="V173" s="9">
        <v>2663696</v>
      </c>
      <c r="W173" s="9">
        <v>3327732</v>
      </c>
      <c r="X173" s="9">
        <v>3404633</v>
      </c>
      <c r="Y173" s="11">
        <v>0</v>
      </c>
      <c r="Z173" s="11">
        <v>0</v>
      </c>
      <c r="AA173" s="11">
        <v>0</v>
      </c>
      <c r="AB173" s="9">
        <v>1163571</v>
      </c>
      <c r="AC173" s="11">
        <v>0</v>
      </c>
      <c r="AD173" s="11">
        <v>0</v>
      </c>
      <c r="AE173" s="11">
        <v>0</v>
      </c>
      <c r="AF173" s="7"/>
      <c r="AG173" s="5">
        <f t="shared" si="4"/>
        <v>34245652</v>
      </c>
      <c r="AH173" s="5">
        <f t="shared" si="5"/>
        <v>27663153</v>
      </c>
    </row>
    <row r="174" spans="1:34" x14ac:dyDescent="0.25">
      <c r="A174" s="14" t="s">
        <v>177</v>
      </c>
      <c r="B174" s="16" t="s">
        <v>188</v>
      </c>
      <c r="C174" s="17"/>
      <c r="D174" s="9">
        <v>23433</v>
      </c>
      <c r="E174" s="9">
        <v>2160876</v>
      </c>
      <c r="F174" s="41">
        <v>1466685</v>
      </c>
      <c r="G174" s="22"/>
      <c r="H174" s="23"/>
      <c r="I174" s="9">
        <v>2286247</v>
      </c>
      <c r="J174" s="9">
        <v>5840792</v>
      </c>
      <c r="K174" s="41">
        <v>2451837</v>
      </c>
      <c r="L174" s="42"/>
      <c r="M174" s="42"/>
      <c r="N174" s="9">
        <v>29700</v>
      </c>
      <c r="O174" s="9">
        <v>2608403</v>
      </c>
      <c r="P174" s="9">
        <v>4877668</v>
      </c>
      <c r="Q174" s="9">
        <v>3085578</v>
      </c>
      <c r="R174" s="9">
        <v>2447559</v>
      </c>
      <c r="S174" s="9">
        <v>2455891</v>
      </c>
      <c r="T174" s="9">
        <v>2448359</v>
      </c>
      <c r="U174" s="9">
        <v>2739553</v>
      </c>
      <c r="V174" s="9">
        <v>2442909</v>
      </c>
      <c r="W174" s="9">
        <v>2738084</v>
      </c>
      <c r="X174" s="9">
        <v>2540996</v>
      </c>
      <c r="Y174" s="9">
        <v>1965133</v>
      </c>
      <c r="Z174" s="9">
        <v>2458158</v>
      </c>
      <c r="AA174" s="9">
        <v>2204448</v>
      </c>
      <c r="AB174" s="9">
        <v>5310508</v>
      </c>
      <c r="AC174" s="9">
        <v>3301391</v>
      </c>
      <c r="AD174" s="9">
        <v>2451808</v>
      </c>
      <c r="AE174" s="9">
        <v>3299427</v>
      </c>
      <c r="AF174" s="7"/>
      <c r="AG174" s="5">
        <f t="shared" si="4"/>
        <v>32338575</v>
      </c>
      <c r="AH174" s="5">
        <f t="shared" si="5"/>
        <v>31296868</v>
      </c>
    </row>
    <row r="175" spans="1:34" x14ac:dyDescent="0.25">
      <c r="A175" s="14" t="s">
        <v>177</v>
      </c>
      <c r="B175" s="16" t="s">
        <v>189</v>
      </c>
      <c r="C175" s="17"/>
      <c r="D175" s="9">
        <v>1160949</v>
      </c>
      <c r="E175" s="9">
        <v>771680</v>
      </c>
      <c r="F175" s="41">
        <v>1886246</v>
      </c>
      <c r="G175" s="22"/>
      <c r="H175" s="23"/>
      <c r="I175" s="9">
        <v>1928976</v>
      </c>
      <c r="J175" s="9">
        <v>2655779</v>
      </c>
      <c r="K175" s="41">
        <v>2814066</v>
      </c>
      <c r="L175" s="42"/>
      <c r="M175" s="42"/>
      <c r="N175" s="9">
        <v>1912922</v>
      </c>
      <c r="O175" s="9">
        <v>891750</v>
      </c>
      <c r="P175" s="9">
        <v>1892756</v>
      </c>
      <c r="Q175" s="9">
        <v>2108955</v>
      </c>
      <c r="R175" s="9">
        <v>4414846</v>
      </c>
      <c r="S175" s="9">
        <v>2079453</v>
      </c>
      <c r="T175" s="9">
        <v>1929931</v>
      </c>
      <c r="U175" s="9">
        <v>3213361</v>
      </c>
      <c r="V175" s="9">
        <v>1374074</v>
      </c>
      <c r="W175" s="9">
        <v>2252778</v>
      </c>
      <c r="X175" s="9">
        <v>2017152</v>
      </c>
      <c r="Y175" s="11">
        <v>0</v>
      </c>
      <c r="Z175" s="9">
        <v>2792928</v>
      </c>
      <c r="AA175" s="9">
        <v>2438781</v>
      </c>
      <c r="AB175" s="9">
        <v>1366124</v>
      </c>
      <c r="AC175" s="9">
        <v>1687987</v>
      </c>
      <c r="AD175" s="9">
        <v>2762469</v>
      </c>
      <c r="AE175" s="9">
        <v>3609546</v>
      </c>
      <c r="AF175" s="7"/>
      <c r="AG175" s="5">
        <f t="shared" si="4"/>
        <v>26166176</v>
      </c>
      <c r="AH175" s="5">
        <f t="shared" si="5"/>
        <v>23797333</v>
      </c>
    </row>
    <row r="176" spans="1:34" ht="25.5" x14ac:dyDescent="0.25">
      <c r="A176" s="14" t="s">
        <v>190</v>
      </c>
      <c r="B176" s="20" t="s">
        <v>17</v>
      </c>
      <c r="C176" s="21"/>
      <c r="D176" s="15">
        <v>25284149</v>
      </c>
      <c r="E176" s="15">
        <v>16140862</v>
      </c>
      <c r="F176" s="47">
        <v>25048939</v>
      </c>
      <c r="G176" s="22"/>
      <c r="H176" s="23"/>
      <c r="I176" s="15">
        <v>27729178</v>
      </c>
      <c r="J176" s="15">
        <v>30277838</v>
      </c>
      <c r="K176" s="47">
        <v>33644542</v>
      </c>
      <c r="L176" s="42"/>
      <c r="M176" s="42"/>
      <c r="N176" s="15">
        <v>20166920</v>
      </c>
      <c r="O176" s="15">
        <v>18368595</v>
      </c>
      <c r="P176" s="15">
        <v>21489837</v>
      </c>
      <c r="Q176" s="15">
        <v>20476661</v>
      </c>
      <c r="R176" s="15">
        <v>24177413</v>
      </c>
      <c r="S176" s="15">
        <v>20607761</v>
      </c>
      <c r="T176" s="15">
        <v>17149844</v>
      </c>
      <c r="U176" s="15">
        <v>18304183</v>
      </c>
      <c r="V176" s="15">
        <v>15745754</v>
      </c>
      <c r="W176" s="15">
        <v>16197151</v>
      </c>
      <c r="X176" s="15">
        <v>19917166</v>
      </c>
      <c r="Y176" s="15">
        <v>19108718</v>
      </c>
      <c r="Z176" s="15">
        <v>17487775</v>
      </c>
      <c r="AA176" s="15">
        <v>14275303</v>
      </c>
      <c r="AB176" s="15">
        <v>22161687</v>
      </c>
      <c r="AC176" s="15">
        <v>21999095</v>
      </c>
      <c r="AD176" s="15">
        <v>25597922</v>
      </c>
      <c r="AE176" s="15">
        <v>26957021</v>
      </c>
      <c r="AF176" s="7"/>
      <c r="AG176" s="5">
        <f t="shared" si="4"/>
        <v>264505244</v>
      </c>
      <c r="AH176" s="5">
        <f t="shared" si="5"/>
        <v>253809070</v>
      </c>
    </row>
    <row r="177" spans="1:34" ht="25.5" x14ac:dyDescent="0.25">
      <c r="A177" s="14" t="s">
        <v>190</v>
      </c>
      <c r="B177" s="16" t="s">
        <v>191</v>
      </c>
      <c r="C177" s="17"/>
      <c r="D177" s="9">
        <v>5276877</v>
      </c>
      <c r="E177" s="9">
        <v>1204644</v>
      </c>
      <c r="F177" s="41">
        <v>2355310</v>
      </c>
      <c r="G177" s="22"/>
      <c r="H177" s="23"/>
      <c r="I177" s="9">
        <v>4977796</v>
      </c>
      <c r="J177" s="9">
        <v>2577103</v>
      </c>
      <c r="K177" s="41">
        <v>4089314</v>
      </c>
      <c r="L177" s="42"/>
      <c r="M177" s="42"/>
      <c r="N177" s="9">
        <v>2686210</v>
      </c>
      <c r="O177" s="9">
        <v>2723435</v>
      </c>
      <c r="P177" s="9">
        <v>3008930</v>
      </c>
      <c r="Q177" s="9">
        <v>2386524</v>
      </c>
      <c r="R177" s="9">
        <v>2433885</v>
      </c>
      <c r="S177" s="9">
        <v>1796208</v>
      </c>
      <c r="T177" s="9">
        <v>2426025</v>
      </c>
      <c r="U177" s="9">
        <v>2530445</v>
      </c>
      <c r="V177" s="9">
        <v>2585880</v>
      </c>
      <c r="W177" s="9">
        <v>2278194</v>
      </c>
      <c r="X177" s="9">
        <v>2657985</v>
      </c>
      <c r="Y177" s="9">
        <v>2634479</v>
      </c>
      <c r="Z177" s="9">
        <v>2458635</v>
      </c>
      <c r="AA177" s="9">
        <v>1344201</v>
      </c>
      <c r="AB177" s="9">
        <v>2722430</v>
      </c>
      <c r="AC177" s="9">
        <v>2573807</v>
      </c>
      <c r="AD177" s="9">
        <v>5831209</v>
      </c>
      <c r="AE177" s="9">
        <v>5515503</v>
      </c>
      <c r="AF177" s="7"/>
      <c r="AG177" s="5">
        <f t="shared" si="4"/>
        <v>37020479</v>
      </c>
      <c r="AH177" s="5">
        <f t="shared" si="5"/>
        <v>34054550</v>
      </c>
    </row>
    <row r="178" spans="1:34" ht="25.5" x14ac:dyDescent="0.25">
      <c r="A178" s="14" t="s">
        <v>190</v>
      </c>
      <c r="B178" s="16" t="s">
        <v>192</v>
      </c>
      <c r="C178" s="17"/>
      <c r="D178" s="9">
        <v>4681940</v>
      </c>
      <c r="E178" s="9">
        <v>3961623</v>
      </c>
      <c r="F178" s="41">
        <v>7656521</v>
      </c>
      <c r="G178" s="22"/>
      <c r="H178" s="23"/>
      <c r="I178" s="9">
        <v>7811729</v>
      </c>
      <c r="J178" s="9">
        <v>12712435</v>
      </c>
      <c r="K178" s="41">
        <v>12132626</v>
      </c>
      <c r="L178" s="42"/>
      <c r="M178" s="42"/>
      <c r="N178" s="9">
        <v>6842386</v>
      </c>
      <c r="O178" s="9">
        <v>5691992</v>
      </c>
      <c r="P178" s="9">
        <v>6933423</v>
      </c>
      <c r="Q178" s="9">
        <v>6751161</v>
      </c>
      <c r="R178" s="9">
        <v>8095329</v>
      </c>
      <c r="S178" s="9">
        <v>9514575</v>
      </c>
      <c r="T178" s="9">
        <v>7259069</v>
      </c>
      <c r="U178" s="9">
        <v>7660254</v>
      </c>
      <c r="V178" s="9">
        <v>4694321</v>
      </c>
      <c r="W178" s="9">
        <v>5610850</v>
      </c>
      <c r="X178" s="9">
        <v>7146895</v>
      </c>
      <c r="Y178" s="9">
        <v>7057860</v>
      </c>
      <c r="Z178" s="9">
        <v>9405306</v>
      </c>
      <c r="AA178" s="9">
        <v>7179923</v>
      </c>
      <c r="AB178" s="9">
        <v>12983017</v>
      </c>
      <c r="AC178" s="9">
        <v>13870564</v>
      </c>
      <c r="AD178" s="9">
        <v>11115024</v>
      </c>
      <c r="AE178" s="9">
        <v>12677020</v>
      </c>
      <c r="AF178" s="7"/>
      <c r="AG178" s="5">
        <f t="shared" si="4"/>
        <v>99525666</v>
      </c>
      <c r="AH178" s="5">
        <f t="shared" si="5"/>
        <v>99920177</v>
      </c>
    </row>
    <row r="179" spans="1:34" ht="25.5" x14ac:dyDescent="0.25">
      <c r="A179" s="14" t="s">
        <v>190</v>
      </c>
      <c r="B179" s="16" t="s">
        <v>193</v>
      </c>
      <c r="C179" s="17"/>
      <c r="D179" s="9">
        <v>2218666</v>
      </c>
      <c r="E179" s="9">
        <v>1668998</v>
      </c>
      <c r="F179" s="41">
        <v>2638570</v>
      </c>
      <c r="G179" s="22"/>
      <c r="H179" s="23"/>
      <c r="I179" s="9">
        <v>2618076</v>
      </c>
      <c r="J179" s="9">
        <v>3537298</v>
      </c>
      <c r="K179" s="41">
        <v>3416573</v>
      </c>
      <c r="L179" s="42"/>
      <c r="M179" s="42"/>
      <c r="N179" s="9">
        <v>1711249</v>
      </c>
      <c r="O179" s="9">
        <v>1930095</v>
      </c>
      <c r="P179" s="9">
        <v>2487277</v>
      </c>
      <c r="Q179" s="9">
        <v>3161999</v>
      </c>
      <c r="R179" s="9">
        <v>3465353</v>
      </c>
      <c r="S179" s="9">
        <v>2158360</v>
      </c>
      <c r="T179" s="9">
        <v>1495827</v>
      </c>
      <c r="U179" s="9">
        <v>2062613</v>
      </c>
      <c r="V179" s="9">
        <v>2617030</v>
      </c>
      <c r="W179" s="9">
        <v>2727813</v>
      </c>
      <c r="X179" s="9">
        <v>2487052</v>
      </c>
      <c r="Y179" s="9">
        <v>2387219</v>
      </c>
      <c r="Z179" s="9">
        <v>2623489</v>
      </c>
      <c r="AA179" s="9">
        <v>2470001</v>
      </c>
      <c r="AB179" s="9">
        <v>3432593</v>
      </c>
      <c r="AC179" s="9">
        <v>2723668</v>
      </c>
      <c r="AD179" s="9">
        <v>5657145</v>
      </c>
      <c r="AE179" s="9">
        <v>4599658</v>
      </c>
      <c r="AF179" s="7"/>
      <c r="AG179" s="5">
        <f t="shared" si="4"/>
        <v>34371549</v>
      </c>
      <c r="AH179" s="5">
        <f t="shared" si="5"/>
        <v>31925073</v>
      </c>
    </row>
    <row r="180" spans="1:34" ht="25.5" x14ac:dyDescent="0.25">
      <c r="A180" s="14" t="s">
        <v>190</v>
      </c>
      <c r="B180" s="16" t="s">
        <v>194</v>
      </c>
      <c r="C180" s="17"/>
      <c r="D180" s="9">
        <v>2206887</v>
      </c>
      <c r="E180" s="9">
        <v>413923</v>
      </c>
      <c r="F180" s="41">
        <v>2213735</v>
      </c>
      <c r="G180" s="22"/>
      <c r="H180" s="23"/>
      <c r="I180" s="9">
        <v>2677010</v>
      </c>
      <c r="J180" s="9">
        <v>2198927</v>
      </c>
      <c r="K180" s="41">
        <v>3620248</v>
      </c>
      <c r="L180" s="42"/>
      <c r="M180" s="42"/>
      <c r="N180" s="9">
        <v>2194332</v>
      </c>
      <c r="O180" s="9">
        <v>990296</v>
      </c>
      <c r="P180" s="9">
        <v>2199267</v>
      </c>
      <c r="Q180" s="9">
        <v>1132446</v>
      </c>
      <c r="R180" s="9">
        <v>2200872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7"/>
      <c r="AG180" s="5">
        <f t="shared" si="4"/>
        <v>13214020</v>
      </c>
      <c r="AH180" s="5">
        <f t="shared" si="5"/>
        <v>8833923</v>
      </c>
    </row>
    <row r="181" spans="1:34" ht="25.5" x14ac:dyDescent="0.25">
      <c r="A181" s="14" t="s">
        <v>190</v>
      </c>
      <c r="B181" s="16" t="s">
        <v>195</v>
      </c>
      <c r="C181" s="17"/>
      <c r="D181" s="9">
        <v>1034513</v>
      </c>
      <c r="E181" s="9">
        <v>906272</v>
      </c>
      <c r="F181" s="41">
        <v>1034513</v>
      </c>
      <c r="G181" s="22"/>
      <c r="H181" s="23"/>
      <c r="I181" s="9">
        <v>593874</v>
      </c>
      <c r="J181" s="9">
        <v>1034513</v>
      </c>
      <c r="K181" s="41">
        <v>1170723</v>
      </c>
      <c r="L181" s="42"/>
      <c r="M181" s="42"/>
      <c r="N181" s="9">
        <v>1834763</v>
      </c>
      <c r="O181" s="9">
        <v>2202710</v>
      </c>
      <c r="P181" s="9">
        <v>1034513</v>
      </c>
      <c r="Q181" s="9">
        <v>479155</v>
      </c>
      <c r="R181" s="9">
        <v>1136513</v>
      </c>
      <c r="S181" s="9">
        <v>1570175</v>
      </c>
      <c r="T181" s="9">
        <v>1134513</v>
      </c>
      <c r="U181" s="9">
        <v>1043598</v>
      </c>
      <c r="V181" s="9">
        <v>1034513</v>
      </c>
      <c r="W181" s="9">
        <v>978570</v>
      </c>
      <c r="X181" s="9">
        <v>1034513</v>
      </c>
      <c r="Y181" s="9">
        <v>1022983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7"/>
      <c r="AG181" s="5">
        <f t="shared" si="4"/>
        <v>10312867</v>
      </c>
      <c r="AH181" s="5">
        <f t="shared" si="5"/>
        <v>9968060</v>
      </c>
    </row>
    <row r="182" spans="1:34" ht="25.5" x14ac:dyDescent="0.25">
      <c r="A182" s="14" t="s">
        <v>190</v>
      </c>
      <c r="B182" s="16" t="s">
        <v>196</v>
      </c>
      <c r="C182" s="17"/>
      <c r="D182" s="9">
        <v>1196530</v>
      </c>
      <c r="E182" s="9">
        <v>2661149</v>
      </c>
      <c r="F182" s="41">
        <v>3580630</v>
      </c>
      <c r="G182" s="22"/>
      <c r="H182" s="23"/>
      <c r="I182" s="9">
        <v>1487168</v>
      </c>
      <c r="J182" s="9">
        <v>1208530</v>
      </c>
      <c r="K182" s="41">
        <v>1530782</v>
      </c>
      <c r="L182" s="42"/>
      <c r="M182" s="42"/>
      <c r="N182" s="9">
        <v>1192230</v>
      </c>
      <c r="O182" s="9">
        <v>1219898</v>
      </c>
      <c r="P182" s="9">
        <v>1199480</v>
      </c>
      <c r="Q182" s="9">
        <v>1295128</v>
      </c>
      <c r="R182" s="9">
        <v>1180130</v>
      </c>
      <c r="S182" s="9">
        <v>1194433</v>
      </c>
      <c r="T182" s="9">
        <v>1181130</v>
      </c>
      <c r="U182" s="9">
        <v>1154187</v>
      </c>
      <c r="V182" s="9">
        <v>1187130</v>
      </c>
      <c r="W182" s="9">
        <v>1192887</v>
      </c>
      <c r="X182" s="9">
        <v>1197930</v>
      </c>
      <c r="Y182" s="9">
        <v>1127959</v>
      </c>
      <c r="Z182" s="9">
        <v>1180128</v>
      </c>
      <c r="AA182" s="9">
        <v>1114845</v>
      </c>
      <c r="AB182" s="9">
        <v>1180130</v>
      </c>
      <c r="AC182" s="9">
        <v>1074403</v>
      </c>
      <c r="AD182" s="9">
        <v>1180127</v>
      </c>
      <c r="AE182" s="9">
        <v>1555259</v>
      </c>
      <c r="AF182" s="7"/>
      <c r="AG182" s="5">
        <f t="shared" si="4"/>
        <v>16664105</v>
      </c>
      <c r="AH182" s="5">
        <f t="shared" si="5"/>
        <v>16608098</v>
      </c>
    </row>
    <row r="183" spans="1:34" ht="25.5" x14ac:dyDescent="0.25">
      <c r="A183" s="14" t="s">
        <v>190</v>
      </c>
      <c r="B183" s="16" t="s">
        <v>197</v>
      </c>
      <c r="C183" s="17"/>
      <c r="D183" s="9">
        <v>3212203</v>
      </c>
      <c r="E183" s="9">
        <v>408951</v>
      </c>
      <c r="F183" s="41">
        <v>824863</v>
      </c>
      <c r="G183" s="22"/>
      <c r="H183" s="23"/>
      <c r="I183" s="9">
        <v>2872026</v>
      </c>
      <c r="J183" s="9">
        <v>825443</v>
      </c>
      <c r="K183" s="41">
        <v>1012165</v>
      </c>
      <c r="L183" s="42"/>
      <c r="M183" s="42"/>
      <c r="N183" s="9">
        <v>812477</v>
      </c>
      <c r="O183" s="9">
        <v>794230</v>
      </c>
      <c r="P183" s="9">
        <v>814567</v>
      </c>
      <c r="Q183" s="9">
        <v>968992</v>
      </c>
      <c r="R183" s="9">
        <v>815951</v>
      </c>
      <c r="S183" s="9">
        <v>999176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7"/>
      <c r="AG183" s="5">
        <f t="shared" si="4"/>
        <v>7305504</v>
      </c>
      <c r="AH183" s="5">
        <f t="shared" si="5"/>
        <v>7055540</v>
      </c>
    </row>
    <row r="184" spans="1:34" ht="25.5" x14ac:dyDescent="0.25">
      <c r="A184" s="14" t="s">
        <v>190</v>
      </c>
      <c r="B184" s="16" t="s">
        <v>198</v>
      </c>
      <c r="C184" s="17"/>
      <c r="D184" s="9">
        <v>1766063</v>
      </c>
      <c r="E184" s="9">
        <v>1642703</v>
      </c>
      <c r="F184" s="41">
        <v>1786063</v>
      </c>
      <c r="G184" s="22"/>
      <c r="H184" s="23"/>
      <c r="I184" s="9">
        <v>1795492</v>
      </c>
      <c r="J184" s="9">
        <v>1766063</v>
      </c>
      <c r="K184" s="41">
        <v>1814591</v>
      </c>
      <c r="L184" s="42"/>
      <c r="M184" s="42"/>
      <c r="N184" s="9">
        <v>1786063</v>
      </c>
      <c r="O184" s="9">
        <v>1767294</v>
      </c>
      <c r="P184" s="9">
        <v>1766063</v>
      </c>
      <c r="Q184" s="9">
        <v>1865552</v>
      </c>
      <c r="R184" s="9">
        <v>2436063</v>
      </c>
      <c r="S184" s="9">
        <v>1800641</v>
      </c>
      <c r="T184" s="9">
        <v>1786063</v>
      </c>
      <c r="U184" s="9">
        <v>1754214</v>
      </c>
      <c r="V184" s="9">
        <v>1806063</v>
      </c>
      <c r="W184" s="9">
        <v>1425859</v>
      </c>
      <c r="X184" s="9">
        <v>1766063</v>
      </c>
      <c r="Y184" s="9">
        <v>2242708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7"/>
      <c r="AG184" s="5">
        <f t="shared" si="4"/>
        <v>16664567</v>
      </c>
      <c r="AH184" s="5">
        <f t="shared" si="5"/>
        <v>16109054</v>
      </c>
    </row>
    <row r="185" spans="1:34" ht="25.5" x14ac:dyDescent="0.25">
      <c r="A185" s="14" t="s">
        <v>190</v>
      </c>
      <c r="B185" s="16" t="s">
        <v>199</v>
      </c>
      <c r="C185" s="17"/>
      <c r="D185" s="9">
        <v>1853518</v>
      </c>
      <c r="E185" s="9">
        <v>2090360</v>
      </c>
      <c r="F185" s="41">
        <v>1094311</v>
      </c>
      <c r="G185" s="22"/>
      <c r="H185" s="23"/>
      <c r="I185" s="9">
        <v>1263335</v>
      </c>
      <c r="J185" s="9">
        <v>2580374</v>
      </c>
      <c r="K185" s="41">
        <v>2696006</v>
      </c>
      <c r="L185" s="42"/>
      <c r="M185" s="42"/>
      <c r="N185" s="9">
        <v>1107210</v>
      </c>
      <c r="O185" s="9">
        <v>1048645</v>
      </c>
      <c r="P185" s="9">
        <v>2046317</v>
      </c>
      <c r="Q185" s="9">
        <v>2435704</v>
      </c>
      <c r="R185" s="9">
        <v>2413317</v>
      </c>
      <c r="S185" s="9">
        <v>1574193</v>
      </c>
      <c r="T185" s="9">
        <v>1867217</v>
      </c>
      <c r="U185" s="9">
        <v>2098872</v>
      </c>
      <c r="V185" s="9">
        <v>1820817</v>
      </c>
      <c r="W185" s="9">
        <v>1982978</v>
      </c>
      <c r="X185" s="9">
        <v>3626728</v>
      </c>
      <c r="Y185" s="9">
        <v>2635510</v>
      </c>
      <c r="Z185" s="9">
        <v>1820217</v>
      </c>
      <c r="AA185" s="9">
        <v>2166333</v>
      </c>
      <c r="AB185" s="9">
        <v>1843517</v>
      </c>
      <c r="AC185" s="9">
        <v>1756653</v>
      </c>
      <c r="AD185" s="9">
        <v>1814417</v>
      </c>
      <c r="AE185" s="9">
        <v>2609581</v>
      </c>
      <c r="AF185" s="7"/>
      <c r="AG185" s="5">
        <f t="shared" si="4"/>
        <v>23887960</v>
      </c>
      <c r="AH185" s="5">
        <f t="shared" si="5"/>
        <v>24358170</v>
      </c>
    </row>
    <row r="186" spans="1:34" ht="25.5" x14ac:dyDescent="0.25">
      <c r="A186" s="14" t="s">
        <v>190</v>
      </c>
      <c r="B186" s="16" t="s">
        <v>200</v>
      </c>
      <c r="C186" s="17"/>
      <c r="D186" s="9">
        <v>1836952</v>
      </c>
      <c r="E186" s="9">
        <v>1182239</v>
      </c>
      <c r="F186" s="41">
        <v>1864423</v>
      </c>
      <c r="G186" s="22"/>
      <c r="H186" s="23"/>
      <c r="I186" s="9">
        <v>1632672</v>
      </c>
      <c r="J186" s="9">
        <v>1837152</v>
      </c>
      <c r="K186" s="41">
        <v>2161514</v>
      </c>
      <c r="L186" s="42"/>
      <c r="M186" s="42"/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7"/>
      <c r="AG186" s="5">
        <f t="shared" si="4"/>
        <v>5538527</v>
      </c>
      <c r="AH186" s="5">
        <f t="shared" si="5"/>
        <v>4976425</v>
      </c>
    </row>
    <row r="187" spans="1:34" x14ac:dyDescent="0.25">
      <c r="A187" s="14" t="s">
        <v>201</v>
      </c>
      <c r="B187" s="20" t="s">
        <v>17</v>
      </c>
      <c r="C187" s="21"/>
      <c r="D187" s="15">
        <v>13735419</v>
      </c>
      <c r="E187" s="15">
        <v>15413990</v>
      </c>
      <c r="F187" s="47">
        <v>23836846</v>
      </c>
      <c r="G187" s="22"/>
      <c r="H187" s="23"/>
      <c r="I187" s="15">
        <v>19722610</v>
      </c>
      <c r="J187" s="15">
        <v>44674842</v>
      </c>
      <c r="K187" s="47">
        <v>33816909</v>
      </c>
      <c r="L187" s="42"/>
      <c r="M187" s="42"/>
      <c r="N187" s="15">
        <v>5731831</v>
      </c>
      <c r="O187" s="15">
        <v>8416796</v>
      </c>
      <c r="P187" s="15">
        <v>27220573</v>
      </c>
      <c r="Q187" s="15">
        <v>21476725</v>
      </c>
      <c r="R187" s="15">
        <v>27533643</v>
      </c>
      <c r="S187" s="15">
        <v>16645515</v>
      </c>
      <c r="T187" s="15">
        <v>18461067</v>
      </c>
      <c r="U187" s="15">
        <v>15961182</v>
      </c>
      <c r="V187" s="15">
        <v>25449751</v>
      </c>
      <c r="W187" s="15">
        <v>23696924</v>
      </c>
      <c r="X187" s="15">
        <v>14688153</v>
      </c>
      <c r="Y187" s="15">
        <v>14229251</v>
      </c>
      <c r="Z187" s="15">
        <v>16474285</v>
      </c>
      <c r="AA187" s="15">
        <v>8732371</v>
      </c>
      <c r="AB187" s="15">
        <v>7696544</v>
      </c>
      <c r="AC187" s="15">
        <v>4685230</v>
      </c>
      <c r="AD187" s="15">
        <v>29795779</v>
      </c>
      <c r="AE187" s="15">
        <v>36395897</v>
      </c>
      <c r="AF187" s="7"/>
      <c r="AG187" s="5">
        <f t="shared" si="4"/>
        <v>255298733</v>
      </c>
      <c r="AH187" s="5">
        <f t="shared" si="5"/>
        <v>219193400</v>
      </c>
    </row>
    <row r="188" spans="1:34" x14ac:dyDescent="0.25">
      <c r="A188" s="14" t="s">
        <v>201</v>
      </c>
      <c r="B188" s="16" t="s">
        <v>202</v>
      </c>
      <c r="C188" s="17"/>
      <c r="D188" s="9">
        <v>228482</v>
      </c>
      <c r="E188" s="9">
        <v>2964059</v>
      </c>
      <c r="F188" s="41">
        <v>2920044</v>
      </c>
      <c r="G188" s="22"/>
      <c r="H188" s="23"/>
      <c r="I188" s="9">
        <v>4438791</v>
      </c>
      <c r="J188" s="9">
        <v>5664208</v>
      </c>
      <c r="K188" s="41">
        <v>3330713</v>
      </c>
      <c r="L188" s="42"/>
      <c r="M188" s="42"/>
      <c r="N188" s="9">
        <v>142735</v>
      </c>
      <c r="O188" s="9">
        <v>2765364</v>
      </c>
      <c r="P188" s="9">
        <v>2943225</v>
      </c>
      <c r="Q188" s="9">
        <v>2833883</v>
      </c>
      <c r="R188" s="9">
        <v>3514765</v>
      </c>
      <c r="S188" s="9">
        <v>3598332</v>
      </c>
      <c r="T188" s="9">
        <v>5614822</v>
      </c>
      <c r="U188" s="9">
        <v>3194687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7"/>
      <c r="AG188" s="5">
        <f t="shared" si="4"/>
        <v>21028281</v>
      </c>
      <c r="AH188" s="5">
        <f t="shared" si="5"/>
        <v>23125829</v>
      </c>
    </row>
    <row r="189" spans="1:34" x14ac:dyDescent="0.25">
      <c r="A189" s="14" t="s">
        <v>201</v>
      </c>
      <c r="B189" s="16" t="s">
        <v>203</v>
      </c>
      <c r="C189" s="17"/>
      <c r="D189" s="9">
        <v>9121010</v>
      </c>
      <c r="E189" s="9">
        <v>9388831</v>
      </c>
      <c r="F189" s="41">
        <v>15369705</v>
      </c>
      <c r="G189" s="22"/>
      <c r="H189" s="23"/>
      <c r="I189" s="9">
        <v>10713875</v>
      </c>
      <c r="J189" s="9">
        <v>24355038</v>
      </c>
      <c r="K189" s="41">
        <v>26170651</v>
      </c>
      <c r="L189" s="42"/>
      <c r="M189" s="42"/>
      <c r="N189" s="9">
        <v>943680</v>
      </c>
      <c r="O189" s="9">
        <v>4633888</v>
      </c>
      <c r="P189" s="9">
        <v>18830760</v>
      </c>
      <c r="Q189" s="9">
        <v>17192302</v>
      </c>
      <c r="R189" s="9">
        <v>17113011</v>
      </c>
      <c r="S189" s="9">
        <v>11751091</v>
      </c>
      <c r="T189" s="9">
        <v>7377409</v>
      </c>
      <c r="U189" s="9">
        <v>11553276</v>
      </c>
      <c r="V189" s="9">
        <v>23728131</v>
      </c>
      <c r="W189" s="9">
        <v>23175318</v>
      </c>
      <c r="X189" s="9">
        <v>12941248</v>
      </c>
      <c r="Y189" s="9">
        <v>13634362</v>
      </c>
      <c r="Z189" s="9">
        <v>16474285</v>
      </c>
      <c r="AA189" s="9">
        <v>8732371</v>
      </c>
      <c r="AB189" s="9">
        <v>7696544</v>
      </c>
      <c r="AC189" s="9">
        <v>4685230</v>
      </c>
      <c r="AD189" s="9">
        <v>29795779</v>
      </c>
      <c r="AE189" s="9">
        <v>36395897</v>
      </c>
      <c r="AF189" s="7"/>
      <c r="AG189" s="5">
        <f t="shared" si="4"/>
        <v>183746600</v>
      </c>
      <c r="AH189" s="5">
        <f t="shared" si="5"/>
        <v>178027092</v>
      </c>
    </row>
    <row r="190" spans="1:34" x14ac:dyDescent="0.25">
      <c r="A190" s="14" t="s">
        <v>201</v>
      </c>
      <c r="B190" s="16" t="s">
        <v>204</v>
      </c>
      <c r="C190" s="17"/>
      <c r="D190" s="9">
        <v>147347</v>
      </c>
      <c r="E190" s="9">
        <v>857770</v>
      </c>
      <c r="F190" s="41">
        <v>2017481</v>
      </c>
      <c r="G190" s="22"/>
      <c r="H190" s="23"/>
      <c r="I190" s="9">
        <v>2331290</v>
      </c>
      <c r="J190" s="9">
        <v>2035615</v>
      </c>
      <c r="K190" s="41">
        <v>1834498</v>
      </c>
      <c r="L190" s="42"/>
      <c r="M190" s="42"/>
      <c r="N190" s="9">
        <v>1201748</v>
      </c>
      <c r="O190" s="11">
        <v>0</v>
      </c>
      <c r="P190" s="9">
        <v>2003542</v>
      </c>
      <c r="Q190" s="11">
        <v>0</v>
      </c>
      <c r="R190" s="9">
        <v>2174755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7"/>
      <c r="AG190" s="5">
        <f t="shared" si="4"/>
        <v>9580488</v>
      </c>
      <c r="AH190" s="5">
        <f t="shared" si="5"/>
        <v>5023558</v>
      </c>
    </row>
    <row r="191" spans="1:34" x14ac:dyDescent="0.25">
      <c r="A191" s="14" t="s">
        <v>201</v>
      </c>
      <c r="B191" s="16" t="s">
        <v>205</v>
      </c>
      <c r="C191" s="17"/>
      <c r="D191" s="9">
        <v>414117</v>
      </c>
      <c r="E191" s="9">
        <v>370271</v>
      </c>
      <c r="F191" s="41">
        <v>690195</v>
      </c>
      <c r="G191" s="22"/>
      <c r="H191" s="23"/>
      <c r="I191" s="9">
        <v>349434</v>
      </c>
      <c r="J191" s="9">
        <v>968873</v>
      </c>
      <c r="K191" s="41">
        <v>426283</v>
      </c>
      <c r="L191" s="42"/>
      <c r="M191" s="42"/>
      <c r="N191" s="9">
        <v>690195</v>
      </c>
      <c r="O191" s="9">
        <v>333763</v>
      </c>
      <c r="P191" s="9">
        <v>691695</v>
      </c>
      <c r="Q191" s="9">
        <v>376049</v>
      </c>
      <c r="R191" s="9">
        <v>690195</v>
      </c>
      <c r="S191" s="9">
        <v>381848</v>
      </c>
      <c r="T191" s="9">
        <v>690195</v>
      </c>
      <c r="U191" s="9">
        <v>353741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7"/>
      <c r="AG191" s="5">
        <f t="shared" si="4"/>
        <v>4835465</v>
      </c>
      <c r="AH191" s="5">
        <f t="shared" si="5"/>
        <v>2591389</v>
      </c>
    </row>
    <row r="192" spans="1:34" x14ac:dyDescent="0.25">
      <c r="A192" s="14" t="s">
        <v>201</v>
      </c>
      <c r="B192" s="16" t="s">
        <v>206</v>
      </c>
      <c r="C192" s="17"/>
      <c r="D192" s="9">
        <v>16400</v>
      </c>
      <c r="E192" s="9">
        <v>470337</v>
      </c>
      <c r="F192" s="41">
        <v>69020</v>
      </c>
      <c r="G192" s="22"/>
      <c r="H192" s="23"/>
      <c r="I192" s="9">
        <v>971181</v>
      </c>
      <c r="J192" s="9">
        <v>7196057</v>
      </c>
      <c r="K192" s="41">
        <v>1083776</v>
      </c>
      <c r="L192" s="42"/>
      <c r="M192" s="42"/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7"/>
      <c r="AG192" s="5">
        <f t="shared" si="4"/>
        <v>7281477</v>
      </c>
      <c r="AH192" s="5">
        <f t="shared" si="5"/>
        <v>2525294</v>
      </c>
    </row>
    <row r="193" spans="1:34" x14ac:dyDescent="0.25">
      <c r="A193" s="14" t="s">
        <v>201</v>
      </c>
      <c r="B193" s="16" t="s">
        <v>207</v>
      </c>
      <c r="C193" s="17"/>
      <c r="D193" s="9">
        <v>611834</v>
      </c>
      <c r="E193" s="9">
        <v>37337</v>
      </c>
      <c r="F193" s="41">
        <v>1014973</v>
      </c>
      <c r="G193" s="22"/>
      <c r="H193" s="23"/>
      <c r="I193" s="9">
        <v>37341</v>
      </c>
      <c r="J193" s="9">
        <v>1422972</v>
      </c>
      <c r="K193" s="41">
        <v>39384</v>
      </c>
      <c r="L193" s="42"/>
      <c r="M193" s="42"/>
      <c r="N193" s="9">
        <v>1018173</v>
      </c>
      <c r="O193" s="9">
        <v>38824</v>
      </c>
      <c r="P193" s="9">
        <v>1014973</v>
      </c>
      <c r="Q193" s="11">
        <v>0</v>
      </c>
      <c r="R193" s="9">
        <v>1016173</v>
      </c>
      <c r="S193" s="11">
        <v>0</v>
      </c>
      <c r="T193" s="9">
        <v>1028348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7"/>
      <c r="AG193" s="5">
        <f t="shared" si="4"/>
        <v>7127446</v>
      </c>
      <c r="AH193" s="5">
        <f t="shared" si="5"/>
        <v>152886</v>
      </c>
    </row>
    <row r="194" spans="1:34" x14ac:dyDescent="0.25">
      <c r="A194" s="14" t="s">
        <v>201</v>
      </c>
      <c r="B194" s="16" t="s">
        <v>208</v>
      </c>
      <c r="C194" s="17"/>
      <c r="D194" s="9">
        <v>1712580</v>
      </c>
      <c r="E194" s="9">
        <v>979369</v>
      </c>
      <c r="F194" s="41">
        <v>1699510</v>
      </c>
      <c r="G194" s="22"/>
      <c r="H194" s="23"/>
      <c r="I194" s="9">
        <v>527541</v>
      </c>
      <c r="J194" s="9">
        <v>1746630</v>
      </c>
      <c r="K194" s="41">
        <v>527889</v>
      </c>
      <c r="L194" s="42"/>
      <c r="M194" s="42"/>
      <c r="N194" s="9">
        <v>1712285</v>
      </c>
      <c r="O194" s="9">
        <v>336622</v>
      </c>
      <c r="P194" s="9">
        <v>1727378</v>
      </c>
      <c r="Q194" s="9">
        <v>584731</v>
      </c>
      <c r="R194" s="9">
        <v>1711535</v>
      </c>
      <c r="S194" s="9">
        <v>516076</v>
      </c>
      <c r="T194" s="9">
        <v>1712115</v>
      </c>
      <c r="U194" s="9">
        <v>511666</v>
      </c>
      <c r="V194" s="9">
        <v>1721620</v>
      </c>
      <c r="W194" s="9">
        <v>521606</v>
      </c>
      <c r="X194" s="9">
        <v>1746905</v>
      </c>
      <c r="Y194" s="9">
        <v>594889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7"/>
      <c r="AG194" s="5">
        <f t="shared" ref="AG194:AG257" si="6">SUM(D194,F194,J194,N194,P194,R194,T194,V194,X194,Z194,AB194,AD194)</f>
        <v>15490558</v>
      </c>
      <c r="AH194" s="5">
        <f t="shared" ref="AH194:AH257" si="7">SUM(E194,I194,K194,O194,Q194,S194,U194,W194,Y194,AA194,AC194,AE194)</f>
        <v>5100389</v>
      </c>
    </row>
    <row r="195" spans="1:34" x14ac:dyDescent="0.25">
      <c r="A195" s="14" t="s">
        <v>201</v>
      </c>
      <c r="B195" s="16" t="s">
        <v>209</v>
      </c>
      <c r="C195" s="17"/>
      <c r="D195" s="9">
        <v>1483649</v>
      </c>
      <c r="E195" s="9">
        <v>346016</v>
      </c>
      <c r="F195" s="41">
        <v>55918</v>
      </c>
      <c r="G195" s="22"/>
      <c r="H195" s="23"/>
      <c r="I195" s="9">
        <v>353157</v>
      </c>
      <c r="J195" s="9">
        <v>1285449</v>
      </c>
      <c r="K195" s="41">
        <v>403715</v>
      </c>
      <c r="L195" s="42"/>
      <c r="M195" s="42"/>
      <c r="N195" s="9">
        <v>23015</v>
      </c>
      <c r="O195" s="9">
        <v>308335</v>
      </c>
      <c r="P195" s="9">
        <v>9000</v>
      </c>
      <c r="Q195" s="9">
        <v>489760</v>
      </c>
      <c r="R195" s="9">
        <v>1313209</v>
      </c>
      <c r="S195" s="9">
        <v>398168</v>
      </c>
      <c r="T195" s="9">
        <v>2038178</v>
      </c>
      <c r="U195" s="9">
        <v>347812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7"/>
      <c r="AG195" s="5">
        <f t="shared" si="6"/>
        <v>6208418</v>
      </c>
      <c r="AH195" s="5">
        <f t="shared" si="7"/>
        <v>2646963</v>
      </c>
    </row>
    <row r="196" spans="1:34" x14ac:dyDescent="0.25">
      <c r="A196" s="14" t="s">
        <v>210</v>
      </c>
      <c r="B196" s="20" t="s">
        <v>17</v>
      </c>
      <c r="C196" s="21"/>
      <c r="D196" s="15">
        <v>6483819</v>
      </c>
      <c r="E196" s="15">
        <v>5083017</v>
      </c>
      <c r="F196" s="47">
        <v>12020406</v>
      </c>
      <c r="G196" s="22"/>
      <c r="H196" s="23"/>
      <c r="I196" s="15">
        <v>8497397</v>
      </c>
      <c r="J196" s="15">
        <v>14745214</v>
      </c>
      <c r="K196" s="47">
        <v>10877782</v>
      </c>
      <c r="L196" s="42"/>
      <c r="M196" s="42"/>
      <c r="N196" s="15">
        <v>8095067</v>
      </c>
      <c r="O196" s="15">
        <v>6846407</v>
      </c>
      <c r="P196" s="15">
        <v>9326854</v>
      </c>
      <c r="Q196" s="15">
        <v>7542204</v>
      </c>
      <c r="R196" s="15">
        <v>10750830</v>
      </c>
      <c r="S196" s="15">
        <v>7934630</v>
      </c>
      <c r="T196" s="15">
        <v>9175653</v>
      </c>
      <c r="U196" s="15">
        <v>8060349</v>
      </c>
      <c r="V196" s="15">
        <v>3954578</v>
      </c>
      <c r="W196" s="15">
        <v>7742297</v>
      </c>
      <c r="X196" s="15">
        <v>9244593</v>
      </c>
      <c r="Y196" s="15">
        <v>5919995</v>
      </c>
      <c r="Z196" s="15">
        <v>9802278</v>
      </c>
      <c r="AA196" s="15">
        <v>5246730</v>
      </c>
      <c r="AB196" s="15">
        <v>8444092</v>
      </c>
      <c r="AC196" s="15">
        <v>6083024</v>
      </c>
      <c r="AD196" s="15">
        <v>11359178</v>
      </c>
      <c r="AE196" s="15">
        <v>9234292</v>
      </c>
      <c r="AF196" s="7"/>
      <c r="AG196" s="5">
        <f t="shared" si="6"/>
        <v>113402562</v>
      </c>
      <c r="AH196" s="5">
        <f t="shared" si="7"/>
        <v>89068124</v>
      </c>
    </row>
    <row r="197" spans="1:34" x14ac:dyDescent="0.25">
      <c r="A197" s="14" t="s">
        <v>210</v>
      </c>
      <c r="B197" s="16" t="s">
        <v>211</v>
      </c>
      <c r="C197" s="17"/>
      <c r="D197" s="9">
        <v>1540505</v>
      </c>
      <c r="E197" s="9">
        <v>1179676</v>
      </c>
      <c r="F197" s="41">
        <v>1551705</v>
      </c>
      <c r="G197" s="22"/>
      <c r="H197" s="23"/>
      <c r="I197" s="9">
        <v>1051352</v>
      </c>
      <c r="J197" s="9">
        <v>1536205</v>
      </c>
      <c r="K197" s="43">
        <v>0</v>
      </c>
      <c r="L197" s="46"/>
      <c r="M197" s="46"/>
      <c r="N197" s="9">
        <v>29200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9">
        <v>24150</v>
      </c>
      <c r="U197" s="9">
        <v>360191</v>
      </c>
      <c r="V197" s="9">
        <v>29100</v>
      </c>
      <c r="W197" s="11">
        <v>0</v>
      </c>
      <c r="X197" s="9">
        <v>108800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7"/>
      <c r="AG197" s="5">
        <f t="shared" si="6"/>
        <v>4819665</v>
      </c>
      <c r="AH197" s="5">
        <f t="shared" si="7"/>
        <v>2591219</v>
      </c>
    </row>
    <row r="198" spans="1:34" x14ac:dyDescent="0.25">
      <c r="A198" s="14" t="s">
        <v>210</v>
      </c>
      <c r="B198" s="16" t="s">
        <v>212</v>
      </c>
      <c r="C198" s="17"/>
      <c r="D198" s="9">
        <v>26300</v>
      </c>
      <c r="E198" s="9">
        <v>4240</v>
      </c>
      <c r="F198" s="41">
        <v>3347984</v>
      </c>
      <c r="G198" s="22"/>
      <c r="H198" s="23"/>
      <c r="I198" s="9">
        <v>2886228</v>
      </c>
      <c r="J198" s="9">
        <v>2949236</v>
      </c>
      <c r="K198" s="41">
        <v>2735101</v>
      </c>
      <c r="L198" s="42"/>
      <c r="M198" s="42"/>
      <c r="N198" s="9">
        <v>1259994</v>
      </c>
      <c r="O198" s="9">
        <v>2876772</v>
      </c>
      <c r="P198" s="9">
        <v>2091290</v>
      </c>
      <c r="Q198" s="9">
        <v>1952502</v>
      </c>
      <c r="R198" s="9">
        <v>2090690</v>
      </c>
      <c r="S198" s="9">
        <v>2529628</v>
      </c>
      <c r="T198" s="9">
        <v>2117940</v>
      </c>
      <c r="U198" s="9">
        <v>1456978</v>
      </c>
      <c r="V198" s="9">
        <v>500</v>
      </c>
      <c r="W198" s="9">
        <v>2783507</v>
      </c>
      <c r="X198" s="9">
        <v>2085590</v>
      </c>
      <c r="Y198" s="9">
        <v>1333120</v>
      </c>
      <c r="Z198" s="9">
        <v>2126740</v>
      </c>
      <c r="AA198" s="9">
        <v>1789865</v>
      </c>
      <c r="AB198" s="9">
        <v>2113090</v>
      </c>
      <c r="AC198" s="9">
        <v>2082838</v>
      </c>
      <c r="AD198" s="9">
        <v>13250</v>
      </c>
      <c r="AE198" s="9">
        <v>2699322</v>
      </c>
      <c r="AF198" s="7"/>
      <c r="AG198" s="5">
        <f t="shared" si="6"/>
        <v>20222604</v>
      </c>
      <c r="AH198" s="5">
        <f t="shared" si="7"/>
        <v>25130101</v>
      </c>
    </row>
    <row r="199" spans="1:34" x14ac:dyDescent="0.25">
      <c r="A199" s="14" t="s">
        <v>210</v>
      </c>
      <c r="B199" s="16" t="s">
        <v>213</v>
      </c>
      <c r="C199" s="17"/>
      <c r="D199" s="9">
        <v>1053350</v>
      </c>
      <c r="E199" s="9">
        <v>773636</v>
      </c>
      <c r="F199" s="41">
        <v>1746033</v>
      </c>
      <c r="G199" s="22"/>
      <c r="H199" s="23"/>
      <c r="I199" s="11">
        <v>0</v>
      </c>
      <c r="J199" s="9">
        <v>2467466</v>
      </c>
      <c r="K199" s="43">
        <v>0</v>
      </c>
      <c r="L199" s="46"/>
      <c r="M199" s="46"/>
      <c r="N199" s="9">
        <v>1062700</v>
      </c>
      <c r="O199" s="11">
        <v>0</v>
      </c>
      <c r="P199" s="9">
        <v>1796733</v>
      </c>
      <c r="Q199" s="11">
        <v>0</v>
      </c>
      <c r="R199" s="9">
        <v>1788758</v>
      </c>
      <c r="S199" s="11">
        <v>0</v>
      </c>
      <c r="T199" s="9">
        <v>1768958</v>
      </c>
      <c r="U199" s="11">
        <v>0</v>
      </c>
      <c r="V199" s="11">
        <v>0</v>
      </c>
      <c r="W199" s="11">
        <v>0</v>
      </c>
      <c r="X199" s="9">
        <v>1763958</v>
      </c>
      <c r="Y199" s="11">
        <v>0</v>
      </c>
      <c r="Z199" s="9">
        <v>2487216</v>
      </c>
      <c r="AA199" s="11">
        <v>0</v>
      </c>
      <c r="AB199" s="9">
        <v>1083400</v>
      </c>
      <c r="AC199" s="11">
        <v>0</v>
      </c>
      <c r="AD199" s="9">
        <v>3259741</v>
      </c>
      <c r="AE199" s="11">
        <v>0</v>
      </c>
      <c r="AF199" s="7"/>
      <c r="AG199" s="5">
        <f t="shared" si="6"/>
        <v>20278313</v>
      </c>
      <c r="AH199" s="5">
        <f t="shared" si="7"/>
        <v>773636</v>
      </c>
    </row>
    <row r="200" spans="1:34" x14ac:dyDescent="0.25">
      <c r="A200" s="14" t="s">
        <v>210</v>
      </c>
      <c r="B200" s="16" t="s">
        <v>214</v>
      </c>
      <c r="C200" s="17"/>
      <c r="D200" s="9">
        <v>2410503</v>
      </c>
      <c r="E200" s="9">
        <v>2385279</v>
      </c>
      <c r="F200" s="41">
        <v>3896210</v>
      </c>
      <c r="G200" s="22"/>
      <c r="H200" s="23"/>
      <c r="I200" s="9">
        <v>3207730</v>
      </c>
      <c r="J200" s="9">
        <v>5338828</v>
      </c>
      <c r="K200" s="41">
        <v>5400680</v>
      </c>
      <c r="L200" s="42"/>
      <c r="M200" s="42"/>
      <c r="N200" s="9">
        <v>3736352</v>
      </c>
      <c r="O200" s="9">
        <v>2553665</v>
      </c>
      <c r="P200" s="9">
        <v>3991194</v>
      </c>
      <c r="Q200" s="9">
        <v>3854299</v>
      </c>
      <c r="R200" s="9">
        <v>3860708</v>
      </c>
      <c r="S200" s="9">
        <v>3939477</v>
      </c>
      <c r="T200" s="9">
        <v>3772894</v>
      </c>
      <c r="U200" s="9">
        <v>4506240</v>
      </c>
      <c r="V200" s="9">
        <v>2452447</v>
      </c>
      <c r="W200" s="9">
        <v>3336777</v>
      </c>
      <c r="X200" s="9">
        <v>3840934</v>
      </c>
      <c r="Y200" s="9">
        <v>2814713</v>
      </c>
      <c r="Z200" s="9">
        <v>3712806</v>
      </c>
      <c r="AA200" s="9">
        <v>2025251</v>
      </c>
      <c r="AB200" s="9">
        <v>3810791</v>
      </c>
      <c r="AC200" s="9">
        <v>2194084</v>
      </c>
      <c r="AD200" s="9">
        <v>7195465</v>
      </c>
      <c r="AE200" s="9">
        <v>4030475</v>
      </c>
      <c r="AF200" s="7"/>
      <c r="AG200" s="5">
        <f t="shared" si="6"/>
        <v>48019132</v>
      </c>
      <c r="AH200" s="5">
        <f t="shared" si="7"/>
        <v>40248670</v>
      </c>
    </row>
    <row r="201" spans="1:34" x14ac:dyDescent="0.25">
      <c r="A201" s="14" t="s">
        <v>210</v>
      </c>
      <c r="B201" s="16" t="s">
        <v>215</v>
      </c>
      <c r="C201" s="17"/>
      <c r="D201" s="9">
        <v>1452961</v>
      </c>
      <c r="E201" s="9">
        <v>740186</v>
      </c>
      <c r="F201" s="41">
        <v>1478474</v>
      </c>
      <c r="G201" s="22"/>
      <c r="H201" s="23"/>
      <c r="I201" s="9">
        <v>1352087</v>
      </c>
      <c r="J201" s="9">
        <v>2453479</v>
      </c>
      <c r="K201" s="41">
        <v>2742001</v>
      </c>
      <c r="L201" s="42"/>
      <c r="M201" s="42"/>
      <c r="N201" s="9">
        <v>2006821</v>
      </c>
      <c r="O201" s="9">
        <v>1415970</v>
      </c>
      <c r="P201" s="9">
        <v>1447637</v>
      </c>
      <c r="Q201" s="9">
        <v>1735403</v>
      </c>
      <c r="R201" s="9">
        <v>1665911</v>
      </c>
      <c r="S201" s="9">
        <v>1465525</v>
      </c>
      <c r="T201" s="9">
        <v>1491711</v>
      </c>
      <c r="U201" s="9">
        <v>1736940</v>
      </c>
      <c r="V201" s="9">
        <v>1472531</v>
      </c>
      <c r="W201" s="9">
        <v>1622013</v>
      </c>
      <c r="X201" s="9">
        <v>1445311</v>
      </c>
      <c r="Y201" s="9">
        <v>1772162</v>
      </c>
      <c r="Z201" s="9">
        <v>1475516</v>
      </c>
      <c r="AA201" s="9">
        <v>1431614</v>
      </c>
      <c r="AB201" s="9">
        <v>1436811</v>
      </c>
      <c r="AC201" s="9">
        <v>1806102</v>
      </c>
      <c r="AD201" s="9">
        <v>890722</v>
      </c>
      <c r="AE201" s="9">
        <v>2504495</v>
      </c>
      <c r="AF201" s="7"/>
      <c r="AG201" s="5">
        <f t="shared" si="6"/>
        <v>18717885</v>
      </c>
      <c r="AH201" s="5">
        <f t="shared" si="7"/>
        <v>20324498</v>
      </c>
    </row>
    <row r="202" spans="1:34" x14ac:dyDescent="0.25">
      <c r="A202" s="14" t="s">
        <v>210</v>
      </c>
      <c r="B202" s="16" t="s">
        <v>216</v>
      </c>
      <c r="C202" s="17"/>
      <c r="D202" s="9">
        <v>200</v>
      </c>
      <c r="E202" s="11">
        <v>0</v>
      </c>
      <c r="F202" s="43">
        <v>0</v>
      </c>
      <c r="G202" s="24"/>
      <c r="H202" s="25"/>
      <c r="I202" s="11">
        <v>0</v>
      </c>
      <c r="J202" s="11">
        <v>0</v>
      </c>
      <c r="K202" s="43">
        <v>0</v>
      </c>
      <c r="L202" s="46"/>
      <c r="M202" s="46"/>
      <c r="N202" s="11">
        <v>0</v>
      </c>
      <c r="O202" s="11">
        <v>0</v>
      </c>
      <c r="P202" s="11">
        <v>0</v>
      </c>
      <c r="Q202" s="11">
        <v>0</v>
      </c>
      <c r="R202" s="9">
        <v>1344763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7"/>
      <c r="AG202" s="5">
        <f t="shared" si="6"/>
        <v>1344963</v>
      </c>
      <c r="AH202" s="13">
        <f t="shared" si="7"/>
        <v>0</v>
      </c>
    </row>
    <row r="203" spans="1:34" x14ac:dyDescent="0.25">
      <c r="A203" s="14" t="s">
        <v>217</v>
      </c>
      <c r="B203" s="20" t="s">
        <v>17</v>
      </c>
      <c r="C203" s="21"/>
      <c r="D203" s="15">
        <v>13763802</v>
      </c>
      <c r="E203" s="15">
        <v>6600458</v>
      </c>
      <c r="F203" s="47">
        <v>22012831</v>
      </c>
      <c r="G203" s="22"/>
      <c r="H203" s="23"/>
      <c r="I203" s="15">
        <v>18571578</v>
      </c>
      <c r="J203" s="15">
        <v>20655644</v>
      </c>
      <c r="K203" s="47">
        <v>19218819</v>
      </c>
      <c r="L203" s="42"/>
      <c r="M203" s="42"/>
      <c r="N203" s="15">
        <v>12359289</v>
      </c>
      <c r="O203" s="15">
        <v>18634879</v>
      </c>
      <c r="P203" s="15">
        <v>15696456</v>
      </c>
      <c r="Q203" s="15">
        <v>13255444</v>
      </c>
      <c r="R203" s="15">
        <v>24821512</v>
      </c>
      <c r="S203" s="15">
        <v>16459431</v>
      </c>
      <c r="T203" s="15">
        <v>13804075</v>
      </c>
      <c r="U203" s="15">
        <v>14330681</v>
      </c>
      <c r="V203" s="15">
        <v>15533651</v>
      </c>
      <c r="W203" s="15">
        <v>15103756</v>
      </c>
      <c r="X203" s="15">
        <v>17419168</v>
      </c>
      <c r="Y203" s="15">
        <v>15051224</v>
      </c>
      <c r="Z203" s="15">
        <v>12941421</v>
      </c>
      <c r="AA203" s="15">
        <v>11532996</v>
      </c>
      <c r="AB203" s="15">
        <v>9890623</v>
      </c>
      <c r="AC203" s="15">
        <v>10540111</v>
      </c>
      <c r="AD203" s="15">
        <v>15838416</v>
      </c>
      <c r="AE203" s="15">
        <v>19915747</v>
      </c>
      <c r="AF203" s="7"/>
      <c r="AG203" s="5">
        <f t="shared" si="6"/>
        <v>194736888</v>
      </c>
      <c r="AH203" s="5">
        <f t="shared" si="7"/>
        <v>179215124</v>
      </c>
    </row>
    <row r="204" spans="1:34" x14ac:dyDescent="0.25">
      <c r="A204" s="14" t="s">
        <v>217</v>
      </c>
      <c r="B204" s="16" t="s">
        <v>218</v>
      </c>
      <c r="C204" s="17"/>
      <c r="D204" s="9">
        <v>5539741</v>
      </c>
      <c r="E204" s="9">
        <v>2035571</v>
      </c>
      <c r="F204" s="41">
        <v>5340726</v>
      </c>
      <c r="G204" s="22"/>
      <c r="H204" s="23"/>
      <c r="I204" s="9">
        <v>5119668</v>
      </c>
      <c r="J204" s="9">
        <v>5404699</v>
      </c>
      <c r="K204" s="41">
        <v>5641391</v>
      </c>
      <c r="L204" s="42"/>
      <c r="M204" s="42"/>
      <c r="N204" s="9">
        <v>5003435</v>
      </c>
      <c r="O204" s="9">
        <v>5718721</v>
      </c>
      <c r="P204" s="9">
        <v>5064443</v>
      </c>
      <c r="Q204" s="9">
        <v>4071825</v>
      </c>
      <c r="R204" s="9">
        <v>5096705</v>
      </c>
      <c r="S204" s="9">
        <v>6356765</v>
      </c>
      <c r="T204" s="9">
        <v>5054097</v>
      </c>
      <c r="U204" s="9">
        <v>4305772</v>
      </c>
      <c r="V204" s="9">
        <v>5133697</v>
      </c>
      <c r="W204" s="9">
        <v>4313437</v>
      </c>
      <c r="X204" s="9">
        <v>5022760</v>
      </c>
      <c r="Y204" s="9">
        <v>4936327</v>
      </c>
      <c r="Z204" s="9">
        <v>5215658</v>
      </c>
      <c r="AA204" s="9">
        <v>5093541</v>
      </c>
      <c r="AB204" s="9">
        <v>5035890</v>
      </c>
      <c r="AC204" s="9">
        <v>5062257</v>
      </c>
      <c r="AD204" s="9">
        <v>5617565</v>
      </c>
      <c r="AE204" s="9">
        <v>9512375</v>
      </c>
      <c r="AF204" s="7"/>
      <c r="AG204" s="5">
        <f t="shared" si="6"/>
        <v>62529416</v>
      </c>
      <c r="AH204" s="5">
        <f t="shared" si="7"/>
        <v>62167650</v>
      </c>
    </row>
    <row r="205" spans="1:34" x14ac:dyDescent="0.25">
      <c r="A205" s="14" t="s">
        <v>217</v>
      </c>
      <c r="B205" s="16" t="s">
        <v>219</v>
      </c>
      <c r="C205" s="17"/>
      <c r="D205" s="9">
        <v>2863083</v>
      </c>
      <c r="E205" s="9">
        <v>1835440</v>
      </c>
      <c r="F205" s="41">
        <v>2831168</v>
      </c>
      <c r="G205" s="22"/>
      <c r="H205" s="23"/>
      <c r="I205" s="9">
        <v>1892257</v>
      </c>
      <c r="J205" s="9">
        <v>3078313</v>
      </c>
      <c r="K205" s="41">
        <v>2110835</v>
      </c>
      <c r="L205" s="42"/>
      <c r="M205" s="42"/>
      <c r="N205" s="11">
        <v>0</v>
      </c>
      <c r="O205" s="9">
        <v>3911211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7"/>
      <c r="AG205" s="5">
        <f t="shared" si="6"/>
        <v>8772564</v>
      </c>
      <c r="AH205" s="5">
        <f t="shared" si="7"/>
        <v>9749743</v>
      </c>
    </row>
    <row r="206" spans="1:34" x14ac:dyDescent="0.25">
      <c r="A206" s="14" t="s">
        <v>217</v>
      </c>
      <c r="B206" s="16" t="s">
        <v>220</v>
      </c>
      <c r="C206" s="17"/>
      <c r="D206" s="9">
        <v>430988</v>
      </c>
      <c r="E206" s="9">
        <v>220276</v>
      </c>
      <c r="F206" s="41">
        <v>7339042</v>
      </c>
      <c r="G206" s="22"/>
      <c r="H206" s="23"/>
      <c r="I206" s="9">
        <v>5305506</v>
      </c>
      <c r="J206" s="9">
        <v>5556773</v>
      </c>
      <c r="K206" s="41">
        <v>6783793</v>
      </c>
      <c r="L206" s="42"/>
      <c r="M206" s="42"/>
      <c r="N206" s="9">
        <v>2503051</v>
      </c>
      <c r="O206" s="9">
        <v>3014150</v>
      </c>
      <c r="P206" s="9">
        <v>4216572</v>
      </c>
      <c r="Q206" s="9">
        <v>3945424</v>
      </c>
      <c r="R206" s="9">
        <v>4042905</v>
      </c>
      <c r="S206" s="9">
        <v>4524470</v>
      </c>
      <c r="T206" s="9">
        <v>2662881</v>
      </c>
      <c r="U206" s="9">
        <v>3707698</v>
      </c>
      <c r="V206" s="9">
        <v>3995925</v>
      </c>
      <c r="W206" s="9">
        <v>3677485</v>
      </c>
      <c r="X206" s="9">
        <v>3915832</v>
      </c>
      <c r="Y206" s="9">
        <v>4491108</v>
      </c>
      <c r="Z206" s="9">
        <v>5487240</v>
      </c>
      <c r="AA206" s="9">
        <v>4235666</v>
      </c>
      <c r="AB206" s="9">
        <v>2606510</v>
      </c>
      <c r="AC206" s="9">
        <v>3655330</v>
      </c>
      <c r="AD206" s="9">
        <v>7168468</v>
      </c>
      <c r="AE206" s="9">
        <v>7189067</v>
      </c>
      <c r="AF206" s="7"/>
      <c r="AG206" s="5">
        <f t="shared" si="6"/>
        <v>49926187</v>
      </c>
      <c r="AH206" s="5">
        <f t="shared" si="7"/>
        <v>50749973</v>
      </c>
    </row>
    <row r="207" spans="1:34" x14ac:dyDescent="0.25">
      <c r="A207" s="14" t="s">
        <v>217</v>
      </c>
      <c r="B207" s="16" t="s">
        <v>221</v>
      </c>
      <c r="C207" s="17"/>
      <c r="D207" s="11">
        <v>0</v>
      </c>
      <c r="E207" s="11">
        <v>0</v>
      </c>
      <c r="F207" s="43">
        <v>0</v>
      </c>
      <c r="G207" s="24"/>
      <c r="H207" s="25"/>
      <c r="I207" s="11">
        <v>0</v>
      </c>
      <c r="J207" s="11">
        <v>0</v>
      </c>
      <c r="K207" s="43">
        <v>0</v>
      </c>
      <c r="L207" s="46"/>
      <c r="M207" s="46"/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0</v>
      </c>
      <c r="AD207" s="11">
        <v>0</v>
      </c>
      <c r="AE207" s="11">
        <v>0</v>
      </c>
      <c r="AF207" s="7"/>
      <c r="AG207" s="13">
        <f t="shared" si="6"/>
        <v>0</v>
      </c>
      <c r="AH207" s="13">
        <f t="shared" si="7"/>
        <v>0</v>
      </c>
    </row>
    <row r="208" spans="1:34" x14ac:dyDescent="0.25">
      <c r="A208" s="14" t="s">
        <v>217</v>
      </c>
      <c r="B208" s="16" t="s">
        <v>222</v>
      </c>
      <c r="C208" s="17"/>
      <c r="D208" s="9">
        <v>23886</v>
      </c>
      <c r="E208" s="9">
        <v>849657</v>
      </c>
      <c r="F208" s="41">
        <v>843009</v>
      </c>
      <c r="G208" s="22"/>
      <c r="H208" s="23"/>
      <c r="I208" s="9">
        <v>1069200</v>
      </c>
      <c r="J208" s="9">
        <v>1667809</v>
      </c>
      <c r="K208" s="41">
        <v>897633</v>
      </c>
      <c r="L208" s="42"/>
      <c r="M208" s="42"/>
      <c r="N208" s="9">
        <v>4875</v>
      </c>
      <c r="O208" s="9">
        <v>793816</v>
      </c>
      <c r="P208" s="9">
        <v>819874</v>
      </c>
      <c r="Q208" s="9">
        <v>834579</v>
      </c>
      <c r="R208" s="9">
        <v>1629246</v>
      </c>
      <c r="S208" s="9">
        <v>823995</v>
      </c>
      <c r="T208" s="9">
        <v>540804</v>
      </c>
      <c r="U208" s="9">
        <v>804932</v>
      </c>
      <c r="V208" s="9">
        <v>815873</v>
      </c>
      <c r="W208" s="9">
        <v>862012</v>
      </c>
      <c r="X208" s="9">
        <v>820373</v>
      </c>
      <c r="Y208" s="9">
        <v>771231</v>
      </c>
      <c r="Z208" s="11">
        <v>0</v>
      </c>
      <c r="AA208" s="11">
        <v>0</v>
      </c>
      <c r="AB208" s="11">
        <v>0</v>
      </c>
      <c r="AC208" s="11">
        <v>0</v>
      </c>
      <c r="AD208" s="11">
        <v>0</v>
      </c>
      <c r="AE208" s="11">
        <v>0</v>
      </c>
      <c r="AF208" s="7"/>
      <c r="AG208" s="5">
        <f t="shared" si="6"/>
        <v>7165749</v>
      </c>
      <c r="AH208" s="5">
        <f t="shared" si="7"/>
        <v>7707055</v>
      </c>
    </row>
    <row r="209" spans="1:34" x14ac:dyDescent="0.25">
      <c r="A209" s="14" t="s">
        <v>217</v>
      </c>
      <c r="B209" s="16" t="s">
        <v>223</v>
      </c>
      <c r="C209" s="17"/>
      <c r="D209" s="9">
        <v>1273861</v>
      </c>
      <c r="E209" s="9">
        <v>1171</v>
      </c>
      <c r="F209" s="41">
        <v>1284211</v>
      </c>
      <c r="G209" s="22"/>
      <c r="H209" s="23"/>
      <c r="I209" s="9">
        <v>1290450</v>
      </c>
      <c r="J209" s="9">
        <v>1303936</v>
      </c>
      <c r="K209" s="41">
        <v>517963</v>
      </c>
      <c r="L209" s="42"/>
      <c r="M209" s="42"/>
      <c r="N209" s="9">
        <v>1271581</v>
      </c>
      <c r="O209" s="9">
        <v>1127817</v>
      </c>
      <c r="P209" s="9">
        <v>1307581</v>
      </c>
      <c r="Q209" s="9">
        <v>1336033</v>
      </c>
      <c r="R209" s="9">
        <v>1296661</v>
      </c>
      <c r="S209" s="9">
        <v>1025224</v>
      </c>
      <c r="T209" s="9">
        <v>1279661</v>
      </c>
      <c r="U209" s="9">
        <v>1202971</v>
      </c>
      <c r="V209" s="9">
        <v>1297661</v>
      </c>
      <c r="W209" s="9">
        <v>1387366</v>
      </c>
      <c r="X209" s="9">
        <v>1283111</v>
      </c>
      <c r="Y209" s="9">
        <v>925400</v>
      </c>
      <c r="Z209" s="9">
        <v>1285961</v>
      </c>
      <c r="AA209" s="9">
        <v>1393336</v>
      </c>
      <c r="AB209" s="9">
        <v>1294561</v>
      </c>
      <c r="AC209" s="9">
        <v>853833</v>
      </c>
      <c r="AD209" s="9">
        <v>1298512</v>
      </c>
      <c r="AE209" s="9">
        <v>1717883</v>
      </c>
      <c r="AF209" s="7"/>
      <c r="AG209" s="5">
        <f t="shared" si="6"/>
        <v>15477298</v>
      </c>
      <c r="AH209" s="5">
        <f t="shared" si="7"/>
        <v>12779447</v>
      </c>
    </row>
    <row r="210" spans="1:34" x14ac:dyDescent="0.25">
      <c r="A210" s="14" t="s">
        <v>217</v>
      </c>
      <c r="B210" s="16" t="s">
        <v>224</v>
      </c>
      <c r="C210" s="17"/>
      <c r="D210" s="9">
        <v>1324467</v>
      </c>
      <c r="E210" s="9">
        <v>1211745</v>
      </c>
      <c r="F210" s="41">
        <v>1318237</v>
      </c>
      <c r="G210" s="22"/>
      <c r="H210" s="23"/>
      <c r="I210" s="9">
        <v>845427</v>
      </c>
      <c r="J210" s="9">
        <v>1326142</v>
      </c>
      <c r="K210" s="41">
        <v>1577008</v>
      </c>
      <c r="L210" s="42"/>
      <c r="M210" s="42"/>
      <c r="N210" s="9">
        <v>1318237</v>
      </c>
      <c r="O210" s="9">
        <v>1299980</v>
      </c>
      <c r="P210" s="9">
        <v>1318810</v>
      </c>
      <c r="Q210" s="9">
        <v>1214267</v>
      </c>
      <c r="R210" s="9">
        <v>1318755</v>
      </c>
      <c r="S210" s="9">
        <v>1229359</v>
      </c>
      <c r="T210" s="9">
        <v>1332089</v>
      </c>
      <c r="U210" s="9">
        <v>1076839</v>
      </c>
      <c r="V210" s="9">
        <v>1328367</v>
      </c>
      <c r="W210" s="9">
        <v>1778796</v>
      </c>
      <c r="X210" s="9">
        <v>1323609</v>
      </c>
      <c r="Y210" s="9">
        <v>1188956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7"/>
      <c r="AG210" s="5">
        <f t="shared" si="6"/>
        <v>11908713</v>
      </c>
      <c r="AH210" s="5">
        <f t="shared" si="7"/>
        <v>11422377</v>
      </c>
    </row>
    <row r="211" spans="1:34" x14ac:dyDescent="0.25">
      <c r="A211" s="14" t="s">
        <v>217</v>
      </c>
      <c r="B211" s="16" t="s">
        <v>225</v>
      </c>
      <c r="C211" s="17"/>
      <c r="D211" s="9">
        <v>4000</v>
      </c>
      <c r="E211" s="9">
        <v>64150</v>
      </c>
      <c r="F211" s="41">
        <v>24700</v>
      </c>
      <c r="G211" s="22"/>
      <c r="H211" s="23"/>
      <c r="I211" s="9">
        <v>837622</v>
      </c>
      <c r="J211" s="9">
        <v>14196</v>
      </c>
      <c r="K211" s="41">
        <v>778093</v>
      </c>
      <c r="L211" s="42"/>
      <c r="M211" s="42"/>
      <c r="N211" s="9">
        <v>17000</v>
      </c>
      <c r="O211" s="9">
        <v>1608904</v>
      </c>
      <c r="P211" s="9">
        <v>13144</v>
      </c>
      <c r="Q211" s="9">
        <v>644105</v>
      </c>
      <c r="R211" s="9">
        <v>5678490</v>
      </c>
      <c r="S211" s="9">
        <v>847708</v>
      </c>
      <c r="T211" s="9">
        <v>8950</v>
      </c>
      <c r="U211" s="9">
        <v>1369075</v>
      </c>
      <c r="V211" s="9">
        <v>11375</v>
      </c>
      <c r="W211" s="9">
        <v>760398</v>
      </c>
      <c r="X211" s="9">
        <v>2833195</v>
      </c>
      <c r="Y211" s="9">
        <v>914528</v>
      </c>
      <c r="Z211" s="9">
        <v>952562</v>
      </c>
      <c r="AA211" s="9">
        <v>810453</v>
      </c>
      <c r="AB211" s="9">
        <v>953662</v>
      </c>
      <c r="AC211" s="9">
        <v>968691</v>
      </c>
      <c r="AD211" s="9">
        <v>1753871</v>
      </c>
      <c r="AE211" s="9">
        <v>1496422</v>
      </c>
      <c r="AF211" s="7"/>
      <c r="AG211" s="5">
        <f t="shared" si="6"/>
        <v>12265145</v>
      </c>
      <c r="AH211" s="5">
        <f t="shared" si="7"/>
        <v>11100149</v>
      </c>
    </row>
    <row r="212" spans="1:34" x14ac:dyDescent="0.25">
      <c r="A212" s="14" t="s">
        <v>217</v>
      </c>
      <c r="B212" s="16" t="s">
        <v>226</v>
      </c>
      <c r="C212" s="17"/>
      <c r="D212" s="9">
        <v>2303776</v>
      </c>
      <c r="E212" s="9">
        <v>332598</v>
      </c>
      <c r="F212" s="41">
        <v>2303776</v>
      </c>
      <c r="G212" s="22"/>
      <c r="H212" s="23"/>
      <c r="I212" s="9">
        <v>1666301</v>
      </c>
      <c r="J212" s="9">
        <v>2303776</v>
      </c>
      <c r="K212" s="41">
        <v>912103</v>
      </c>
      <c r="L212" s="42"/>
      <c r="M212" s="42"/>
      <c r="N212" s="9">
        <v>2227230</v>
      </c>
      <c r="O212" s="9">
        <v>1160280</v>
      </c>
      <c r="P212" s="9">
        <v>2252488</v>
      </c>
      <c r="Q212" s="9">
        <v>1209211</v>
      </c>
      <c r="R212" s="9">
        <v>4642457</v>
      </c>
      <c r="S212" s="9">
        <v>1651910</v>
      </c>
      <c r="T212" s="9">
        <v>2220188</v>
      </c>
      <c r="U212" s="9">
        <v>1863394</v>
      </c>
      <c r="V212" s="9">
        <v>2236184</v>
      </c>
      <c r="W212" s="9">
        <v>2324262</v>
      </c>
      <c r="X212" s="9">
        <v>2220288</v>
      </c>
      <c r="Y212" s="9">
        <v>1823674</v>
      </c>
      <c r="Z212" s="11">
        <v>0</v>
      </c>
      <c r="AA212" s="11">
        <v>0</v>
      </c>
      <c r="AB212" s="11">
        <v>0</v>
      </c>
      <c r="AC212" s="11">
        <v>0</v>
      </c>
      <c r="AD212" s="11">
        <v>0</v>
      </c>
      <c r="AE212" s="11">
        <v>0</v>
      </c>
      <c r="AF212" s="7"/>
      <c r="AG212" s="5">
        <f t="shared" si="6"/>
        <v>22710163</v>
      </c>
      <c r="AH212" s="5">
        <f t="shared" si="7"/>
        <v>12943733</v>
      </c>
    </row>
    <row r="213" spans="1:34" x14ac:dyDescent="0.25">
      <c r="A213" s="14" t="s">
        <v>217</v>
      </c>
      <c r="B213" s="16" t="s">
        <v>227</v>
      </c>
      <c r="C213" s="17"/>
      <c r="D213" s="11">
        <v>0</v>
      </c>
      <c r="E213" s="9">
        <v>49850</v>
      </c>
      <c r="F213" s="41">
        <v>727962</v>
      </c>
      <c r="G213" s="22"/>
      <c r="H213" s="23"/>
      <c r="I213" s="9">
        <v>545147</v>
      </c>
      <c r="J213" s="11">
        <v>0</v>
      </c>
      <c r="K213" s="43">
        <v>0</v>
      </c>
      <c r="L213" s="46"/>
      <c r="M213" s="46"/>
      <c r="N213" s="9">
        <v>13880</v>
      </c>
      <c r="O213" s="11">
        <v>0</v>
      </c>
      <c r="P213" s="9">
        <v>703544</v>
      </c>
      <c r="Q213" s="11">
        <v>0</v>
      </c>
      <c r="R213" s="9">
        <v>1116293</v>
      </c>
      <c r="S213" s="11">
        <v>0</v>
      </c>
      <c r="T213" s="9">
        <v>705405</v>
      </c>
      <c r="U213" s="11">
        <v>0</v>
      </c>
      <c r="V213" s="9">
        <v>714569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1">
        <v>0</v>
      </c>
      <c r="AD213" s="11">
        <v>0</v>
      </c>
      <c r="AE213" s="11">
        <v>0</v>
      </c>
      <c r="AF213" s="7"/>
      <c r="AG213" s="5">
        <f t="shared" si="6"/>
        <v>3981653</v>
      </c>
      <c r="AH213" s="5">
        <f t="shared" si="7"/>
        <v>594997</v>
      </c>
    </row>
    <row r="214" spans="1:34" x14ac:dyDescent="0.25">
      <c r="A214" s="14" t="s">
        <v>217</v>
      </c>
      <c r="B214" s="16" t="s">
        <v>228</v>
      </c>
      <c r="C214" s="17"/>
      <c r="D214" s="11">
        <v>0</v>
      </c>
      <c r="E214" s="11">
        <v>0</v>
      </c>
      <c r="F214" s="43">
        <v>0</v>
      </c>
      <c r="G214" s="24"/>
      <c r="H214" s="25"/>
      <c r="I214" s="11">
        <v>0</v>
      </c>
      <c r="J214" s="11">
        <v>0</v>
      </c>
      <c r="K214" s="43">
        <v>0</v>
      </c>
      <c r="L214" s="46"/>
      <c r="M214" s="46"/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7"/>
      <c r="AG214" s="13">
        <f t="shared" si="6"/>
        <v>0</v>
      </c>
      <c r="AH214" s="13">
        <f t="shared" si="7"/>
        <v>0</v>
      </c>
    </row>
    <row r="215" spans="1:34" x14ac:dyDescent="0.25">
      <c r="A215" s="14" t="s">
        <v>229</v>
      </c>
      <c r="B215" s="20" t="s">
        <v>17</v>
      </c>
      <c r="C215" s="21"/>
      <c r="D215" s="15">
        <v>4350728</v>
      </c>
      <c r="E215" s="15">
        <v>2256908</v>
      </c>
      <c r="F215" s="47">
        <v>4376301</v>
      </c>
      <c r="G215" s="22"/>
      <c r="H215" s="23"/>
      <c r="I215" s="15">
        <v>2326054</v>
      </c>
      <c r="J215" s="15">
        <v>4380801</v>
      </c>
      <c r="K215" s="47">
        <v>7080972</v>
      </c>
      <c r="L215" s="42"/>
      <c r="M215" s="42"/>
      <c r="N215" s="15">
        <v>4389441</v>
      </c>
      <c r="O215" s="15">
        <v>3797688</v>
      </c>
      <c r="P215" s="15">
        <v>4385251</v>
      </c>
      <c r="Q215" s="15">
        <v>3995018</v>
      </c>
      <c r="R215" s="15">
        <v>4395559</v>
      </c>
      <c r="S215" s="15">
        <v>4035646</v>
      </c>
      <c r="T215" s="15">
        <v>2957327</v>
      </c>
      <c r="U215" s="15">
        <v>3141955</v>
      </c>
      <c r="V215" s="15">
        <v>2971327</v>
      </c>
      <c r="W215" s="15">
        <v>2520932</v>
      </c>
      <c r="X215" s="15">
        <v>5878351</v>
      </c>
      <c r="Y215" s="15">
        <v>3213226</v>
      </c>
      <c r="Z215" s="15">
        <v>2016853</v>
      </c>
      <c r="AA215" s="15">
        <v>1668981</v>
      </c>
      <c r="AB215" s="15">
        <v>2027903</v>
      </c>
      <c r="AC215" s="15">
        <v>1595839</v>
      </c>
      <c r="AD215" s="15">
        <v>2006003</v>
      </c>
      <c r="AE215" s="15">
        <v>4731621</v>
      </c>
      <c r="AF215" s="7"/>
      <c r="AG215" s="5">
        <f t="shared" si="6"/>
        <v>44135845</v>
      </c>
      <c r="AH215" s="5">
        <f t="shared" si="7"/>
        <v>40364840</v>
      </c>
    </row>
    <row r="216" spans="1:34" x14ac:dyDescent="0.25">
      <c r="A216" s="14" t="s">
        <v>229</v>
      </c>
      <c r="B216" s="16" t="s">
        <v>230</v>
      </c>
      <c r="C216" s="17"/>
      <c r="D216" s="9">
        <v>1402002</v>
      </c>
      <c r="E216" s="9">
        <v>1437278</v>
      </c>
      <c r="F216" s="41">
        <v>1402575</v>
      </c>
      <c r="G216" s="22"/>
      <c r="H216" s="23"/>
      <c r="I216" s="9">
        <v>1434922</v>
      </c>
      <c r="J216" s="9">
        <v>1411675</v>
      </c>
      <c r="K216" s="41">
        <v>1405927</v>
      </c>
      <c r="L216" s="42"/>
      <c r="M216" s="42"/>
      <c r="N216" s="9">
        <v>1427015</v>
      </c>
      <c r="O216" s="9">
        <v>1444773</v>
      </c>
      <c r="P216" s="9">
        <v>1399825</v>
      </c>
      <c r="Q216" s="9">
        <v>1383001</v>
      </c>
      <c r="R216" s="9">
        <v>1441794</v>
      </c>
      <c r="S216" s="9">
        <v>1462400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  <c r="AF216" s="7"/>
      <c r="AG216" s="5">
        <f t="shared" si="6"/>
        <v>8484886</v>
      </c>
      <c r="AH216" s="5">
        <f t="shared" si="7"/>
        <v>8568301</v>
      </c>
    </row>
    <row r="217" spans="1:34" x14ac:dyDescent="0.25">
      <c r="A217" s="14" t="s">
        <v>229</v>
      </c>
      <c r="B217" s="16" t="s">
        <v>231</v>
      </c>
      <c r="C217" s="17"/>
      <c r="D217" s="9">
        <v>2004053</v>
      </c>
      <c r="E217" s="9">
        <v>1036</v>
      </c>
      <c r="F217" s="41">
        <v>2029053</v>
      </c>
      <c r="G217" s="22"/>
      <c r="H217" s="23"/>
      <c r="I217" s="9">
        <v>898</v>
      </c>
      <c r="J217" s="9">
        <v>2024453</v>
      </c>
      <c r="K217" s="41">
        <v>4772338</v>
      </c>
      <c r="L217" s="42"/>
      <c r="M217" s="42"/>
      <c r="N217" s="9">
        <v>2017753</v>
      </c>
      <c r="O217" s="9">
        <v>1480860</v>
      </c>
      <c r="P217" s="9">
        <v>2040753</v>
      </c>
      <c r="Q217" s="9">
        <v>1864219</v>
      </c>
      <c r="R217" s="9">
        <v>2009091</v>
      </c>
      <c r="S217" s="9">
        <v>2529374</v>
      </c>
      <c r="T217" s="9">
        <v>2012653</v>
      </c>
      <c r="U217" s="9">
        <v>2102351</v>
      </c>
      <c r="V217" s="9">
        <v>2026653</v>
      </c>
      <c r="W217" s="9">
        <v>1853527</v>
      </c>
      <c r="X217" s="9">
        <v>4933677</v>
      </c>
      <c r="Y217" s="9">
        <v>1885116</v>
      </c>
      <c r="Z217" s="9">
        <v>2016853</v>
      </c>
      <c r="AA217" s="9">
        <v>1668981</v>
      </c>
      <c r="AB217" s="9">
        <v>2027903</v>
      </c>
      <c r="AC217" s="9">
        <v>1595839</v>
      </c>
      <c r="AD217" s="9">
        <v>2006003</v>
      </c>
      <c r="AE217" s="9">
        <v>4731621</v>
      </c>
      <c r="AF217" s="7"/>
      <c r="AG217" s="5">
        <f t="shared" si="6"/>
        <v>27148898</v>
      </c>
      <c r="AH217" s="5">
        <f t="shared" si="7"/>
        <v>24486160</v>
      </c>
    </row>
    <row r="218" spans="1:34" x14ac:dyDescent="0.25">
      <c r="A218" s="14" t="s">
        <v>229</v>
      </c>
      <c r="B218" s="16" t="s">
        <v>232</v>
      </c>
      <c r="C218" s="17"/>
      <c r="D218" s="9">
        <v>944673</v>
      </c>
      <c r="E218" s="9">
        <v>818594</v>
      </c>
      <c r="F218" s="41">
        <v>944673</v>
      </c>
      <c r="G218" s="22"/>
      <c r="H218" s="23"/>
      <c r="I218" s="9">
        <v>890234</v>
      </c>
      <c r="J218" s="9">
        <v>944673</v>
      </c>
      <c r="K218" s="41">
        <v>902707</v>
      </c>
      <c r="L218" s="42"/>
      <c r="M218" s="42"/>
      <c r="N218" s="9">
        <v>944673</v>
      </c>
      <c r="O218" s="9">
        <v>872055</v>
      </c>
      <c r="P218" s="9">
        <v>944673</v>
      </c>
      <c r="Q218" s="9">
        <v>747798</v>
      </c>
      <c r="R218" s="9">
        <v>944674</v>
      </c>
      <c r="S218" s="9">
        <v>43872</v>
      </c>
      <c r="T218" s="9">
        <v>944674</v>
      </c>
      <c r="U218" s="9">
        <v>1039604</v>
      </c>
      <c r="V218" s="9">
        <v>944674</v>
      </c>
      <c r="W218" s="9">
        <v>667405</v>
      </c>
      <c r="X218" s="9">
        <v>944674</v>
      </c>
      <c r="Y218" s="9">
        <v>1328110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7"/>
      <c r="AG218" s="5">
        <f t="shared" si="6"/>
        <v>8502061</v>
      </c>
      <c r="AH218" s="5">
        <f t="shared" si="7"/>
        <v>7310379</v>
      </c>
    </row>
    <row r="219" spans="1:34" x14ac:dyDescent="0.25">
      <c r="A219" s="14" t="s">
        <v>233</v>
      </c>
      <c r="B219" s="20" t="s">
        <v>17</v>
      </c>
      <c r="C219" s="21"/>
      <c r="D219" s="15">
        <v>11712450</v>
      </c>
      <c r="E219" s="15">
        <v>14596981</v>
      </c>
      <c r="F219" s="47">
        <v>16927871</v>
      </c>
      <c r="G219" s="22"/>
      <c r="H219" s="23"/>
      <c r="I219" s="15">
        <v>16147367</v>
      </c>
      <c r="J219" s="15">
        <v>2518328</v>
      </c>
      <c r="K219" s="47">
        <v>15757491</v>
      </c>
      <c r="L219" s="42"/>
      <c r="M219" s="42"/>
      <c r="N219" s="15">
        <v>17706052</v>
      </c>
      <c r="O219" s="15">
        <v>9238545</v>
      </c>
      <c r="P219" s="15">
        <v>11380575</v>
      </c>
      <c r="Q219" s="15">
        <v>15365665</v>
      </c>
      <c r="R219" s="15">
        <v>22105951</v>
      </c>
      <c r="S219" s="15">
        <v>16238622</v>
      </c>
      <c r="T219" s="15">
        <v>16044134</v>
      </c>
      <c r="U219" s="15">
        <v>13167506</v>
      </c>
      <c r="V219" s="15">
        <v>13666968</v>
      </c>
      <c r="W219" s="15">
        <v>16012012</v>
      </c>
      <c r="X219" s="15">
        <v>16262343</v>
      </c>
      <c r="Y219" s="15">
        <v>14434150</v>
      </c>
      <c r="Z219" s="15">
        <v>21298984</v>
      </c>
      <c r="AA219" s="15">
        <v>13497511</v>
      </c>
      <c r="AB219" s="15">
        <v>11028441</v>
      </c>
      <c r="AC219" s="15">
        <v>10520222</v>
      </c>
      <c r="AD219" s="15">
        <v>22456998</v>
      </c>
      <c r="AE219" s="15">
        <v>20639015</v>
      </c>
      <c r="AF219" s="7"/>
      <c r="AG219" s="5">
        <f t="shared" si="6"/>
        <v>183109095</v>
      </c>
      <c r="AH219" s="5">
        <f t="shared" si="7"/>
        <v>175615087</v>
      </c>
    </row>
    <row r="220" spans="1:34" x14ac:dyDescent="0.25">
      <c r="A220" s="14" t="s">
        <v>233</v>
      </c>
      <c r="B220" s="16" t="s">
        <v>234</v>
      </c>
      <c r="C220" s="17"/>
      <c r="D220" s="9">
        <v>11021555</v>
      </c>
      <c r="E220" s="9">
        <v>14280760</v>
      </c>
      <c r="F220" s="41">
        <v>14724681</v>
      </c>
      <c r="G220" s="22"/>
      <c r="H220" s="23"/>
      <c r="I220" s="9">
        <v>14280760</v>
      </c>
      <c r="J220" s="9">
        <v>1080885</v>
      </c>
      <c r="K220" s="41">
        <v>13793000</v>
      </c>
      <c r="L220" s="42"/>
      <c r="M220" s="42"/>
      <c r="N220" s="9">
        <v>16235559</v>
      </c>
      <c r="O220" s="9">
        <v>8079623</v>
      </c>
      <c r="P220" s="9">
        <v>9950642</v>
      </c>
      <c r="Q220" s="9">
        <v>13888823</v>
      </c>
      <c r="R220" s="9">
        <v>20671058</v>
      </c>
      <c r="S220" s="9">
        <v>14680433</v>
      </c>
      <c r="T220" s="9">
        <v>15317466</v>
      </c>
      <c r="U220" s="9">
        <v>12844210</v>
      </c>
      <c r="V220" s="9">
        <v>12939119</v>
      </c>
      <c r="W220" s="9">
        <v>14885919</v>
      </c>
      <c r="X220" s="9">
        <v>15537046</v>
      </c>
      <c r="Y220" s="9">
        <v>14063973</v>
      </c>
      <c r="Z220" s="9">
        <v>20573352</v>
      </c>
      <c r="AA220" s="9">
        <v>13497511</v>
      </c>
      <c r="AB220" s="9">
        <v>11028441</v>
      </c>
      <c r="AC220" s="9">
        <v>10520222</v>
      </c>
      <c r="AD220" s="9">
        <v>22456998</v>
      </c>
      <c r="AE220" s="9">
        <v>20639015</v>
      </c>
      <c r="AF220" s="7"/>
      <c r="AG220" s="5">
        <f t="shared" si="6"/>
        <v>171536802</v>
      </c>
      <c r="AH220" s="5">
        <f t="shared" si="7"/>
        <v>165454249</v>
      </c>
    </row>
    <row r="221" spans="1:34" x14ac:dyDescent="0.25">
      <c r="A221" s="14" t="s">
        <v>233</v>
      </c>
      <c r="B221" s="16" t="s">
        <v>235</v>
      </c>
      <c r="C221" s="17"/>
      <c r="D221" s="11">
        <v>0</v>
      </c>
      <c r="E221" s="11">
        <v>0</v>
      </c>
      <c r="F221" s="43">
        <v>0</v>
      </c>
      <c r="G221" s="24"/>
      <c r="H221" s="25"/>
      <c r="I221" s="9">
        <v>265</v>
      </c>
      <c r="J221" s="11">
        <v>0</v>
      </c>
      <c r="K221" s="43">
        <v>0</v>
      </c>
      <c r="L221" s="46"/>
      <c r="M221" s="46"/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  <c r="AF221" s="7"/>
      <c r="AG221" s="13">
        <f t="shared" si="6"/>
        <v>0</v>
      </c>
      <c r="AH221" s="5">
        <f t="shared" si="7"/>
        <v>265</v>
      </c>
    </row>
    <row r="222" spans="1:34" x14ac:dyDescent="0.25">
      <c r="A222" s="14" t="s">
        <v>233</v>
      </c>
      <c r="B222" s="16" t="s">
        <v>236</v>
      </c>
      <c r="C222" s="17"/>
      <c r="D222" s="9">
        <v>690195</v>
      </c>
      <c r="E222" s="9">
        <v>316221</v>
      </c>
      <c r="F222" s="41">
        <v>752095</v>
      </c>
      <c r="G222" s="22"/>
      <c r="H222" s="23"/>
      <c r="I222" s="9">
        <v>1077800</v>
      </c>
      <c r="J222" s="9">
        <v>708895</v>
      </c>
      <c r="K222" s="41">
        <v>821956</v>
      </c>
      <c r="L222" s="42"/>
      <c r="M222" s="42"/>
      <c r="N222" s="9">
        <v>735695</v>
      </c>
      <c r="O222" s="9">
        <v>565553</v>
      </c>
      <c r="P222" s="9">
        <v>703495</v>
      </c>
      <c r="Q222" s="9">
        <v>753041</v>
      </c>
      <c r="R222" s="9">
        <v>708695</v>
      </c>
      <c r="S222" s="9">
        <v>767383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v>0</v>
      </c>
      <c r="AF222" s="7"/>
      <c r="AG222" s="5">
        <f t="shared" si="6"/>
        <v>4299070</v>
      </c>
      <c r="AH222" s="5">
        <f t="shared" si="7"/>
        <v>4301954</v>
      </c>
    </row>
    <row r="223" spans="1:34" x14ac:dyDescent="0.25">
      <c r="A223" s="14" t="s">
        <v>233</v>
      </c>
      <c r="B223" s="16" t="s">
        <v>237</v>
      </c>
      <c r="C223" s="17"/>
      <c r="D223" s="9">
        <v>700</v>
      </c>
      <c r="E223" s="11">
        <v>0</v>
      </c>
      <c r="F223" s="41">
        <v>1451095</v>
      </c>
      <c r="G223" s="22"/>
      <c r="H223" s="23"/>
      <c r="I223" s="9">
        <v>788542</v>
      </c>
      <c r="J223" s="9">
        <v>728548</v>
      </c>
      <c r="K223" s="41">
        <v>1142535</v>
      </c>
      <c r="L223" s="42"/>
      <c r="M223" s="42"/>
      <c r="N223" s="9">
        <v>734798</v>
      </c>
      <c r="O223" s="9">
        <v>593369</v>
      </c>
      <c r="P223" s="9">
        <v>726438</v>
      </c>
      <c r="Q223" s="9">
        <v>723801</v>
      </c>
      <c r="R223" s="9">
        <v>726198</v>
      </c>
      <c r="S223" s="9">
        <v>790806</v>
      </c>
      <c r="T223" s="9">
        <v>726668</v>
      </c>
      <c r="U223" s="9">
        <v>323296</v>
      </c>
      <c r="V223" s="9">
        <v>727849</v>
      </c>
      <c r="W223" s="9">
        <v>1126093</v>
      </c>
      <c r="X223" s="9">
        <v>725297</v>
      </c>
      <c r="Y223" s="9">
        <v>370177</v>
      </c>
      <c r="Z223" s="9">
        <v>725632</v>
      </c>
      <c r="AA223" s="11">
        <v>0</v>
      </c>
      <c r="AB223" s="11">
        <v>0</v>
      </c>
      <c r="AC223" s="11">
        <v>0</v>
      </c>
      <c r="AD223" s="11">
        <v>0</v>
      </c>
      <c r="AE223" s="11">
        <v>0</v>
      </c>
      <c r="AF223" s="7"/>
      <c r="AG223" s="5">
        <f t="shared" si="6"/>
        <v>7273223</v>
      </c>
      <c r="AH223" s="5">
        <f t="shared" si="7"/>
        <v>5858619</v>
      </c>
    </row>
    <row r="224" spans="1:34" x14ac:dyDescent="0.25">
      <c r="A224" s="14" t="s">
        <v>238</v>
      </c>
      <c r="B224" s="20" t="s">
        <v>17</v>
      </c>
      <c r="C224" s="21"/>
      <c r="D224" s="15">
        <v>40592377</v>
      </c>
      <c r="E224" s="15">
        <v>35594270</v>
      </c>
      <c r="F224" s="47">
        <v>54734974</v>
      </c>
      <c r="G224" s="22"/>
      <c r="H224" s="23"/>
      <c r="I224" s="15">
        <v>47034753</v>
      </c>
      <c r="J224" s="15">
        <v>69438370</v>
      </c>
      <c r="K224" s="47">
        <v>66631139</v>
      </c>
      <c r="L224" s="42"/>
      <c r="M224" s="42"/>
      <c r="N224" s="15">
        <v>51158494</v>
      </c>
      <c r="O224" s="15">
        <v>44141881</v>
      </c>
      <c r="P224" s="15">
        <v>48327103</v>
      </c>
      <c r="Q224" s="15">
        <v>55023848</v>
      </c>
      <c r="R224" s="15">
        <v>63697421</v>
      </c>
      <c r="S224" s="15">
        <v>46022256</v>
      </c>
      <c r="T224" s="15">
        <v>54493052</v>
      </c>
      <c r="U224" s="15">
        <v>55947528</v>
      </c>
      <c r="V224" s="15">
        <v>52086748</v>
      </c>
      <c r="W224" s="15">
        <v>49267032</v>
      </c>
      <c r="X224" s="15">
        <v>48088423</v>
      </c>
      <c r="Y224" s="15">
        <v>53212724</v>
      </c>
      <c r="Z224" s="15">
        <v>68394555</v>
      </c>
      <c r="AA224" s="15">
        <v>47157032</v>
      </c>
      <c r="AB224" s="15">
        <v>58185154</v>
      </c>
      <c r="AC224" s="15">
        <v>52415758</v>
      </c>
      <c r="AD224" s="15">
        <v>56025991</v>
      </c>
      <c r="AE224" s="15">
        <v>68860977</v>
      </c>
      <c r="AF224" s="7"/>
      <c r="AG224" s="5">
        <f t="shared" si="6"/>
        <v>665222662</v>
      </c>
      <c r="AH224" s="5">
        <f t="shared" si="7"/>
        <v>621309198</v>
      </c>
    </row>
    <row r="225" spans="1:34" x14ac:dyDescent="0.25">
      <c r="A225" s="14" t="s">
        <v>238</v>
      </c>
      <c r="B225" s="16" t="s">
        <v>239</v>
      </c>
      <c r="C225" s="17"/>
      <c r="D225" s="9">
        <v>1718051</v>
      </c>
      <c r="E225" s="9">
        <v>1113069</v>
      </c>
      <c r="F225" s="41">
        <v>2857785</v>
      </c>
      <c r="G225" s="22"/>
      <c r="H225" s="23"/>
      <c r="I225" s="9">
        <v>2468331</v>
      </c>
      <c r="J225" s="9">
        <v>3991569</v>
      </c>
      <c r="K225" s="41">
        <v>3762138</v>
      </c>
      <c r="L225" s="42"/>
      <c r="M225" s="42"/>
      <c r="N225" s="9">
        <v>2902935</v>
      </c>
      <c r="O225" s="9">
        <v>1934556</v>
      </c>
      <c r="P225" s="9">
        <v>2893283</v>
      </c>
      <c r="Q225" s="9">
        <v>3036728</v>
      </c>
      <c r="R225" s="9">
        <v>2906735</v>
      </c>
      <c r="S225" s="9">
        <v>3114739</v>
      </c>
      <c r="T225" s="9">
        <v>2890235</v>
      </c>
      <c r="U225" s="9">
        <v>2470385</v>
      </c>
      <c r="V225" s="9">
        <v>2893835</v>
      </c>
      <c r="W225" s="9">
        <v>3054566</v>
      </c>
      <c r="X225" s="9">
        <v>2858435</v>
      </c>
      <c r="Y225" s="9">
        <v>2470115</v>
      </c>
      <c r="Z225" s="9">
        <v>2933135</v>
      </c>
      <c r="AA225" s="9">
        <v>2917870</v>
      </c>
      <c r="AB225" s="9">
        <v>3752546</v>
      </c>
      <c r="AC225" s="9">
        <v>2864617</v>
      </c>
      <c r="AD225" s="9">
        <v>2859942</v>
      </c>
      <c r="AE225" s="9">
        <v>6133532</v>
      </c>
      <c r="AF225" s="7"/>
      <c r="AG225" s="5">
        <f t="shared" si="6"/>
        <v>35458486</v>
      </c>
      <c r="AH225" s="5">
        <f t="shared" si="7"/>
        <v>35340646</v>
      </c>
    </row>
    <row r="226" spans="1:34" x14ac:dyDescent="0.25">
      <c r="A226" s="14" t="s">
        <v>238</v>
      </c>
      <c r="B226" s="16" t="s">
        <v>240</v>
      </c>
      <c r="C226" s="17"/>
      <c r="D226" s="9">
        <v>864970</v>
      </c>
      <c r="E226" s="9">
        <v>1631756</v>
      </c>
      <c r="F226" s="41">
        <v>595230</v>
      </c>
      <c r="G226" s="22"/>
      <c r="H226" s="23"/>
      <c r="I226" s="9">
        <v>1261354</v>
      </c>
      <c r="J226" s="9">
        <v>2860000</v>
      </c>
      <c r="K226" s="41">
        <v>1733912</v>
      </c>
      <c r="L226" s="42"/>
      <c r="M226" s="42"/>
      <c r="N226" s="9">
        <v>1891150</v>
      </c>
      <c r="O226" s="9">
        <v>827875</v>
      </c>
      <c r="P226" s="9">
        <v>1446954</v>
      </c>
      <c r="Q226" s="9">
        <v>2016330</v>
      </c>
      <c r="R226" s="9">
        <v>1429850</v>
      </c>
      <c r="S226" s="9">
        <v>1054434</v>
      </c>
      <c r="T226" s="9">
        <v>1423950</v>
      </c>
      <c r="U226" s="9">
        <v>1809730</v>
      </c>
      <c r="V226" s="9">
        <v>1429790</v>
      </c>
      <c r="W226" s="9">
        <v>746607</v>
      </c>
      <c r="X226" s="9">
        <v>1412850</v>
      </c>
      <c r="Y226" s="9">
        <v>1230226</v>
      </c>
      <c r="Z226" s="9">
        <v>1414150</v>
      </c>
      <c r="AA226" s="9">
        <v>1289311</v>
      </c>
      <c r="AB226" s="9">
        <v>1415700</v>
      </c>
      <c r="AC226" s="9">
        <v>1243570</v>
      </c>
      <c r="AD226" s="9">
        <v>1417953</v>
      </c>
      <c r="AE226" s="9">
        <v>1776554</v>
      </c>
      <c r="AF226" s="7"/>
      <c r="AG226" s="5">
        <f t="shared" si="6"/>
        <v>17602547</v>
      </c>
      <c r="AH226" s="5">
        <f t="shared" si="7"/>
        <v>16621659</v>
      </c>
    </row>
    <row r="227" spans="1:34" x14ac:dyDescent="0.25">
      <c r="A227" s="14" t="s">
        <v>238</v>
      </c>
      <c r="B227" s="16" t="s">
        <v>241</v>
      </c>
      <c r="C227" s="17"/>
      <c r="D227" s="9">
        <v>2349353</v>
      </c>
      <c r="E227" s="9">
        <v>4232766</v>
      </c>
      <c r="F227" s="41">
        <v>3807480</v>
      </c>
      <c r="G227" s="22"/>
      <c r="H227" s="23"/>
      <c r="I227" s="9">
        <v>3230537</v>
      </c>
      <c r="J227" s="9">
        <v>5212190</v>
      </c>
      <c r="K227" s="41">
        <v>4340559</v>
      </c>
      <c r="L227" s="42"/>
      <c r="M227" s="42"/>
      <c r="N227" s="9">
        <v>3696825</v>
      </c>
      <c r="O227" s="9">
        <v>3771524</v>
      </c>
      <c r="P227" s="9">
        <v>3718365</v>
      </c>
      <c r="Q227" s="9">
        <v>3254634</v>
      </c>
      <c r="R227" s="9">
        <v>3669425</v>
      </c>
      <c r="S227" s="9">
        <v>3728110</v>
      </c>
      <c r="T227" s="9">
        <v>3677953</v>
      </c>
      <c r="U227" s="9">
        <v>3921349</v>
      </c>
      <c r="V227" s="9">
        <v>2260200</v>
      </c>
      <c r="W227" s="9">
        <v>3075554</v>
      </c>
      <c r="X227" s="9">
        <v>3631163</v>
      </c>
      <c r="Y227" s="9">
        <v>3870677</v>
      </c>
      <c r="Z227" s="9">
        <v>5080495</v>
      </c>
      <c r="AA227" s="9">
        <v>3901399</v>
      </c>
      <c r="AB227" s="9">
        <v>5635358</v>
      </c>
      <c r="AC227" s="9">
        <v>3370135</v>
      </c>
      <c r="AD227" s="9">
        <v>5032871</v>
      </c>
      <c r="AE227" s="9">
        <v>8396844</v>
      </c>
      <c r="AF227" s="7"/>
      <c r="AG227" s="5">
        <f t="shared" si="6"/>
        <v>47771678</v>
      </c>
      <c r="AH227" s="5">
        <f t="shared" si="7"/>
        <v>49094088</v>
      </c>
    </row>
    <row r="228" spans="1:34" x14ac:dyDescent="0.25">
      <c r="A228" s="14" t="s">
        <v>238</v>
      </c>
      <c r="B228" s="16" t="s">
        <v>242</v>
      </c>
      <c r="C228" s="17"/>
      <c r="D228" s="9">
        <v>27755</v>
      </c>
      <c r="E228" s="9">
        <v>961302</v>
      </c>
      <c r="F228" s="41">
        <v>2584960</v>
      </c>
      <c r="G228" s="22"/>
      <c r="H228" s="23"/>
      <c r="I228" s="9">
        <v>1819190</v>
      </c>
      <c r="J228" s="9">
        <v>2290296</v>
      </c>
      <c r="K228" s="41">
        <v>1433341</v>
      </c>
      <c r="L228" s="42"/>
      <c r="M228" s="42"/>
      <c r="N228" s="9">
        <v>54250</v>
      </c>
      <c r="O228" s="9">
        <v>1712663</v>
      </c>
      <c r="P228" s="9">
        <v>2623830</v>
      </c>
      <c r="Q228" s="9">
        <v>1512876</v>
      </c>
      <c r="R228" s="9">
        <v>2301921</v>
      </c>
      <c r="S228" s="9">
        <v>1448898</v>
      </c>
      <c r="T228" s="9">
        <v>1055843</v>
      </c>
      <c r="U228" s="9">
        <v>1709659</v>
      </c>
      <c r="V228" s="9">
        <v>1656357</v>
      </c>
      <c r="W228" s="9">
        <v>1467387</v>
      </c>
      <c r="X228" s="9">
        <v>1646152</v>
      </c>
      <c r="Y228" s="9">
        <v>1623430</v>
      </c>
      <c r="Z228" s="9">
        <v>2309131</v>
      </c>
      <c r="AA228" s="9">
        <v>1828191</v>
      </c>
      <c r="AB228" s="9">
        <v>1040133</v>
      </c>
      <c r="AC228" s="9">
        <v>1953494</v>
      </c>
      <c r="AD228" s="9">
        <v>2340768</v>
      </c>
      <c r="AE228" s="9">
        <v>3354710</v>
      </c>
      <c r="AF228" s="7"/>
      <c r="AG228" s="5">
        <f t="shared" si="6"/>
        <v>19931396</v>
      </c>
      <c r="AH228" s="5">
        <f t="shared" si="7"/>
        <v>20825141</v>
      </c>
    </row>
    <row r="229" spans="1:34" x14ac:dyDescent="0.25">
      <c r="A229" s="14" t="s">
        <v>238</v>
      </c>
      <c r="B229" s="16" t="s">
        <v>243</v>
      </c>
      <c r="C229" s="17"/>
      <c r="D229" s="9">
        <v>2068692</v>
      </c>
      <c r="E229" s="9">
        <v>1019488</v>
      </c>
      <c r="F229" s="41">
        <v>2025569</v>
      </c>
      <c r="G229" s="22"/>
      <c r="H229" s="23"/>
      <c r="I229" s="9">
        <v>1860836</v>
      </c>
      <c r="J229" s="9">
        <v>2035619</v>
      </c>
      <c r="K229" s="41">
        <v>2293833</v>
      </c>
      <c r="L229" s="42"/>
      <c r="M229" s="42"/>
      <c r="N229" s="9">
        <v>2054319</v>
      </c>
      <c r="O229" s="9">
        <v>1797195</v>
      </c>
      <c r="P229" s="9">
        <v>2049719</v>
      </c>
      <c r="Q229" s="9">
        <v>1624483</v>
      </c>
      <c r="R229" s="9">
        <v>2036969</v>
      </c>
      <c r="S229" s="9">
        <v>1587444</v>
      </c>
      <c r="T229" s="9">
        <v>2029119</v>
      </c>
      <c r="U229" s="9">
        <v>1678836</v>
      </c>
      <c r="V229" s="9">
        <v>2026569</v>
      </c>
      <c r="W229" s="9">
        <v>1574039</v>
      </c>
      <c r="X229" s="9">
        <v>2037369</v>
      </c>
      <c r="Y229" s="9">
        <v>1222000</v>
      </c>
      <c r="Z229" s="9">
        <v>2013869</v>
      </c>
      <c r="AA229" s="9">
        <v>678966</v>
      </c>
      <c r="AB229" s="9">
        <v>2047369</v>
      </c>
      <c r="AC229" s="9">
        <v>832112</v>
      </c>
      <c r="AD229" s="9">
        <v>2018864</v>
      </c>
      <c r="AE229" s="9">
        <v>1018499</v>
      </c>
      <c r="AF229" s="7"/>
      <c r="AG229" s="5">
        <f t="shared" si="6"/>
        <v>24444046</v>
      </c>
      <c r="AH229" s="5">
        <f t="shared" si="7"/>
        <v>17187731</v>
      </c>
    </row>
    <row r="230" spans="1:34" x14ac:dyDescent="0.25">
      <c r="A230" s="14" t="s">
        <v>238</v>
      </c>
      <c r="B230" s="16" t="s">
        <v>244</v>
      </c>
      <c r="C230" s="17"/>
      <c r="D230" s="9">
        <v>17158900</v>
      </c>
      <c r="E230" s="9">
        <v>11581252</v>
      </c>
      <c r="F230" s="41">
        <v>23915882</v>
      </c>
      <c r="G230" s="22"/>
      <c r="H230" s="23"/>
      <c r="I230" s="9">
        <v>20267999</v>
      </c>
      <c r="J230" s="9">
        <v>32251681</v>
      </c>
      <c r="K230" s="41">
        <v>30544562</v>
      </c>
      <c r="L230" s="42"/>
      <c r="M230" s="42"/>
      <c r="N230" s="9">
        <v>23327138</v>
      </c>
      <c r="O230" s="9">
        <v>17555582</v>
      </c>
      <c r="P230" s="9">
        <v>18280519</v>
      </c>
      <c r="Q230" s="9">
        <v>22575532</v>
      </c>
      <c r="R230" s="9">
        <v>34104887</v>
      </c>
      <c r="S230" s="9">
        <v>20334931</v>
      </c>
      <c r="T230" s="9">
        <v>24213711</v>
      </c>
      <c r="U230" s="9">
        <v>26175059</v>
      </c>
      <c r="V230" s="9">
        <v>24804479</v>
      </c>
      <c r="W230" s="9">
        <v>22776819</v>
      </c>
      <c r="X230" s="9">
        <v>12863485</v>
      </c>
      <c r="Y230" s="9">
        <v>20757196</v>
      </c>
      <c r="Z230" s="9">
        <v>36800567</v>
      </c>
      <c r="AA230" s="9">
        <v>20140179</v>
      </c>
      <c r="AB230" s="9">
        <v>24196435</v>
      </c>
      <c r="AC230" s="9">
        <v>21183950</v>
      </c>
      <c r="AD230" s="9">
        <v>28101771</v>
      </c>
      <c r="AE230" s="9">
        <v>33933292</v>
      </c>
      <c r="AF230" s="7"/>
      <c r="AG230" s="5">
        <f t="shared" si="6"/>
        <v>300019455</v>
      </c>
      <c r="AH230" s="5">
        <f t="shared" si="7"/>
        <v>267826353</v>
      </c>
    </row>
    <row r="231" spans="1:34" x14ac:dyDescent="0.25">
      <c r="A231" s="14" t="s">
        <v>238</v>
      </c>
      <c r="B231" s="16" t="s">
        <v>245</v>
      </c>
      <c r="C231" s="17"/>
      <c r="D231" s="9">
        <v>5993844</v>
      </c>
      <c r="E231" s="9">
        <v>6219994</v>
      </c>
      <c r="F231" s="41">
        <v>6683875</v>
      </c>
      <c r="G231" s="22"/>
      <c r="H231" s="23"/>
      <c r="I231" s="9">
        <v>4630626</v>
      </c>
      <c r="J231" s="9">
        <v>8106063</v>
      </c>
      <c r="K231" s="41">
        <v>8962829</v>
      </c>
      <c r="L231" s="42"/>
      <c r="M231" s="42"/>
      <c r="N231" s="9">
        <v>6319469</v>
      </c>
      <c r="O231" s="9">
        <v>4800305</v>
      </c>
      <c r="P231" s="9">
        <v>7588849</v>
      </c>
      <c r="Q231" s="9">
        <v>7613540</v>
      </c>
      <c r="R231" s="9">
        <v>6813191</v>
      </c>
      <c r="S231" s="9">
        <v>4265409</v>
      </c>
      <c r="T231" s="9">
        <v>8014885</v>
      </c>
      <c r="U231" s="9">
        <v>8392889</v>
      </c>
      <c r="V231" s="9">
        <v>7040551</v>
      </c>
      <c r="W231" s="9">
        <v>7060772</v>
      </c>
      <c r="X231" s="9">
        <v>8240975</v>
      </c>
      <c r="Y231" s="9">
        <v>7696038</v>
      </c>
      <c r="Z231" s="9">
        <v>8138921</v>
      </c>
      <c r="AA231" s="9">
        <v>8143567</v>
      </c>
      <c r="AB231" s="9">
        <v>7079136</v>
      </c>
      <c r="AC231" s="9">
        <v>7167013</v>
      </c>
      <c r="AD231" s="11">
        <v>0</v>
      </c>
      <c r="AE231" s="11">
        <v>0</v>
      </c>
      <c r="AF231" s="7"/>
      <c r="AG231" s="5">
        <f t="shared" si="6"/>
        <v>80019759</v>
      </c>
      <c r="AH231" s="5">
        <f t="shared" si="7"/>
        <v>74952982</v>
      </c>
    </row>
    <row r="232" spans="1:34" x14ac:dyDescent="0.25">
      <c r="A232" s="14" t="s">
        <v>238</v>
      </c>
      <c r="B232" s="16" t="s">
        <v>246</v>
      </c>
      <c r="C232" s="17"/>
      <c r="D232" s="9">
        <v>1637334</v>
      </c>
      <c r="E232" s="9">
        <v>1734645</v>
      </c>
      <c r="F232" s="41">
        <v>1593434</v>
      </c>
      <c r="G232" s="22"/>
      <c r="H232" s="23"/>
      <c r="I232" s="9">
        <v>1421456</v>
      </c>
      <c r="J232" s="9">
        <v>1607464</v>
      </c>
      <c r="K232" s="41">
        <v>1839250</v>
      </c>
      <c r="L232" s="42"/>
      <c r="M232" s="42"/>
      <c r="N232" s="9">
        <v>1602203</v>
      </c>
      <c r="O232" s="9">
        <v>1541677</v>
      </c>
      <c r="P232" s="9">
        <v>1592979</v>
      </c>
      <c r="Q232" s="9">
        <v>1613870</v>
      </c>
      <c r="R232" s="9">
        <v>957362</v>
      </c>
      <c r="S232" s="9">
        <v>1305742</v>
      </c>
      <c r="T232" s="9">
        <v>1645969</v>
      </c>
      <c r="U232" s="9">
        <v>1315857</v>
      </c>
      <c r="V232" s="9">
        <v>1608624</v>
      </c>
      <c r="W232" s="9">
        <v>1280197</v>
      </c>
      <c r="X232" s="9">
        <v>1659029</v>
      </c>
      <c r="Y232" s="9">
        <v>1742539</v>
      </c>
      <c r="Z232" s="9">
        <v>1847234</v>
      </c>
      <c r="AA232" s="9">
        <v>2086889</v>
      </c>
      <c r="AB232" s="9">
        <v>1618194</v>
      </c>
      <c r="AC232" s="9">
        <v>1602243</v>
      </c>
      <c r="AD232" s="9">
        <v>2337580</v>
      </c>
      <c r="AE232" s="9">
        <v>2675649</v>
      </c>
      <c r="AF232" s="7"/>
      <c r="AG232" s="5">
        <f t="shared" si="6"/>
        <v>19707406</v>
      </c>
      <c r="AH232" s="5">
        <f t="shared" si="7"/>
        <v>20160014</v>
      </c>
    </row>
    <row r="233" spans="1:34" x14ac:dyDescent="0.25">
      <c r="A233" s="14" t="s">
        <v>238</v>
      </c>
      <c r="B233" s="16" t="s">
        <v>247</v>
      </c>
      <c r="C233" s="17"/>
      <c r="D233" s="9">
        <v>3102975</v>
      </c>
      <c r="E233" s="9">
        <v>2688019</v>
      </c>
      <c r="F233" s="41">
        <v>2981157</v>
      </c>
      <c r="G233" s="22"/>
      <c r="H233" s="23"/>
      <c r="I233" s="9">
        <v>2225155</v>
      </c>
      <c r="J233" s="9">
        <v>3188342</v>
      </c>
      <c r="K233" s="41">
        <v>3971163</v>
      </c>
      <c r="L233" s="42"/>
      <c r="M233" s="42"/>
      <c r="N233" s="9">
        <v>3114962</v>
      </c>
      <c r="O233" s="9">
        <v>3461597</v>
      </c>
      <c r="P233" s="9">
        <v>3159310</v>
      </c>
      <c r="Q233" s="9">
        <v>3019681</v>
      </c>
      <c r="R233" s="9">
        <v>3066588</v>
      </c>
      <c r="S233" s="9">
        <v>3214764</v>
      </c>
      <c r="T233" s="9">
        <v>3199745</v>
      </c>
      <c r="U233" s="9">
        <v>2812144</v>
      </c>
      <c r="V233" s="9">
        <v>3039560</v>
      </c>
      <c r="W233" s="9">
        <v>2168359</v>
      </c>
      <c r="X233" s="9">
        <v>3067325</v>
      </c>
      <c r="Y233" s="9">
        <v>4402123</v>
      </c>
      <c r="Z233" s="9">
        <v>3045214</v>
      </c>
      <c r="AA233" s="9">
        <v>2526672</v>
      </c>
      <c r="AB233" s="9">
        <v>3059815</v>
      </c>
      <c r="AC233" s="9">
        <v>3851711</v>
      </c>
      <c r="AD233" s="9">
        <v>7308597</v>
      </c>
      <c r="AE233" s="9">
        <v>6429908</v>
      </c>
      <c r="AF233" s="7"/>
      <c r="AG233" s="5">
        <f t="shared" si="6"/>
        <v>41333590</v>
      </c>
      <c r="AH233" s="5">
        <f t="shared" si="7"/>
        <v>40771296</v>
      </c>
    </row>
    <row r="234" spans="1:34" x14ac:dyDescent="0.25">
      <c r="A234" s="14" t="s">
        <v>238</v>
      </c>
      <c r="B234" s="16" t="s">
        <v>248</v>
      </c>
      <c r="C234" s="17"/>
      <c r="D234" s="9">
        <v>690880</v>
      </c>
      <c r="E234" s="9">
        <v>608878</v>
      </c>
      <c r="F234" s="41">
        <v>689900</v>
      </c>
      <c r="G234" s="22"/>
      <c r="H234" s="23"/>
      <c r="I234" s="9">
        <v>1123476</v>
      </c>
      <c r="J234" s="9">
        <v>689900</v>
      </c>
      <c r="K234" s="41">
        <v>676047</v>
      </c>
      <c r="L234" s="42"/>
      <c r="M234" s="42"/>
      <c r="N234" s="9">
        <v>690400</v>
      </c>
      <c r="O234" s="9">
        <v>692756</v>
      </c>
      <c r="P234" s="9">
        <v>689900</v>
      </c>
      <c r="Q234" s="9">
        <v>699749</v>
      </c>
      <c r="R234" s="9">
        <v>693100</v>
      </c>
      <c r="S234" s="9">
        <v>575288</v>
      </c>
      <c r="T234" s="9">
        <v>700200</v>
      </c>
      <c r="U234" s="9">
        <v>691960</v>
      </c>
      <c r="V234" s="9">
        <v>689900</v>
      </c>
      <c r="W234" s="9">
        <v>774391</v>
      </c>
      <c r="X234" s="9">
        <v>689900</v>
      </c>
      <c r="Y234" s="9">
        <v>698499</v>
      </c>
      <c r="Z234" s="9">
        <v>692900</v>
      </c>
      <c r="AA234" s="9">
        <v>587821</v>
      </c>
      <c r="AB234" s="9">
        <v>689900</v>
      </c>
      <c r="AC234" s="9">
        <v>563654</v>
      </c>
      <c r="AD234" s="9">
        <v>693800</v>
      </c>
      <c r="AE234" s="9">
        <v>652696</v>
      </c>
      <c r="AF234" s="7"/>
      <c r="AG234" s="5">
        <f t="shared" si="6"/>
        <v>8300680</v>
      </c>
      <c r="AH234" s="5">
        <f t="shared" si="7"/>
        <v>8345215</v>
      </c>
    </row>
    <row r="235" spans="1:34" x14ac:dyDescent="0.25">
      <c r="A235" s="14" t="s">
        <v>238</v>
      </c>
      <c r="B235" s="16" t="s">
        <v>249</v>
      </c>
      <c r="C235" s="17"/>
      <c r="D235" s="9">
        <v>86350</v>
      </c>
      <c r="E235" s="9">
        <v>847247</v>
      </c>
      <c r="F235" s="41">
        <v>1447043</v>
      </c>
      <c r="G235" s="22"/>
      <c r="H235" s="23"/>
      <c r="I235" s="9">
        <v>797610</v>
      </c>
      <c r="J235" s="9">
        <v>765146</v>
      </c>
      <c r="K235" s="41">
        <v>799239</v>
      </c>
      <c r="L235" s="42"/>
      <c r="M235" s="42"/>
      <c r="N235" s="9">
        <v>1592136</v>
      </c>
      <c r="O235" s="9">
        <v>1018835</v>
      </c>
      <c r="P235" s="9">
        <v>145000</v>
      </c>
      <c r="Q235" s="9">
        <v>765436</v>
      </c>
      <c r="R235" s="9">
        <v>128050</v>
      </c>
      <c r="S235" s="9">
        <v>732935</v>
      </c>
      <c r="T235" s="9">
        <v>929196</v>
      </c>
      <c r="U235" s="9">
        <v>761310</v>
      </c>
      <c r="V235" s="9">
        <v>859846</v>
      </c>
      <c r="W235" s="9">
        <v>970641</v>
      </c>
      <c r="X235" s="9">
        <v>754196</v>
      </c>
      <c r="Y235" s="9">
        <v>576822</v>
      </c>
      <c r="Z235" s="9">
        <v>1419992</v>
      </c>
      <c r="AA235" s="9">
        <v>696747</v>
      </c>
      <c r="AB235" s="9">
        <v>666568</v>
      </c>
      <c r="AC235" s="9">
        <v>787023</v>
      </c>
      <c r="AD235" s="9">
        <v>734246</v>
      </c>
      <c r="AE235" s="9">
        <v>374202</v>
      </c>
      <c r="AF235" s="7"/>
      <c r="AG235" s="5">
        <f t="shared" si="6"/>
        <v>9527769</v>
      </c>
      <c r="AH235" s="5">
        <f t="shared" si="7"/>
        <v>9128047</v>
      </c>
    </row>
    <row r="236" spans="1:34" x14ac:dyDescent="0.25">
      <c r="A236" s="14" t="s">
        <v>238</v>
      </c>
      <c r="B236" s="16" t="s">
        <v>250</v>
      </c>
      <c r="C236" s="17"/>
      <c r="D236" s="9">
        <v>414118</v>
      </c>
      <c r="E236" s="9">
        <v>515871</v>
      </c>
      <c r="F236" s="41">
        <v>690196</v>
      </c>
      <c r="G236" s="22"/>
      <c r="H236" s="23"/>
      <c r="I236" s="9">
        <v>472786</v>
      </c>
      <c r="J236" s="9">
        <v>977275</v>
      </c>
      <c r="K236" s="41">
        <v>499538</v>
      </c>
      <c r="L236" s="42"/>
      <c r="M236" s="42"/>
      <c r="N236" s="9">
        <v>414118</v>
      </c>
      <c r="O236" s="9">
        <v>455156</v>
      </c>
      <c r="P236" s="9">
        <v>693696</v>
      </c>
      <c r="Q236" s="9">
        <v>759848</v>
      </c>
      <c r="R236" s="9">
        <v>966274</v>
      </c>
      <c r="S236" s="9">
        <v>633648</v>
      </c>
      <c r="T236" s="9">
        <v>690195</v>
      </c>
      <c r="U236" s="9">
        <v>557909</v>
      </c>
      <c r="V236" s="9">
        <v>698195</v>
      </c>
      <c r="W236" s="9">
        <v>457461</v>
      </c>
      <c r="X236" s="9">
        <v>690195</v>
      </c>
      <c r="Y236" s="9">
        <v>488148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7"/>
      <c r="AG236" s="5">
        <f t="shared" si="6"/>
        <v>6234262</v>
      </c>
      <c r="AH236" s="5">
        <f t="shared" si="7"/>
        <v>4840365</v>
      </c>
    </row>
    <row r="237" spans="1:34" x14ac:dyDescent="0.25">
      <c r="A237" s="14" t="s">
        <v>238</v>
      </c>
      <c r="B237" s="16" t="s">
        <v>251</v>
      </c>
      <c r="C237" s="17"/>
      <c r="D237" s="9">
        <v>690197</v>
      </c>
      <c r="E237" s="9">
        <v>665040</v>
      </c>
      <c r="F237" s="41">
        <v>690197</v>
      </c>
      <c r="G237" s="22"/>
      <c r="H237" s="23"/>
      <c r="I237" s="9">
        <v>693135</v>
      </c>
      <c r="J237" s="9">
        <v>690197</v>
      </c>
      <c r="K237" s="41">
        <v>581354</v>
      </c>
      <c r="L237" s="42"/>
      <c r="M237" s="42"/>
      <c r="N237" s="9">
        <v>690197</v>
      </c>
      <c r="O237" s="9">
        <v>1405206</v>
      </c>
      <c r="P237" s="9">
        <v>690197</v>
      </c>
      <c r="Q237" s="9">
        <v>482846</v>
      </c>
      <c r="R237" s="9">
        <v>690197</v>
      </c>
      <c r="S237" s="9">
        <v>442493</v>
      </c>
      <c r="T237" s="9">
        <v>703197</v>
      </c>
      <c r="U237" s="9">
        <v>410057</v>
      </c>
      <c r="V237" s="9">
        <v>414119</v>
      </c>
      <c r="W237" s="9">
        <v>438489</v>
      </c>
      <c r="X237" s="9">
        <v>690197</v>
      </c>
      <c r="Y237" s="9">
        <v>746237</v>
      </c>
      <c r="Z237" s="9">
        <v>690197</v>
      </c>
      <c r="AA237" s="9">
        <v>473074</v>
      </c>
      <c r="AB237" s="9">
        <v>714197</v>
      </c>
      <c r="AC237" s="9">
        <v>410320</v>
      </c>
      <c r="AD237" s="9">
        <v>690179</v>
      </c>
      <c r="AE237" s="9">
        <v>603697</v>
      </c>
      <c r="AF237" s="7"/>
      <c r="AG237" s="5">
        <f t="shared" si="6"/>
        <v>8043268</v>
      </c>
      <c r="AH237" s="5">
        <f t="shared" si="7"/>
        <v>7351948</v>
      </c>
    </row>
    <row r="238" spans="1:34" x14ac:dyDescent="0.25">
      <c r="A238" s="14" t="s">
        <v>238</v>
      </c>
      <c r="B238" s="16" t="s">
        <v>252</v>
      </c>
      <c r="C238" s="17"/>
      <c r="D238" s="9">
        <v>693696</v>
      </c>
      <c r="E238" s="9">
        <v>622721</v>
      </c>
      <c r="F238" s="41">
        <v>690295</v>
      </c>
      <c r="G238" s="22"/>
      <c r="H238" s="23"/>
      <c r="I238" s="9">
        <v>766490</v>
      </c>
      <c r="J238" s="9">
        <v>690296</v>
      </c>
      <c r="K238" s="41">
        <v>961017</v>
      </c>
      <c r="L238" s="42"/>
      <c r="M238" s="42"/>
      <c r="N238" s="9">
        <v>691496</v>
      </c>
      <c r="O238" s="9">
        <v>511380</v>
      </c>
      <c r="P238" s="9">
        <v>690196</v>
      </c>
      <c r="Q238" s="9">
        <v>687823</v>
      </c>
      <c r="R238" s="9">
        <v>691196</v>
      </c>
      <c r="S238" s="9">
        <v>568287</v>
      </c>
      <c r="T238" s="9">
        <v>691196</v>
      </c>
      <c r="U238" s="9">
        <v>598336</v>
      </c>
      <c r="V238" s="9">
        <v>690396</v>
      </c>
      <c r="W238" s="9">
        <v>629713</v>
      </c>
      <c r="X238" s="9">
        <v>690196</v>
      </c>
      <c r="Y238" s="9">
        <v>559675</v>
      </c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0</v>
      </c>
      <c r="AF238" s="7"/>
      <c r="AG238" s="5">
        <f t="shared" si="6"/>
        <v>6218963</v>
      </c>
      <c r="AH238" s="5">
        <f t="shared" si="7"/>
        <v>5905442</v>
      </c>
    </row>
    <row r="239" spans="1:34" x14ac:dyDescent="0.25">
      <c r="A239" s="14" t="s">
        <v>238</v>
      </c>
      <c r="B239" s="16" t="s">
        <v>253</v>
      </c>
      <c r="C239" s="17"/>
      <c r="D239" s="9">
        <v>1414910</v>
      </c>
      <c r="E239" s="9">
        <v>58466</v>
      </c>
      <c r="F239" s="41">
        <v>2060380</v>
      </c>
      <c r="G239" s="22"/>
      <c r="H239" s="23"/>
      <c r="I239" s="9">
        <v>1965134</v>
      </c>
      <c r="J239" s="9">
        <v>2684641</v>
      </c>
      <c r="K239" s="41">
        <v>2211257</v>
      </c>
      <c r="L239" s="42"/>
      <c r="M239" s="42"/>
      <c r="N239" s="9">
        <v>1414001</v>
      </c>
      <c r="O239" s="9">
        <v>1289732</v>
      </c>
      <c r="P239" s="9">
        <v>1366111</v>
      </c>
      <c r="Q239" s="9">
        <v>3798743</v>
      </c>
      <c r="R239" s="9">
        <v>2548981</v>
      </c>
      <c r="S239" s="9">
        <v>1791616</v>
      </c>
      <c r="T239" s="9">
        <v>1937462</v>
      </c>
      <c r="U239" s="9">
        <v>1566461</v>
      </c>
      <c r="V239" s="9">
        <v>1262131</v>
      </c>
      <c r="W239" s="9">
        <v>1691942</v>
      </c>
      <c r="X239" s="9">
        <v>6466760</v>
      </c>
      <c r="Y239" s="9">
        <v>4340414</v>
      </c>
      <c r="Z239" s="9">
        <v>2008750</v>
      </c>
      <c r="AA239" s="9">
        <v>1886346</v>
      </c>
      <c r="AB239" s="9">
        <v>6269803</v>
      </c>
      <c r="AC239" s="9">
        <v>6585916</v>
      </c>
      <c r="AD239" s="9">
        <v>2489420</v>
      </c>
      <c r="AE239" s="9">
        <v>3511394</v>
      </c>
      <c r="AF239" s="7"/>
      <c r="AG239" s="5">
        <f t="shared" si="6"/>
        <v>31923350</v>
      </c>
      <c r="AH239" s="5">
        <f t="shared" si="7"/>
        <v>30697421</v>
      </c>
    </row>
    <row r="240" spans="1:34" x14ac:dyDescent="0.25">
      <c r="A240" s="14" t="s">
        <v>238</v>
      </c>
      <c r="B240" s="16" t="s">
        <v>254</v>
      </c>
      <c r="C240" s="17"/>
      <c r="D240" s="9">
        <v>690156</v>
      </c>
      <c r="E240" s="9">
        <v>320533</v>
      </c>
      <c r="F240" s="41">
        <v>720195</v>
      </c>
      <c r="G240" s="22"/>
      <c r="H240" s="23"/>
      <c r="I240" s="9">
        <v>527709</v>
      </c>
      <c r="J240" s="9">
        <v>697495</v>
      </c>
      <c r="K240" s="41">
        <v>729693</v>
      </c>
      <c r="L240" s="42"/>
      <c r="M240" s="42"/>
      <c r="N240" s="9">
        <v>702895</v>
      </c>
      <c r="O240" s="9">
        <v>375592</v>
      </c>
      <c r="P240" s="9">
        <v>698195</v>
      </c>
      <c r="Q240" s="9">
        <v>720269</v>
      </c>
      <c r="R240" s="9">
        <v>692695</v>
      </c>
      <c r="S240" s="9">
        <v>623148</v>
      </c>
      <c r="T240" s="11">
        <v>0</v>
      </c>
      <c r="U240" s="9">
        <v>506163</v>
      </c>
      <c r="V240" s="11">
        <v>0</v>
      </c>
      <c r="W240" s="9">
        <v>611075</v>
      </c>
      <c r="X240" s="11">
        <v>0</v>
      </c>
      <c r="Y240" s="9">
        <v>441536</v>
      </c>
      <c r="Z240" s="11">
        <v>0</v>
      </c>
      <c r="AA240" s="11">
        <v>0</v>
      </c>
      <c r="AB240" s="11">
        <v>0</v>
      </c>
      <c r="AC240" s="11">
        <v>0</v>
      </c>
      <c r="AD240" s="11">
        <v>0</v>
      </c>
      <c r="AE240" s="11">
        <v>0</v>
      </c>
      <c r="AF240" s="7"/>
      <c r="AG240" s="5">
        <f t="shared" si="6"/>
        <v>4201631</v>
      </c>
      <c r="AH240" s="5">
        <f t="shared" si="7"/>
        <v>4855718</v>
      </c>
    </row>
    <row r="241" spans="1:34" x14ac:dyDescent="0.25">
      <c r="A241" s="14" t="s">
        <v>238</v>
      </c>
      <c r="B241" s="16" t="s">
        <v>255</v>
      </c>
      <c r="C241" s="17"/>
      <c r="D241" s="11">
        <v>0</v>
      </c>
      <c r="E241" s="9">
        <v>100000</v>
      </c>
      <c r="F241" s="43">
        <v>0</v>
      </c>
      <c r="G241" s="24"/>
      <c r="H241" s="25"/>
      <c r="I241" s="11">
        <v>0</v>
      </c>
      <c r="J241" s="11">
        <v>0</v>
      </c>
      <c r="K241" s="43">
        <v>0</v>
      </c>
      <c r="L241" s="46"/>
      <c r="M241" s="46"/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v>0</v>
      </c>
      <c r="Z241" s="11">
        <v>0</v>
      </c>
      <c r="AA241" s="11">
        <v>0</v>
      </c>
      <c r="AB241" s="11">
        <v>0</v>
      </c>
      <c r="AC241" s="11">
        <v>0</v>
      </c>
      <c r="AD241" s="11">
        <v>0</v>
      </c>
      <c r="AE241" s="11">
        <v>0</v>
      </c>
      <c r="AF241" s="7"/>
      <c r="AG241" s="13">
        <f t="shared" si="6"/>
        <v>0</v>
      </c>
      <c r="AH241" s="5">
        <f t="shared" si="7"/>
        <v>100000</v>
      </c>
    </row>
    <row r="242" spans="1:34" x14ac:dyDescent="0.25">
      <c r="A242" s="14" t="s">
        <v>238</v>
      </c>
      <c r="B242" s="16" t="s">
        <v>256</v>
      </c>
      <c r="C242" s="17"/>
      <c r="D242" s="9">
        <v>990196</v>
      </c>
      <c r="E242" s="9">
        <v>673223</v>
      </c>
      <c r="F242" s="41">
        <v>701396</v>
      </c>
      <c r="G242" s="22"/>
      <c r="H242" s="23"/>
      <c r="I242" s="9">
        <v>1502929</v>
      </c>
      <c r="J242" s="9">
        <v>700196</v>
      </c>
      <c r="K242" s="41">
        <v>1291407</v>
      </c>
      <c r="L242" s="42"/>
      <c r="M242" s="42"/>
      <c r="N242" s="11">
        <v>0</v>
      </c>
      <c r="O242" s="9">
        <v>990250</v>
      </c>
      <c r="P242" s="11">
        <v>0</v>
      </c>
      <c r="Q242" s="9">
        <v>841460</v>
      </c>
      <c r="R242" s="11">
        <v>0</v>
      </c>
      <c r="S242" s="9">
        <v>600370</v>
      </c>
      <c r="T242" s="9">
        <v>690196</v>
      </c>
      <c r="U242" s="9">
        <v>569424</v>
      </c>
      <c r="V242" s="9">
        <v>712196</v>
      </c>
      <c r="W242" s="9">
        <v>489020</v>
      </c>
      <c r="X242" s="9">
        <v>690196</v>
      </c>
      <c r="Y242" s="9">
        <v>347049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7"/>
      <c r="AG242" s="5">
        <f t="shared" si="6"/>
        <v>4484376</v>
      </c>
      <c r="AH242" s="5">
        <f t="shared" si="7"/>
        <v>7305132</v>
      </c>
    </row>
    <row r="243" spans="1:34" x14ac:dyDescent="0.25">
      <c r="A243" s="14" t="s">
        <v>257</v>
      </c>
      <c r="B243" s="20" t="s">
        <v>17</v>
      </c>
      <c r="C243" s="21"/>
      <c r="D243" s="15">
        <v>12457972</v>
      </c>
      <c r="E243" s="15">
        <v>12615286</v>
      </c>
      <c r="F243" s="47">
        <v>17038545</v>
      </c>
      <c r="G243" s="22"/>
      <c r="H243" s="23"/>
      <c r="I243" s="15">
        <v>22237117</v>
      </c>
      <c r="J243" s="15">
        <v>22684532</v>
      </c>
      <c r="K243" s="47">
        <v>19818643</v>
      </c>
      <c r="L243" s="42"/>
      <c r="M243" s="42"/>
      <c r="N243" s="15">
        <v>16255989</v>
      </c>
      <c r="O243" s="15">
        <v>13377112</v>
      </c>
      <c r="P243" s="15">
        <v>18618874</v>
      </c>
      <c r="Q243" s="15">
        <v>17883031</v>
      </c>
      <c r="R243" s="15">
        <v>17469328</v>
      </c>
      <c r="S243" s="15">
        <v>16239648</v>
      </c>
      <c r="T243" s="15">
        <v>18408064</v>
      </c>
      <c r="U243" s="15">
        <v>17019025</v>
      </c>
      <c r="V243" s="15">
        <v>18268879</v>
      </c>
      <c r="W243" s="15">
        <v>18372437</v>
      </c>
      <c r="X243" s="15">
        <v>15649594</v>
      </c>
      <c r="Y243" s="15">
        <v>23568028</v>
      </c>
      <c r="Z243" s="15">
        <v>18575909</v>
      </c>
      <c r="AA243" s="15">
        <v>12949052</v>
      </c>
      <c r="AB243" s="15">
        <v>10021061</v>
      </c>
      <c r="AC243" s="15">
        <v>13513240</v>
      </c>
      <c r="AD243" s="15">
        <v>32694767</v>
      </c>
      <c r="AE243" s="15">
        <v>25839190</v>
      </c>
      <c r="AF243" s="7"/>
      <c r="AG243" s="5">
        <f t="shared" si="6"/>
        <v>218143514</v>
      </c>
      <c r="AH243" s="5">
        <f t="shared" si="7"/>
        <v>213431809</v>
      </c>
    </row>
    <row r="244" spans="1:34" x14ac:dyDescent="0.25">
      <c r="A244" s="14" t="s">
        <v>257</v>
      </c>
      <c r="B244" s="16" t="s">
        <v>258</v>
      </c>
      <c r="C244" s="17"/>
      <c r="D244" s="9">
        <v>2263567</v>
      </c>
      <c r="E244" s="9">
        <v>2589812</v>
      </c>
      <c r="F244" s="41">
        <v>2698487</v>
      </c>
      <c r="G244" s="22"/>
      <c r="H244" s="23"/>
      <c r="I244" s="9">
        <v>4460561</v>
      </c>
      <c r="J244" s="9">
        <v>3623300</v>
      </c>
      <c r="K244" s="41">
        <v>2756912</v>
      </c>
      <c r="L244" s="42"/>
      <c r="M244" s="42"/>
      <c r="N244" s="9">
        <v>4068593</v>
      </c>
      <c r="O244" s="9">
        <v>2767812</v>
      </c>
      <c r="P244" s="9">
        <v>2880664</v>
      </c>
      <c r="Q244" s="9">
        <v>3046701</v>
      </c>
      <c r="R244" s="9">
        <v>2785563</v>
      </c>
      <c r="S244" s="9">
        <v>2681283</v>
      </c>
      <c r="T244" s="9">
        <v>2725660</v>
      </c>
      <c r="U244" s="9">
        <v>3019453</v>
      </c>
      <c r="V244" s="9">
        <v>9759509</v>
      </c>
      <c r="W244" s="9">
        <v>3788327</v>
      </c>
      <c r="X244" s="9">
        <v>2851630</v>
      </c>
      <c r="Y244" s="9">
        <v>10742384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9">
        <v>0</v>
      </c>
      <c r="AF244" s="7"/>
      <c r="AG244" s="5">
        <f t="shared" si="6"/>
        <v>33656973</v>
      </c>
      <c r="AH244" s="5">
        <f t="shared" si="7"/>
        <v>35853245</v>
      </c>
    </row>
    <row r="245" spans="1:34" x14ac:dyDescent="0.25">
      <c r="A245" s="14" t="s">
        <v>257</v>
      </c>
      <c r="B245" s="16" t="s">
        <v>259</v>
      </c>
      <c r="C245" s="17"/>
      <c r="D245" s="9">
        <v>2485395</v>
      </c>
      <c r="E245" s="9">
        <v>1765202</v>
      </c>
      <c r="F245" s="41">
        <v>4323492</v>
      </c>
      <c r="G245" s="22"/>
      <c r="H245" s="23"/>
      <c r="I245" s="9">
        <v>6275375</v>
      </c>
      <c r="J245" s="9">
        <v>6302989</v>
      </c>
      <c r="K245" s="41">
        <v>6931479</v>
      </c>
      <c r="L245" s="42"/>
      <c r="M245" s="42"/>
      <c r="N245" s="9">
        <v>3951942</v>
      </c>
      <c r="O245" s="9">
        <v>2158281</v>
      </c>
      <c r="P245" s="9">
        <v>4837712</v>
      </c>
      <c r="Q245" s="9">
        <v>5713678</v>
      </c>
      <c r="R245" s="9">
        <v>5765365</v>
      </c>
      <c r="S245" s="9">
        <v>5485110</v>
      </c>
      <c r="T245" s="9">
        <v>7692234</v>
      </c>
      <c r="U245" s="9">
        <v>6065864</v>
      </c>
      <c r="V245" s="9">
        <v>3231704</v>
      </c>
      <c r="W245" s="9">
        <v>6298162</v>
      </c>
      <c r="X245" s="9">
        <v>5001693</v>
      </c>
      <c r="Y245" s="9">
        <v>4787310</v>
      </c>
      <c r="Z245" s="9">
        <v>7405594</v>
      </c>
      <c r="AA245" s="9">
        <v>4443053</v>
      </c>
      <c r="AB245" s="9">
        <v>3176313</v>
      </c>
      <c r="AC245" s="9">
        <v>5293642</v>
      </c>
      <c r="AD245" s="9">
        <v>7978897</v>
      </c>
      <c r="AE245" s="9">
        <v>6930957</v>
      </c>
      <c r="AF245" s="7"/>
      <c r="AG245" s="5">
        <f t="shared" si="6"/>
        <v>62153330</v>
      </c>
      <c r="AH245" s="5">
        <f t="shared" si="7"/>
        <v>62148113</v>
      </c>
    </row>
    <row r="246" spans="1:34" x14ac:dyDescent="0.25">
      <c r="A246" s="14" t="s">
        <v>257</v>
      </c>
      <c r="B246" s="16" t="s">
        <v>260</v>
      </c>
      <c r="C246" s="17"/>
      <c r="D246" s="9">
        <v>3346754</v>
      </c>
      <c r="E246" s="9">
        <v>2236535</v>
      </c>
      <c r="F246" s="41">
        <v>5799176</v>
      </c>
      <c r="G246" s="22"/>
      <c r="H246" s="23"/>
      <c r="I246" s="9">
        <v>7934999</v>
      </c>
      <c r="J246" s="9">
        <v>7305495</v>
      </c>
      <c r="K246" s="41">
        <v>6615479</v>
      </c>
      <c r="L246" s="42"/>
      <c r="M246" s="42"/>
      <c r="N246" s="9">
        <v>5117856</v>
      </c>
      <c r="O246" s="9">
        <v>4634269</v>
      </c>
      <c r="P246" s="9">
        <v>5491525</v>
      </c>
      <c r="Q246" s="9">
        <v>5688053</v>
      </c>
      <c r="R246" s="9">
        <v>5129449</v>
      </c>
      <c r="S246" s="9">
        <v>5360708</v>
      </c>
      <c r="T246" s="9">
        <v>5354447</v>
      </c>
      <c r="U246" s="9">
        <v>5778063</v>
      </c>
      <c r="V246" s="9">
        <v>3709422</v>
      </c>
      <c r="W246" s="9">
        <v>5437111</v>
      </c>
      <c r="X246" s="9">
        <v>5181798</v>
      </c>
      <c r="Y246" s="9">
        <v>5658270</v>
      </c>
      <c r="Z246" s="9">
        <v>7047630</v>
      </c>
      <c r="AA246" s="9">
        <v>5232188</v>
      </c>
      <c r="AB246" s="9">
        <v>4387687</v>
      </c>
      <c r="AC246" s="9">
        <v>5335771</v>
      </c>
      <c r="AD246" s="9">
        <v>17860097</v>
      </c>
      <c r="AE246" s="9">
        <v>12082647</v>
      </c>
      <c r="AF246" s="7"/>
      <c r="AG246" s="5">
        <f t="shared" si="6"/>
        <v>75731336</v>
      </c>
      <c r="AH246" s="5">
        <f t="shared" si="7"/>
        <v>71994093</v>
      </c>
    </row>
    <row r="247" spans="1:34" x14ac:dyDescent="0.25">
      <c r="A247" s="14" t="s">
        <v>257</v>
      </c>
      <c r="B247" s="16" t="s">
        <v>261</v>
      </c>
      <c r="C247" s="17"/>
      <c r="D247" s="9">
        <v>1523405</v>
      </c>
      <c r="E247" s="9">
        <v>1378325</v>
      </c>
      <c r="F247" s="41">
        <v>1505005</v>
      </c>
      <c r="G247" s="22"/>
      <c r="H247" s="23"/>
      <c r="I247" s="9">
        <v>1358517</v>
      </c>
      <c r="J247" s="9">
        <v>1519705</v>
      </c>
      <c r="K247" s="41">
        <v>1293605</v>
      </c>
      <c r="L247" s="42"/>
      <c r="M247" s="42"/>
      <c r="N247" s="9">
        <v>1494405</v>
      </c>
      <c r="O247" s="9">
        <v>1495929</v>
      </c>
      <c r="P247" s="9">
        <v>1512055</v>
      </c>
      <c r="Q247" s="9">
        <v>1113004</v>
      </c>
      <c r="R247" s="9">
        <v>1495255</v>
      </c>
      <c r="S247" s="9">
        <v>1388220</v>
      </c>
      <c r="T247" s="9">
        <v>1537255</v>
      </c>
      <c r="U247" s="9">
        <v>1173837</v>
      </c>
      <c r="V247" s="9">
        <v>911643</v>
      </c>
      <c r="W247" s="9">
        <v>1830828</v>
      </c>
      <c r="X247" s="9">
        <v>1542805</v>
      </c>
      <c r="Y247" s="9">
        <v>1437623</v>
      </c>
      <c r="Z247" s="9">
        <v>3083017</v>
      </c>
      <c r="AA247" s="9">
        <v>2370058</v>
      </c>
      <c r="AB247" s="9">
        <v>940093</v>
      </c>
      <c r="AC247" s="9">
        <v>1535265</v>
      </c>
      <c r="AD247" s="9">
        <v>1514605</v>
      </c>
      <c r="AE247" s="9">
        <v>1760389</v>
      </c>
      <c r="AF247" s="7"/>
      <c r="AG247" s="5">
        <f t="shared" si="6"/>
        <v>18579248</v>
      </c>
      <c r="AH247" s="5">
        <f t="shared" si="7"/>
        <v>18135600</v>
      </c>
    </row>
    <row r="248" spans="1:34" x14ac:dyDescent="0.25">
      <c r="A248" s="14" t="s">
        <v>257</v>
      </c>
      <c r="B248" s="16" t="s">
        <v>262</v>
      </c>
      <c r="C248" s="17"/>
      <c r="D248" s="9">
        <v>230800</v>
      </c>
      <c r="E248" s="9">
        <v>1402673</v>
      </c>
      <c r="F248" s="41">
        <v>1187050</v>
      </c>
      <c r="G248" s="22"/>
      <c r="H248" s="23"/>
      <c r="I248" s="9">
        <v>1146716</v>
      </c>
      <c r="J248" s="9">
        <v>2106308</v>
      </c>
      <c r="K248" s="41">
        <v>946824</v>
      </c>
      <c r="L248" s="42"/>
      <c r="M248" s="42"/>
      <c r="N248" s="9">
        <v>539525</v>
      </c>
      <c r="O248" s="9">
        <v>1272020</v>
      </c>
      <c r="P248" s="9">
        <v>2671800</v>
      </c>
      <c r="Q248" s="9">
        <v>1244703</v>
      </c>
      <c r="R248" s="9">
        <v>1183228</v>
      </c>
      <c r="S248" s="9">
        <v>329836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v>0</v>
      </c>
      <c r="AF248" s="7"/>
      <c r="AG248" s="5">
        <f t="shared" si="6"/>
        <v>7918711</v>
      </c>
      <c r="AH248" s="5">
        <f t="shared" si="7"/>
        <v>6342772</v>
      </c>
    </row>
    <row r="249" spans="1:34" x14ac:dyDescent="0.25">
      <c r="A249" s="14" t="s">
        <v>257</v>
      </c>
      <c r="B249" s="16" t="s">
        <v>263</v>
      </c>
      <c r="C249" s="17"/>
      <c r="D249" s="9">
        <v>2608051</v>
      </c>
      <c r="E249" s="9">
        <v>3242739</v>
      </c>
      <c r="F249" s="41">
        <v>1525335</v>
      </c>
      <c r="G249" s="22"/>
      <c r="H249" s="23"/>
      <c r="I249" s="9">
        <v>1060949</v>
      </c>
      <c r="J249" s="9">
        <v>1826735</v>
      </c>
      <c r="K249" s="41">
        <v>1274344</v>
      </c>
      <c r="L249" s="42"/>
      <c r="M249" s="42"/>
      <c r="N249" s="9">
        <v>1083668</v>
      </c>
      <c r="O249" s="9">
        <v>1048801</v>
      </c>
      <c r="P249" s="9">
        <v>1225118</v>
      </c>
      <c r="Q249" s="9">
        <v>1076892</v>
      </c>
      <c r="R249" s="9">
        <v>1110468</v>
      </c>
      <c r="S249" s="9">
        <v>994491</v>
      </c>
      <c r="T249" s="9">
        <v>1098468</v>
      </c>
      <c r="U249" s="9">
        <v>981808</v>
      </c>
      <c r="V249" s="9">
        <v>656601</v>
      </c>
      <c r="W249" s="9">
        <v>1018009</v>
      </c>
      <c r="X249" s="9">
        <v>1071668</v>
      </c>
      <c r="Y249" s="9">
        <v>942441</v>
      </c>
      <c r="Z249" s="9">
        <v>1039668</v>
      </c>
      <c r="AA249" s="9">
        <v>903753</v>
      </c>
      <c r="AB249" s="9">
        <v>1516968</v>
      </c>
      <c r="AC249" s="9">
        <v>1348562</v>
      </c>
      <c r="AD249" s="9">
        <v>5341168</v>
      </c>
      <c r="AE249" s="9">
        <v>5065197</v>
      </c>
      <c r="AF249" s="7"/>
      <c r="AG249" s="5">
        <f t="shared" si="6"/>
        <v>20103916</v>
      </c>
      <c r="AH249" s="5">
        <f t="shared" si="7"/>
        <v>18957986</v>
      </c>
    </row>
    <row r="250" spans="1:34" x14ac:dyDescent="0.25">
      <c r="A250" s="14" t="s">
        <v>264</v>
      </c>
      <c r="B250" s="20" t="s">
        <v>17</v>
      </c>
      <c r="C250" s="21"/>
      <c r="D250" s="15">
        <v>87528653</v>
      </c>
      <c r="E250" s="15">
        <v>63817560</v>
      </c>
      <c r="F250" s="47">
        <v>194643003</v>
      </c>
      <c r="G250" s="22"/>
      <c r="H250" s="23"/>
      <c r="I250" s="15">
        <v>81934394</v>
      </c>
      <c r="J250" s="15">
        <v>105238559</v>
      </c>
      <c r="K250" s="47">
        <v>61812644</v>
      </c>
      <c r="L250" s="42"/>
      <c r="M250" s="42"/>
      <c r="N250" s="15">
        <v>66382322</v>
      </c>
      <c r="O250" s="15">
        <v>48212780</v>
      </c>
      <c r="P250" s="15">
        <v>33681119</v>
      </c>
      <c r="Q250" s="15">
        <v>49586532</v>
      </c>
      <c r="R250" s="15">
        <v>59741549</v>
      </c>
      <c r="S250" s="15">
        <v>67833562</v>
      </c>
      <c r="T250" s="15">
        <v>73506481</v>
      </c>
      <c r="U250" s="15">
        <v>58410952</v>
      </c>
      <c r="V250" s="15">
        <v>60418422</v>
      </c>
      <c r="W250" s="15">
        <v>69603511</v>
      </c>
      <c r="X250" s="15">
        <v>59874509</v>
      </c>
      <c r="Y250" s="15">
        <v>65450714</v>
      </c>
      <c r="Z250" s="15">
        <v>62608922</v>
      </c>
      <c r="AA250" s="15">
        <v>73103748</v>
      </c>
      <c r="AB250" s="15">
        <v>63434616</v>
      </c>
      <c r="AC250" s="15">
        <v>47883549</v>
      </c>
      <c r="AD250" s="15">
        <v>78763643</v>
      </c>
      <c r="AE250" s="15">
        <v>108103889</v>
      </c>
      <c r="AF250" s="7"/>
      <c r="AG250" s="5">
        <f t="shared" si="6"/>
        <v>945821798</v>
      </c>
      <c r="AH250" s="5">
        <f t="shared" si="7"/>
        <v>795753835</v>
      </c>
    </row>
    <row r="251" spans="1:34" x14ac:dyDescent="0.25">
      <c r="A251" s="14" t="s">
        <v>264</v>
      </c>
      <c r="B251" s="16" t="s">
        <v>265</v>
      </c>
      <c r="C251" s="17"/>
      <c r="D251" s="9">
        <v>1818815</v>
      </c>
      <c r="E251" s="11">
        <v>0</v>
      </c>
      <c r="F251" s="41">
        <v>27180136</v>
      </c>
      <c r="G251" s="22"/>
      <c r="H251" s="23"/>
      <c r="I251" s="9">
        <v>23500588</v>
      </c>
      <c r="J251" s="9">
        <v>14206801</v>
      </c>
      <c r="K251" s="41">
        <v>18980492</v>
      </c>
      <c r="L251" s="42"/>
      <c r="M251" s="42"/>
      <c r="N251" s="9">
        <v>13838605</v>
      </c>
      <c r="O251" s="9">
        <v>15146677</v>
      </c>
      <c r="P251" s="9">
        <v>14494139</v>
      </c>
      <c r="Q251" s="9">
        <v>14187706</v>
      </c>
      <c r="R251" s="9">
        <v>14670300</v>
      </c>
      <c r="S251" s="9">
        <v>11518852</v>
      </c>
      <c r="T251" s="9">
        <v>25938612</v>
      </c>
      <c r="U251" s="9">
        <v>15198051</v>
      </c>
      <c r="V251" s="9">
        <v>14238346</v>
      </c>
      <c r="W251" s="9">
        <v>17239536</v>
      </c>
      <c r="X251" s="9">
        <v>16086254</v>
      </c>
      <c r="Y251" s="9">
        <v>13110665</v>
      </c>
      <c r="Z251" s="9">
        <v>14848633</v>
      </c>
      <c r="AA251" s="9">
        <v>25413258</v>
      </c>
      <c r="AB251" s="9">
        <v>14936987</v>
      </c>
      <c r="AC251" s="9">
        <v>14282629</v>
      </c>
      <c r="AD251" s="9">
        <v>24262002</v>
      </c>
      <c r="AE251" s="9">
        <v>26221459</v>
      </c>
      <c r="AF251" s="7"/>
      <c r="AG251" s="5">
        <f t="shared" si="6"/>
        <v>196519630</v>
      </c>
      <c r="AH251" s="5">
        <f t="shared" si="7"/>
        <v>194799913</v>
      </c>
    </row>
    <row r="252" spans="1:34" x14ac:dyDescent="0.25">
      <c r="A252" s="14" t="s">
        <v>264</v>
      </c>
      <c r="B252" s="16" t="s">
        <v>266</v>
      </c>
      <c r="C252" s="17"/>
      <c r="D252" s="9">
        <v>38474953</v>
      </c>
      <c r="E252" s="9">
        <v>35948335</v>
      </c>
      <c r="F252" s="41">
        <v>38459953</v>
      </c>
      <c r="G252" s="22"/>
      <c r="H252" s="23"/>
      <c r="I252" s="9">
        <v>15514116</v>
      </c>
      <c r="J252" s="9">
        <v>38455903</v>
      </c>
      <c r="K252" s="41">
        <v>1379778</v>
      </c>
      <c r="L252" s="42"/>
      <c r="M252" s="42"/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7"/>
      <c r="AG252" s="5">
        <f t="shared" si="6"/>
        <v>115390809</v>
      </c>
      <c r="AH252" s="5">
        <f t="shared" si="7"/>
        <v>52842229</v>
      </c>
    </row>
    <row r="253" spans="1:34" x14ac:dyDescent="0.25">
      <c r="A253" s="14" t="s">
        <v>264</v>
      </c>
      <c r="B253" s="16" t="s">
        <v>267</v>
      </c>
      <c r="C253" s="17"/>
      <c r="D253" s="9">
        <v>1688592</v>
      </c>
      <c r="E253" s="9">
        <v>1959076</v>
      </c>
      <c r="F253" s="41">
        <v>3542482</v>
      </c>
      <c r="G253" s="22"/>
      <c r="H253" s="23"/>
      <c r="I253" s="9">
        <v>1964328</v>
      </c>
      <c r="J253" s="9">
        <v>2931696</v>
      </c>
      <c r="K253" s="41">
        <v>2783354</v>
      </c>
      <c r="L253" s="42"/>
      <c r="M253" s="42"/>
      <c r="N253" s="9">
        <v>1609554</v>
      </c>
      <c r="O253" s="9">
        <v>2638890</v>
      </c>
      <c r="P253" s="9">
        <v>2678205</v>
      </c>
      <c r="Q253" s="9">
        <v>2994465</v>
      </c>
      <c r="R253" s="9">
        <v>2785147</v>
      </c>
      <c r="S253" s="9">
        <v>2826617</v>
      </c>
      <c r="T253" s="9">
        <v>5568774</v>
      </c>
      <c r="U253" s="9">
        <v>5422375</v>
      </c>
      <c r="V253" s="9">
        <v>2717315</v>
      </c>
      <c r="W253" s="9">
        <v>2331441</v>
      </c>
      <c r="X253" s="9">
        <v>1217594</v>
      </c>
      <c r="Y253" s="9">
        <v>2008906</v>
      </c>
      <c r="Z253" s="9">
        <v>4525728</v>
      </c>
      <c r="AA253" s="9">
        <v>2801628</v>
      </c>
      <c r="AB253" s="9">
        <v>4412520</v>
      </c>
      <c r="AC253" s="9">
        <v>3426943</v>
      </c>
      <c r="AD253" s="9">
        <v>3153638</v>
      </c>
      <c r="AE253" s="9">
        <v>5688933</v>
      </c>
      <c r="AF253" s="7"/>
      <c r="AG253" s="5">
        <f t="shared" si="6"/>
        <v>36831245</v>
      </c>
      <c r="AH253" s="5">
        <f t="shared" si="7"/>
        <v>36846956</v>
      </c>
    </row>
    <row r="254" spans="1:34" x14ac:dyDescent="0.25">
      <c r="A254" s="14" t="s">
        <v>264</v>
      </c>
      <c r="B254" s="16" t="s">
        <v>268</v>
      </c>
      <c r="C254" s="17"/>
      <c r="D254" s="9">
        <v>28418338</v>
      </c>
      <c r="E254" s="9">
        <v>12097102</v>
      </c>
      <c r="F254" s="41">
        <v>106198772</v>
      </c>
      <c r="G254" s="22"/>
      <c r="H254" s="23"/>
      <c r="I254" s="9">
        <v>19269167</v>
      </c>
      <c r="J254" s="9">
        <v>28991519</v>
      </c>
      <c r="K254" s="41">
        <v>16189248</v>
      </c>
      <c r="L254" s="42"/>
      <c r="M254" s="42"/>
      <c r="N254" s="9">
        <v>32939333</v>
      </c>
      <c r="O254" s="9">
        <v>15852148</v>
      </c>
      <c r="P254" s="11">
        <v>0</v>
      </c>
      <c r="Q254" s="9">
        <v>16550857</v>
      </c>
      <c r="R254" s="9">
        <v>28518904</v>
      </c>
      <c r="S254" s="9">
        <v>39303114</v>
      </c>
      <c r="T254" s="9">
        <v>28170270</v>
      </c>
      <c r="U254" s="9">
        <v>24729941</v>
      </c>
      <c r="V254" s="9">
        <v>28354623</v>
      </c>
      <c r="W254" s="9">
        <v>36240668</v>
      </c>
      <c r="X254" s="9">
        <v>29219520</v>
      </c>
      <c r="Y254" s="9">
        <v>36333188</v>
      </c>
      <c r="Z254" s="9">
        <v>28941765</v>
      </c>
      <c r="AA254" s="9">
        <v>28090989</v>
      </c>
      <c r="AB254" s="9">
        <v>27652867</v>
      </c>
      <c r="AC254" s="9">
        <v>19122550</v>
      </c>
      <c r="AD254" s="9">
        <v>28901927</v>
      </c>
      <c r="AE254" s="9">
        <v>44365603</v>
      </c>
      <c r="AF254" s="7"/>
      <c r="AG254" s="5">
        <f t="shared" si="6"/>
        <v>396307838</v>
      </c>
      <c r="AH254" s="5">
        <f t="shared" si="7"/>
        <v>308144575</v>
      </c>
    </row>
    <row r="255" spans="1:34" x14ac:dyDescent="0.25">
      <c r="A255" s="14" t="s">
        <v>264</v>
      </c>
      <c r="B255" s="16" t="s">
        <v>269</v>
      </c>
      <c r="C255" s="17"/>
      <c r="D255" s="9">
        <v>7095138</v>
      </c>
      <c r="E255" s="9">
        <v>5833256</v>
      </c>
      <c r="F255" s="41">
        <v>5604568</v>
      </c>
      <c r="G255" s="22"/>
      <c r="H255" s="23"/>
      <c r="I255" s="9">
        <v>5540990</v>
      </c>
      <c r="J255" s="9">
        <v>4936833</v>
      </c>
      <c r="K255" s="41">
        <v>6878196</v>
      </c>
      <c r="L255" s="42"/>
      <c r="M255" s="42"/>
      <c r="N255" s="9">
        <v>9419974</v>
      </c>
      <c r="O255" s="9">
        <v>7420068</v>
      </c>
      <c r="P255" s="9">
        <v>7418811</v>
      </c>
      <c r="Q255" s="9">
        <v>8994517</v>
      </c>
      <c r="R255" s="9">
        <v>4867566</v>
      </c>
      <c r="S255" s="9">
        <v>5196017</v>
      </c>
      <c r="T255" s="9">
        <v>4781547</v>
      </c>
      <c r="U255" s="9">
        <v>3750717</v>
      </c>
      <c r="V255" s="9">
        <v>5105336</v>
      </c>
      <c r="W255" s="9">
        <v>3682158</v>
      </c>
      <c r="X255" s="9">
        <v>5099638</v>
      </c>
      <c r="Y255" s="9">
        <v>5754462</v>
      </c>
      <c r="Z255" s="9">
        <v>5630904</v>
      </c>
      <c r="AA255" s="9">
        <v>5887994</v>
      </c>
      <c r="AB255" s="9">
        <v>5121528</v>
      </c>
      <c r="AC255" s="9">
        <v>3872434</v>
      </c>
      <c r="AD255" s="9">
        <v>7800284</v>
      </c>
      <c r="AE255" s="9">
        <v>10897087</v>
      </c>
      <c r="AF255" s="7"/>
      <c r="AG255" s="5">
        <f t="shared" si="6"/>
        <v>72882127</v>
      </c>
      <c r="AH255" s="5">
        <f t="shared" si="7"/>
        <v>73707896</v>
      </c>
    </row>
    <row r="256" spans="1:34" x14ac:dyDescent="0.25">
      <c r="A256" s="14" t="s">
        <v>264</v>
      </c>
      <c r="B256" s="16" t="s">
        <v>270</v>
      </c>
      <c r="C256" s="17"/>
      <c r="D256" s="9">
        <v>4950110</v>
      </c>
      <c r="E256" s="9">
        <v>4322975</v>
      </c>
      <c r="F256" s="41">
        <v>5085183</v>
      </c>
      <c r="G256" s="22"/>
      <c r="H256" s="23"/>
      <c r="I256" s="9">
        <v>4734594</v>
      </c>
      <c r="J256" s="9">
        <v>5269281</v>
      </c>
      <c r="K256" s="41">
        <v>5283291</v>
      </c>
      <c r="L256" s="42"/>
      <c r="M256" s="42"/>
      <c r="N256" s="9">
        <v>5102664</v>
      </c>
      <c r="O256" s="9">
        <v>4842615</v>
      </c>
      <c r="P256" s="9">
        <v>5490881</v>
      </c>
      <c r="Q256" s="9">
        <v>3658073</v>
      </c>
      <c r="R256" s="9">
        <v>5111975</v>
      </c>
      <c r="S256" s="9">
        <v>5600875</v>
      </c>
      <c r="T256" s="9">
        <v>5301425</v>
      </c>
      <c r="U256" s="9">
        <v>5473897</v>
      </c>
      <c r="V256" s="9">
        <v>6334698</v>
      </c>
      <c r="W256" s="9">
        <v>6259102</v>
      </c>
      <c r="X256" s="9">
        <v>4831708</v>
      </c>
      <c r="Y256" s="9">
        <v>4954437</v>
      </c>
      <c r="Z256" s="9">
        <v>4831708</v>
      </c>
      <c r="AA256" s="9">
        <v>6597846</v>
      </c>
      <c r="AB256" s="9">
        <v>7787286</v>
      </c>
      <c r="AC256" s="9">
        <v>4490089</v>
      </c>
      <c r="AD256" s="9">
        <v>5028035</v>
      </c>
      <c r="AE256" s="9">
        <v>8837715</v>
      </c>
      <c r="AF256" s="7"/>
      <c r="AG256" s="5">
        <f t="shared" si="6"/>
        <v>65124954</v>
      </c>
      <c r="AH256" s="5">
        <f t="shared" si="7"/>
        <v>65055509</v>
      </c>
    </row>
    <row r="257" spans="1:34" x14ac:dyDescent="0.25">
      <c r="A257" s="14" t="s">
        <v>264</v>
      </c>
      <c r="B257" s="16" t="s">
        <v>271</v>
      </c>
      <c r="C257" s="17"/>
      <c r="D257" s="9">
        <v>1264185</v>
      </c>
      <c r="E257" s="9">
        <v>226892</v>
      </c>
      <c r="F257" s="41">
        <v>2985485</v>
      </c>
      <c r="G257" s="22"/>
      <c r="H257" s="23"/>
      <c r="I257" s="9">
        <v>3196326</v>
      </c>
      <c r="J257" s="9">
        <v>2125247</v>
      </c>
      <c r="K257" s="41">
        <v>2208128</v>
      </c>
      <c r="L257" s="42"/>
      <c r="M257" s="42"/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7"/>
      <c r="AG257" s="5">
        <f t="shared" si="6"/>
        <v>6374917</v>
      </c>
      <c r="AH257" s="5">
        <f t="shared" si="7"/>
        <v>5631346</v>
      </c>
    </row>
    <row r="258" spans="1:34" x14ac:dyDescent="0.25">
      <c r="A258" s="14" t="s">
        <v>264</v>
      </c>
      <c r="B258" s="16" t="s">
        <v>272</v>
      </c>
      <c r="C258" s="17"/>
      <c r="D258" s="9">
        <v>3459622</v>
      </c>
      <c r="E258" s="9">
        <v>1345513</v>
      </c>
      <c r="F258" s="41">
        <v>3457799</v>
      </c>
      <c r="G258" s="22"/>
      <c r="H258" s="23"/>
      <c r="I258" s="9">
        <v>5218750</v>
      </c>
      <c r="J258" s="9">
        <v>3605227</v>
      </c>
      <c r="K258" s="41">
        <v>4830054</v>
      </c>
      <c r="L258" s="42"/>
      <c r="M258" s="42"/>
      <c r="N258" s="9">
        <v>3472192</v>
      </c>
      <c r="O258" s="9">
        <v>2312382</v>
      </c>
      <c r="P258" s="9">
        <v>3599083</v>
      </c>
      <c r="Q258" s="9">
        <v>3200914</v>
      </c>
      <c r="R258" s="9">
        <v>3787657</v>
      </c>
      <c r="S258" s="9">
        <v>3388087</v>
      </c>
      <c r="T258" s="9">
        <v>3745853</v>
      </c>
      <c r="U258" s="9">
        <v>3835971</v>
      </c>
      <c r="V258" s="9">
        <v>3668104</v>
      </c>
      <c r="W258" s="9">
        <v>3850606</v>
      </c>
      <c r="X258" s="9">
        <v>3419795</v>
      </c>
      <c r="Y258" s="9">
        <v>3289056</v>
      </c>
      <c r="Z258" s="9">
        <v>3830184</v>
      </c>
      <c r="AA258" s="9">
        <v>4312033</v>
      </c>
      <c r="AB258" s="9">
        <v>3523428</v>
      </c>
      <c r="AC258" s="9">
        <v>2688904</v>
      </c>
      <c r="AD258" s="9">
        <v>9617757</v>
      </c>
      <c r="AE258" s="9">
        <v>12093092</v>
      </c>
      <c r="AF258" s="7"/>
      <c r="AG258" s="5">
        <f t="shared" ref="AG258:AG321" si="8">SUM(D258,F258,J258,N258,P258,R258,T258,V258,X258,Z258,AB258,AD258)</f>
        <v>49186701</v>
      </c>
      <c r="AH258" s="5">
        <f t="shared" ref="AH258:AH321" si="9">SUM(E258,I258,K258,O258,Q258,S258,U258,W258,Y258,AA258,AC258,AE258)</f>
        <v>50365362</v>
      </c>
    </row>
    <row r="259" spans="1:34" x14ac:dyDescent="0.25">
      <c r="A259" s="14" t="s">
        <v>264</v>
      </c>
      <c r="B259" s="16" t="s">
        <v>273</v>
      </c>
      <c r="C259" s="17"/>
      <c r="D259" s="9">
        <v>358900</v>
      </c>
      <c r="E259" s="9">
        <v>2084411</v>
      </c>
      <c r="F259" s="41">
        <v>2128625</v>
      </c>
      <c r="G259" s="22"/>
      <c r="H259" s="23"/>
      <c r="I259" s="9">
        <v>2995535</v>
      </c>
      <c r="J259" s="9">
        <v>4716052</v>
      </c>
      <c r="K259" s="41">
        <v>3280103</v>
      </c>
      <c r="L259" s="42"/>
      <c r="M259" s="42"/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11">
        <v>0</v>
      </c>
      <c r="AE259" s="11">
        <v>0</v>
      </c>
      <c r="AF259" s="7"/>
      <c r="AG259" s="5">
        <f t="shared" si="8"/>
        <v>7203577</v>
      </c>
      <c r="AH259" s="5">
        <f t="shared" si="9"/>
        <v>8360049</v>
      </c>
    </row>
    <row r="260" spans="1:34" ht="25.5" x14ac:dyDescent="0.25">
      <c r="A260" s="14" t="s">
        <v>274</v>
      </c>
      <c r="B260" s="20" t="s">
        <v>17</v>
      </c>
      <c r="C260" s="21"/>
      <c r="D260" s="15">
        <v>5808960</v>
      </c>
      <c r="E260" s="15">
        <v>5530150</v>
      </c>
      <c r="F260" s="47">
        <v>7649223</v>
      </c>
      <c r="G260" s="22"/>
      <c r="H260" s="23"/>
      <c r="I260" s="15">
        <v>6757375</v>
      </c>
      <c r="J260" s="15">
        <v>8964933</v>
      </c>
      <c r="K260" s="47">
        <v>8149984</v>
      </c>
      <c r="L260" s="42"/>
      <c r="M260" s="42"/>
      <c r="N260" s="15">
        <v>6642827</v>
      </c>
      <c r="O260" s="15">
        <v>5880661</v>
      </c>
      <c r="P260" s="15">
        <v>7526089</v>
      </c>
      <c r="Q260" s="15">
        <v>6941324</v>
      </c>
      <c r="R260" s="15">
        <v>6696043</v>
      </c>
      <c r="S260" s="15">
        <v>5807701</v>
      </c>
      <c r="T260" s="15">
        <v>6556314</v>
      </c>
      <c r="U260" s="15">
        <v>6918571</v>
      </c>
      <c r="V260" s="15">
        <v>5455669</v>
      </c>
      <c r="W260" s="15">
        <v>6401511</v>
      </c>
      <c r="X260" s="15">
        <v>6719402</v>
      </c>
      <c r="Y260" s="15">
        <v>5615662</v>
      </c>
      <c r="Z260" s="15">
        <v>11544565</v>
      </c>
      <c r="AA260" s="15">
        <v>6991616</v>
      </c>
      <c r="AB260" s="15">
        <v>5175013</v>
      </c>
      <c r="AC260" s="15">
        <v>6543964</v>
      </c>
      <c r="AD260" s="15">
        <v>8899829</v>
      </c>
      <c r="AE260" s="15">
        <v>8742974</v>
      </c>
      <c r="AF260" s="7"/>
      <c r="AG260" s="5">
        <f t="shared" si="8"/>
        <v>87638867</v>
      </c>
      <c r="AH260" s="5">
        <f t="shared" si="9"/>
        <v>80281493</v>
      </c>
    </row>
    <row r="261" spans="1:34" ht="25.5" x14ac:dyDescent="0.25">
      <c r="A261" s="14" t="s">
        <v>274</v>
      </c>
      <c r="B261" s="16" t="s">
        <v>275</v>
      </c>
      <c r="C261" s="17"/>
      <c r="D261" s="9">
        <v>1123932</v>
      </c>
      <c r="E261" s="9">
        <v>725768</v>
      </c>
      <c r="F261" s="41">
        <v>774138</v>
      </c>
      <c r="G261" s="22"/>
      <c r="H261" s="23"/>
      <c r="I261" s="9">
        <v>1960846</v>
      </c>
      <c r="J261" s="9">
        <v>3830830</v>
      </c>
      <c r="K261" s="41">
        <v>3345944</v>
      </c>
      <c r="L261" s="42"/>
      <c r="M261" s="42"/>
      <c r="N261" s="9">
        <v>1155382</v>
      </c>
      <c r="O261" s="9">
        <v>1489929</v>
      </c>
      <c r="P261" s="9">
        <v>1913320</v>
      </c>
      <c r="Q261" s="9">
        <v>1904650</v>
      </c>
      <c r="R261" s="9">
        <v>1882620</v>
      </c>
      <c r="S261" s="9">
        <v>1983995</v>
      </c>
      <c r="T261" s="9">
        <v>1862370</v>
      </c>
      <c r="U261" s="9">
        <v>1918793</v>
      </c>
      <c r="V261" s="9">
        <v>2166400</v>
      </c>
      <c r="W261" s="9">
        <v>1982245</v>
      </c>
      <c r="X261" s="9">
        <v>1978770</v>
      </c>
      <c r="Y261" s="9">
        <v>2163563</v>
      </c>
      <c r="Z261" s="9">
        <v>5437264</v>
      </c>
      <c r="AA261" s="9">
        <v>3633464</v>
      </c>
      <c r="AB261" s="9">
        <v>1926191</v>
      </c>
      <c r="AC261" s="9">
        <v>2234523</v>
      </c>
      <c r="AD261" s="9">
        <v>2669020</v>
      </c>
      <c r="AE261" s="9">
        <v>3397727</v>
      </c>
      <c r="AF261" s="7"/>
      <c r="AG261" s="5">
        <f t="shared" si="8"/>
        <v>26720237</v>
      </c>
      <c r="AH261" s="5">
        <f t="shared" si="9"/>
        <v>26741447</v>
      </c>
    </row>
    <row r="262" spans="1:34" ht="25.5" x14ac:dyDescent="0.25">
      <c r="A262" s="14" t="s">
        <v>274</v>
      </c>
      <c r="B262" s="16" t="s">
        <v>276</v>
      </c>
      <c r="C262" s="17"/>
      <c r="D262" s="9">
        <v>2398096</v>
      </c>
      <c r="E262" s="9">
        <v>3568748</v>
      </c>
      <c r="F262" s="41">
        <v>5294031</v>
      </c>
      <c r="G262" s="22"/>
      <c r="H262" s="23"/>
      <c r="I262" s="9">
        <v>4059345</v>
      </c>
      <c r="J262" s="9">
        <v>3823416</v>
      </c>
      <c r="K262" s="41">
        <v>3792657</v>
      </c>
      <c r="L262" s="42"/>
      <c r="M262" s="42"/>
      <c r="N262" s="9">
        <v>3914858</v>
      </c>
      <c r="O262" s="9">
        <v>3778425</v>
      </c>
      <c r="P262" s="9">
        <v>4038182</v>
      </c>
      <c r="Q262" s="9">
        <v>4485414</v>
      </c>
      <c r="R262" s="9">
        <v>3964903</v>
      </c>
      <c r="S262" s="9">
        <v>3823706</v>
      </c>
      <c r="T262" s="9">
        <v>3842424</v>
      </c>
      <c r="U262" s="9">
        <v>4128964</v>
      </c>
      <c r="V262" s="9">
        <v>2443199</v>
      </c>
      <c r="W262" s="9">
        <v>3461676</v>
      </c>
      <c r="X262" s="9">
        <v>3891962</v>
      </c>
      <c r="Y262" s="9">
        <v>2940413</v>
      </c>
      <c r="Z262" s="9">
        <v>5258731</v>
      </c>
      <c r="AA262" s="9">
        <v>2655931</v>
      </c>
      <c r="AB262" s="9">
        <v>2400152</v>
      </c>
      <c r="AC262" s="9">
        <v>3199002</v>
      </c>
      <c r="AD262" s="9">
        <v>5384749</v>
      </c>
      <c r="AE262" s="9">
        <v>4038840</v>
      </c>
      <c r="AF262" s="7"/>
      <c r="AG262" s="5">
        <f t="shared" si="8"/>
        <v>46654703</v>
      </c>
      <c r="AH262" s="5">
        <f t="shared" si="9"/>
        <v>43933121</v>
      </c>
    </row>
    <row r="263" spans="1:34" ht="25.5" x14ac:dyDescent="0.25">
      <c r="A263" s="14" t="s">
        <v>274</v>
      </c>
      <c r="B263" s="16" t="s">
        <v>277</v>
      </c>
      <c r="C263" s="17"/>
      <c r="D263" s="9">
        <v>853920</v>
      </c>
      <c r="E263" s="9">
        <v>827190</v>
      </c>
      <c r="F263" s="41">
        <v>851737</v>
      </c>
      <c r="G263" s="22"/>
      <c r="H263" s="23"/>
      <c r="I263" s="9">
        <v>737184</v>
      </c>
      <c r="J263" s="9">
        <v>846070</v>
      </c>
      <c r="K263" s="41">
        <v>1011383</v>
      </c>
      <c r="L263" s="42"/>
      <c r="M263" s="42"/>
      <c r="N263" s="9">
        <v>846770</v>
      </c>
      <c r="O263" s="9">
        <v>612307</v>
      </c>
      <c r="P263" s="9">
        <v>848920</v>
      </c>
      <c r="Q263" s="9">
        <v>551260</v>
      </c>
      <c r="R263" s="9">
        <v>848520</v>
      </c>
      <c r="S263" s="11">
        <v>0</v>
      </c>
      <c r="T263" s="9">
        <v>851520</v>
      </c>
      <c r="U263" s="9">
        <v>870814</v>
      </c>
      <c r="V263" s="9">
        <v>846070</v>
      </c>
      <c r="W263" s="9">
        <v>957590</v>
      </c>
      <c r="X263" s="9">
        <v>848670</v>
      </c>
      <c r="Y263" s="9">
        <v>511686</v>
      </c>
      <c r="Z263" s="9">
        <v>848570</v>
      </c>
      <c r="AA263" s="9">
        <v>702221</v>
      </c>
      <c r="AB263" s="9">
        <v>848670</v>
      </c>
      <c r="AC263" s="9">
        <v>1110439</v>
      </c>
      <c r="AD263" s="9">
        <v>846060</v>
      </c>
      <c r="AE263" s="9">
        <v>1306407</v>
      </c>
      <c r="AF263" s="7"/>
      <c r="AG263" s="5">
        <f t="shared" si="8"/>
        <v>10185497</v>
      </c>
      <c r="AH263" s="5">
        <f t="shared" si="9"/>
        <v>9198481</v>
      </c>
    </row>
    <row r="264" spans="1:34" ht="25.5" x14ac:dyDescent="0.25">
      <c r="A264" s="14" t="s">
        <v>274</v>
      </c>
      <c r="B264" s="16" t="s">
        <v>278</v>
      </c>
      <c r="C264" s="17"/>
      <c r="D264" s="9">
        <v>707195</v>
      </c>
      <c r="E264" s="9">
        <v>408444</v>
      </c>
      <c r="F264" s="43">
        <v>0</v>
      </c>
      <c r="G264" s="24"/>
      <c r="H264" s="25"/>
      <c r="I264" s="11">
        <v>0</v>
      </c>
      <c r="J264" s="11">
        <v>0</v>
      </c>
      <c r="K264" s="43">
        <v>0</v>
      </c>
      <c r="L264" s="46"/>
      <c r="M264" s="46"/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11">
        <v>0</v>
      </c>
      <c r="AE264" s="11">
        <v>0</v>
      </c>
      <c r="AF264" s="7"/>
      <c r="AG264" s="5">
        <f t="shared" si="8"/>
        <v>707195</v>
      </c>
      <c r="AH264" s="5">
        <f t="shared" si="9"/>
        <v>408444</v>
      </c>
    </row>
    <row r="265" spans="1:34" ht="25.5" x14ac:dyDescent="0.25">
      <c r="A265" s="14" t="s">
        <v>274</v>
      </c>
      <c r="B265" s="16" t="s">
        <v>279</v>
      </c>
      <c r="C265" s="17"/>
      <c r="D265" s="9">
        <v>725817</v>
      </c>
      <c r="E265" s="11">
        <v>0</v>
      </c>
      <c r="F265" s="41">
        <v>729317</v>
      </c>
      <c r="G265" s="22"/>
      <c r="H265" s="23"/>
      <c r="I265" s="11">
        <v>0</v>
      </c>
      <c r="J265" s="9">
        <v>464617</v>
      </c>
      <c r="K265" s="43">
        <v>0</v>
      </c>
      <c r="L265" s="46"/>
      <c r="M265" s="46"/>
      <c r="N265" s="9">
        <v>725817</v>
      </c>
      <c r="O265" s="11">
        <v>0</v>
      </c>
      <c r="P265" s="9">
        <v>725667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0</v>
      </c>
      <c r="AD265" s="11">
        <v>0</v>
      </c>
      <c r="AE265" s="11">
        <v>0</v>
      </c>
      <c r="AF265" s="7"/>
      <c r="AG265" s="5">
        <f t="shared" si="8"/>
        <v>3371235</v>
      </c>
      <c r="AH265" s="13">
        <f t="shared" si="9"/>
        <v>0</v>
      </c>
    </row>
    <row r="266" spans="1:34" x14ac:dyDescent="0.25">
      <c r="A266" s="14" t="s">
        <v>280</v>
      </c>
      <c r="B266" s="20" t="s">
        <v>17</v>
      </c>
      <c r="C266" s="21"/>
      <c r="D266" s="15">
        <v>44811070</v>
      </c>
      <c r="E266" s="15">
        <v>25546614</v>
      </c>
      <c r="F266" s="47">
        <v>45228367</v>
      </c>
      <c r="G266" s="22"/>
      <c r="H266" s="23"/>
      <c r="I266" s="15">
        <v>42054411</v>
      </c>
      <c r="J266" s="15">
        <v>43329240</v>
      </c>
      <c r="K266" s="47">
        <v>43291078</v>
      </c>
      <c r="L266" s="42"/>
      <c r="M266" s="42"/>
      <c r="N266" s="15">
        <v>37621908</v>
      </c>
      <c r="O266" s="15">
        <v>36378272</v>
      </c>
      <c r="P266" s="15">
        <v>40842640</v>
      </c>
      <c r="Q266" s="15">
        <v>29597430</v>
      </c>
      <c r="R266" s="15">
        <v>41576816</v>
      </c>
      <c r="S266" s="15">
        <v>25758194</v>
      </c>
      <c r="T266" s="15">
        <v>35563696</v>
      </c>
      <c r="U266" s="15">
        <v>19027639</v>
      </c>
      <c r="V266" s="15">
        <v>22322814</v>
      </c>
      <c r="W266" s="15">
        <v>20393961</v>
      </c>
      <c r="X266" s="15">
        <v>34926545</v>
      </c>
      <c r="Y266" s="15">
        <v>18471404</v>
      </c>
      <c r="Z266" s="15">
        <v>34738601</v>
      </c>
      <c r="AA266" s="15">
        <v>13039647</v>
      </c>
      <c r="AB266" s="15">
        <v>21098750</v>
      </c>
      <c r="AC266" s="15">
        <v>10676289</v>
      </c>
      <c r="AD266" s="15">
        <v>15982990</v>
      </c>
      <c r="AE266" s="15">
        <v>21276390</v>
      </c>
      <c r="AF266" s="7"/>
      <c r="AG266" s="5">
        <f t="shared" si="8"/>
        <v>418043437</v>
      </c>
      <c r="AH266" s="5">
        <f t="shared" si="9"/>
        <v>305511329</v>
      </c>
    </row>
    <row r="267" spans="1:34" x14ac:dyDescent="0.25">
      <c r="A267" s="14" t="s">
        <v>280</v>
      </c>
      <c r="B267" s="16" t="s">
        <v>281</v>
      </c>
      <c r="C267" s="17"/>
      <c r="D267" s="9">
        <v>1392402</v>
      </c>
      <c r="E267" s="9">
        <v>828613</v>
      </c>
      <c r="F267" s="41">
        <v>1392651</v>
      </c>
      <c r="G267" s="22"/>
      <c r="H267" s="23"/>
      <c r="I267" s="9">
        <v>659677</v>
      </c>
      <c r="J267" s="9">
        <v>1392651</v>
      </c>
      <c r="K267" s="41">
        <v>1331780</v>
      </c>
      <c r="L267" s="42"/>
      <c r="M267" s="42"/>
      <c r="N267" s="9">
        <v>1392267</v>
      </c>
      <c r="O267" s="9">
        <v>1189056</v>
      </c>
      <c r="P267" s="9">
        <v>1392267</v>
      </c>
      <c r="Q267" s="9">
        <v>1729999</v>
      </c>
      <c r="R267" s="9">
        <v>1392231</v>
      </c>
      <c r="S267" s="9">
        <v>1074598</v>
      </c>
      <c r="T267" s="9">
        <v>1554429</v>
      </c>
      <c r="U267" s="9">
        <v>2302824</v>
      </c>
      <c r="V267" s="9">
        <v>1392386</v>
      </c>
      <c r="W267" s="9">
        <v>1511980</v>
      </c>
      <c r="X267" s="9">
        <v>1392375</v>
      </c>
      <c r="Y267" s="9">
        <v>940091</v>
      </c>
      <c r="Z267" s="9">
        <v>1392386</v>
      </c>
      <c r="AA267" s="9">
        <v>1667977</v>
      </c>
      <c r="AB267" s="9">
        <v>1392386</v>
      </c>
      <c r="AC267" s="9">
        <v>1412953</v>
      </c>
      <c r="AD267" s="9">
        <v>1491386</v>
      </c>
      <c r="AE267" s="9">
        <v>2457535</v>
      </c>
      <c r="AF267" s="7"/>
      <c r="AG267" s="5">
        <f t="shared" si="8"/>
        <v>16969817</v>
      </c>
      <c r="AH267" s="5">
        <f t="shared" si="9"/>
        <v>17107083</v>
      </c>
    </row>
    <row r="268" spans="1:34" x14ac:dyDescent="0.25">
      <c r="A268" s="14" t="s">
        <v>280</v>
      </c>
      <c r="B268" s="16" t="s">
        <v>282</v>
      </c>
      <c r="C268" s="17"/>
      <c r="D268" s="9">
        <v>912829</v>
      </c>
      <c r="E268" s="9">
        <v>576534</v>
      </c>
      <c r="F268" s="41">
        <v>1468244</v>
      </c>
      <c r="G268" s="22"/>
      <c r="H268" s="23"/>
      <c r="I268" s="9">
        <v>1719174</v>
      </c>
      <c r="J268" s="9">
        <v>2091757</v>
      </c>
      <c r="K268" s="41">
        <v>1544875</v>
      </c>
      <c r="L268" s="42"/>
      <c r="M268" s="42"/>
      <c r="N268" s="9">
        <v>37460</v>
      </c>
      <c r="O268" s="9">
        <v>1224839</v>
      </c>
      <c r="P268" s="9">
        <v>1475597</v>
      </c>
      <c r="Q268" s="9">
        <v>1419334</v>
      </c>
      <c r="R268" s="9">
        <v>1464612</v>
      </c>
      <c r="S268" s="9">
        <v>1365657</v>
      </c>
      <c r="T268" s="9">
        <v>1568061</v>
      </c>
      <c r="U268" s="9">
        <v>1115934</v>
      </c>
      <c r="V268" s="9">
        <v>880674</v>
      </c>
      <c r="W268" s="9">
        <v>1528904</v>
      </c>
      <c r="X268" s="9">
        <v>1568717</v>
      </c>
      <c r="Y268" s="9">
        <v>1258481</v>
      </c>
      <c r="Z268" s="9">
        <v>2050010</v>
      </c>
      <c r="AA268" s="9">
        <v>1866486</v>
      </c>
      <c r="AB268" s="11">
        <v>0</v>
      </c>
      <c r="AC268" s="11">
        <v>0</v>
      </c>
      <c r="AD268" s="11">
        <v>0</v>
      </c>
      <c r="AE268" s="11">
        <v>0</v>
      </c>
      <c r="AF268" s="7"/>
      <c r="AG268" s="5">
        <f t="shared" si="8"/>
        <v>13517961</v>
      </c>
      <c r="AH268" s="5">
        <f t="shared" si="9"/>
        <v>13620218</v>
      </c>
    </row>
    <row r="269" spans="1:34" x14ac:dyDescent="0.25">
      <c r="A269" s="14" t="s">
        <v>280</v>
      </c>
      <c r="B269" s="16" t="s">
        <v>283</v>
      </c>
      <c r="C269" s="17"/>
      <c r="D269" s="9">
        <v>17512318</v>
      </c>
      <c r="E269" s="9">
        <v>10817290</v>
      </c>
      <c r="F269" s="41">
        <v>5508782</v>
      </c>
      <c r="G269" s="22"/>
      <c r="H269" s="23"/>
      <c r="I269" s="9">
        <v>4531686</v>
      </c>
      <c r="J269" s="9">
        <v>5521588</v>
      </c>
      <c r="K269" s="41">
        <v>4560206</v>
      </c>
      <c r="L269" s="42"/>
      <c r="M269" s="42"/>
      <c r="N269" s="9">
        <v>5416466</v>
      </c>
      <c r="O269" s="9">
        <v>4785186</v>
      </c>
      <c r="P269" s="9">
        <v>5526865</v>
      </c>
      <c r="Q269" s="9">
        <v>7802558</v>
      </c>
      <c r="R269" s="9">
        <v>5609397</v>
      </c>
      <c r="S269" s="9">
        <v>6070187</v>
      </c>
      <c r="T269" s="9">
        <v>5430719</v>
      </c>
      <c r="U269" s="9">
        <v>5656490</v>
      </c>
      <c r="V269" s="9">
        <v>5478479</v>
      </c>
      <c r="W269" s="9">
        <v>7079112</v>
      </c>
      <c r="X269" s="9">
        <v>5418980</v>
      </c>
      <c r="Y269" s="9">
        <v>4855068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9">
        <v>2173</v>
      </c>
      <c r="AF269" s="7"/>
      <c r="AG269" s="5">
        <f t="shared" si="8"/>
        <v>61423594</v>
      </c>
      <c r="AH269" s="5">
        <f t="shared" si="9"/>
        <v>56159956</v>
      </c>
    </row>
    <row r="270" spans="1:34" x14ac:dyDescent="0.25">
      <c r="A270" s="14" t="s">
        <v>280</v>
      </c>
      <c r="B270" s="16" t="s">
        <v>284</v>
      </c>
      <c r="C270" s="17"/>
      <c r="D270" s="9">
        <v>8318663</v>
      </c>
      <c r="E270" s="9">
        <v>1894992</v>
      </c>
      <c r="F270" s="41">
        <v>17601235</v>
      </c>
      <c r="G270" s="22"/>
      <c r="H270" s="23"/>
      <c r="I270" s="9">
        <v>21799101</v>
      </c>
      <c r="J270" s="9">
        <v>13800703</v>
      </c>
      <c r="K270" s="41">
        <v>14578832</v>
      </c>
      <c r="L270" s="42"/>
      <c r="M270" s="42"/>
      <c r="N270" s="9">
        <v>13642278</v>
      </c>
      <c r="O270" s="9">
        <v>11145938</v>
      </c>
      <c r="P270" s="9">
        <v>14349279</v>
      </c>
      <c r="Q270" s="11">
        <v>0</v>
      </c>
      <c r="R270" s="9">
        <v>14676005</v>
      </c>
      <c r="S270" s="11">
        <v>0</v>
      </c>
      <c r="T270" s="9">
        <v>13759427</v>
      </c>
      <c r="U270" s="11">
        <v>0</v>
      </c>
      <c r="V270" s="11">
        <v>0</v>
      </c>
      <c r="W270" s="11">
        <v>0</v>
      </c>
      <c r="X270" s="9">
        <v>12718192</v>
      </c>
      <c r="Y270" s="11">
        <v>0</v>
      </c>
      <c r="Z270" s="9">
        <v>17930263</v>
      </c>
      <c r="AA270" s="11">
        <v>0</v>
      </c>
      <c r="AB270" s="9">
        <v>7987512</v>
      </c>
      <c r="AC270" s="11">
        <v>0</v>
      </c>
      <c r="AD270" s="11">
        <v>0</v>
      </c>
      <c r="AE270" s="11">
        <v>0</v>
      </c>
      <c r="AF270" s="7"/>
      <c r="AG270" s="5">
        <f t="shared" si="8"/>
        <v>134783557</v>
      </c>
      <c r="AH270" s="5">
        <f t="shared" si="9"/>
        <v>49418863</v>
      </c>
    </row>
    <row r="271" spans="1:34" x14ac:dyDescent="0.25">
      <c r="A271" s="14" t="s">
        <v>280</v>
      </c>
      <c r="B271" s="16" t="s">
        <v>285</v>
      </c>
      <c r="C271" s="17"/>
      <c r="D271" s="9">
        <v>1592686</v>
      </c>
      <c r="E271" s="9">
        <v>857119</v>
      </c>
      <c r="F271" s="41">
        <v>1662690</v>
      </c>
      <c r="G271" s="22"/>
      <c r="H271" s="23"/>
      <c r="I271" s="9">
        <v>1237873</v>
      </c>
      <c r="J271" s="9">
        <v>1573470</v>
      </c>
      <c r="K271" s="41">
        <v>2094051</v>
      </c>
      <c r="L271" s="42"/>
      <c r="M271" s="42"/>
      <c r="N271" s="9">
        <v>1609928</v>
      </c>
      <c r="O271" s="9">
        <v>1512509</v>
      </c>
      <c r="P271" s="9">
        <v>1618888</v>
      </c>
      <c r="Q271" s="9">
        <v>1590655</v>
      </c>
      <c r="R271" s="9">
        <v>1590028</v>
      </c>
      <c r="S271" s="9">
        <v>1479744</v>
      </c>
      <c r="T271" s="9">
        <v>1595082</v>
      </c>
      <c r="U271" s="9">
        <v>1785199</v>
      </c>
      <c r="V271" s="9">
        <v>1567928</v>
      </c>
      <c r="W271" s="9">
        <v>1541292</v>
      </c>
      <c r="X271" s="9">
        <v>1565680</v>
      </c>
      <c r="Y271" s="9">
        <v>1365457</v>
      </c>
      <c r="Z271" s="9">
        <v>1562628</v>
      </c>
      <c r="AA271" s="9">
        <v>1401152</v>
      </c>
      <c r="AB271" s="9">
        <v>1742443</v>
      </c>
      <c r="AC271" s="9">
        <v>1682403</v>
      </c>
      <c r="AD271" s="9">
        <v>1630947</v>
      </c>
      <c r="AE271" s="9">
        <v>2057891</v>
      </c>
      <c r="AF271" s="7"/>
      <c r="AG271" s="5">
        <f t="shared" si="8"/>
        <v>19312398</v>
      </c>
      <c r="AH271" s="5">
        <f t="shared" si="9"/>
        <v>18605345</v>
      </c>
    </row>
    <row r="272" spans="1:34" x14ac:dyDescent="0.25">
      <c r="A272" s="14" t="s">
        <v>280</v>
      </c>
      <c r="B272" s="16" t="s">
        <v>286</v>
      </c>
      <c r="C272" s="17"/>
      <c r="D272" s="9">
        <v>1526534</v>
      </c>
      <c r="E272" s="9">
        <v>1400503</v>
      </c>
      <c r="F272" s="41">
        <v>2562090</v>
      </c>
      <c r="G272" s="22"/>
      <c r="H272" s="23"/>
      <c r="I272" s="9">
        <v>2169721</v>
      </c>
      <c r="J272" s="9">
        <v>3617096</v>
      </c>
      <c r="K272" s="41">
        <v>3423705</v>
      </c>
      <c r="L272" s="42"/>
      <c r="M272" s="42"/>
      <c r="N272" s="9">
        <v>1594434</v>
      </c>
      <c r="O272" s="9">
        <v>1684091</v>
      </c>
      <c r="P272" s="9">
        <v>2554390</v>
      </c>
      <c r="Q272" s="9">
        <v>2946822</v>
      </c>
      <c r="R272" s="9">
        <v>2564915</v>
      </c>
      <c r="S272" s="9">
        <v>2681978</v>
      </c>
      <c r="T272" s="9">
        <v>2560290</v>
      </c>
      <c r="U272" s="9">
        <v>2045180</v>
      </c>
      <c r="V272" s="9">
        <v>2543190</v>
      </c>
      <c r="W272" s="9">
        <v>1891098</v>
      </c>
      <c r="X272" s="9">
        <v>2530355</v>
      </c>
      <c r="Y272" s="9">
        <v>3053503</v>
      </c>
      <c r="Z272" s="9">
        <v>3533546</v>
      </c>
      <c r="AA272" s="9">
        <v>2318931</v>
      </c>
      <c r="AB272" s="9">
        <v>1629134</v>
      </c>
      <c r="AC272" s="9">
        <v>2047204</v>
      </c>
      <c r="AD272" s="9">
        <v>3554896</v>
      </c>
      <c r="AE272" s="9">
        <v>4994991</v>
      </c>
      <c r="AF272" s="7"/>
      <c r="AG272" s="5">
        <f t="shared" si="8"/>
        <v>30770870</v>
      </c>
      <c r="AH272" s="5">
        <f t="shared" si="9"/>
        <v>30657727</v>
      </c>
    </row>
    <row r="273" spans="1:34" x14ac:dyDescent="0.25">
      <c r="A273" s="14" t="s">
        <v>280</v>
      </c>
      <c r="B273" s="16" t="s">
        <v>287</v>
      </c>
      <c r="C273" s="17"/>
      <c r="D273" s="9">
        <v>648779</v>
      </c>
      <c r="E273" s="9">
        <v>240922</v>
      </c>
      <c r="F273" s="41">
        <v>648779</v>
      </c>
      <c r="G273" s="22"/>
      <c r="H273" s="23"/>
      <c r="I273" s="9">
        <v>407010</v>
      </c>
      <c r="J273" s="9">
        <v>648779</v>
      </c>
      <c r="K273" s="41">
        <v>1001517</v>
      </c>
      <c r="L273" s="42"/>
      <c r="M273" s="42"/>
      <c r="N273" s="9">
        <v>648779</v>
      </c>
      <c r="O273" s="9">
        <v>602782</v>
      </c>
      <c r="P273" s="9">
        <v>648779</v>
      </c>
      <c r="Q273" s="9">
        <v>590502</v>
      </c>
      <c r="R273" s="9">
        <v>648779</v>
      </c>
      <c r="S273" s="9">
        <v>534515</v>
      </c>
      <c r="T273" s="9">
        <v>648779</v>
      </c>
      <c r="U273" s="9">
        <v>601656</v>
      </c>
      <c r="V273" s="9">
        <v>648779</v>
      </c>
      <c r="W273" s="9">
        <v>568325</v>
      </c>
      <c r="X273" s="9">
        <v>648779</v>
      </c>
      <c r="Y273" s="9">
        <v>854843</v>
      </c>
      <c r="Z273" s="9">
        <v>648779</v>
      </c>
      <c r="AA273" s="9">
        <v>340877</v>
      </c>
      <c r="AB273" s="9">
        <v>648779</v>
      </c>
      <c r="AC273" s="9">
        <v>451832</v>
      </c>
      <c r="AD273" s="9">
        <v>648779</v>
      </c>
      <c r="AE273" s="9">
        <v>859308</v>
      </c>
      <c r="AF273" s="7"/>
      <c r="AG273" s="5">
        <f t="shared" si="8"/>
        <v>7785348</v>
      </c>
      <c r="AH273" s="5">
        <f t="shared" si="9"/>
        <v>7054089</v>
      </c>
    </row>
    <row r="274" spans="1:34" x14ac:dyDescent="0.25">
      <c r="A274" s="14" t="s">
        <v>280</v>
      </c>
      <c r="B274" s="16" t="s">
        <v>288</v>
      </c>
      <c r="C274" s="17"/>
      <c r="D274" s="9">
        <v>690197</v>
      </c>
      <c r="E274" s="9">
        <v>417843</v>
      </c>
      <c r="F274" s="41">
        <v>690197</v>
      </c>
      <c r="G274" s="22"/>
      <c r="H274" s="23"/>
      <c r="I274" s="9">
        <v>168982</v>
      </c>
      <c r="J274" s="9">
        <v>690197</v>
      </c>
      <c r="K274" s="41">
        <v>1908997</v>
      </c>
      <c r="L274" s="42"/>
      <c r="M274" s="42"/>
      <c r="N274" s="9">
        <v>690197</v>
      </c>
      <c r="O274" s="11">
        <v>0</v>
      </c>
      <c r="P274" s="9">
        <v>690197</v>
      </c>
      <c r="Q274" s="9">
        <v>505319</v>
      </c>
      <c r="R274" s="9">
        <v>690196</v>
      </c>
      <c r="S274" s="9">
        <v>307023</v>
      </c>
      <c r="T274" s="9">
        <v>690196</v>
      </c>
      <c r="U274" s="11">
        <v>0</v>
      </c>
      <c r="V274" s="9">
        <v>690196</v>
      </c>
      <c r="W274" s="11">
        <v>0</v>
      </c>
      <c r="X274" s="9">
        <v>690197</v>
      </c>
      <c r="Y274" s="11">
        <v>0</v>
      </c>
      <c r="Z274" s="11">
        <v>0</v>
      </c>
      <c r="AA274" s="11">
        <v>0</v>
      </c>
      <c r="AB274" s="11">
        <v>0</v>
      </c>
      <c r="AC274" s="11">
        <v>0</v>
      </c>
      <c r="AD274" s="11">
        <v>0</v>
      </c>
      <c r="AE274" s="11">
        <v>0</v>
      </c>
      <c r="AF274" s="7"/>
      <c r="AG274" s="5">
        <f t="shared" si="8"/>
        <v>6211770</v>
      </c>
      <c r="AH274" s="5">
        <f t="shared" si="9"/>
        <v>3308164</v>
      </c>
    </row>
    <row r="275" spans="1:34" x14ac:dyDescent="0.25">
      <c r="A275" s="14" t="s">
        <v>280</v>
      </c>
      <c r="B275" s="16" t="s">
        <v>289</v>
      </c>
      <c r="C275" s="17"/>
      <c r="D275" s="9">
        <v>921822</v>
      </c>
      <c r="E275" s="9">
        <v>939415</v>
      </c>
      <c r="F275" s="41">
        <v>921822</v>
      </c>
      <c r="G275" s="22"/>
      <c r="H275" s="23"/>
      <c r="I275" s="9">
        <v>835143</v>
      </c>
      <c r="J275" s="9">
        <v>923022</v>
      </c>
      <c r="K275" s="41">
        <v>750051</v>
      </c>
      <c r="L275" s="42"/>
      <c r="M275" s="42"/>
      <c r="N275" s="9">
        <v>921822</v>
      </c>
      <c r="O275" s="9">
        <v>959485</v>
      </c>
      <c r="P275" s="9">
        <v>921822</v>
      </c>
      <c r="Q275" s="9">
        <v>2368308</v>
      </c>
      <c r="R275" s="9">
        <v>921822</v>
      </c>
      <c r="S275" s="9">
        <v>2946701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11">
        <v>0</v>
      </c>
      <c r="AC275" s="11">
        <v>0</v>
      </c>
      <c r="AD275" s="11">
        <v>0</v>
      </c>
      <c r="AE275" s="11">
        <v>0</v>
      </c>
      <c r="AF275" s="7"/>
      <c r="AG275" s="5">
        <f t="shared" si="8"/>
        <v>5532132</v>
      </c>
      <c r="AH275" s="5">
        <f t="shared" si="9"/>
        <v>8799103</v>
      </c>
    </row>
    <row r="276" spans="1:34" x14ac:dyDescent="0.25">
      <c r="A276" s="14" t="s">
        <v>280</v>
      </c>
      <c r="B276" s="16" t="s">
        <v>290</v>
      </c>
      <c r="C276" s="17"/>
      <c r="D276" s="9">
        <v>704195</v>
      </c>
      <c r="E276" s="9">
        <v>587294</v>
      </c>
      <c r="F276" s="41">
        <v>694695</v>
      </c>
      <c r="G276" s="22"/>
      <c r="H276" s="23"/>
      <c r="I276" s="9">
        <v>696410</v>
      </c>
      <c r="J276" s="9">
        <v>716445</v>
      </c>
      <c r="K276" s="41">
        <v>812790</v>
      </c>
      <c r="L276" s="42"/>
      <c r="M276" s="42"/>
      <c r="N276" s="9">
        <v>695695</v>
      </c>
      <c r="O276" s="9">
        <v>628793</v>
      </c>
      <c r="P276" s="9">
        <v>711195</v>
      </c>
      <c r="Q276" s="9">
        <v>615318</v>
      </c>
      <c r="R276" s="9">
        <v>775371</v>
      </c>
      <c r="S276" s="9">
        <v>706765</v>
      </c>
      <c r="T276" s="9">
        <v>845195</v>
      </c>
      <c r="U276" s="9">
        <v>657311</v>
      </c>
      <c r="V276" s="9">
        <v>692895</v>
      </c>
      <c r="W276" s="9">
        <v>570934</v>
      </c>
      <c r="X276" s="9">
        <v>845195</v>
      </c>
      <c r="Y276" s="9">
        <v>658682</v>
      </c>
      <c r="Z276" s="9">
        <v>693195</v>
      </c>
      <c r="AA276" s="9">
        <v>657885</v>
      </c>
      <c r="AB276" s="9">
        <v>693945</v>
      </c>
      <c r="AC276" s="9">
        <v>600724</v>
      </c>
      <c r="AD276" s="9">
        <v>787071</v>
      </c>
      <c r="AE276" s="9">
        <v>929299</v>
      </c>
      <c r="AF276" s="7"/>
      <c r="AG276" s="5">
        <f t="shared" si="8"/>
        <v>8855092</v>
      </c>
      <c r="AH276" s="5">
        <f t="shared" si="9"/>
        <v>8122205</v>
      </c>
    </row>
    <row r="277" spans="1:34" x14ac:dyDescent="0.25">
      <c r="A277" s="14" t="s">
        <v>280</v>
      </c>
      <c r="B277" s="16" t="s">
        <v>291</v>
      </c>
      <c r="C277" s="17"/>
      <c r="D277" s="9">
        <v>799915</v>
      </c>
      <c r="E277" s="9">
        <v>385630</v>
      </c>
      <c r="F277" s="41">
        <v>801815</v>
      </c>
      <c r="G277" s="22"/>
      <c r="H277" s="23"/>
      <c r="I277" s="9">
        <v>545242</v>
      </c>
      <c r="J277" s="9">
        <v>1093352</v>
      </c>
      <c r="K277" s="41">
        <v>638151</v>
      </c>
      <c r="L277" s="42"/>
      <c r="M277" s="42"/>
      <c r="N277" s="9">
        <v>802915</v>
      </c>
      <c r="O277" s="9">
        <v>674853</v>
      </c>
      <c r="P277" s="9">
        <v>801515</v>
      </c>
      <c r="Q277" s="9">
        <v>903958</v>
      </c>
      <c r="R277" s="9">
        <v>799915</v>
      </c>
      <c r="S277" s="9">
        <v>528287</v>
      </c>
      <c r="T277" s="9">
        <v>800115</v>
      </c>
      <c r="U277" s="9">
        <v>810782</v>
      </c>
      <c r="V277" s="9">
        <v>800515</v>
      </c>
      <c r="W277" s="9">
        <v>468810</v>
      </c>
      <c r="X277" s="9">
        <v>801515</v>
      </c>
      <c r="Y277" s="9">
        <v>1277016</v>
      </c>
      <c r="Z277" s="9">
        <v>803015</v>
      </c>
      <c r="AA277" s="9">
        <v>582534</v>
      </c>
      <c r="AB277" s="9">
        <v>802015</v>
      </c>
      <c r="AC277" s="9">
        <v>474823</v>
      </c>
      <c r="AD277" s="9">
        <v>801215</v>
      </c>
      <c r="AE277" s="9">
        <v>1423180</v>
      </c>
      <c r="AF277" s="7"/>
      <c r="AG277" s="5">
        <f t="shared" si="8"/>
        <v>9907817</v>
      </c>
      <c r="AH277" s="5">
        <f t="shared" si="9"/>
        <v>8713266</v>
      </c>
    </row>
    <row r="278" spans="1:34" x14ac:dyDescent="0.25">
      <c r="A278" s="14" t="s">
        <v>280</v>
      </c>
      <c r="B278" s="16" t="s">
        <v>292</v>
      </c>
      <c r="C278" s="17"/>
      <c r="D278" s="9">
        <v>508531</v>
      </c>
      <c r="E278" s="9">
        <v>598755</v>
      </c>
      <c r="F278" s="41">
        <v>845635</v>
      </c>
      <c r="G278" s="22"/>
      <c r="H278" s="23"/>
      <c r="I278" s="9">
        <v>484785</v>
      </c>
      <c r="J278" s="9">
        <v>1185589</v>
      </c>
      <c r="K278" s="41">
        <v>1011055</v>
      </c>
      <c r="L278" s="42"/>
      <c r="M278" s="42"/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0</v>
      </c>
      <c r="AF278" s="7"/>
      <c r="AG278" s="5">
        <f t="shared" si="8"/>
        <v>2539755</v>
      </c>
      <c r="AH278" s="5">
        <f t="shared" si="9"/>
        <v>2094595</v>
      </c>
    </row>
    <row r="279" spans="1:34" x14ac:dyDescent="0.25">
      <c r="A279" s="14" t="s">
        <v>280</v>
      </c>
      <c r="B279" s="16" t="s">
        <v>293</v>
      </c>
      <c r="C279" s="17"/>
      <c r="D279" s="9">
        <v>690000</v>
      </c>
      <c r="E279" s="9">
        <v>609025</v>
      </c>
      <c r="F279" s="41">
        <v>690000</v>
      </c>
      <c r="G279" s="22"/>
      <c r="H279" s="23"/>
      <c r="I279" s="9">
        <v>475095</v>
      </c>
      <c r="J279" s="9">
        <v>690000</v>
      </c>
      <c r="K279" s="41">
        <v>484656</v>
      </c>
      <c r="L279" s="42"/>
      <c r="M279" s="42"/>
      <c r="N279" s="9">
        <v>690000</v>
      </c>
      <c r="O279" s="9">
        <v>577880</v>
      </c>
      <c r="P279" s="9">
        <v>690000</v>
      </c>
      <c r="Q279" s="9">
        <v>446954</v>
      </c>
      <c r="R279" s="9">
        <v>690000</v>
      </c>
      <c r="S279" s="9">
        <v>504580</v>
      </c>
      <c r="T279" s="9">
        <v>690000</v>
      </c>
      <c r="U279" s="9">
        <v>345480</v>
      </c>
      <c r="V279" s="9">
        <v>690000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7"/>
      <c r="AG279" s="5">
        <f t="shared" si="8"/>
        <v>5520000</v>
      </c>
      <c r="AH279" s="5">
        <f t="shared" si="9"/>
        <v>3443670</v>
      </c>
    </row>
    <row r="280" spans="1:34" x14ac:dyDescent="0.25">
      <c r="A280" s="14" t="s">
        <v>280</v>
      </c>
      <c r="B280" s="16" t="s">
        <v>294</v>
      </c>
      <c r="C280" s="17"/>
      <c r="D280" s="9">
        <v>793195</v>
      </c>
      <c r="E280" s="9">
        <v>802500</v>
      </c>
      <c r="F280" s="41">
        <v>792545</v>
      </c>
      <c r="G280" s="22"/>
      <c r="H280" s="23"/>
      <c r="I280" s="9">
        <v>695650</v>
      </c>
      <c r="J280" s="9">
        <v>792670</v>
      </c>
      <c r="K280" s="41">
        <v>810920</v>
      </c>
      <c r="L280" s="42"/>
      <c r="M280" s="42"/>
      <c r="N280" s="9">
        <v>792905</v>
      </c>
      <c r="O280" s="9">
        <v>727600</v>
      </c>
      <c r="P280" s="9">
        <v>792135</v>
      </c>
      <c r="Q280" s="9">
        <v>723889</v>
      </c>
      <c r="R280" s="9">
        <v>793030</v>
      </c>
      <c r="S280" s="9">
        <v>868400</v>
      </c>
      <c r="T280" s="9">
        <v>793008</v>
      </c>
      <c r="U280" s="9">
        <v>897600</v>
      </c>
      <c r="V280" s="9">
        <v>794503</v>
      </c>
      <c r="W280" s="9">
        <v>784355</v>
      </c>
      <c r="X280" s="9">
        <v>791585</v>
      </c>
      <c r="Y280" s="9">
        <v>746300</v>
      </c>
      <c r="Z280" s="9">
        <v>793800</v>
      </c>
      <c r="AA280" s="9">
        <v>665700</v>
      </c>
      <c r="AB280" s="9">
        <v>869574</v>
      </c>
      <c r="AC280" s="9">
        <v>585580</v>
      </c>
      <c r="AD280" s="9">
        <v>1751634</v>
      </c>
      <c r="AE280" s="9">
        <v>1462055</v>
      </c>
      <c r="AF280" s="7"/>
      <c r="AG280" s="5">
        <f t="shared" si="8"/>
        <v>10550584</v>
      </c>
      <c r="AH280" s="5">
        <f t="shared" si="9"/>
        <v>9770549</v>
      </c>
    </row>
    <row r="281" spans="1:34" x14ac:dyDescent="0.25">
      <c r="A281" s="14" t="s">
        <v>280</v>
      </c>
      <c r="B281" s="16" t="s">
        <v>295</v>
      </c>
      <c r="C281" s="17"/>
      <c r="D281" s="9">
        <v>2375</v>
      </c>
      <c r="E281" s="9">
        <v>702736</v>
      </c>
      <c r="F281" s="41">
        <v>750063</v>
      </c>
      <c r="G281" s="22"/>
      <c r="H281" s="23"/>
      <c r="I281" s="9">
        <v>631034</v>
      </c>
      <c r="J281" s="9">
        <v>1490775</v>
      </c>
      <c r="K281" s="41">
        <v>708440</v>
      </c>
      <c r="L281" s="42"/>
      <c r="M281" s="42"/>
      <c r="N281" s="9">
        <v>450068</v>
      </c>
      <c r="O281" s="9">
        <v>720094</v>
      </c>
      <c r="P281" s="9">
        <v>447408</v>
      </c>
      <c r="Q281" s="9">
        <v>718080</v>
      </c>
      <c r="R281" s="9">
        <v>745963</v>
      </c>
      <c r="S281" s="9">
        <v>688118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0</v>
      </c>
      <c r="AF281" s="7"/>
      <c r="AG281" s="5">
        <f t="shared" si="8"/>
        <v>3886652</v>
      </c>
      <c r="AH281" s="5">
        <f t="shared" si="9"/>
        <v>4168502</v>
      </c>
    </row>
    <row r="282" spans="1:34" x14ac:dyDescent="0.25">
      <c r="A282" s="14" t="s">
        <v>280</v>
      </c>
      <c r="B282" s="16" t="s">
        <v>296</v>
      </c>
      <c r="C282" s="17"/>
      <c r="D282" s="9">
        <v>868685</v>
      </c>
      <c r="E282" s="9">
        <v>868286</v>
      </c>
      <c r="F282" s="41">
        <v>868335</v>
      </c>
      <c r="G282" s="22"/>
      <c r="H282" s="23"/>
      <c r="I282" s="9">
        <v>860699</v>
      </c>
      <c r="J282" s="9">
        <v>868335</v>
      </c>
      <c r="K282" s="41">
        <v>867882</v>
      </c>
      <c r="L282" s="42"/>
      <c r="M282" s="42"/>
      <c r="N282" s="9">
        <v>867634</v>
      </c>
      <c r="O282" s="9">
        <v>1503537</v>
      </c>
      <c r="P282" s="9">
        <v>868684</v>
      </c>
      <c r="Q282" s="9">
        <v>981590</v>
      </c>
      <c r="R282" s="9">
        <v>868984</v>
      </c>
      <c r="S282" s="9">
        <v>1138852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0</v>
      </c>
      <c r="Z282" s="11">
        <v>0</v>
      </c>
      <c r="AA282" s="11">
        <v>0</v>
      </c>
      <c r="AB282" s="11">
        <v>0</v>
      </c>
      <c r="AC282" s="11">
        <v>0</v>
      </c>
      <c r="AD282" s="11">
        <v>0</v>
      </c>
      <c r="AE282" s="11">
        <v>0</v>
      </c>
      <c r="AF282" s="7"/>
      <c r="AG282" s="5">
        <f t="shared" si="8"/>
        <v>5210657</v>
      </c>
      <c r="AH282" s="5">
        <f t="shared" si="9"/>
        <v>6220846</v>
      </c>
    </row>
    <row r="283" spans="1:34" x14ac:dyDescent="0.25">
      <c r="A283" s="14" t="s">
        <v>280</v>
      </c>
      <c r="B283" s="16" t="s">
        <v>297</v>
      </c>
      <c r="C283" s="17"/>
      <c r="D283" s="9">
        <v>1552227</v>
      </c>
      <c r="E283" s="11">
        <v>0</v>
      </c>
      <c r="F283" s="41">
        <v>1548500</v>
      </c>
      <c r="G283" s="22"/>
      <c r="H283" s="23"/>
      <c r="I283" s="11">
        <v>0</v>
      </c>
      <c r="J283" s="9">
        <v>2350</v>
      </c>
      <c r="K283" s="43">
        <v>0</v>
      </c>
      <c r="L283" s="46"/>
      <c r="M283" s="46"/>
      <c r="N283" s="9">
        <v>1550300</v>
      </c>
      <c r="O283" s="11">
        <v>0</v>
      </c>
      <c r="P283" s="9">
        <v>1551402</v>
      </c>
      <c r="Q283" s="11">
        <v>0</v>
      </c>
      <c r="R283" s="9">
        <v>1550429</v>
      </c>
      <c r="S283" s="11">
        <v>0</v>
      </c>
      <c r="T283" s="11">
        <v>0</v>
      </c>
      <c r="U283" s="11">
        <v>0</v>
      </c>
      <c r="V283" s="9">
        <v>1550542</v>
      </c>
      <c r="W283" s="11">
        <v>0</v>
      </c>
      <c r="X283" s="9">
        <v>2169027</v>
      </c>
      <c r="Y283" s="11">
        <v>0</v>
      </c>
      <c r="Z283" s="9">
        <v>1547828</v>
      </c>
      <c r="AA283" s="11">
        <v>0</v>
      </c>
      <c r="AB283" s="9">
        <v>1547828</v>
      </c>
      <c r="AC283" s="11">
        <v>0</v>
      </c>
      <c r="AD283" s="9">
        <v>1547828</v>
      </c>
      <c r="AE283" s="11">
        <v>0</v>
      </c>
      <c r="AF283" s="7"/>
      <c r="AG283" s="5">
        <f t="shared" si="8"/>
        <v>16118261</v>
      </c>
      <c r="AH283" s="13">
        <f t="shared" si="9"/>
        <v>0</v>
      </c>
    </row>
    <row r="284" spans="1:34" x14ac:dyDescent="0.25">
      <c r="A284" s="14" t="s">
        <v>280</v>
      </c>
      <c r="B284" s="16" t="s">
        <v>298</v>
      </c>
      <c r="C284" s="17"/>
      <c r="D284" s="9">
        <v>674696</v>
      </c>
      <c r="E284" s="9">
        <v>909589</v>
      </c>
      <c r="F284" s="41">
        <v>1099543</v>
      </c>
      <c r="G284" s="22"/>
      <c r="H284" s="23"/>
      <c r="I284" s="9">
        <v>845667</v>
      </c>
      <c r="J284" s="9">
        <v>1533740</v>
      </c>
      <c r="K284" s="41">
        <v>564748</v>
      </c>
      <c r="L284" s="42"/>
      <c r="M284" s="42"/>
      <c r="N284" s="9">
        <v>1097643</v>
      </c>
      <c r="O284" s="9">
        <v>1121917</v>
      </c>
      <c r="P284" s="9">
        <v>1099043</v>
      </c>
      <c r="Q284" s="9">
        <v>1188005</v>
      </c>
      <c r="R284" s="9">
        <v>1091743</v>
      </c>
      <c r="S284" s="9">
        <v>1050709</v>
      </c>
      <c r="T284" s="9">
        <v>1105593</v>
      </c>
      <c r="U284" s="9">
        <v>993436</v>
      </c>
      <c r="V284" s="9">
        <v>1099093</v>
      </c>
      <c r="W284" s="9">
        <v>926230</v>
      </c>
      <c r="X284" s="9">
        <v>1097343</v>
      </c>
      <c r="Y284" s="9">
        <v>954563</v>
      </c>
      <c r="Z284" s="9">
        <v>1097993</v>
      </c>
      <c r="AA284" s="9">
        <v>1203685</v>
      </c>
      <c r="AB284" s="9">
        <v>1100143</v>
      </c>
      <c r="AC284" s="9">
        <v>1186064</v>
      </c>
      <c r="AD284" s="9">
        <v>1091743</v>
      </c>
      <c r="AE284" s="9">
        <v>1895297</v>
      </c>
      <c r="AF284" s="7"/>
      <c r="AG284" s="5">
        <f t="shared" si="8"/>
        <v>13188316</v>
      </c>
      <c r="AH284" s="5">
        <f t="shared" si="9"/>
        <v>12839910</v>
      </c>
    </row>
    <row r="285" spans="1:34" x14ac:dyDescent="0.25">
      <c r="A285" s="14" t="s">
        <v>280</v>
      </c>
      <c r="B285" s="16" t="s">
        <v>299</v>
      </c>
      <c r="C285" s="17"/>
      <c r="D285" s="9">
        <v>876958</v>
      </c>
      <c r="E285" s="9">
        <v>570600</v>
      </c>
      <c r="F285" s="41">
        <v>876958</v>
      </c>
      <c r="G285" s="22"/>
      <c r="H285" s="23"/>
      <c r="I285" s="9">
        <v>562830</v>
      </c>
      <c r="J285" s="9">
        <v>876958</v>
      </c>
      <c r="K285" s="41">
        <v>1262570</v>
      </c>
      <c r="L285" s="42"/>
      <c r="M285" s="42"/>
      <c r="N285" s="9">
        <v>876958</v>
      </c>
      <c r="O285" s="9">
        <v>596290</v>
      </c>
      <c r="P285" s="9">
        <v>876958</v>
      </c>
      <c r="Q285" s="9">
        <v>777200</v>
      </c>
      <c r="R285" s="9">
        <v>876958</v>
      </c>
      <c r="S285" s="9">
        <v>908215</v>
      </c>
      <c r="T285" s="9">
        <v>876958</v>
      </c>
      <c r="U285" s="11">
        <v>0</v>
      </c>
      <c r="V285" s="9">
        <v>876958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7"/>
      <c r="AG285" s="5">
        <f t="shared" si="8"/>
        <v>7015664</v>
      </c>
      <c r="AH285" s="5">
        <f t="shared" si="9"/>
        <v>4677705</v>
      </c>
    </row>
    <row r="286" spans="1:34" x14ac:dyDescent="0.25">
      <c r="A286" s="14" t="s">
        <v>280</v>
      </c>
      <c r="B286" s="16" t="s">
        <v>300</v>
      </c>
      <c r="C286" s="17"/>
      <c r="D286" s="9">
        <v>1139471</v>
      </c>
      <c r="E286" s="9">
        <v>383663</v>
      </c>
      <c r="F286" s="41">
        <v>1119196</v>
      </c>
      <c r="G286" s="22"/>
      <c r="H286" s="23"/>
      <c r="I286" s="9">
        <v>554686</v>
      </c>
      <c r="J286" s="9">
        <v>1135171</v>
      </c>
      <c r="K286" s="41">
        <v>1379139</v>
      </c>
      <c r="L286" s="42"/>
      <c r="M286" s="42"/>
      <c r="N286" s="9">
        <v>1124896</v>
      </c>
      <c r="O286" s="9">
        <v>815125</v>
      </c>
      <c r="P286" s="9">
        <v>1142896</v>
      </c>
      <c r="Q286" s="9">
        <v>1234177</v>
      </c>
      <c r="R286" s="9">
        <v>1125346</v>
      </c>
      <c r="S286" s="9">
        <v>703238</v>
      </c>
      <c r="T286" s="9">
        <v>1136346</v>
      </c>
      <c r="U286" s="9">
        <v>672031</v>
      </c>
      <c r="V286" s="9">
        <v>1123046</v>
      </c>
      <c r="W286" s="9">
        <v>1803992</v>
      </c>
      <c r="X286" s="9">
        <v>1136696</v>
      </c>
      <c r="Y286" s="9">
        <v>1102658</v>
      </c>
      <c r="Z286" s="9">
        <v>1141296</v>
      </c>
      <c r="AA286" s="9">
        <v>985527</v>
      </c>
      <c r="AB286" s="9">
        <v>1132096</v>
      </c>
      <c r="AC286" s="9">
        <v>912087</v>
      </c>
      <c r="AD286" s="9">
        <v>1140546</v>
      </c>
      <c r="AE286" s="9">
        <v>3016973</v>
      </c>
      <c r="AF286" s="7"/>
      <c r="AG286" s="5">
        <f t="shared" si="8"/>
        <v>13597002</v>
      </c>
      <c r="AH286" s="5">
        <f t="shared" si="9"/>
        <v>13563296</v>
      </c>
    </row>
    <row r="287" spans="1:34" x14ac:dyDescent="0.25">
      <c r="A287" s="14" t="s">
        <v>280</v>
      </c>
      <c r="B287" s="16" t="s">
        <v>301</v>
      </c>
      <c r="C287" s="17"/>
      <c r="D287" s="9">
        <v>770715</v>
      </c>
      <c r="E287" s="9">
        <v>731718</v>
      </c>
      <c r="F287" s="41">
        <v>770715</v>
      </c>
      <c r="G287" s="22"/>
      <c r="H287" s="23"/>
      <c r="I287" s="9">
        <v>662180</v>
      </c>
      <c r="J287" s="9">
        <v>770715</v>
      </c>
      <c r="K287" s="41">
        <v>428481</v>
      </c>
      <c r="L287" s="42"/>
      <c r="M287" s="42"/>
      <c r="N287" s="9">
        <v>805386</v>
      </c>
      <c r="O287" s="9">
        <v>685254</v>
      </c>
      <c r="P287" s="9">
        <v>770715</v>
      </c>
      <c r="Q287" s="9">
        <v>856171</v>
      </c>
      <c r="R287" s="9">
        <v>787215</v>
      </c>
      <c r="S287" s="9">
        <v>614292</v>
      </c>
      <c r="T287" s="9">
        <v>801983</v>
      </c>
      <c r="U287" s="9">
        <v>614015</v>
      </c>
      <c r="V287" s="9">
        <v>786115</v>
      </c>
      <c r="W287" s="9">
        <v>664631</v>
      </c>
      <c r="X287" s="9">
        <v>844394</v>
      </c>
      <c r="Y287" s="9">
        <v>780410</v>
      </c>
      <c r="Z287" s="9">
        <v>836347</v>
      </c>
      <c r="AA287" s="9">
        <v>764028</v>
      </c>
      <c r="AB287" s="9">
        <v>845380</v>
      </c>
      <c r="AC287" s="9">
        <v>573484</v>
      </c>
      <c r="AD287" s="9">
        <v>829430</v>
      </c>
      <c r="AE287" s="9">
        <v>1275798</v>
      </c>
      <c r="AF287" s="7"/>
      <c r="AG287" s="5">
        <f t="shared" si="8"/>
        <v>9619110</v>
      </c>
      <c r="AH287" s="5">
        <f t="shared" si="9"/>
        <v>8650462</v>
      </c>
    </row>
    <row r="288" spans="1:34" x14ac:dyDescent="0.25">
      <c r="A288" s="14" t="s">
        <v>280</v>
      </c>
      <c r="B288" s="16" t="s">
        <v>302</v>
      </c>
      <c r="C288" s="17"/>
      <c r="D288" s="9">
        <v>1206362</v>
      </c>
      <c r="E288" s="9">
        <v>72700</v>
      </c>
      <c r="F288" s="41">
        <v>1206362</v>
      </c>
      <c r="G288" s="22"/>
      <c r="H288" s="23"/>
      <c r="I288" s="9">
        <v>1137134</v>
      </c>
      <c r="J288" s="9">
        <v>1206362</v>
      </c>
      <c r="K288" s="41">
        <v>2061142</v>
      </c>
      <c r="L288" s="42"/>
      <c r="M288" s="42"/>
      <c r="N288" s="9">
        <v>1206362</v>
      </c>
      <c r="O288" s="9">
        <v>4813529</v>
      </c>
      <c r="P288" s="9">
        <v>1206090</v>
      </c>
      <c r="Q288" s="9">
        <v>1072921</v>
      </c>
      <c r="R288" s="9">
        <v>1206362</v>
      </c>
      <c r="S288" s="9">
        <v>1097944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0</v>
      </c>
      <c r="AB288" s="11">
        <v>0</v>
      </c>
      <c r="AC288" s="11">
        <v>0</v>
      </c>
      <c r="AD288" s="11">
        <v>0</v>
      </c>
      <c r="AE288" s="11">
        <v>0</v>
      </c>
      <c r="AF288" s="7"/>
      <c r="AG288" s="5">
        <f t="shared" si="8"/>
        <v>7237900</v>
      </c>
      <c r="AH288" s="5">
        <f t="shared" si="9"/>
        <v>10255370</v>
      </c>
    </row>
    <row r="289" spans="1:34" x14ac:dyDescent="0.25">
      <c r="A289" s="14" t="s">
        <v>280</v>
      </c>
      <c r="B289" s="16" t="s">
        <v>303</v>
      </c>
      <c r="C289" s="17"/>
      <c r="D289" s="9">
        <v>707515</v>
      </c>
      <c r="E289" s="9">
        <v>350887</v>
      </c>
      <c r="F289" s="41">
        <v>707515</v>
      </c>
      <c r="G289" s="22"/>
      <c r="H289" s="23"/>
      <c r="I289" s="9">
        <v>374632</v>
      </c>
      <c r="J289" s="9">
        <v>707515</v>
      </c>
      <c r="K289" s="41">
        <v>1067090</v>
      </c>
      <c r="L289" s="42"/>
      <c r="M289" s="42"/>
      <c r="N289" s="9">
        <v>707515</v>
      </c>
      <c r="O289" s="9">
        <v>409514</v>
      </c>
      <c r="P289" s="9">
        <v>706515</v>
      </c>
      <c r="Q289" s="9">
        <v>1125670</v>
      </c>
      <c r="R289" s="9">
        <v>707515</v>
      </c>
      <c r="S289" s="9">
        <v>488391</v>
      </c>
      <c r="T289" s="9">
        <v>707515</v>
      </c>
      <c r="U289" s="9">
        <v>529701</v>
      </c>
      <c r="V289" s="9">
        <v>707515</v>
      </c>
      <c r="W289" s="9">
        <v>1054298</v>
      </c>
      <c r="X289" s="9">
        <v>707515</v>
      </c>
      <c r="Y289" s="9">
        <v>624332</v>
      </c>
      <c r="Z289" s="9">
        <v>707515</v>
      </c>
      <c r="AA289" s="9">
        <v>584865</v>
      </c>
      <c r="AB289" s="9">
        <v>707515</v>
      </c>
      <c r="AC289" s="9">
        <v>749135</v>
      </c>
      <c r="AD289" s="9">
        <v>707515</v>
      </c>
      <c r="AE289" s="9">
        <v>901890</v>
      </c>
      <c r="AF289" s="7"/>
      <c r="AG289" s="5">
        <f t="shared" si="8"/>
        <v>8489180</v>
      </c>
      <c r="AH289" s="5">
        <f t="shared" si="9"/>
        <v>8260405</v>
      </c>
    </row>
    <row r="290" spans="1:34" ht="25.5" x14ac:dyDescent="0.25">
      <c r="A290" s="14" t="s">
        <v>304</v>
      </c>
      <c r="B290" s="20" t="s">
        <v>17</v>
      </c>
      <c r="C290" s="21"/>
      <c r="D290" s="15">
        <v>45716824</v>
      </c>
      <c r="E290" s="15">
        <v>38799053</v>
      </c>
      <c r="F290" s="47">
        <v>50853254</v>
      </c>
      <c r="G290" s="22"/>
      <c r="H290" s="23"/>
      <c r="I290" s="15">
        <v>40407470</v>
      </c>
      <c r="J290" s="15">
        <v>51512484</v>
      </c>
      <c r="K290" s="47">
        <v>45970694</v>
      </c>
      <c r="L290" s="42"/>
      <c r="M290" s="42"/>
      <c r="N290" s="15">
        <v>49882054</v>
      </c>
      <c r="O290" s="15">
        <v>40318767</v>
      </c>
      <c r="P290" s="15">
        <v>43168889</v>
      </c>
      <c r="Q290" s="15">
        <v>40439456</v>
      </c>
      <c r="R290" s="15">
        <v>46567187</v>
      </c>
      <c r="S290" s="15">
        <v>42544171</v>
      </c>
      <c r="T290" s="15">
        <v>17800386</v>
      </c>
      <c r="U290" s="15">
        <v>15552140</v>
      </c>
      <c r="V290" s="15">
        <v>10623576</v>
      </c>
      <c r="W290" s="15">
        <v>16136179</v>
      </c>
      <c r="X290" s="15">
        <v>13399437</v>
      </c>
      <c r="Y290" s="15">
        <v>12974850</v>
      </c>
      <c r="Z290" s="15">
        <v>16786518</v>
      </c>
      <c r="AA290" s="15">
        <v>16416363</v>
      </c>
      <c r="AB290" s="15">
        <v>10666703</v>
      </c>
      <c r="AC290" s="15">
        <v>14083327</v>
      </c>
      <c r="AD290" s="15">
        <v>12420943</v>
      </c>
      <c r="AE290" s="15">
        <v>16471144</v>
      </c>
      <c r="AF290" s="7"/>
      <c r="AG290" s="5">
        <f t="shared" si="8"/>
        <v>369398255</v>
      </c>
      <c r="AH290" s="5">
        <f t="shared" si="9"/>
        <v>340113614</v>
      </c>
    </row>
    <row r="291" spans="1:34" ht="25.5" x14ac:dyDescent="0.25">
      <c r="A291" s="14" t="s">
        <v>304</v>
      </c>
      <c r="B291" s="16" t="s">
        <v>305</v>
      </c>
      <c r="C291" s="17"/>
      <c r="D291" s="9">
        <v>2886212</v>
      </c>
      <c r="E291" s="9">
        <v>2683309</v>
      </c>
      <c r="F291" s="41">
        <v>4738550</v>
      </c>
      <c r="G291" s="22"/>
      <c r="H291" s="23"/>
      <c r="I291" s="9">
        <v>3372511</v>
      </c>
      <c r="J291" s="9">
        <v>7667823</v>
      </c>
      <c r="K291" s="41">
        <v>3420808</v>
      </c>
      <c r="L291" s="42"/>
      <c r="M291" s="42"/>
      <c r="N291" s="9">
        <v>4692261</v>
      </c>
      <c r="O291" s="9">
        <v>5294026</v>
      </c>
      <c r="P291" s="9">
        <v>2892620</v>
      </c>
      <c r="Q291" s="9">
        <v>3536935</v>
      </c>
      <c r="R291" s="9">
        <v>6568504</v>
      </c>
      <c r="S291" s="9">
        <v>5394950</v>
      </c>
      <c r="T291" s="9">
        <v>4750684</v>
      </c>
      <c r="U291" s="9">
        <v>2714720</v>
      </c>
      <c r="V291" s="9">
        <v>2893838</v>
      </c>
      <c r="W291" s="9">
        <v>6744744</v>
      </c>
      <c r="X291" s="9">
        <v>4717515</v>
      </c>
      <c r="Y291" s="9">
        <v>2728029</v>
      </c>
      <c r="Z291" s="9">
        <v>6683518</v>
      </c>
      <c r="AA291" s="9">
        <v>5172359</v>
      </c>
      <c r="AB291" s="9">
        <v>2876138</v>
      </c>
      <c r="AC291" s="9">
        <v>5365036</v>
      </c>
      <c r="AD291" s="11">
        <v>0</v>
      </c>
      <c r="AE291" s="11">
        <v>0</v>
      </c>
      <c r="AF291" s="7"/>
      <c r="AG291" s="5">
        <f t="shared" si="8"/>
        <v>51367663</v>
      </c>
      <c r="AH291" s="5">
        <f t="shared" si="9"/>
        <v>46427427</v>
      </c>
    </row>
    <row r="292" spans="1:34" ht="25.5" x14ac:dyDescent="0.25">
      <c r="A292" s="14" t="s">
        <v>304</v>
      </c>
      <c r="B292" s="16" t="s">
        <v>306</v>
      </c>
      <c r="C292" s="17"/>
      <c r="D292" s="9">
        <v>1476376</v>
      </c>
      <c r="E292" s="11">
        <v>0</v>
      </c>
      <c r="F292" s="41">
        <v>3350050</v>
      </c>
      <c r="G292" s="22"/>
      <c r="H292" s="23"/>
      <c r="I292" s="11">
        <v>0</v>
      </c>
      <c r="J292" s="9">
        <v>2940352</v>
      </c>
      <c r="K292" s="43">
        <v>0</v>
      </c>
      <c r="L292" s="46"/>
      <c r="M292" s="46"/>
      <c r="N292" s="9">
        <v>2397345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>
        <v>0</v>
      </c>
      <c r="AC292" s="11">
        <v>0</v>
      </c>
      <c r="AD292" s="11">
        <v>0</v>
      </c>
      <c r="AE292" s="11">
        <v>0</v>
      </c>
      <c r="AF292" s="7"/>
      <c r="AG292" s="5">
        <f t="shared" si="8"/>
        <v>10164123</v>
      </c>
      <c r="AH292" s="13">
        <f t="shared" si="9"/>
        <v>0</v>
      </c>
    </row>
    <row r="293" spans="1:34" ht="25.5" x14ac:dyDescent="0.25">
      <c r="A293" s="14" t="s">
        <v>304</v>
      </c>
      <c r="B293" s="16" t="s">
        <v>307</v>
      </c>
      <c r="C293" s="17"/>
      <c r="D293" s="9">
        <v>2715183</v>
      </c>
      <c r="E293" s="9">
        <v>4336548</v>
      </c>
      <c r="F293" s="41">
        <v>4859940</v>
      </c>
      <c r="G293" s="22"/>
      <c r="H293" s="23"/>
      <c r="I293" s="9">
        <v>4640999</v>
      </c>
      <c r="J293" s="9">
        <v>5044259</v>
      </c>
      <c r="K293" s="41">
        <v>5819787</v>
      </c>
      <c r="L293" s="42"/>
      <c r="M293" s="42"/>
      <c r="N293" s="9">
        <v>6999471</v>
      </c>
      <c r="O293" s="9">
        <v>5784385</v>
      </c>
      <c r="P293" s="9">
        <v>3737772</v>
      </c>
      <c r="Q293" s="9">
        <v>9212347</v>
      </c>
      <c r="R293" s="9">
        <v>2982471</v>
      </c>
      <c r="S293" s="9">
        <v>4408833</v>
      </c>
      <c r="T293" s="9">
        <v>8009971</v>
      </c>
      <c r="U293" s="9">
        <v>7287104</v>
      </c>
      <c r="V293" s="9">
        <v>2305834</v>
      </c>
      <c r="W293" s="9">
        <v>3863563</v>
      </c>
      <c r="X293" s="9">
        <v>2978471</v>
      </c>
      <c r="Y293" s="9">
        <v>4960946</v>
      </c>
      <c r="Z293" s="9">
        <v>4410165</v>
      </c>
      <c r="AA293" s="9">
        <v>5909800</v>
      </c>
      <c r="AB293" s="9">
        <v>1813183</v>
      </c>
      <c r="AC293" s="9">
        <v>2989786</v>
      </c>
      <c r="AD293" s="9">
        <v>4507055</v>
      </c>
      <c r="AE293" s="9">
        <v>5757963</v>
      </c>
      <c r="AF293" s="7"/>
      <c r="AG293" s="5">
        <f t="shared" si="8"/>
        <v>50363775</v>
      </c>
      <c r="AH293" s="5">
        <f t="shared" si="9"/>
        <v>64972061</v>
      </c>
    </row>
    <row r="294" spans="1:34" ht="25.5" x14ac:dyDescent="0.25">
      <c r="A294" s="14" t="s">
        <v>304</v>
      </c>
      <c r="B294" s="16" t="s">
        <v>308</v>
      </c>
      <c r="C294" s="17"/>
      <c r="D294" s="9">
        <v>4729628</v>
      </c>
      <c r="E294" s="9">
        <v>4542956</v>
      </c>
      <c r="F294" s="41">
        <v>2691316</v>
      </c>
      <c r="G294" s="22"/>
      <c r="H294" s="23"/>
      <c r="I294" s="9">
        <v>1280987</v>
      </c>
      <c r="J294" s="9">
        <v>2290692</v>
      </c>
      <c r="K294" s="41">
        <v>3580753</v>
      </c>
      <c r="L294" s="42"/>
      <c r="M294" s="42"/>
      <c r="N294" s="9">
        <v>1734142</v>
      </c>
      <c r="O294" s="9">
        <v>1637382</v>
      </c>
      <c r="P294" s="9">
        <v>1857028</v>
      </c>
      <c r="Q294" s="9">
        <v>1500197</v>
      </c>
      <c r="R294" s="9">
        <v>2848054</v>
      </c>
      <c r="S294" s="9">
        <v>1938047</v>
      </c>
      <c r="T294" s="9">
        <v>1736489</v>
      </c>
      <c r="U294" s="9">
        <v>2483580</v>
      </c>
      <c r="V294" s="9">
        <v>1850582</v>
      </c>
      <c r="W294" s="9">
        <v>1917050</v>
      </c>
      <c r="X294" s="9">
        <v>2132631</v>
      </c>
      <c r="Y294" s="9">
        <v>1766674</v>
      </c>
      <c r="Z294" s="9">
        <v>2123015</v>
      </c>
      <c r="AA294" s="9">
        <v>1936499</v>
      </c>
      <c r="AB294" s="9">
        <v>2402812</v>
      </c>
      <c r="AC294" s="9">
        <v>2561648</v>
      </c>
      <c r="AD294" s="9">
        <v>2573657</v>
      </c>
      <c r="AE294" s="9">
        <v>3320924</v>
      </c>
      <c r="AF294" s="7"/>
      <c r="AG294" s="5">
        <f t="shared" si="8"/>
        <v>28970046</v>
      </c>
      <c r="AH294" s="5">
        <f t="shared" si="9"/>
        <v>28466697</v>
      </c>
    </row>
    <row r="295" spans="1:34" ht="25.5" x14ac:dyDescent="0.25">
      <c r="A295" s="14" t="s">
        <v>304</v>
      </c>
      <c r="B295" s="16" t="s">
        <v>309</v>
      </c>
      <c r="C295" s="17"/>
      <c r="D295" s="9">
        <v>2871033</v>
      </c>
      <c r="E295" s="9">
        <v>21687</v>
      </c>
      <c r="F295" s="41">
        <v>2873226</v>
      </c>
      <c r="G295" s="22"/>
      <c r="H295" s="23"/>
      <c r="I295" s="9">
        <v>3640103</v>
      </c>
      <c r="J295" s="9">
        <v>2863579</v>
      </c>
      <c r="K295" s="41">
        <v>4225241</v>
      </c>
      <c r="L295" s="42"/>
      <c r="M295" s="42"/>
      <c r="N295" s="9">
        <v>2898996</v>
      </c>
      <c r="O295" s="9">
        <v>2190646</v>
      </c>
      <c r="P295" s="9">
        <v>2931006</v>
      </c>
      <c r="Q295" s="9">
        <v>2466513</v>
      </c>
      <c r="R295" s="9">
        <v>2899577</v>
      </c>
      <c r="S295" s="9">
        <v>2517477</v>
      </c>
      <c r="T295" s="9">
        <v>2884125</v>
      </c>
      <c r="U295" s="9">
        <v>2656168</v>
      </c>
      <c r="V295" s="9">
        <v>2883127</v>
      </c>
      <c r="W295" s="9">
        <v>2875617</v>
      </c>
      <c r="X295" s="9">
        <v>2880625</v>
      </c>
      <c r="Y295" s="9">
        <v>2687588</v>
      </c>
      <c r="Z295" s="9">
        <v>2879625</v>
      </c>
      <c r="AA295" s="9">
        <v>2794305</v>
      </c>
      <c r="AB295" s="9">
        <v>2879375</v>
      </c>
      <c r="AC295" s="9">
        <v>2583868</v>
      </c>
      <c r="AD295" s="9">
        <v>3912725</v>
      </c>
      <c r="AE295" s="9">
        <v>5456943</v>
      </c>
      <c r="AF295" s="7"/>
      <c r="AG295" s="5">
        <f t="shared" si="8"/>
        <v>35657019</v>
      </c>
      <c r="AH295" s="5">
        <f t="shared" si="9"/>
        <v>34116156</v>
      </c>
    </row>
    <row r="296" spans="1:34" ht="25.5" x14ac:dyDescent="0.25">
      <c r="A296" s="14" t="s">
        <v>304</v>
      </c>
      <c r="B296" s="16" t="s">
        <v>310</v>
      </c>
      <c r="C296" s="17"/>
      <c r="D296" s="9">
        <v>29789348</v>
      </c>
      <c r="E296" s="9">
        <v>25318173</v>
      </c>
      <c r="F296" s="41">
        <v>30859450</v>
      </c>
      <c r="G296" s="22"/>
      <c r="H296" s="23"/>
      <c r="I296" s="9">
        <v>25628131</v>
      </c>
      <c r="J296" s="9">
        <v>28742679</v>
      </c>
      <c r="K296" s="41">
        <v>26981290</v>
      </c>
      <c r="L296" s="42"/>
      <c r="M296" s="42"/>
      <c r="N296" s="9">
        <v>29679717</v>
      </c>
      <c r="O296" s="9">
        <v>23961104</v>
      </c>
      <c r="P296" s="9">
        <v>30010341</v>
      </c>
      <c r="Q296" s="9">
        <v>22310429</v>
      </c>
      <c r="R296" s="9">
        <v>29783959</v>
      </c>
      <c r="S296" s="9">
        <v>26702912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7"/>
      <c r="AG296" s="5">
        <f t="shared" si="8"/>
        <v>178865494</v>
      </c>
      <c r="AH296" s="5">
        <f t="shared" si="9"/>
        <v>150902039</v>
      </c>
    </row>
    <row r="297" spans="1:34" ht="25.5" x14ac:dyDescent="0.25">
      <c r="A297" s="14" t="s">
        <v>304</v>
      </c>
      <c r="B297" s="16" t="s">
        <v>311</v>
      </c>
      <c r="C297" s="17"/>
      <c r="D297" s="9">
        <v>459117</v>
      </c>
      <c r="E297" s="9">
        <v>710086</v>
      </c>
      <c r="F297" s="41">
        <v>690795</v>
      </c>
      <c r="G297" s="22"/>
      <c r="H297" s="23"/>
      <c r="I297" s="9">
        <v>597617</v>
      </c>
      <c r="J297" s="9">
        <v>1173173</v>
      </c>
      <c r="K297" s="41">
        <v>1147310</v>
      </c>
      <c r="L297" s="42"/>
      <c r="M297" s="42"/>
      <c r="N297" s="9">
        <v>690195</v>
      </c>
      <c r="O297" s="9">
        <v>758203</v>
      </c>
      <c r="P297" s="9">
        <v>950195</v>
      </c>
      <c r="Q297" s="9">
        <v>695303</v>
      </c>
      <c r="R297" s="9">
        <v>694695</v>
      </c>
      <c r="S297" s="9">
        <v>1142901</v>
      </c>
      <c r="T297" s="9">
        <v>419117</v>
      </c>
      <c r="U297" s="9">
        <v>410568</v>
      </c>
      <c r="V297" s="9">
        <v>690195</v>
      </c>
      <c r="W297" s="9">
        <v>735205</v>
      </c>
      <c r="X297" s="9">
        <v>690195</v>
      </c>
      <c r="Y297" s="9">
        <v>831613</v>
      </c>
      <c r="Z297" s="9">
        <v>690195</v>
      </c>
      <c r="AA297" s="9">
        <v>603400</v>
      </c>
      <c r="AB297" s="9">
        <v>695195</v>
      </c>
      <c r="AC297" s="9">
        <v>582989</v>
      </c>
      <c r="AD297" s="9">
        <v>1427506</v>
      </c>
      <c r="AE297" s="9">
        <v>1935314</v>
      </c>
      <c r="AF297" s="7"/>
      <c r="AG297" s="5">
        <f t="shared" si="8"/>
        <v>9270573</v>
      </c>
      <c r="AH297" s="5">
        <f t="shared" si="9"/>
        <v>10150509</v>
      </c>
    </row>
    <row r="298" spans="1:34" ht="25.5" x14ac:dyDescent="0.25">
      <c r="A298" s="14" t="s">
        <v>304</v>
      </c>
      <c r="B298" s="16" t="s">
        <v>312</v>
      </c>
      <c r="C298" s="17"/>
      <c r="D298" s="9">
        <v>789927</v>
      </c>
      <c r="E298" s="9">
        <v>1186294</v>
      </c>
      <c r="F298" s="41">
        <v>789927</v>
      </c>
      <c r="G298" s="22"/>
      <c r="H298" s="23"/>
      <c r="I298" s="9">
        <v>1247122</v>
      </c>
      <c r="J298" s="9">
        <v>789927</v>
      </c>
      <c r="K298" s="41">
        <v>795505</v>
      </c>
      <c r="L298" s="42"/>
      <c r="M298" s="42"/>
      <c r="N298" s="9">
        <v>789927</v>
      </c>
      <c r="O298" s="9">
        <v>693021</v>
      </c>
      <c r="P298" s="9">
        <v>789927</v>
      </c>
      <c r="Q298" s="9">
        <v>717732</v>
      </c>
      <c r="R298" s="9">
        <v>789927</v>
      </c>
      <c r="S298" s="9">
        <v>439051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0</v>
      </c>
      <c r="Z298" s="11">
        <v>0</v>
      </c>
      <c r="AA298" s="11">
        <v>0</v>
      </c>
      <c r="AB298" s="11">
        <v>0</v>
      </c>
      <c r="AC298" s="11">
        <v>0</v>
      </c>
      <c r="AD298" s="11">
        <v>0</v>
      </c>
      <c r="AE298" s="11">
        <v>0</v>
      </c>
      <c r="AF298" s="7"/>
      <c r="AG298" s="5">
        <f t="shared" si="8"/>
        <v>4739562</v>
      </c>
      <c r="AH298" s="5">
        <f t="shared" si="9"/>
        <v>5078725</v>
      </c>
    </row>
    <row r="299" spans="1:34" ht="25.5" x14ac:dyDescent="0.25">
      <c r="A299" s="14" t="s">
        <v>313</v>
      </c>
      <c r="B299" s="20" t="s">
        <v>17</v>
      </c>
      <c r="C299" s="21"/>
      <c r="D299" s="15">
        <v>34092653</v>
      </c>
      <c r="E299" s="15">
        <v>21220389</v>
      </c>
      <c r="F299" s="47">
        <v>42272607</v>
      </c>
      <c r="G299" s="22"/>
      <c r="H299" s="23"/>
      <c r="I299" s="15">
        <v>53189959</v>
      </c>
      <c r="J299" s="15">
        <v>30446751</v>
      </c>
      <c r="K299" s="47">
        <v>17623799</v>
      </c>
      <c r="L299" s="42"/>
      <c r="M299" s="42"/>
      <c r="N299" s="15">
        <v>19949963</v>
      </c>
      <c r="O299" s="15">
        <v>20343573</v>
      </c>
      <c r="P299" s="15">
        <v>18538279</v>
      </c>
      <c r="Q299" s="15">
        <v>16264170</v>
      </c>
      <c r="R299" s="15">
        <v>21898091</v>
      </c>
      <c r="S299" s="15">
        <v>14086352</v>
      </c>
      <c r="T299" s="15">
        <v>19273821</v>
      </c>
      <c r="U299" s="15">
        <v>15337327</v>
      </c>
      <c r="V299" s="15">
        <v>14954395</v>
      </c>
      <c r="W299" s="15">
        <v>19015374</v>
      </c>
      <c r="X299" s="15">
        <v>17347802</v>
      </c>
      <c r="Y299" s="15">
        <v>17543149</v>
      </c>
      <c r="Z299" s="15">
        <v>29406480</v>
      </c>
      <c r="AA299" s="15">
        <v>17977916</v>
      </c>
      <c r="AB299" s="15">
        <v>11211808</v>
      </c>
      <c r="AC299" s="15">
        <v>18317519</v>
      </c>
      <c r="AD299" s="15">
        <v>27524075</v>
      </c>
      <c r="AE299" s="15">
        <v>28905646</v>
      </c>
      <c r="AF299" s="7"/>
      <c r="AG299" s="5">
        <f t="shared" si="8"/>
        <v>286916725</v>
      </c>
      <c r="AH299" s="5">
        <f t="shared" si="9"/>
        <v>259825173</v>
      </c>
    </row>
    <row r="300" spans="1:34" ht="25.5" x14ac:dyDescent="0.25">
      <c r="A300" s="14" t="s">
        <v>313</v>
      </c>
      <c r="B300" s="16" t="s">
        <v>314</v>
      </c>
      <c r="C300" s="17"/>
      <c r="D300" s="9">
        <v>20453326</v>
      </c>
      <c r="E300" s="9">
        <v>11282752</v>
      </c>
      <c r="F300" s="41">
        <v>31966843</v>
      </c>
      <c r="G300" s="22"/>
      <c r="H300" s="23"/>
      <c r="I300" s="9">
        <v>42991509</v>
      </c>
      <c r="J300" s="9">
        <v>14911408</v>
      </c>
      <c r="K300" s="41">
        <v>8246447</v>
      </c>
      <c r="L300" s="42"/>
      <c r="M300" s="42"/>
      <c r="N300" s="9">
        <v>9474807</v>
      </c>
      <c r="O300" s="9">
        <v>12561640</v>
      </c>
      <c r="P300" s="9">
        <v>7847844</v>
      </c>
      <c r="Q300" s="9">
        <v>7825844</v>
      </c>
      <c r="R300" s="9">
        <v>7802950</v>
      </c>
      <c r="S300" s="9">
        <v>6316300</v>
      </c>
      <c r="T300" s="9">
        <v>7706570</v>
      </c>
      <c r="U300" s="9">
        <v>6293400</v>
      </c>
      <c r="V300" s="9">
        <v>6967991</v>
      </c>
      <c r="W300" s="9">
        <v>10336598</v>
      </c>
      <c r="X300" s="9">
        <v>7697928</v>
      </c>
      <c r="Y300" s="9">
        <v>10691881</v>
      </c>
      <c r="Z300" s="9">
        <v>25434195</v>
      </c>
      <c r="AA300" s="9">
        <v>14275987</v>
      </c>
      <c r="AB300" s="9">
        <v>5212491</v>
      </c>
      <c r="AC300" s="9">
        <v>9980145</v>
      </c>
      <c r="AD300" s="9">
        <v>23831805</v>
      </c>
      <c r="AE300" s="9">
        <v>23299397</v>
      </c>
      <c r="AF300" s="7"/>
      <c r="AG300" s="5">
        <f t="shared" si="8"/>
        <v>169308158</v>
      </c>
      <c r="AH300" s="5">
        <f t="shared" si="9"/>
        <v>164101900</v>
      </c>
    </row>
    <row r="301" spans="1:34" ht="25.5" x14ac:dyDescent="0.25">
      <c r="A301" s="14" t="s">
        <v>313</v>
      </c>
      <c r="B301" s="16" t="s">
        <v>315</v>
      </c>
      <c r="C301" s="17"/>
      <c r="D301" s="9">
        <v>3148608</v>
      </c>
      <c r="E301" s="9">
        <v>1866673</v>
      </c>
      <c r="F301" s="41">
        <v>3266498</v>
      </c>
      <c r="G301" s="22"/>
      <c r="H301" s="23"/>
      <c r="I301" s="9">
        <v>4107740</v>
      </c>
      <c r="J301" s="9">
        <v>7701362</v>
      </c>
      <c r="K301" s="41">
        <v>1899845</v>
      </c>
      <c r="L301" s="42"/>
      <c r="M301" s="42"/>
      <c r="N301" s="9">
        <v>3247002</v>
      </c>
      <c r="O301" s="9">
        <v>1609812</v>
      </c>
      <c r="P301" s="9">
        <v>3176432</v>
      </c>
      <c r="Q301" s="9">
        <v>1860679</v>
      </c>
      <c r="R301" s="9">
        <v>6646927</v>
      </c>
      <c r="S301" s="9">
        <v>1617736</v>
      </c>
      <c r="T301" s="9">
        <v>5501046</v>
      </c>
      <c r="U301" s="9">
        <v>2018849</v>
      </c>
      <c r="V301" s="11">
        <v>0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v>0</v>
      </c>
      <c r="AC301" s="11">
        <v>0</v>
      </c>
      <c r="AD301" s="11">
        <v>0</v>
      </c>
      <c r="AE301" s="11">
        <v>0</v>
      </c>
      <c r="AF301" s="7"/>
      <c r="AG301" s="5">
        <f t="shared" si="8"/>
        <v>32687875</v>
      </c>
      <c r="AH301" s="5">
        <f t="shared" si="9"/>
        <v>14981334</v>
      </c>
    </row>
    <row r="302" spans="1:34" ht="25.5" x14ac:dyDescent="0.25">
      <c r="A302" s="14" t="s">
        <v>313</v>
      </c>
      <c r="B302" s="16" t="s">
        <v>316</v>
      </c>
      <c r="C302" s="17"/>
      <c r="D302" s="9">
        <v>2302488</v>
      </c>
      <c r="E302" s="9">
        <v>2423837</v>
      </c>
      <c r="F302" s="41">
        <v>2307818</v>
      </c>
      <c r="G302" s="22"/>
      <c r="H302" s="23"/>
      <c r="I302" s="9">
        <v>1478396</v>
      </c>
      <c r="J302" s="9">
        <v>2943305</v>
      </c>
      <c r="K302" s="41">
        <v>2982042</v>
      </c>
      <c r="L302" s="42"/>
      <c r="M302" s="42"/>
      <c r="N302" s="9">
        <v>3184352</v>
      </c>
      <c r="O302" s="9">
        <v>1934367</v>
      </c>
      <c r="P302" s="9">
        <v>2472098</v>
      </c>
      <c r="Q302" s="9">
        <v>2116391</v>
      </c>
      <c r="R302" s="9">
        <v>2282108</v>
      </c>
      <c r="S302" s="9">
        <v>2134355</v>
      </c>
      <c r="T302" s="9">
        <v>2321208</v>
      </c>
      <c r="U302" s="9">
        <v>2085146</v>
      </c>
      <c r="V302" s="9">
        <v>2283037</v>
      </c>
      <c r="W302" s="9">
        <v>2759192</v>
      </c>
      <c r="X302" s="9">
        <v>5688061</v>
      </c>
      <c r="Y302" s="9">
        <v>3133304</v>
      </c>
      <c r="Z302" s="9">
        <v>2290742</v>
      </c>
      <c r="AA302" s="9">
        <v>1770310</v>
      </c>
      <c r="AB302" s="9">
        <v>2337482</v>
      </c>
      <c r="AC302" s="9">
        <v>4212854</v>
      </c>
      <c r="AD302" s="9">
        <v>2336451</v>
      </c>
      <c r="AE302" s="9">
        <v>3130538</v>
      </c>
      <c r="AF302" s="7"/>
      <c r="AG302" s="5">
        <f t="shared" si="8"/>
        <v>32749150</v>
      </c>
      <c r="AH302" s="5">
        <f t="shared" si="9"/>
        <v>30160732</v>
      </c>
    </row>
    <row r="303" spans="1:34" ht="25.5" x14ac:dyDescent="0.25">
      <c r="A303" s="14" t="s">
        <v>313</v>
      </c>
      <c r="B303" s="16" t="s">
        <v>317</v>
      </c>
      <c r="C303" s="17"/>
      <c r="D303" s="9">
        <v>1111161</v>
      </c>
      <c r="E303" s="9">
        <v>982116</v>
      </c>
      <c r="F303" s="41">
        <v>2503043</v>
      </c>
      <c r="G303" s="22"/>
      <c r="H303" s="23"/>
      <c r="I303" s="9">
        <v>2404899</v>
      </c>
      <c r="J303" s="9">
        <v>724108</v>
      </c>
      <c r="K303" s="41">
        <v>668012</v>
      </c>
      <c r="L303" s="42"/>
      <c r="M303" s="42"/>
      <c r="N303" s="9">
        <v>724110</v>
      </c>
      <c r="O303" s="9">
        <v>692282</v>
      </c>
      <c r="P303" s="9">
        <v>1866314</v>
      </c>
      <c r="Q303" s="9">
        <v>1690047</v>
      </c>
      <c r="R303" s="9">
        <v>724110</v>
      </c>
      <c r="S303" s="9">
        <v>386010</v>
      </c>
      <c r="T303" s="9">
        <v>1297062</v>
      </c>
      <c r="U303" s="9">
        <v>118717</v>
      </c>
      <c r="V303" s="9">
        <v>1292138</v>
      </c>
      <c r="W303" s="9">
        <v>1564924</v>
      </c>
      <c r="X303" s="9">
        <v>724108</v>
      </c>
      <c r="Y303" s="9">
        <v>614627</v>
      </c>
      <c r="Z303" s="11">
        <v>0</v>
      </c>
      <c r="AA303" s="11">
        <v>0</v>
      </c>
      <c r="AB303" s="11">
        <v>0</v>
      </c>
      <c r="AC303" s="11">
        <v>0</v>
      </c>
      <c r="AD303" s="11">
        <v>0</v>
      </c>
      <c r="AE303" s="11">
        <v>0</v>
      </c>
      <c r="AF303" s="7"/>
      <c r="AG303" s="5">
        <f t="shared" si="8"/>
        <v>10966154</v>
      </c>
      <c r="AH303" s="5">
        <f t="shared" si="9"/>
        <v>9121634</v>
      </c>
    </row>
    <row r="304" spans="1:34" ht="25.5" x14ac:dyDescent="0.25">
      <c r="A304" s="14" t="s">
        <v>313</v>
      </c>
      <c r="B304" s="16" t="s">
        <v>318</v>
      </c>
      <c r="C304" s="17"/>
      <c r="D304" s="9">
        <v>4878851</v>
      </c>
      <c r="E304" s="9">
        <v>3528600</v>
      </c>
      <c r="F304" s="41">
        <v>1489058</v>
      </c>
      <c r="G304" s="22"/>
      <c r="H304" s="23"/>
      <c r="I304" s="9">
        <v>1474160</v>
      </c>
      <c r="J304" s="9">
        <v>1489058</v>
      </c>
      <c r="K304" s="41">
        <v>1579060</v>
      </c>
      <c r="L304" s="42"/>
      <c r="M304" s="42"/>
      <c r="N304" s="9">
        <v>1489058</v>
      </c>
      <c r="O304" s="9">
        <v>1503779</v>
      </c>
      <c r="P304" s="9">
        <v>1494658</v>
      </c>
      <c r="Q304" s="9">
        <v>1605745</v>
      </c>
      <c r="R304" s="9">
        <v>2742131</v>
      </c>
      <c r="S304" s="9">
        <v>1573775</v>
      </c>
      <c r="T304" s="9">
        <v>1489058</v>
      </c>
      <c r="U304" s="9">
        <v>2892686</v>
      </c>
      <c r="V304" s="9">
        <v>2741536</v>
      </c>
      <c r="W304" s="9">
        <v>2585643</v>
      </c>
      <c r="X304" s="9">
        <v>1488467</v>
      </c>
      <c r="Y304" s="9">
        <v>2241483</v>
      </c>
      <c r="Z304" s="11">
        <v>0</v>
      </c>
      <c r="AA304" s="9">
        <v>494922</v>
      </c>
      <c r="AB304" s="11">
        <v>0</v>
      </c>
      <c r="AC304" s="9">
        <v>601669</v>
      </c>
      <c r="AD304" s="11">
        <v>0</v>
      </c>
      <c r="AE304" s="9">
        <v>69350</v>
      </c>
      <c r="AF304" s="7"/>
      <c r="AG304" s="5">
        <f t="shared" si="8"/>
        <v>19301875</v>
      </c>
      <c r="AH304" s="5">
        <f t="shared" si="9"/>
        <v>20150872</v>
      </c>
    </row>
    <row r="305" spans="1:34" ht="25.5" x14ac:dyDescent="0.25">
      <c r="A305" s="14" t="s">
        <v>313</v>
      </c>
      <c r="B305" s="16" t="s">
        <v>319</v>
      </c>
      <c r="C305" s="17"/>
      <c r="D305" s="9">
        <v>1467412</v>
      </c>
      <c r="E305" s="9">
        <v>508725</v>
      </c>
      <c r="F305" s="41">
        <v>3800</v>
      </c>
      <c r="G305" s="22"/>
      <c r="H305" s="23"/>
      <c r="I305" s="9">
        <v>169735</v>
      </c>
      <c r="J305" s="9">
        <v>1911603</v>
      </c>
      <c r="K305" s="41">
        <v>1698278</v>
      </c>
      <c r="L305" s="42"/>
      <c r="M305" s="42"/>
      <c r="N305" s="9">
        <v>1081077</v>
      </c>
      <c r="O305" s="9">
        <v>823454</v>
      </c>
      <c r="P305" s="9">
        <v>950126</v>
      </c>
      <c r="Q305" s="9">
        <v>563284</v>
      </c>
      <c r="R305" s="9">
        <v>955807</v>
      </c>
      <c r="S305" s="9">
        <v>1461464</v>
      </c>
      <c r="T305" s="9">
        <v>958877</v>
      </c>
      <c r="U305" s="9">
        <v>1014978</v>
      </c>
      <c r="V305" s="9">
        <v>938885</v>
      </c>
      <c r="W305" s="9">
        <v>1061812</v>
      </c>
      <c r="X305" s="9">
        <v>939555</v>
      </c>
      <c r="Y305" s="9">
        <v>861854</v>
      </c>
      <c r="Z305" s="9">
        <v>938735</v>
      </c>
      <c r="AA305" s="9">
        <v>755434</v>
      </c>
      <c r="AB305" s="9">
        <v>3661835</v>
      </c>
      <c r="AC305" s="9">
        <v>3522851</v>
      </c>
      <c r="AD305" s="9">
        <v>1355819</v>
      </c>
      <c r="AE305" s="9">
        <v>2406361</v>
      </c>
      <c r="AF305" s="7"/>
      <c r="AG305" s="5">
        <f t="shared" si="8"/>
        <v>15163531</v>
      </c>
      <c r="AH305" s="5">
        <f t="shared" si="9"/>
        <v>14848230</v>
      </c>
    </row>
    <row r="306" spans="1:34" ht="25.5" x14ac:dyDescent="0.25">
      <c r="A306" s="14" t="s">
        <v>313</v>
      </c>
      <c r="B306" s="16" t="s">
        <v>320</v>
      </c>
      <c r="C306" s="17"/>
      <c r="D306" s="9">
        <v>730807</v>
      </c>
      <c r="E306" s="9">
        <v>627686</v>
      </c>
      <c r="F306" s="41">
        <v>735547</v>
      </c>
      <c r="G306" s="22"/>
      <c r="H306" s="23"/>
      <c r="I306" s="9">
        <v>563520</v>
      </c>
      <c r="J306" s="9">
        <v>765907</v>
      </c>
      <c r="K306" s="41">
        <v>550115</v>
      </c>
      <c r="L306" s="42"/>
      <c r="M306" s="42"/>
      <c r="N306" s="9">
        <v>749557</v>
      </c>
      <c r="O306" s="9">
        <v>1218239</v>
      </c>
      <c r="P306" s="9">
        <v>730807</v>
      </c>
      <c r="Q306" s="9">
        <v>602180</v>
      </c>
      <c r="R306" s="9">
        <v>744058</v>
      </c>
      <c r="S306" s="9">
        <v>596712</v>
      </c>
      <c r="T306" s="11">
        <v>0</v>
      </c>
      <c r="U306" s="9">
        <v>913551</v>
      </c>
      <c r="V306" s="9">
        <v>730808</v>
      </c>
      <c r="W306" s="9">
        <v>707205</v>
      </c>
      <c r="X306" s="9">
        <v>809683</v>
      </c>
      <c r="Y306" s="11">
        <v>0</v>
      </c>
      <c r="Z306" s="9">
        <v>742808</v>
      </c>
      <c r="AA306" s="9">
        <v>681263</v>
      </c>
      <c r="AB306" s="11">
        <v>0</v>
      </c>
      <c r="AC306" s="11">
        <v>0</v>
      </c>
      <c r="AD306" s="11">
        <v>0</v>
      </c>
      <c r="AE306" s="11">
        <v>0</v>
      </c>
      <c r="AF306" s="7"/>
      <c r="AG306" s="5">
        <f t="shared" si="8"/>
        <v>6739982</v>
      </c>
      <c r="AH306" s="5">
        <f t="shared" si="9"/>
        <v>6460471</v>
      </c>
    </row>
    <row r="307" spans="1:34" x14ac:dyDescent="0.25">
      <c r="A307" s="14" t="s">
        <v>321</v>
      </c>
      <c r="B307" s="20" t="s">
        <v>17</v>
      </c>
      <c r="C307" s="21"/>
      <c r="D307" s="15">
        <v>130550576</v>
      </c>
      <c r="E307" s="15">
        <v>98850831</v>
      </c>
      <c r="F307" s="47">
        <v>164405000</v>
      </c>
      <c r="G307" s="22"/>
      <c r="H307" s="23"/>
      <c r="I307" s="15">
        <v>144627657</v>
      </c>
      <c r="J307" s="15">
        <v>232997565</v>
      </c>
      <c r="K307" s="47">
        <v>172784233</v>
      </c>
      <c r="L307" s="42"/>
      <c r="M307" s="42"/>
      <c r="N307" s="15">
        <v>216088021</v>
      </c>
      <c r="O307" s="15">
        <v>144650524</v>
      </c>
      <c r="P307" s="15">
        <v>178542528</v>
      </c>
      <c r="Q307" s="15">
        <v>157793440</v>
      </c>
      <c r="R307" s="15">
        <v>160253008</v>
      </c>
      <c r="S307" s="15">
        <v>140052111</v>
      </c>
      <c r="T307" s="15">
        <v>106691563</v>
      </c>
      <c r="U307" s="15">
        <v>131421219</v>
      </c>
      <c r="V307" s="15">
        <v>127436221</v>
      </c>
      <c r="W307" s="15">
        <v>113489754</v>
      </c>
      <c r="X307" s="15">
        <v>172721061</v>
      </c>
      <c r="Y307" s="15">
        <v>85838891</v>
      </c>
      <c r="Z307" s="15">
        <v>203890334</v>
      </c>
      <c r="AA307" s="15">
        <v>76720214</v>
      </c>
      <c r="AB307" s="15">
        <v>102794641</v>
      </c>
      <c r="AC307" s="15">
        <v>59052642</v>
      </c>
      <c r="AD307" s="15">
        <v>178615041</v>
      </c>
      <c r="AE307" s="15">
        <v>105159149</v>
      </c>
      <c r="AF307" s="7"/>
      <c r="AG307" s="5">
        <f t="shared" si="8"/>
        <v>1974985559</v>
      </c>
      <c r="AH307" s="5">
        <f t="shared" si="9"/>
        <v>1430440665</v>
      </c>
    </row>
    <row r="308" spans="1:34" x14ac:dyDescent="0.25">
      <c r="A308" s="14" t="s">
        <v>321</v>
      </c>
      <c r="B308" s="16" t="s">
        <v>322</v>
      </c>
      <c r="C308" s="17"/>
      <c r="D308" s="9">
        <v>1184445</v>
      </c>
      <c r="E308" s="9">
        <v>806808</v>
      </c>
      <c r="F308" s="41">
        <v>1986924</v>
      </c>
      <c r="G308" s="22"/>
      <c r="H308" s="23"/>
      <c r="I308" s="9">
        <v>1887885</v>
      </c>
      <c r="J308" s="9">
        <v>2750419</v>
      </c>
      <c r="K308" s="41">
        <v>3603229</v>
      </c>
      <c r="L308" s="42"/>
      <c r="M308" s="42"/>
      <c r="N308" s="9">
        <v>1957780</v>
      </c>
      <c r="O308" s="9">
        <v>900791</v>
      </c>
      <c r="P308" s="9">
        <v>1989628</v>
      </c>
      <c r="Q308" s="9">
        <v>2136480</v>
      </c>
      <c r="R308" s="9">
        <v>1956913</v>
      </c>
      <c r="S308" s="9">
        <v>1888155</v>
      </c>
      <c r="T308" s="9">
        <v>2011412</v>
      </c>
      <c r="U308" s="9">
        <v>1979143</v>
      </c>
      <c r="V308" s="9">
        <v>1961473</v>
      </c>
      <c r="W308" s="9">
        <v>2147586</v>
      </c>
      <c r="X308" s="9">
        <v>1181529</v>
      </c>
      <c r="Y308" s="9">
        <v>1860144</v>
      </c>
      <c r="Z308" s="9">
        <v>2724796</v>
      </c>
      <c r="AA308" s="9">
        <v>1947930</v>
      </c>
      <c r="AB308" s="9">
        <v>7082104</v>
      </c>
      <c r="AC308" s="9">
        <v>7143405</v>
      </c>
      <c r="AD308" s="9">
        <v>2189790</v>
      </c>
      <c r="AE308" s="9">
        <v>3138899</v>
      </c>
      <c r="AF308" s="7"/>
      <c r="AG308" s="5">
        <f t="shared" si="8"/>
        <v>28977213</v>
      </c>
      <c r="AH308" s="5">
        <f t="shared" si="9"/>
        <v>29440455</v>
      </c>
    </row>
    <row r="309" spans="1:34" x14ac:dyDescent="0.25">
      <c r="A309" s="14" t="s">
        <v>321</v>
      </c>
      <c r="B309" s="16" t="s">
        <v>323</v>
      </c>
      <c r="C309" s="17"/>
      <c r="D309" s="9">
        <v>198320</v>
      </c>
      <c r="E309" s="9">
        <v>636743</v>
      </c>
      <c r="F309" s="41">
        <v>2817079</v>
      </c>
      <c r="G309" s="22"/>
      <c r="H309" s="23"/>
      <c r="I309" s="9">
        <v>2254535</v>
      </c>
      <c r="J309" s="9">
        <v>2052846</v>
      </c>
      <c r="K309" s="41">
        <v>2616625</v>
      </c>
      <c r="L309" s="42"/>
      <c r="M309" s="42"/>
      <c r="N309" s="9">
        <v>2209118</v>
      </c>
      <c r="O309" s="9">
        <v>1389645</v>
      </c>
      <c r="P309" s="9">
        <v>1641928</v>
      </c>
      <c r="Q309" s="9">
        <v>1568065</v>
      </c>
      <c r="R309" s="9">
        <v>2260633</v>
      </c>
      <c r="S309" s="9">
        <v>1792994</v>
      </c>
      <c r="T309" s="9">
        <v>998638</v>
      </c>
      <c r="U309" s="9">
        <v>1537922</v>
      </c>
      <c r="V309" s="9">
        <v>1629958</v>
      </c>
      <c r="W309" s="9">
        <v>1682908</v>
      </c>
      <c r="X309" s="9">
        <v>1611733</v>
      </c>
      <c r="Y309" s="9">
        <v>1587418</v>
      </c>
      <c r="Z309" s="9">
        <v>1661247</v>
      </c>
      <c r="AA309" s="9">
        <v>1686441</v>
      </c>
      <c r="AB309" s="9">
        <v>1764187</v>
      </c>
      <c r="AC309" s="9">
        <v>1711567</v>
      </c>
      <c r="AD309" s="9">
        <v>2462000</v>
      </c>
      <c r="AE309" s="9">
        <v>2478313</v>
      </c>
      <c r="AF309" s="7"/>
      <c r="AG309" s="5">
        <f t="shared" si="8"/>
        <v>21307687</v>
      </c>
      <c r="AH309" s="5">
        <f t="shared" si="9"/>
        <v>20943176</v>
      </c>
    </row>
    <row r="310" spans="1:34" x14ac:dyDescent="0.25">
      <c r="A310" s="14" t="s">
        <v>321</v>
      </c>
      <c r="B310" s="16" t="s">
        <v>324</v>
      </c>
      <c r="C310" s="17"/>
      <c r="D310" s="9">
        <v>1946642</v>
      </c>
      <c r="E310" s="9">
        <v>1556842</v>
      </c>
      <c r="F310" s="41">
        <v>1295905</v>
      </c>
      <c r="G310" s="22"/>
      <c r="H310" s="23"/>
      <c r="I310" s="9">
        <v>2900101</v>
      </c>
      <c r="J310" s="9">
        <v>5436641</v>
      </c>
      <c r="K310" s="41">
        <v>3957359</v>
      </c>
      <c r="L310" s="42"/>
      <c r="M310" s="42"/>
      <c r="N310" s="9">
        <v>2444079</v>
      </c>
      <c r="O310" s="9">
        <v>2559947</v>
      </c>
      <c r="P310" s="9">
        <v>2749023</v>
      </c>
      <c r="Q310" s="9">
        <v>2425548</v>
      </c>
      <c r="R310" s="9">
        <v>2441238</v>
      </c>
      <c r="S310" s="9">
        <v>2624847</v>
      </c>
      <c r="T310" s="9">
        <v>2604724</v>
      </c>
      <c r="U310" s="9">
        <v>2348795</v>
      </c>
      <c r="V310" s="9">
        <v>2490496</v>
      </c>
      <c r="W310" s="9">
        <v>2418791</v>
      </c>
      <c r="X310" s="9">
        <v>2408306</v>
      </c>
      <c r="Y310" s="9">
        <v>2391624</v>
      </c>
      <c r="Z310" s="9">
        <v>2608004</v>
      </c>
      <c r="AA310" s="9">
        <v>2224040</v>
      </c>
      <c r="AB310" s="9">
        <v>2657183</v>
      </c>
      <c r="AC310" s="9">
        <v>2480932</v>
      </c>
      <c r="AD310" s="9">
        <v>3455100</v>
      </c>
      <c r="AE310" s="9">
        <v>5082979</v>
      </c>
      <c r="AF310" s="7"/>
      <c r="AG310" s="5">
        <f t="shared" si="8"/>
        <v>32537341</v>
      </c>
      <c r="AH310" s="5">
        <f t="shared" si="9"/>
        <v>32971805</v>
      </c>
    </row>
    <row r="311" spans="1:34" x14ac:dyDescent="0.25">
      <c r="A311" s="14" t="s">
        <v>321</v>
      </c>
      <c r="B311" s="16" t="s">
        <v>325</v>
      </c>
      <c r="C311" s="17"/>
      <c r="D311" s="9">
        <v>2992633</v>
      </c>
      <c r="E311" s="9">
        <v>4348807</v>
      </c>
      <c r="F311" s="41">
        <v>3919018</v>
      </c>
      <c r="G311" s="22"/>
      <c r="H311" s="23"/>
      <c r="I311" s="9">
        <v>3250288</v>
      </c>
      <c r="J311" s="9">
        <v>8180916</v>
      </c>
      <c r="K311" s="41">
        <v>6494947</v>
      </c>
      <c r="L311" s="42"/>
      <c r="M311" s="42"/>
      <c r="N311" s="9">
        <v>4081549</v>
      </c>
      <c r="O311" s="9">
        <v>3523470</v>
      </c>
      <c r="P311" s="9">
        <v>4428372</v>
      </c>
      <c r="Q311" s="9">
        <v>5118163</v>
      </c>
      <c r="R311" s="9">
        <v>6779332</v>
      </c>
      <c r="S311" s="9">
        <v>6112988</v>
      </c>
      <c r="T311" s="9">
        <v>5029884</v>
      </c>
      <c r="U311" s="9">
        <v>5721943</v>
      </c>
      <c r="V311" s="9">
        <v>4423384</v>
      </c>
      <c r="W311" s="9">
        <v>4760517</v>
      </c>
      <c r="X311" s="9">
        <v>3809655</v>
      </c>
      <c r="Y311" s="9">
        <v>4063850</v>
      </c>
      <c r="Z311" s="9">
        <v>11397111</v>
      </c>
      <c r="AA311" s="9">
        <v>9232195</v>
      </c>
      <c r="AB311" s="9">
        <v>3947405</v>
      </c>
      <c r="AC311" s="9">
        <v>4817953</v>
      </c>
      <c r="AD311" s="9">
        <v>6370042</v>
      </c>
      <c r="AE311" s="9">
        <v>7430403</v>
      </c>
      <c r="AF311" s="7"/>
      <c r="AG311" s="5">
        <f t="shared" si="8"/>
        <v>65359301</v>
      </c>
      <c r="AH311" s="5">
        <f t="shared" si="9"/>
        <v>64875524</v>
      </c>
    </row>
    <row r="312" spans="1:34" x14ac:dyDescent="0.25">
      <c r="A312" s="14" t="s">
        <v>321</v>
      </c>
      <c r="B312" s="16" t="s">
        <v>326</v>
      </c>
      <c r="C312" s="17"/>
      <c r="D312" s="9">
        <v>2789285</v>
      </c>
      <c r="E312" s="9">
        <v>761183</v>
      </c>
      <c r="F312" s="41">
        <v>2150775</v>
      </c>
      <c r="G312" s="22"/>
      <c r="H312" s="23"/>
      <c r="I312" s="9">
        <v>2136155</v>
      </c>
      <c r="J312" s="9">
        <v>2209250</v>
      </c>
      <c r="K312" s="41">
        <v>3266097</v>
      </c>
      <c r="L312" s="42"/>
      <c r="M312" s="42"/>
      <c r="N312" s="9">
        <v>2129125</v>
      </c>
      <c r="O312" s="9">
        <v>1853111</v>
      </c>
      <c r="P312" s="9">
        <v>2117435</v>
      </c>
      <c r="Q312" s="9">
        <v>2277759</v>
      </c>
      <c r="R312" s="9">
        <v>2152610</v>
      </c>
      <c r="S312" s="9">
        <v>2050651</v>
      </c>
      <c r="T312" s="9">
        <v>2125331</v>
      </c>
      <c r="U312" s="9">
        <v>2201536</v>
      </c>
      <c r="V312" s="9">
        <v>1483621</v>
      </c>
      <c r="W312" s="9">
        <v>2231120</v>
      </c>
      <c r="X312" s="9">
        <v>2039515</v>
      </c>
      <c r="Y312" s="9">
        <v>2137193</v>
      </c>
      <c r="Z312" s="9">
        <v>2236971</v>
      </c>
      <c r="AA312" s="9">
        <v>2050297</v>
      </c>
      <c r="AB312" s="9">
        <v>2122595</v>
      </c>
      <c r="AC312" s="9">
        <v>1281242</v>
      </c>
      <c r="AD312" s="9">
        <v>3820518</v>
      </c>
      <c r="AE312" s="9">
        <v>2392911</v>
      </c>
      <c r="AF312" s="7"/>
      <c r="AG312" s="5">
        <f t="shared" si="8"/>
        <v>27377031</v>
      </c>
      <c r="AH312" s="5">
        <f t="shared" si="9"/>
        <v>24639255</v>
      </c>
    </row>
    <row r="313" spans="1:34" x14ac:dyDescent="0.25">
      <c r="A313" s="14" t="s">
        <v>321</v>
      </c>
      <c r="B313" s="16" t="s">
        <v>327</v>
      </c>
      <c r="C313" s="17"/>
      <c r="D313" s="9">
        <v>2489344</v>
      </c>
      <c r="E313" s="9">
        <v>843263</v>
      </c>
      <c r="F313" s="41">
        <v>4053590</v>
      </c>
      <c r="G313" s="22"/>
      <c r="H313" s="23"/>
      <c r="I313" s="9">
        <v>5074123</v>
      </c>
      <c r="J313" s="9">
        <v>8252041</v>
      </c>
      <c r="K313" s="41">
        <v>4649825</v>
      </c>
      <c r="L313" s="42"/>
      <c r="M313" s="42"/>
      <c r="N313" s="9">
        <v>4290690</v>
      </c>
      <c r="O313" s="9">
        <v>2970445</v>
      </c>
      <c r="P313" s="9">
        <v>4263365</v>
      </c>
      <c r="Q313" s="9">
        <v>4629255</v>
      </c>
      <c r="R313" s="9">
        <v>4122976</v>
      </c>
      <c r="S313" s="9">
        <v>4892802</v>
      </c>
      <c r="T313" s="9">
        <v>4206491</v>
      </c>
      <c r="U313" s="9">
        <v>4153255</v>
      </c>
      <c r="V313" s="9">
        <v>2425484</v>
      </c>
      <c r="W313" s="9">
        <v>4043621</v>
      </c>
      <c r="X313" s="9">
        <v>4121530</v>
      </c>
      <c r="Y313" s="9">
        <v>4562221</v>
      </c>
      <c r="Z313" s="9">
        <v>5527421</v>
      </c>
      <c r="AA313" s="9">
        <v>4443766</v>
      </c>
      <c r="AB313" s="9">
        <v>2364659</v>
      </c>
      <c r="AC313" s="9">
        <v>4108746</v>
      </c>
      <c r="AD313" s="9">
        <v>5273873</v>
      </c>
      <c r="AE313" s="9">
        <v>5398990</v>
      </c>
      <c r="AF313" s="7"/>
      <c r="AG313" s="5">
        <f t="shared" si="8"/>
        <v>51391464</v>
      </c>
      <c r="AH313" s="5">
        <f t="shared" si="9"/>
        <v>49770312</v>
      </c>
    </row>
    <row r="314" spans="1:34" x14ac:dyDescent="0.25">
      <c r="A314" s="14" t="s">
        <v>321</v>
      </c>
      <c r="B314" s="16" t="s">
        <v>328</v>
      </c>
      <c r="C314" s="17"/>
      <c r="D314" s="9">
        <v>85856641</v>
      </c>
      <c r="E314" s="9">
        <v>65727732</v>
      </c>
      <c r="F314" s="41">
        <v>108748707</v>
      </c>
      <c r="G314" s="22"/>
      <c r="H314" s="23"/>
      <c r="I314" s="9">
        <v>98007970</v>
      </c>
      <c r="J314" s="9">
        <v>152342943</v>
      </c>
      <c r="K314" s="41">
        <v>100719567</v>
      </c>
      <c r="L314" s="42"/>
      <c r="M314" s="42"/>
      <c r="N314" s="9">
        <v>162784444</v>
      </c>
      <c r="O314" s="9">
        <v>100178648</v>
      </c>
      <c r="P314" s="9">
        <v>124991512</v>
      </c>
      <c r="Q314" s="9">
        <v>109836914</v>
      </c>
      <c r="R314" s="9">
        <v>111008402</v>
      </c>
      <c r="S314" s="9">
        <v>89256243</v>
      </c>
      <c r="T314" s="9">
        <v>61864316</v>
      </c>
      <c r="U314" s="9">
        <v>85730461</v>
      </c>
      <c r="V314" s="9">
        <v>88019519</v>
      </c>
      <c r="W314" s="9">
        <v>62706369</v>
      </c>
      <c r="X314" s="9">
        <v>128536264</v>
      </c>
      <c r="Y314" s="9">
        <v>43457968</v>
      </c>
      <c r="Z314" s="9">
        <v>145047899</v>
      </c>
      <c r="AA314" s="9">
        <v>30547851</v>
      </c>
      <c r="AB314" s="9">
        <v>56253329</v>
      </c>
      <c r="AC314" s="9">
        <v>15156952</v>
      </c>
      <c r="AD314" s="9">
        <v>120917285</v>
      </c>
      <c r="AE314" s="9">
        <v>37791697</v>
      </c>
      <c r="AF314" s="7"/>
      <c r="AG314" s="5">
        <f t="shared" si="8"/>
        <v>1346371261</v>
      </c>
      <c r="AH314" s="5">
        <f t="shared" si="9"/>
        <v>839118372</v>
      </c>
    </row>
    <row r="315" spans="1:34" x14ac:dyDescent="0.25">
      <c r="A315" s="14" t="s">
        <v>321</v>
      </c>
      <c r="B315" s="16" t="s">
        <v>329</v>
      </c>
      <c r="C315" s="17"/>
      <c r="D315" s="9">
        <v>6978414</v>
      </c>
      <c r="E315" s="9">
        <v>5104797</v>
      </c>
      <c r="F315" s="41">
        <v>6388832</v>
      </c>
      <c r="G315" s="22"/>
      <c r="H315" s="23"/>
      <c r="I315" s="9">
        <v>4921856</v>
      </c>
      <c r="J315" s="9">
        <v>8990934</v>
      </c>
      <c r="K315" s="41">
        <v>8016222</v>
      </c>
      <c r="L315" s="42"/>
      <c r="M315" s="42"/>
      <c r="N315" s="9">
        <v>3802180</v>
      </c>
      <c r="O315" s="9">
        <v>5545504</v>
      </c>
      <c r="P315" s="9">
        <v>6552206</v>
      </c>
      <c r="Q315" s="9">
        <v>4900971</v>
      </c>
      <c r="R315" s="9">
        <v>6154169</v>
      </c>
      <c r="S315" s="9">
        <v>4416981</v>
      </c>
      <c r="T315" s="9">
        <v>6614728</v>
      </c>
      <c r="U315" s="9">
        <v>5516038</v>
      </c>
      <c r="V315" s="9">
        <v>7128992</v>
      </c>
      <c r="W315" s="9">
        <v>5454648</v>
      </c>
      <c r="X315" s="9">
        <v>6708473</v>
      </c>
      <c r="Y315" s="9">
        <v>4246068</v>
      </c>
      <c r="Z315" s="9">
        <v>6420477</v>
      </c>
      <c r="AA315" s="9">
        <v>5853192</v>
      </c>
      <c r="AB315" s="9">
        <v>6792133</v>
      </c>
      <c r="AC315" s="9">
        <v>4924723</v>
      </c>
      <c r="AD315" s="9">
        <v>8994921</v>
      </c>
      <c r="AE315" s="9">
        <v>10264948</v>
      </c>
      <c r="AF315" s="7"/>
      <c r="AG315" s="5">
        <f t="shared" si="8"/>
        <v>81526459</v>
      </c>
      <c r="AH315" s="5">
        <f t="shared" si="9"/>
        <v>69165948</v>
      </c>
    </row>
    <row r="316" spans="1:34" x14ac:dyDescent="0.25">
      <c r="A316" s="14" t="s">
        <v>321</v>
      </c>
      <c r="B316" s="16" t="s">
        <v>330</v>
      </c>
      <c r="C316" s="17"/>
      <c r="D316" s="9">
        <v>6366925</v>
      </c>
      <c r="E316" s="9">
        <v>2771228</v>
      </c>
      <c r="F316" s="41">
        <v>6306621</v>
      </c>
      <c r="G316" s="22"/>
      <c r="H316" s="23"/>
      <c r="I316" s="9">
        <v>1218196</v>
      </c>
      <c r="J316" s="9">
        <v>6344845</v>
      </c>
      <c r="K316" s="41">
        <v>7322852</v>
      </c>
      <c r="L316" s="42"/>
      <c r="M316" s="42"/>
      <c r="N316" s="9">
        <v>6337114</v>
      </c>
      <c r="O316" s="9">
        <v>3683607</v>
      </c>
      <c r="P316" s="9">
        <v>6289715</v>
      </c>
      <c r="Q316" s="9">
        <v>933165</v>
      </c>
      <c r="R316" s="9">
        <v>6357165</v>
      </c>
      <c r="S316" s="9">
        <v>5998220</v>
      </c>
      <c r="T316" s="9">
        <v>6239272</v>
      </c>
      <c r="U316" s="9">
        <v>4115790</v>
      </c>
      <c r="V316" s="9">
        <v>6272989</v>
      </c>
      <c r="W316" s="9">
        <v>4943482</v>
      </c>
      <c r="X316" s="9">
        <v>6371840</v>
      </c>
      <c r="Y316" s="9">
        <v>4566787</v>
      </c>
      <c r="Z316" s="9">
        <v>6358265</v>
      </c>
      <c r="AA316" s="9">
        <v>4338558</v>
      </c>
      <c r="AB316" s="9">
        <v>6256227</v>
      </c>
      <c r="AC316" s="9">
        <v>4191557</v>
      </c>
      <c r="AD316" s="9">
        <v>6255107</v>
      </c>
      <c r="AE316" s="9">
        <v>4170048</v>
      </c>
      <c r="AF316" s="7"/>
      <c r="AG316" s="5">
        <f t="shared" si="8"/>
        <v>75756085</v>
      </c>
      <c r="AH316" s="5">
        <f t="shared" si="9"/>
        <v>48253490</v>
      </c>
    </row>
    <row r="317" spans="1:34" x14ac:dyDescent="0.25">
      <c r="A317" s="14" t="s">
        <v>321</v>
      </c>
      <c r="B317" s="16" t="s">
        <v>331</v>
      </c>
      <c r="C317" s="17"/>
      <c r="D317" s="9">
        <v>2861791</v>
      </c>
      <c r="E317" s="9">
        <v>3033536</v>
      </c>
      <c r="F317" s="41">
        <v>4385153</v>
      </c>
      <c r="G317" s="22"/>
      <c r="H317" s="23"/>
      <c r="I317" s="9">
        <v>3322003</v>
      </c>
      <c r="J317" s="9">
        <v>5994884</v>
      </c>
      <c r="K317" s="41">
        <v>6120433</v>
      </c>
      <c r="L317" s="42"/>
      <c r="M317" s="42"/>
      <c r="N317" s="9">
        <v>4796624</v>
      </c>
      <c r="O317" s="9">
        <v>4376456</v>
      </c>
      <c r="P317" s="9">
        <v>5190985</v>
      </c>
      <c r="Q317" s="9">
        <v>4975204</v>
      </c>
      <c r="R317" s="9">
        <v>4548431</v>
      </c>
      <c r="S317" s="9">
        <v>4417012</v>
      </c>
      <c r="T317" s="9">
        <v>4555041</v>
      </c>
      <c r="U317" s="9">
        <v>4770876</v>
      </c>
      <c r="V317" s="9">
        <v>4158503</v>
      </c>
      <c r="W317" s="9">
        <v>5557364</v>
      </c>
      <c r="X317" s="9">
        <v>4744049</v>
      </c>
      <c r="Y317" s="9">
        <v>4611184</v>
      </c>
      <c r="Z317" s="9">
        <v>6375899</v>
      </c>
      <c r="AA317" s="9">
        <v>4898683</v>
      </c>
      <c r="AB317" s="9">
        <v>5587640</v>
      </c>
      <c r="AC317" s="9">
        <v>4801983</v>
      </c>
      <c r="AD317" s="9">
        <v>4776786</v>
      </c>
      <c r="AE317" s="9">
        <v>9311404</v>
      </c>
      <c r="AF317" s="7"/>
      <c r="AG317" s="5">
        <f t="shared" si="8"/>
        <v>57975786</v>
      </c>
      <c r="AH317" s="5">
        <f t="shared" si="9"/>
        <v>60196138</v>
      </c>
    </row>
    <row r="318" spans="1:34" x14ac:dyDescent="0.25">
      <c r="A318" s="14" t="s">
        <v>321</v>
      </c>
      <c r="B318" s="16" t="s">
        <v>332</v>
      </c>
      <c r="C318" s="17"/>
      <c r="D318" s="9">
        <v>2368743</v>
      </c>
      <c r="E318" s="9">
        <v>2572106</v>
      </c>
      <c r="F318" s="41">
        <v>2316113</v>
      </c>
      <c r="G318" s="22"/>
      <c r="H318" s="23"/>
      <c r="I318" s="9">
        <v>1876680</v>
      </c>
      <c r="J318" s="9">
        <v>4524262</v>
      </c>
      <c r="K318" s="41">
        <v>4550775</v>
      </c>
      <c r="L318" s="42"/>
      <c r="M318" s="42"/>
      <c r="N318" s="9">
        <v>1763912</v>
      </c>
      <c r="O318" s="9">
        <v>1881272</v>
      </c>
      <c r="P318" s="9">
        <v>3414185</v>
      </c>
      <c r="Q318" s="9">
        <v>2448424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7"/>
      <c r="AG318" s="5">
        <f t="shared" si="8"/>
        <v>14387215</v>
      </c>
      <c r="AH318" s="5">
        <f t="shared" si="9"/>
        <v>13329257</v>
      </c>
    </row>
    <row r="319" spans="1:34" x14ac:dyDescent="0.25">
      <c r="A319" s="14" t="s">
        <v>321</v>
      </c>
      <c r="B319" s="16" t="s">
        <v>333</v>
      </c>
      <c r="C319" s="17"/>
      <c r="D319" s="9">
        <v>1686508</v>
      </c>
      <c r="E319" s="9">
        <v>112424</v>
      </c>
      <c r="F319" s="41">
        <v>1725375</v>
      </c>
      <c r="G319" s="22"/>
      <c r="H319" s="23"/>
      <c r="I319" s="9">
        <v>961944</v>
      </c>
      <c r="J319" s="9">
        <v>1053375</v>
      </c>
      <c r="K319" s="41">
        <v>1539676</v>
      </c>
      <c r="L319" s="42"/>
      <c r="M319" s="42"/>
      <c r="N319" s="9">
        <v>1699758</v>
      </c>
      <c r="O319" s="9">
        <v>771047</v>
      </c>
      <c r="P319" s="9">
        <v>1718409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0</v>
      </c>
      <c r="Z319" s="11">
        <v>0</v>
      </c>
      <c r="AA319" s="11">
        <v>0</v>
      </c>
      <c r="AB319" s="11">
        <v>0</v>
      </c>
      <c r="AC319" s="11">
        <v>0</v>
      </c>
      <c r="AD319" s="11">
        <v>0</v>
      </c>
      <c r="AE319" s="11">
        <v>0</v>
      </c>
      <c r="AF319" s="7"/>
      <c r="AG319" s="5">
        <f t="shared" si="8"/>
        <v>7883425</v>
      </c>
      <c r="AH319" s="5">
        <f t="shared" si="9"/>
        <v>3385091</v>
      </c>
    </row>
    <row r="320" spans="1:34" x14ac:dyDescent="0.25">
      <c r="A320" s="14" t="s">
        <v>321</v>
      </c>
      <c r="B320" s="16" t="s">
        <v>334</v>
      </c>
      <c r="C320" s="17"/>
      <c r="D320" s="9">
        <v>1031345</v>
      </c>
      <c r="E320" s="9">
        <v>1100723</v>
      </c>
      <c r="F320" s="41">
        <v>1855241</v>
      </c>
      <c r="G320" s="22"/>
      <c r="H320" s="23"/>
      <c r="I320" s="9">
        <v>1570229</v>
      </c>
      <c r="J320" s="9">
        <v>2604438</v>
      </c>
      <c r="K320" s="41">
        <v>2742857</v>
      </c>
      <c r="L320" s="42"/>
      <c r="M320" s="42"/>
      <c r="N320" s="9">
        <v>1676841</v>
      </c>
      <c r="O320" s="9">
        <v>1039052</v>
      </c>
      <c r="P320" s="9">
        <v>1859741</v>
      </c>
      <c r="Q320" s="9">
        <v>1468232</v>
      </c>
      <c r="R320" s="9">
        <v>1742041</v>
      </c>
      <c r="S320" s="9">
        <v>1290565</v>
      </c>
      <c r="T320" s="9">
        <v>1734741</v>
      </c>
      <c r="U320" s="9">
        <v>1215975</v>
      </c>
      <c r="V320" s="9">
        <v>1902241</v>
      </c>
      <c r="W320" s="9">
        <v>2985369</v>
      </c>
      <c r="X320" s="9">
        <v>1948341</v>
      </c>
      <c r="Y320" s="9">
        <v>1110332</v>
      </c>
      <c r="Z320" s="9">
        <v>1773241</v>
      </c>
      <c r="AA320" s="9">
        <v>738072</v>
      </c>
      <c r="AB320" s="9">
        <v>1265330</v>
      </c>
      <c r="AC320" s="9">
        <v>579182</v>
      </c>
      <c r="AD320" s="9">
        <v>1814704</v>
      </c>
      <c r="AE320" s="9">
        <v>1361384</v>
      </c>
      <c r="AF320" s="7"/>
      <c r="AG320" s="5">
        <f t="shared" si="8"/>
        <v>21208245</v>
      </c>
      <c r="AH320" s="5">
        <f t="shared" si="9"/>
        <v>17201972</v>
      </c>
    </row>
    <row r="321" spans="1:34" x14ac:dyDescent="0.25">
      <c r="A321" s="14" t="s">
        <v>321</v>
      </c>
      <c r="B321" s="16" t="s">
        <v>335</v>
      </c>
      <c r="C321" s="17"/>
      <c r="D321" s="9">
        <v>2524258</v>
      </c>
      <c r="E321" s="9">
        <v>2166750</v>
      </c>
      <c r="F321" s="41">
        <v>4118601</v>
      </c>
      <c r="G321" s="22"/>
      <c r="H321" s="23"/>
      <c r="I321" s="9">
        <v>4181122</v>
      </c>
      <c r="J321" s="9">
        <v>5673479</v>
      </c>
      <c r="K321" s="41">
        <v>4794127</v>
      </c>
      <c r="L321" s="42"/>
      <c r="M321" s="42"/>
      <c r="N321" s="9">
        <v>4100600</v>
      </c>
      <c r="O321" s="9">
        <v>4004750</v>
      </c>
      <c r="P321" s="9">
        <v>4131428</v>
      </c>
      <c r="Q321" s="9">
        <v>4110716</v>
      </c>
      <c r="R321" s="9">
        <v>4220355</v>
      </c>
      <c r="S321" s="9">
        <v>4313205</v>
      </c>
      <c r="T321" s="9">
        <v>4162785</v>
      </c>
      <c r="U321" s="9">
        <v>4129450</v>
      </c>
      <c r="V321" s="9">
        <v>2576501</v>
      </c>
      <c r="W321" s="9">
        <v>4161196</v>
      </c>
      <c r="X321" s="9">
        <v>4076465</v>
      </c>
      <c r="Y321" s="9">
        <v>3258739</v>
      </c>
      <c r="Z321" s="9">
        <v>5731636</v>
      </c>
      <c r="AA321" s="9">
        <v>4853682</v>
      </c>
      <c r="AB321" s="9">
        <v>2541000</v>
      </c>
      <c r="AC321" s="9">
        <v>3745468</v>
      </c>
      <c r="AD321" s="9">
        <v>7394533</v>
      </c>
      <c r="AE321" s="9">
        <v>7049206</v>
      </c>
      <c r="AF321" s="7"/>
      <c r="AG321" s="5">
        <f t="shared" si="8"/>
        <v>51251641</v>
      </c>
      <c r="AH321" s="5">
        <f t="shared" si="9"/>
        <v>50768411</v>
      </c>
    </row>
    <row r="322" spans="1:34" x14ac:dyDescent="0.25">
      <c r="A322" s="14" t="s">
        <v>321</v>
      </c>
      <c r="B322" s="16" t="s">
        <v>336</v>
      </c>
      <c r="C322" s="17"/>
      <c r="D322" s="9">
        <v>1009647</v>
      </c>
      <c r="E322" s="9">
        <v>589385</v>
      </c>
      <c r="F322" s="41">
        <v>1040286</v>
      </c>
      <c r="G322" s="22"/>
      <c r="H322" s="23"/>
      <c r="I322" s="9">
        <v>1125923</v>
      </c>
      <c r="J322" s="9">
        <v>1004983</v>
      </c>
      <c r="K322" s="41">
        <v>911863</v>
      </c>
      <c r="L322" s="42"/>
      <c r="M322" s="42"/>
      <c r="N322" s="9">
        <v>1011153</v>
      </c>
      <c r="O322" s="9">
        <v>1021885</v>
      </c>
      <c r="P322" s="9">
        <v>1005328</v>
      </c>
      <c r="Q322" s="9">
        <v>792832</v>
      </c>
      <c r="R322" s="9">
        <v>1021128</v>
      </c>
      <c r="S322" s="9">
        <v>873586</v>
      </c>
      <c r="T322" s="9">
        <v>999938</v>
      </c>
      <c r="U322" s="9">
        <v>737284</v>
      </c>
      <c r="V322" s="9">
        <v>999183</v>
      </c>
      <c r="W322" s="9">
        <v>765869</v>
      </c>
      <c r="X322" s="9">
        <v>603412</v>
      </c>
      <c r="Y322" s="9">
        <v>821151</v>
      </c>
      <c r="Z322" s="9">
        <v>999003</v>
      </c>
      <c r="AA322" s="9">
        <v>1093737</v>
      </c>
      <c r="AB322" s="9">
        <v>1012923</v>
      </c>
      <c r="AC322" s="9">
        <v>929267</v>
      </c>
      <c r="AD322" s="9">
        <v>1002503</v>
      </c>
      <c r="AE322" s="9">
        <v>1231434</v>
      </c>
      <c r="AF322" s="7"/>
      <c r="AG322" s="5">
        <f t="shared" ref="AG322:AG364" si="10">SUM(D322,F322,J322,N322,P322,R322,T322,V322,X322,Z322,AB322,AD322)</f>
        <v>11709487</v>
      </c>
      <c r="AH322" s="5">
        <f t="shared" ref="AH322:AH364" si="11">SUM(E322,I322,K322,O322,Q322,S322,U322,W322,Y322,AA322,AC322,AE322)</f>
        <v>10894216</v>
      </c>
    </row>
    <row r="323" spans="1:34" x14ac:dyDescent="0.25">
      <c r="A323" s="14" t="s">
        <v>321</v>
      </c>
      <c r="B323" s="16" t="s">
        <v>337</v>
      </c>
      <c r="C323" s="17"/>
      <c r="D323" s="9">
        <v>807378</v>
      </c>
      <c r="E323" s="9">
        <v>379640</v>
      </c>
      <c r="F323" s="43">
        <v>0</v>
      </c>
      <c r="G323" s="24"/>
      <c r="H323" s="25"/>
      <c r="I323" s="9">
        <v>1071999</v>
      </c>
      <c r="J323" s="11">
        <v>0</v>
      </c>
      <c r="K323" s="41">
        <v>701166</v>
      </c>
      <c r="L323" s="42"/>
      <c r="M323" s="42"/>
      <c r="N323" s="11">
        <v>0</v>
      </c>
      <c r="O323" s="9">
        <v>486182</v>
      </c>
      <c r="P323" s="11">
        <v>0</v>
      </c>
      <c r="Q323" s="9">
        <v>1036725</v>
      </c>
      <c r="R323" s="11">
        <v>0</v>
      </c>
      <c r="S323" s="9">
        <v>626784</v>
      </c>
      <c r="T323" s="11">
        <v>0</v>
      </c>
      <c r="U323" s="9">
        <v>729457</v>
      </c>
      <c r="V323" s="11">
        <v>0</v>
      </c>
      <c r="W323" s="9">
        <v>631903</v>
      </c>
      <c r="X323" s="11">
        <v>0</v>
      </c>
      <c r="Y323" s="9">
        <v>413166</v>
      </c>
      <c r="Z323" s="9">
        <v>808977</v>
      </c>
      <c r="AA323" s="9">
        <v>630146</v>
      </c>
      <c r="AB323" s="9">
        <v>815787</v>
      </c>
      <c r="AC323" s="9">
        <v>510928</v>
      </c>
      <c r="AD323" s="9">
        <v>1134757</v>
      </c>
      <c r="AE323" s="9">
        <v>748090</v>
      </c>
      <c r="AF323" s="7"/>
      <c r="AG323" s="5">
        <f t="shared" si="10"/>
        <v>3566899</v>
      </c>
      <c r="AH323" s="5">
        <f t="shared" si="11"/>
        <v>7966186</v>
      </c>
    </row>
    <row r="324" spans="1:34" x14ac:dyDescent="0.25">
      <c r="A324" s="14" t="s">
        <v>321</v>
      </c>
      <c r="B324" s="16" t="s">
        <v>338</v>
      </c>
      <c r="C324" s="17"/>
      <c r="D324" s="9">
        <v>1836477</v>
      </c>
      <c r="E324" s="9">
        <v>906783</v>
      </c>
      <c r="F324" s="41">
        <v>2448092</v>
      </c>
      <c r="G324" s="22"/>
      <c r="H324" s="23"/>
      <c r="I324" s="9">
        <v>554770</v>
      </c>
      <c r="J324" s="9">
        <v>2990389</v>
      </c>
      <c r="K324" s="41">
        <v>590699</v>
      </c>
      <c r="L324" s="42"/>
      <c r="M324" s="42"/>
      <c r="N324" s="9">
        <v>3424238</v>
      </c>
      <c r="O324" s="9">
        <v>1709194</v>
      </c>
      <c r="P324" s="9">
        <v>2698043</v>
      </c>
      <c r="Q324" s="9">
        <v>2514199</v>
      </c>
      <c r="R324" s="9">
        <v>2245023</v>
      </c>
      <c r="S324" s="9">
        <v>2280292</v>
      </c>
      <c r="T324" s="9">
        <v>146530</v>
      </c>
      <c r="U324" s="9">
        <v>834350</v>
      </c>
      <c r="V324" s="11">
        <v>0</v>
      </c>
      <c r="W324" s="9">
        <v>2655974</v>
      </c>
      <c r="X324" s="9">
        <v>1310846</v>
      </c>
      <c r="Y324" s="9">
        <v>1112277</v>
      </c>
      <c r="Z324" s="11">
        <v>0</v>
      </c>
      <c r="AA324" s="11">
        <v>0</v>
      </c>
      <c r="AB324" s="11">
        <v>0</v>
      </c>
      <c r="AC324" s="11">
        <v>0</v>
      </c>
      <c r="AD324" s="11">
        <v>0</v>
      </c>
      <c r="AE324" s="11">
        <v>0</v>
      </c>
      <c r="AF324" s="7"/>
      <c r="AG324" s="5">
        <f t="shared" si="10"/>
        <v>17099638</v>
      </c>
      <c r="AH324" s="5">
        <f t="shared" si="11"/>
        <v>13158538</v>
      </c>
    </row>
    <row r="325" spans="1:34" x14ac:dyDescent="0.25">
      <c r="A325" s="14" t="s">
        <v>321</v>
      </c>
      <c r="B325" s="16" t="s">
        <v>339</v>
      </c>
      <c r="C325" s="17"/>
      <c r="D325" s="9">
        <v>475682</v>
      </c>
      <c r="E325" s="9">
        <v>455330</v>
      </c>
      <c r="F325" s="41">
        <v>781603</v>
      </c>
      <c r="G325" s="22"/>
      <c r="H325" s="23"/>
      <c r="I325" s="9">
        <v>892447</v>
      </c>
      <c r="J325" s="9">
        <v>1791074</v>
      </c>
      <c r="K325" s="41">
        <v>853967</v>
      </c>
      <c r="L325" s="42"/>
      <c r="M325" s="42"/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0</v>
      </c>
      <c r="Z325" s="11">
        <v>0</v>
      </c>
      <c r="AA325" s="11">
        <v>0</v>
      </c>
      <c r="AB325" s="11">
        <v>0</v>
      </c>
      <c r="AC325" s="11">
        <v>0</v>
      </c>
      <c r="AD325" s="11">
        <v>0</v>
      </c>
      <c r="AE325" s="11">
        <v>0</v>
      </c>
      <c r="AF325" s="7"/>
      <c r="AG325" s="5">
        <f t="shared" si="10"/>
        <v>3048359</v>
      </c>
      <c r="AH325" s="5">
        <f t="shared" si="11"/>
        <v>2201744</v>
      </c>
    </row>
    <row r="326" spans="1:34" x14ac:dyDescent="0.25">
      <c r="A326" s="14" t="s">
        <v>321</v>
      </c>
      <c r="B326" s="16" t="s">
        <v>340</v>
      </c>
      <c r="C326" s="17"/>
      <c r="D326" s="9">
        <v>551240</v>
      </c>
      <c r="E326" s="9">
        <v>170089</v>
      </c>
      <c r="F326" s="41">
        <v>884150</v>
      </c>
      <c r="G326" s="22"/>
      <c r="H326" s="23"/>
      <c r="I326" s="11">
        <v>0</v>
      </c>
      <c r="J326" s="9">
        <v>1232000</v>
      </c>
      <c r="K326" s="43">
        <v>0</v>
      </c>
      <c r="L326" s="46"/>
      <c r="M326" s="46"/>
      <c r="N326" s="9">
        <v>876250</v>
      </c>
      <c r="O326" s="11">
        <v>0</v>
      </c>
      <c r="P326" s="9">
        <v>873600</v>
      </c>
      <c r="Q326" s="11">
        <v>0</v>
      </c>
      <c r="R326" s="9">
        <v>875850</v>
      </c>
      <c r="S326" s="11">
        <v>0</v>
      </c>
      <c r="T326" s="9">
        <v>872250</v>
      </c>
      <c r="U326" s="11">
        <v>0</v>
      </c>
      <c r="V326" s="9">
        <v>530690</v>
      </c>
      <c r="W326" s="11">
        <v>0</v>
      </c>
      <c r="X326" s="9">
        <v>876200</v>
      </c>
      <c r="Y326" s="11">
        <v>0</v>
      </c>
      <c r="Z326" s="9">
        <v>1225610</v>
      </c>
      <c r="AA326" s="11">
        <v>0</v>
      </c>
      <c r="AB326" s="9">
        <v>523340</v>
      </c>
      <c r="AC326" s="11">
        <v>0</v>
      </c>
      <c r="AD326" s="9">
        <v>1600</v>
      </c>
      <c r="AE326" s="11">
        <v>0</v>
      </c>
      <c r="AF326" s="7"/>
      <c r="AG326" s="5">
        <f t="shared" si="10"/>
        <v>9322780</v>
      </c>
      <c r="AH326" s="5">
        <f t="shared" si="11"/>
        <v>170089</v>
      </c>
    </row>
    <row r="327" spans="1:34" x14ac:dyDescent="0.25">
      <c r="A327" s="14" t="s">
        <v>321</v>
      </c>
      <c r="B327" s="16" t="s">
        <v>341</v>
      </c>
      <c r="C327" s="17"/>
      <c r="D327" s="9">
        <v>2766858</v>
      </c>
      <c r="E327" s="9">
        <v>2688094</v>
      </c>
      <c r="F327" s="41">
        <v>4795023</v>
      </c>
      <c r="G327" s="22"/>
      <c r="H327" s="23"/>
      <c r="I327" s="9">
        <v>4665970</v>
      </c>
      <c r="J327" s="9">
        <v>6049186</v>
      </c>
      <c r="K327" s="41">
        <v>5307122</v>
      </c>
      <c r="L327" s="42"/>
      <c r="M327" s="42"/>
      <c r="N327" s="9">
        <v>4326403</v>
      </c>
      <c r="O327" s="9">
        <v>4204282</v>
      </c>
      <c r="P327" s="9">
        <v>204500</v>
      </c>
      <c r="Q327" s="9">
        <v>3540733</v>
      </c>
      <c r="R327" s="11">
        <v>0</v>
      </c>
      <c r="S327" s="9">
        <v>4299001</v>
      </c>
      <c r="T327" s="11">
        <v>0</v>
      </c>
      <c r="U327" s="9">
        <v>3054664</v>
      </c>
      <c r="V327" s="11">
        <v>0</v>
      </c>
      <c r="W327" s="9">
        <v>3743589</v>
      </c>
      <c r="X327" s="11">
        <v>0</v>
      </c>
      <c r="Y327" s="9">
        <v>3252427</v>
      </c>
      <c r="Z327" s="11">
        <v>0</v>
      </c>
      <c r="AA327" s="11">
        <v>0</v>
      </c>
      <c r="AB327" s="11">
        <v>0</v>
      </c>
      <c r="AC327" s="11">
        <v>0</v>
      </c>
      <c r="AD327" s="9">
        <v>0</v>
      </c>
      <c r="AE327" s="11">
        <v>0</v>
      </c>
      <c r="AF327" s="7"/>
      <c r="AG327" s="5">
        <f t="shared" si="10"/>
        <v>18141970</v>
      </c>
      <c r="AH327" s="5">
        <f t="shared" si="11"/>
        <v>34755882</v>
      </c>
    </row>
    <row r="328" spans="1:34" x14ac:dyDescent="0.25">
      <c r="A328" s="14" t="s">
        <v>321</v>
      </c>
      <c r="B328" s="16" t="s">
        <v>342</v>
      </c>
      <c r="C328" s="17"/>
      <c r="D328" s="9">
        <v>962698</v>
      </c>
      <c r="E328" s="9">
        <v>471251</v>
      </c>
      <c r="F328" s="41">
        <v>939142</v>
      </c>
      <c r="G328" s="22"/>
      <c r="H328" s="23"/>
      <c r="I328" s="9">
        <v>913454</v>
      </c>
      <c r="J328" s="9">
        <v>950892</v>
      </c>
      <c r="K328" s="41">
        <v>1130885</v>
      </c>
      <c r="L328" s="42"/>
      <c r="M328" s="42"/>
      <c r="N328" s="9">
        <v>946943</v>
      </c>
      <c r="O328" s="9">
        <v>793699</v>
      </c>
      <c r="P328" s="9">
        <v>952265</v>
      </c>
      <c r="Q328" s="9">
        <v>918095</v>
      </c>
      <c r="R328" s="9">
        <v>943422</v>
      </c>
      <c r="S328" s="9">
        <v>1041609</v>
      </c>
      <c r="T328" s="9">
        <v>1076952</v>
      </c>
      <c r="U328" s="9">
        <v>1069502</v>
      </c>
      <c r="V328" s="9">
        <v>564785</v>
      </c>
      <c r="W328" s="9">
        <v>694888</v>
      </c>
      <c r="X328" s="9">
        <v>948383</v>
      </c>
      <c r="Y328" s="9">
        <v>874987</v>
      </c>
      <c r="Z328" s="9">
        <v>979464</v>
      </c>
      <c r="AA328" s="9">
        <v>873919</v>
      </c>
      <c r="AB328" s="9">
        <v>939692</v>
      </c>
      <c r="AC328" s="9">
        <v>951698</v>
      </c>
      <c r="AD328" s="9">
        <v>1321802</v>
      </c>
      <c r="AE328" s="9">
        <v>1819260</v>
      </c>
      <c r="AF328" s="7"/>
      <c r="AG328" s="5">
        <f t="shared" si="10"/>
        <v>11526440</v>
      </c>
      <c r="AH328" s="5">
        <f t="shared" si="11"/>
        <v>11553247</v>
      </c>
    </row>
    <row r="329" spans="1:34" x14ac:dyDescent="0.25">
      <c r="A329" s="14" t="s">
        <v>321</v>
      </c>
      <c r="B329" s="16" t="s">
        <v>343</v>
      </c>
      <c r="C329" s="17"/>
      <c r="D329" s="11">
        <v>0</v>
      </c>
      <c r="E329" s="9">
        <v>349546</v>
      </c>
      <c r="F329" s="43">
        <v>0</v>
      </c>
      <c r="G329" s="24"/>
      <c r="H329" s="25"/>
      <c r="I329" s="9">
        <v>419913</v>
      </c>
      <c r="J329" s="11">
        <v>0</v>
      </c>
      <c r="K329" s="41">
        <v>1551107</v>
      </c>
      <c r="L329" s="42"/>
      <c r="M329" s="42"/>
      <c r="N329" s="11">
        <v>0</v>
      </c>
      <c r="O329" s="9">
        <v>567859</v>
      </c>
      <c r="P329" s="11">
        <v>0</v>
      </c>
      <c r="Q329" s="9">
        <v>687125</v>
      </c>
      <c r="R329" s="11">
        <v>0</v>
      </c>
      <c r="S329" s="9">
        <v>661454</v>
      </c>
      <c r="T329" s="11">
        <v>0</v>
      </c>
      <c r="U329" s="9">
        <v>394064</v>
      </c>
      <c r="V329" s="11">
        <v>0</v>
      </c>
      <c r="W329" s="9">
        <v>867575</v>
      </c>
      <c r="X329" s="11">
        <v>0</v>
      </c>
      <c r="Y329" s="9">
        <v>693657</v>
      </c>
      <c r="Z329" s="11">
        <v>0</v>
      </c>
      <c r="AA329" s="9">
        <v>456719</v>
      </c>
      <c r="AB329" s="11">
        <v>0</v>
      </c>
      <c r="AC329" s="9">
        <v>851967</v>
      </c>
      <c r="AD329" s="11">
        <v>0</v>
      </c>
      <c r="AE329" s="9">
        <v>4580569</v>
      </c>
      <c r="AF329" s="7"/>
      <c r="AG329" s="13">
        <f t="shared" si="10"/>
        <v>0</v>
      </c>
      <c r="AH329" s="5">
        <f t="shared" si="11"/>
        <v>12081555</v>
      </c>
    </row>
    <row r="330" spans="1:34" x14ac:dyDescent="0.25">
      <c r="A330" s="14" t="s">
        <v>321</v>
      </c>
      <c r="B330" s="16" t="s">
        <v>344</v>
      </c>
      <c r="C330" s="17"/>
      <c r="D330" s="9">
        <v>865302</v>
      </c>
      <c r="E330" s="9">
        <v>1297771</v>
      </c>
      <c r="F330" s="41">
        <v>1448770</v>
      </c>
      <c r="G330" s="22"/>
      <c r="H330" s="23"/>
      <c r="I330" s="9">
        <v>1420094</v>
      </c>
      <c r="J330" s="9">
        <v>2567768</v>
      </c>
      <c r="K330" s="41">
        <v>1342833</v>
      </c>
      <c r="L330" s="42"/>
      <c r="M330" s="42"/>
      <c r="N330" s="9">
        <v>1429220</v>
      </c>
      <c r="O330" s="9">
        <v>1189678</v>
      </c>
      <c r="P330" s="9">
        <v>1470860</v>
      </c>
      <c r="Q330" s="9">
        <v>1474835</v>
      </c>
      <c r="R330" s="9">
        <v>1423320</v>
      </c>
      <c r="S330" s="9">
        <v>1214722</v>
      </c>
      <c r="T330" s="9">
        <v>1448530</v>
      </c>
      <c r="U330" s="9">
        <v>1180714</v>
      </c>
      <c r="V330" s="9">
        <v>868402</v>
      </c>
      <c r="W330" s="9">
        <v>1036985</v>
      </c>
      <c r="X330" s="9">
        <v>1424520</v>
      </c>
      <c r="Y330" s="9">
        <v>817698</v>
      </c>
      <c r="Z330" s="9">
        <v>2014313</v>
      </c>
      <c r="AA330" s="9">
        <v>850986</v>
      </c>
      <c r="AB330" s="9">
        <v>869107</v>
      </c>
      <c r="AC330" s="9">
        <v>865072</v>
      </c>
      <c r="AD330" s="9">
        <v>1429720</v>
      </c>
      <c r="AE330" s="9">
        <v>908614</v>
      </c>
      <c r="AF330" s="7"/>
      <c r="AG330" s="5">
        <f t="shared" si="10"/>
        <v>17259832</v>
      </c>
      <c r="AH330" s="5">
        <f t="shared" si="11"/>
        <v>13600002</v>
      </c>
    </row>
    <row r="331" spans="1:34" ht="25.5" x14ac:dyDescent="0.25">
      <c r="A331" s="14" t="s">
        <v>345</v>
      </c>
      <c r="B331" s="20" t="s">
        <v>17</v>
      </c>
      <c r="C331" s="21"/>
      <c r="D331" s="15">
        <v>9465587</v>
      </c>
      <c r="E331" s="15">
        <v>10098249</v>
      </c>
      <c r="F331" s="47">
        <v>9336261</v>
      </c>
      <c r="G331" s="22"/>
      <c r="H331" s="23"/>
      <c r="I331" s="15">
        <v>10765263</v>
      </c>
      <c r="J331" s="15">
        <v>12985945</v>
      </c>
      <c r="K331" s="47">
        <v>11996880</v>
      </c>
      <c r="L331" s="42"/>
      <c r="M331" s="42"/>
      <c r="N331" s="15">
        <v>9502432</v>
      </c>
      <c r="O331" s="15">
        <v>8131910</v>
      </c>
      <c r="P331" s="15">
        <v>7408672</v>
      </c>
      <c r="Q331" s="15">
        <v>9583173</v>
      </c>
      <c r="R331" s="15">
        <v>10123068</v>
      </c>
      <c r="S331" s="15">
        <v>11400053</v>
      </c>
      <c r="T331" s="15">
        <v>2091278</v>
      </c>
      <c r="U331" s="15">
        <v>2999678</v>
      </c>
      <c r="V331" s="15">
        <v>1199884</v>
      </c>
      <c r="W331" s="15">
        <v>1089414</v>
      </c>
      <c r="X331" s="15">
        <v>1905633</v>
      </c>
      <c r="Y331" s="15">
        <v>1820964</v>
      </c>
      <c r="Z331" s="15">
        <v>2688372</v>
      </c>
      <c r="AA331" s="15">
        <v>1656097</v>
      </c>
      <c r="AB331" s="15">
        <v>1175084</v>
      </c>
      <c r="AC331" s="15">
        <v>1691724</v>
      </c>
      <c r="AD331" s="15">
        <v>1984489</v>
      </c>
      <c r="AE331" s="15">
        <v>3538309</v>
      </c>
      <c r="AF331" s="7"/>
      <c r="AG331" s="5">
        <f t="shared" si="10"/>
        <v>69866705</v>
      </c>
      <c r="AH331" s="5">
        <f t="shared" si="11"/>
        <v>74771714</v>
      </c>
    </row>
    <row r="332" spans="1:34" ht="25.5" x14ac:dyDescent="0.25">
      <c r="A332" s="14" t="s">
        <v>345</v>
      </c>
      <c r="B332" s="16" t="s">
        <v>346</v>
      </c>
      <c r="C332" s="17"/>
      <c r="D332" s="9">
        <v>1205594</v>
      </c>
      <c r="E332" s="9">
        <v>1103375</v>
      </c>
      <c r="F332" s="41">
        <v>1900978</v>
      </c>
      <c r="G332" s="22"/>
      <c r="H332" s="23"/>
      <c r="I332" s="9">
        <v>1825329</v>
      </c>
      <c r="J332" s="9">
        <v>2722622</v>
      </c>
      <c r="K332" s="41">
        <v>2256852</v>
      </c>
      <c r="L332" s="42"/>
      <c r="M332" s="42"/>
      <c r="N332" s="9">
        <v>2125793</v>
      </c>
      <c r="O332" s="9">
        <v>1620617</v>
      </c>
      <c r="P332" s="9">
        <v>1939138</v>
      </c>
      <c r="Q332" s="9">
        <v>1799740</v>
      </c>
      <c r="R332" s="9">
        <v>1975718</v>
      </c>
      <c r="S332" s="9">
        <v>1891122</v>
      </c>
      <c r="T332" s="9">
        <v>2091278</v>
      </c>
      <c r="U332" s="9">
        <v>2999678</v>
      </c>
      <c r="V332" s="9">
        <v>1199884</v>
      </c>
      <c r="W332" s="9">
        <v>1089414</v>
      </c>
      <c r="X332" s="9">
        <v>1905633</v>
      </c>
      <c r="Y332" s="9">
        <v>1820964</v>
      </c>
      <c r="Z332" s="9">
        <v>2688372</v>
      </c>
      <c r="AA332" s="9">
        <v>1656097</v>
      </c>
      <c r="AB332" s="9">
        <v>1175084</v>
      </c>
      <c r="AC332" s="9">
        <v>1691724</v>
      </c>
      <c r="AD332" s="9">
        <v>1984489</v>
      </c>
      <c r="AE332" s="9">
        <v>3538309</v>
      </c>
      <c r="AF332" s="7"/>
      <c r="AG332" s="5">
        <f t="shared" si="10"/>
        <v>22914583</v>
      </c>
      <c r="AH332" s="5">
        <f t="shared" si="11"/>
        <v>23293221</v>
      </c>
    </row>
    <row r="333" spans="1:34" ht="25.5" x14ac:dyDescent="0.25">
      <c r="A333" s="14" t="s">
        <v>345</v>
      </c>
      <c r="B333" s="16" t="s">
        <v>347</v>
      </c>
      <c r="C333" s="17"/>
      <c r="D333" s="9">
        <v>7058080</v>
      </c>
      <c r="E333" s="9">
        <v>7007306</v>
      </c>
      <c r="F333" s="41">
        <v>5454403</v>
      </c>
      <c r="G333" s="22"/>
      <c r="H333" s="23"/>
      <c r="I333" s="9">
        <v>6951521</v>
      </c>
      <c r="J333" s="9">
        <v>7506724</v>
      </c>
      <c r="K333" s="41">
        <v>7830682</v>
      </c>
      <c r="L333" s="42"/>
      <c r="M333" s="42"/>
      <c r="N333" s="9">
        <v>5406610</v>
      </c>
      <c r="O333" s="9">
        <v>5191894</v>
      </c>
      <c r="P333" s="9">
        <v>3468908</v>
      </c>
      <c r="Q333" s="9">
        <v>5641938</v>
      </c>
      <c r="R333" s="9">
        <v>6069109</v>
      </c>
      <c r="S333" s="9">
        <v>7675565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0</v>
      </c>
      <c r="AC333" s="11">
        <v>0</v>
      </c>
      <c r="AD333" s="11">
        <v>0</v>
      </c>
      <c r="AE333" s="11">
        <v>0</v>
      </c>
      <c r="AF333" s="7"/>
      <c r="AG333" s="5">
        <f t="shared" si="10"/>
        <v>34963834</v>
      </c>
      <c r="AH333" s="5">
        <f t="shared" si="11"/>
        <v>40298906</v>
      </c>
    </row>
    <row r="334" spans="1:34" ht="25.5" x14ac:dyDescent="0.25">
      <c r="A334" s="14" t="s">
        <v>345</v>
      </c>
      <c r="B334" s="16" t="s">
        <v>348</v>
      </c>
      <c r="C334" s="17"/>
      <c r="D334" s="9">
        <v>1201913</v>
      </c>
      <c r="E334" s="9">
        <v>1987568</v>
      </c>
      <c r="F334" s="41">
        <v>1980880</v>
      </c>
      <c r="G334" s="22"/>
      <c r="H334" s="23"/>
      <c r="I334" s="9">
        <v>1988413</v>
      </c>
      <c r="J334" s="9">
        <v>2756599</v>
      </c>
      <c r="K334" s="41">
        <v>1909346</v>
      </c>
      <c r="L334" s="42"/>
      <c r="M334" s="42"/>
      <c r="N334" s="9">
        <v>1970029</v>
      </c>
      <c r="O334" s="9">
        <v>1319399</v>
      </c>
      <c r="P334" s="9">
        <v>2000626</v>
      </c>
      <c r="Q334" s="9">
        <v>2141495</v>
      </c>
      <c r="R334" s="9">
        <v>2078241</v>
      </c>
      <c r="S334" s="9">
        <v>1833366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0</v>
      </c>
      <c r="AF334" s="7"/>
      <c r="AG334" s="5">
        <f t="shared" si="10"/>
        <v>11988288</v>
      </c>
      <c r="AH334" s="5">
        <f t="shared" si="11"/>
        <v>11179587</v>
      </c>
    </row>
    <row r="335" spans="1:34" x14ac:dyDescent="0.25">
      <c r="A335" s="14" t="s">
        <v>349</v>
      </c>
      <c r="B335" s="20" t="s">
        <v>17</v>
      </c>
      <c r="C335" s="21"/>
      <c r="D335" s="15">
        <v>290757027</v>
      </c>
      <c r="E335" s="15">
        <v>148915343</v>
      </c>
      <c r="F335" s="47">
        <v>357502407</v>
      </c>
      <c r="G335" s="22"/>
      <c r="H335" s="23"/>
      <c r="I335" s="15">
        <v>391637929</v>
      </c>
      <c r="J335" s="15">
        <v>447493568</v>
      </c>
      <c r="K335" s="47">
        <v>424822850</v>
      </c>
      <c r="L335" s="42"/>
      <c r="M335" s="42"/>
      <c r="N335" s="15">
        <v>292908645</v>
      </c>
      <c r="O335" s="15">
        <v>383377713</v>
      </c>
      <c r="P335" s="15">
        <v>369118534</v>
      </c>
      <c r="Q335" s="15">
        <v>328537515</v>
      </c>
      <c r="R335" s="15">
        <v>368944869</v>
      </c>
      <c r="S335" s="15">
        <v>375598395</v>
      </c>
      <c r="T335" s="15">
        <v>329552652</v>
      </c>
      <c r="U335" s="15">
        <v>344331438</v>
      </c>
      <c r="V335" s="15">
        <v>345803178</v>
      </c>
      <c r="W335" s="15">
        <v>314409385</v>
      </c>
      <c r="X335" s="15">
        <v>337048568</v>
      </c>
      <c r="Y335" s="15">
        <v>293289694</v>
      </c>
      <c r="Z335" s="15">
        <v>429439914</v>
      </c>
      <c r="AA335" s="15">
        <v>283164890</v>
      </c>
      <c r="AB335" s="15">
        <v>247425923</v>
      </c>
      <c r="AC335" s="15">
        <v>255732916</v>
      </c>
      <c r="AD335" s="15">
        <v>318652518</v>
      </c>
      <c r="AE335" s="15">
        <v>402445564</v>
      </c>
      <c r="AF335" s="7"/>
      <c r="AG335" s="5">
        <f t="shared" si="10"/>
        <v>4134647803</v>
      </c>
      <c r="AH335" s="5">
        <f t="shared" si="11"/>
        <v>3946263632</v>
      </c>
    </row>
    <row r="336" spans="1:34" x14ac:dyDescent="0.25">
      <c r="A336" s="14" t="s">
        <v>349</v>
      </c>
      <c r="B336" s="16" t="s">
        <v>350</v>
      </c>
      <c r="C336" s="17"/>
      <c r="D336" s="9">
        <v>8198858</v>
      </c>
      <c r="E336" s="9">
        <v>371638</v>
      </c>
      <c r="F336" s="41">
        <v>13471508</v>
      </c>
      <c r="G336" s="22"/>
      <c r="H336" s="23"/>
      <c r="I336" s="9">
        <v>15962155</v>
      </c>
      <c r="J336" s="9">
        <v>19926137</v>
      </c>
      <c r="K336" s="41">
        <v>24246522</v>
      </c>
      <c r="L336" s="42"/>
      <c r="M336" s="42"/>
      <c r="N336" s="9">
        <v>17542348</v>
      </c>
      <c r="O336" s="9">
        <v>14357031</v>
      </c>
      <c r="P336" s="9">
        <v>13149449</v>
      </c>
      <c r="Q336" s="9">
        <v>15463565</v>
      </c>
      <c r="R336" s="9">
        <v>11939749</v>
      </c>
      <c r="S336" s="9">
        <v>14222807</v>
      </c>
      <c r="T336" s="9">
        <v>12253559</v>
      </c>
      <c r="U336" s="9">
        <v>15461272</v>
      </c>
      <c r="V336" s="9">
        <v>8282944</v>
      </c>
      <c r="W336" s="9">
        <v>12938634</v>
      </c>
      <c r="X336" s="9">
        <v>12207668</v>
      </c>
      <c r="Y336" s="9">
        <v>12645304</v>
      </c>
      <c r="Z336" s="9">
        <v>21207880</v>
      </c>
      <c r="AA336" s="9">
        <v>13032729</v>
      </c>
      <c r="AB336" s="9">
        <v>7858179</v>
      </c>
      <c r="AC336" s="9">
        <v>17009395</v>
      </c>
      <c r="AD336" s="9">
        <v>18414835</v>
      </c>
      <c r="AE336" s="9">
        <v>20828560</v>
      </c>
      <c r="AF336" s="7"/>
      <c r="AG336" s="5">
        <f t="shared" si="10"/>
        <v>164453114</v>
      </c>
      <c r="AH336" s="5">
        <f t="shared" si="11"/>
        <v>176539612</v>
      </c>
    </row>
    <row r="337" spans="1:34" x14ac:dyDescent="0.25">
      <c r="A337" s="14" t="s">
        <v>349</v>
      </c>
      <c r="B337" s="16" t="s">
        <v>351</v>
      </c>
      <c r="C337" s="17"/>
      <c r="D337" s="9">
        <v>817308</v>
      </c>
      <c r="E337" s="9">
        <v>1672101</v>
      </c>
      <c r="F337" s="41">
        <v>10930262</v>
      </c>
      <c r="G337" s="22"/>
      <c r="H337" s="23"/>
      <c r="I337" s="9">
        <v>7912058</v>
      </c>
      <c r="J337" s="9">
        <v>6371538</v>
      </c>
      <c r="K337" s="41">
        <v>8400868</v>
      </c>
      <c r="L337" s="42"/>
      <c r="M337" s="42"/>
      <c r="N337" s="9">
        <v>7065326</v>
      </c>
      <c r="O337" s="9">
        <v>5387131</v>
      </c>
      <c r="P337" s="9">
        <v>8181246</v>
      </c>
      <c r="Q337" s="9">
        <v>6426653</v>
      </c>
      <c r="R337" s="9">
        <v>6284206</v>
      </c>
      <c r="S337" s="9">
        <v>6001021</v>
      </c>
      <c r="T337" s="9">
        <v>5160798</v>
      </c>
      <c r="U337" s="9">
        <v>4891337</v>
      </c>
      <c r="V337" s="9">
        <v>8366307</v>
      </c>
      <c r="W337" s="9">
        <v>5281147</v>
      </c>
      <c r="X337" s="9">
        <v>5037117</v>
      </c>
      <c r="Y337" s="9">
        <v>3162577</v>
      </c>
      <c r="Z337" s="9">
        <v>7785654</v>
      </c>
      <c r="AA337" s="9">
        <v>10945689</v>
      </c>
      <c r="AB337" s="9">
        <v>9431129</v>
      </c>
      <c r="AC337" s="9">
        <v>4106658</v>
      </c>
      <c r="AD337" s="9">
        <v>6248345</v>
      </c>
      <c r="AE337" s="9">
        <v>12032527</v>
      </c>
      <c r="AF337" s="7"/>
      <c r="AG337" s="5">
        <f t="shared" si="10"/>
        <v>81679236</v>
      </c>
      <c r="AH337" s="5">
        <f t="shared" si="11"/>
        <v>76219767</v>
      </c>
    </row>
    <row r="338" spans="1:34" x14ac:dyDescent="0.25">
      <c r="A338" s="14" t="s">
        <v>349</v>
      </c>
      <c r="B338" s="16" t="s">
        <v>352</v>
      </c>
      <c r="C338" s="17"/>
      <c r="D338" s="9">
        <v>16174886</v>
      </c>
      <c r="E338" s="9">
        <v>17461889</v>
      </c>
      <c r="F338" s="41">
        <v>26447273</v>
      </c>
      <c r="G338" s="22"/>
      <c r="H338" s="23"/>
      <c r="I338" s="9">
        <v>29768194</v>
      </c>
      <c r="J338" s="9">
        <v>37471777</v>
      </c>
      <c r="K338" s="41">
        <v>18638694</v>
      </c>
      <c r="L338" s="42"/>
      <c r="M338" s="42"/>
      <c r="N338" s="9">
        <v>16917628</v>
      </c>
      <c r="O338" s="9">
        <v>12333239</v>
      </c>
      <c r="P338" s="9">
        <v>27565122</v>
      </c>
      <c r="Q338" s="9">
        <v>10344801</v>
      </c>
      <c r="R338" s="9">
        <v>27074318</v>
      </c>
      <c r="S338" s="9">
        <v>19368490</v>
      </c>
      <c r="T338" s="9">
        <v>27031770</v>
      </c>
      <c r="U338" s="9">
        <v>28690535</v>
      </c>
      <c r="V338" s="9">
        <v>27128567</v>
      </c>
      <c r="W338" s="9">
        <v>24767213</v>
      </c>
      <c r="X338" s="9">
        <v>26666166</v>
      </c>
      <c r="Y338" s="9">
        <v>27386221</v>
      </c>
      <c r="Z338" s="9">
        <v>40055561</v>
      </c>
      <c r="AA338" s="9">
        <v>28431474</v>
      </c>
      <c r="AB338" s="9">
        <v>16670613</v>
      </c>
      <c r="AC338" s="9">
        <v>32387754</v>
      </c>
      <c r="AD338" s="9">
        <v>47077593</v>
      </c>
      <c r="AE338" s="9">
        <v>38657518</v>
      </c>
      <c r="AF338" s="7"/>
      <c r="AG338" s="5">
        <f t="shared" si="10"/>
        <v>336281274</v>
      </c>
      <c r="AH338" s="5">
        <f t="shared" si="11"/>
        <v>288236022</v>
      </c>
    </row>
    <row r="339" spans="1:34" x14ac:dyDescent="0.25">
      <c r="A339" s="14" t="s">
        <v>349</v>
      </c>
      <c r="B339" s="16" t="s">
        <v>353</v>
      </c>
      <c r="C339" s="17"/>
      <c r="D339" s="9">
        <v>7072768</v>
      </c>
      <c r="E339" s="9">
        <v>6277772</v>
      </c>
      <c r="F339" s="41">
        <v>6246917</v>
      </c>
      <c r="G339" s="22"/>
      <c r="H339" s="23"/>
      <c r="I339" s="9">
        <v>5471919</v>
      </c>
      <c r="J339" s="9">
        <v>6434342</v>
      </c>
      <c r="K339" s="41">
        <v>8636385</v>
      </c>
      <c r="L339" s="42"/>
      <c r="M339" s="42"/>
      <c r="N339" s="9">
        <v>7148300</v>
      </c>
      <c r="O339" s="9">
        <v>4828877</v>
      </c>
      <c r="P339" s="9">
        <v>5917844</v>
      </c>
      <c r="Q339" s="9">
        <v>7240620</v>
      </c>
      <c r="R339" s="9">
        <v>8357397</v>
      </c>
      <c r="S339" s="9">
        <v>5873382</v>
      </c>
      <c r="T339" s="9">
        <v>7158911</v>
      </c>
      <c r="U339" s="9">
        <v>7032543</v>
      </c>
      <c r="V339" s="9">
        <v>6235270</v>
      </c>
      <c r="W339" s="11">
        <v>0</v>
      </c>
      <c r="X339" s="9">
        <v>6272683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7"/>
      <c r="AG339" s="5">
        <f t="shared" si="10"/>
        <v>60844432</v>
      </c>
      <c r="AH339" s="5">
        <f t="shared" si="11"/>
        <v>45361498</v>
      </c>
    </row>
    <row r="340" spans="1:34" x14ac:dyDescent="0.25">
      <c r="A340" s="14" t="s">
        <v>349</v>
      </c>
      <c r="B340" s="16" t="s">
        <v>354</v>
      </c>
      <c r="C340" s="17"/>
      <c r="D340" s="9">
        <v>140880826</v>
      </c>
      <c r="E340" s="9">
        <v>48163393</v>
      </c>
      <c r="F340" s="41">
        <v>136653275</v>
      </c>
      <c r="G340" s="22"/>
      <c r="H340" s="23"/>
      <c r="I340" s="9">
        <v>200390034</v>
      </c>
      <c r="J340" s="9">
        <v>192050258</v>
      </c>
      <c r="K340" s="41">
        <v>196871100</v>
      </c>
      <c r="L340" s="42"/>
      <c r="M340" s="42"/>
      <c r="N340" s="9">
        <v>133146394</v>
      </c>
      <c r="O340" s="9">
        <v>172440954</v>
      </c>
      <c r="P340" s="9">
        <v>148923436</v>
      </c>
      <c r="Q340" s="9">
        <v>147496005</v>
      </c>
      <c r="R340" s="9">
        <v>135164385</v>
      </c>
      <c r="S340" s="9">
        <v>157403666</v>
      </c>
      <c r="T340" s="9">
        <v>143032227</v>
      </c>
      <c r="U340" s="9">
        <v>115695027</v>
      </c>
      <c r="V340" s="9">
        <v>141962127</v>
      </c>
      <c r="W340" s="9">
        <v>142033425</v>
      </c>
      <c r="X340" s="9">
        <v>135046816</v>
      </c>
      <c r="Y340" s="9">
        <v>148579002</v>
      </c>
      <c r="Z340" s="9">
        <v>146086930</v>
      </c>
      <c r="AA340" s="9">
        <v>117989793</v>
      </c>
      <c r="AB340" s="9">
        <v>133563885</v>
      </c>
      <c r="AC340" s="9">
        <v>122072950</v>
      </c>
      <c r="AD340" s="9">
        <v>139332372</v>
      </c>
      <c r="AE340" s="9">
        <v>198590721</v>
      </c>
      <c r="AF340" s="7"/>
      <c r="AG340" s="5">
        <f t="shared" si="10"/>
        <v>1725842931</v>
      </c>
      <c r="AH340" s="5">
        <f t="shared" si="11"/>
        <v>1767726070</v>
      </c>
    </row>
    <row r="341" spans="1:34" x14ac:dyDescent="0.25">
      <c r="A341" s="14" t="s">
        <v>349</v>
      </c>
      <c r="B341" s="16" t="s">
        <v>355</v>
      </c>
      <c r="C341" s="17"/>
      <c r="D341" s="9">
        <v>56396151</v>
      </c>
      <c r="E341" s="9">
        <v>22498513</v>
      </c>
      <c r="F341" s="41">
        <v>57684988</v>
      </c>
      <c r="G341" s="22"/>
      <c r="H341" s="23"/>
      <c r="I341" s="9">
        <v>43230204</v>
      </c>
      <c r="J341" s="9">
        <v>56210414</v>
      </c>
      <c r="K341" s="41">
        <v>68701812</v>
      </c>
      <c r="L341" s="42"/>
      <c r="M341" s="42"/>
      <c r="N341" s="9">
        <v>35184630</v>
      </c>
      <c r="O341" s="9">
        <v>69085973</v>
      </c>
      <c r="P341" s="9">
        <v>60579417</v>
      </c>
      <c r="Q341" s="9">
        <v>52733608</v>
      </c>
      <c r="R341" s="9">
        <v>60158482</v>
      </c>
      <c r="S341" s="9">
        <v>91557538</v>
      </c>
      <c r="T341" s="9">
        <v>57973041</v>
      </c>
      <c r="U341" s="9">
        <v>73633926</v>
      </c>
      <c r="V341" s="9">
        <v>59611357</v>
      </c>
      <c r="W341" s="9">
        <v>16008612</v>
      </c>
      <c r="X341" s="9">
        <v>57509417</v>
      </c>
      <c r="Y341" s="9">
        <v>35543200</v>
      </c>
      <c r="Z341" s="9">
        <v>108998561</v>
      </c>
      <c r="AA341" s="9">
        <v>16933401</v>
      </c>
      <c r="AB341" s="11">
        <v>0</v>
      </c>
      <c r="AC341" s="11">
        <v>0</v>
      </c>
      <c r="AD341" s="11">
        <v>0</v>
      </c>
      <c r="AE341" s="11">
        <v>0</v>
      </c>
      <c r="AF341" s="7"/>
      <c r="AG341" s="5">
        <f t="shared" si="10"/>
        <v>610306458</v>
      </c>
      <c r="AH341" s="5">
        <f t="shared" si="11"/>
        <v>489926787</v>
      </c>
    </row>
    <row r="342" spans="1:34" x14ac:dyDescent="0.25">
      <c r="A342" s="14" t="s">
        <v>349</v>
      </c>
      <c r="B342" s="16" t="s">
        <v>356</v>
      </c>
      <c r="C342" s="17"/>
      <c r="D342" s="9">
        <v>30411375</v>
      </c>
      <c r="E342" s="9">
        <v>32315280</v>
      </c>
      <c r="F342" s="41">
        <v>65115088</v>
      </c>
      <c r="G342" s="22"/>
      <c r="H342" s="23"/>
      <c r="I342" s="9">
        <v>46193273</v>
      </c>
      <c r="J342" s="9">
        <v>86467192</v>
      </c>
      <c r="K342" s="41">
        <v>61144285</v>
      </c>
      <c r="L342" s="42"/>
      <c r="M342" s="42"/>
      <c r="N342" s="9">
        <v>40334563</v>
      </c>
      <c r="O342" s="9">
        <v>70667476</v>
      </c>
      <c r="P342" s="9">
        <v>61201345</v>
      </c>
      <c r="Q342" s="9">
        <v>54589075</v>
      </c>
      <c r="R342" s="9">
        <v>76192854</v>
      </c>
      <c r="S342" s="9">
        <v>42695313</v>
      </c>
      <c r="T342" s="9">
        <v>45853330</v>
      </c>
      <c r="U342" s="9">
        <v>55331059</v>
      </c>
      <c r="V342" s="9">
        <v>59003788</v>
      </c>
      <c r="W342" s="9">
        <v>79594728</v>
      </c>
      <c r="X342" s="9">
        <v>59966865</v>
      </c>
      <c r="Y342" s="9">
        <v>30479432</v>
      </c>
      <c r="Z342" s="9">
        <v>61138452</v>
      </c>
      <c r="AA342" s="9">
        <v>63515917</v>
      </c>
      <c r="AB342" s="9">
        <v>54037184</v>
      </c>
      <c r="AC342" s="9">
        <v>48831785</v>
      </c>
      <c r="AD342" s="9">
        <v>70929914</v>
      </c>
      <c r="AE342" s="9">
        <v>90846982</v>
      </c>
      <c r="AF342" s="7"/>
      <c r="AG342" s="5">
        <f t="shared" si="10"/>
        <v>710651950</v>
      </c>
      <c r="AH342" s="5">
        <f t="shared" si="11"/>
        <v>676204605</v>
      </c>
    </row>
    <row r="343" spans="1:34" x14ac:dyDescent="0.25">
      <c r="A343" s="14" t="s">
        <v>349</v>
      </c>
      <c r="B343" s="16" t="s">
        <v>357</v>
      </c>
      <c r="C343" s="17"/>
      <c r="D343" s="9">
        <v>1052820</v>
      </c>
      <c r="E343" s="9">
        <v>944792</v>
      </c>
      <c r="F343" s="41">
        <v>836820</v>
      </c>
      <c r="G343" s="22"/>
      <c r="H343" s="23"/>
      <c r="I343" s="9">
        <v>690799</v>
      </c>
      <c r="J343" s="9">
        <v>816220</v>
      </c>
      <c r="K343" s="41">
        <v>601508</v>
      </c>
      <c r="L343" s="42"/>
      <c r="M343" s="42"/>
      <c r="N343" s="9">
        <v>1124825</v>
      </c>
      <c r="O343" s="9">
        <v>944099</v>
      </c>
      <c r="P343" s="9">
        <v>1407975</v>
      </c>
      <c r="Q343" s="9">
        <v>1240036</v>
      </c>
      <c r="R343" s="9">
        <v>1047570</v>
      </c>
      <c r="S343" s="9">
        <v>939182</v>
      </c>
      <c r="T343" s="9">
        <v>1296980</v>
      </c>
      <c r="U343" s="9">
        <v>1080983</v>
      </c>
      <c r="V343" s="9">
        <v>1433170</v>
      </c>
      <c r="W343" s="9">
        <v>1088893</v>
      </c>
      <c r="X343" s="9">
        <v>834680</v>
      </c>
      <c r="Y343" s="9">
        <v>669164</v>
      </c>
      <c r="Z343" s="9">
        <v>1870875</v>
      </c>
      <c r="AA343" s="9">
        <v>1109772</v>
      </c>
      <c r="AB343" s="9">
        <v>1066470</v>
      </c>
      <c r="AC343" s="9">
        <v>1553147</v>
      </c>
      <c r="AD343" s="9">
        <v>876820</v>
      </c>
      <c r="AE343" s="9">
        <v>1613868</v>
      </c>
      <c r="AF343" s="7"/>
      <c r="AG343" s="5">
        <f t="shared" si="10"/>
        <v>13665225</v>
      </c>
      <c r="AH343" s="5">
        <f t="shared" si="11"/>
        <v>12476243</v>
      </c>
    </row>
    <row r="344" spans="1:34" x14ac:dyDescent="0.25">
      <c r="A344" s="14" t="s">
        <v>349</v>
      </c>
      <c r="B344" s="16" t="s">
        <v>358</v>
      </c>
      <c r="C344" s="17"/>
      <c r="D344" s="9">
        <v>3952742</v>
      </c>
      <c r="E344" s="9">
        <v>3015535</v>
      </c>
      <c r="F344" s="41">
        <v>6651314</v>
      </c>
      <c r="G344" s="22"/>
      <c r="H344" s="23"/>
      <c r="I344" s="9">
        <v>9022880</v>
      </c>
      <c r="J344" s="9">
        <v>9171711</v>
      </c>
      <c r="K344" s="41">
        <v>7847211</v>
      </c>
      <c r="L344" s="42"/>
      <c r="M344" s="42"/>
      <c r="N344" s="9">
        <v>6886082</v>
      </c>
      <c r="O344" s="9">
        <v>7353068</v>
      </c>
      <c r="P344" s="9">
        <v>6459488</v>
      </c>
      <c r="Q344" s="9">
        <v>6461897</v>
      </c>
      <c r="R344" s="9">
        <v>8162823</v>
      </c>
      <c r="S344" s="9">
        <v>10021762</v>
      </c>
      <c r="T344" s="9">
        <v>6987020</v>
      </c>
      <c r="U344" s="9">
        <v>5450480</v>
      </c>
      <c r="V344" s="9">
        <v>4500212</v>
      </c>
      <c r="W344" s="9">
        <v>7842946</v>
      </c>
      <c r="X344" s="9">
        <v>7927960</v>
      </c>
      <c r="Y344" s="9">
        <v>6928331</v>
      </c>
      <c r="Z344" s="9">
        <v>8679305</v>
      </c>
      <c r="AA344" s="9">
        <v>6469276</v>
      </c>
      <c r="AB344" s="9">
        <v>4234202</v>
      </c>
      <c r="AC344" s="9">
        <v>6686343</v>
      </c>
      <c r="AD344" s="9">
        <v>11621299</v>
      </c>
      <c r="AE344" s="9">
        <v>12406727</v>
      </c>
      <c r="AF344" s="7"/>
      <c r="AG344" s="5">
        <f t="shared" si="10"/>
        <v>85234158</v>
      </c>
      <c r="AH344" s="5">
        <f t="shared" si="11"/>
        <v>89506456</v>
      </c>
    </row>
    <row r="345" spans="1:34" x14ac:dyDescent="0.25">
      <c r="A345" s="14" t="s">
        <v>349</v>
      </c>
      <c r="B345" s="16" t="s">
        <v>359</v>
      </c>
      <c r="C345" s="17"/>
      <c r="D345" s="9">
        <v>1039000</v>
      </c>
      <c r="E345" s="9">
        <v>556694</v>
      </c>
      <c r="F345" s="41">
        <v>1095450</v>
      </c>
      <c r="G345" s="22"/>
      <c r="H345" s="23"/>
      <c r="I345" s="9">
        <v>1273332</v>
      </c>
      <c r="J345" s="9">
        <v>1134650</v>
      </c>
      <c r="K345" s="41">
        <v>1506531</v>
      </c>
      <c r="L345" s="42"/>
      <c r="M345" s="42"/>
      <c r="N345" s="9">
        <v>1496600</v>
      </c>
      <c r="O345" s="11">
        <v>0</v>
      </c>
      <c r="P345" s="9">
        <v>1089236</v>
      </c>
      <c r="Q345" s="11">
        <v>0</v>
      </c>
      <c r="R345" s="9">
        <v>1109150</v>
      </c>
      <c r="S345" s="11">
        <v>0</v>
      </c>
      <c r="T345" s="9">
        <v>1067350</v>
      </c>
      <c r="U345" s="11">
        <v>0</v>
      </c>
      <c r="V345" s="9">
        <v>1104655</v>
      </c>
      <c r="W345" s="11">
        <v>0</v>
      </c>
      <c r="X345" s="9">
        <v>1121600</v>
      </c>
      <c r="Y345" s="11">
        <v>0</v>
      </c>
      <c r="Z345" s="9">
        <v>6873130</v>
      </c>
      <c r="AA345" s="11">
        <v>0</v>
      </c>
      <c r="AB345" s="9">
        <v>1104650</v>
      </c>
      <c r="AC345" s="11">
        <v>0</v>
      </c>
      <c r="AD345" s="9">
        <v>1548050</v>
      </c>
      <c r="AE345" s="11">
        <v>0</v>
      </c>
      <c r="AF345" s="7"/>
      <c r="AG345" s="5">
        <f t="shared" si="10"/>
        <v>19783521</v>
      </c>
      <c r="AH345" s="5">
        <f t="shared" si="11"/>
        <v>3336557</v>
      </c>
    </row>
    <row r="346" spans="1:34" x14ac:dyDescent="0.25">
      <c r="A346" s="14" t="s">
        <v>349</v>
      </c>
      <c r="B346" s="16" t="s">
        <v>360</v>
      </c>
      <c r="C346" s="17"/>
      <c r="D346" s="9">
        <v>2935751</v>
      </c>
      <c r="E346" s="9">
        <v>153310</v>
      </c>
      <c r="F346" s="41">
        <v>2264874</v>
      </c>
      <c r="G346" s="22"/>
      <c r="H346" s="23"/>
      <c r="I346" s="9">
        <v>4521026</v>
      </c>
      <c r="J346" s="9">
        <v>2286371</v>
      </c>
      <c r="K346" s="41">
        <v>3130228</v>
      </c>
      <c r="L346" s="42"/>
      <c r="M346" s="42"/>
      <c r="N346" s="9">
        <v>2423648</v>
      </c>
      <c r="O346" s="9">
        <v>1405747</v>
      </c>
      <c r="P346" s="9">
        <v>2598590</v>
      </c>
      <c r="Q346" s="9">
        <v>3461328</v>
      </c>
      <c r="R346" s="9">
        <v>2698331</v>
      </c>
      <c r="S346" s="9">
        <v>2770883</v>
      </c>
      <c r="T346" s="9">
        <v>2512198</v>
      </c>
      <c r="U346" s="9">
        <v>3011064</v>
      </c>
      <c r="V346" s="9">
        <v>2254015</v>
      </c>
      <c r="W346" s="9">
        <v>1981435</v>
      </c>
      <c r="X346" s="9">
        <v>1991122</v>
      </c>
      <c r="Y346" s="9">
        <v>2933658</v>
      </c>
      <c r="Z346" s="9">
        <v>1966042</v>
      </c>
      <c r="AA346" s="9">
        <v>5489936</v>
      </c>
      <c r="AB346" s="9">
        <v>2822287</v>
      </c>
      <c r="AC346" s="9">
        <v>1861616</v>
      </c>
      <c r="AD346" s="9">
        <v>2898727</v>
      </c>
      <c r="AE346" s="9">
        <v>4077648</v>
      </c>
      <c r="AF346" s="7"/>
      <c r="AG346" s="5">
        <f t="shared" si="10"/>
        <v>29651956</v>
      </c>
      <c r="AH346" s="5">
        <f t="shared" si="11"/>
        <v>34797879</v>
      </c>
    </row>
    <row r="347" spans="1:34" x14ac:dyDescent="0.25">
      <c r="A347" s="14" t="s">
        <v>349</v>
      </c>
      <c r="B347" s="16" t="s">
        <v>361</v>
      </c>
      <c r="C347" s="17"/>
      <c r="D347" s="9">
        <v>7695991</v>
      </c>
      <c r="E347" s="9">
        <v>3205825</v>
      </c>
      <c r="F347" s="41">
        <v>4842818</v>
      </c>
      <c r="G347" s="22"/>
      <c r="H347" s="23"/>
      <c r="I347" s="9">
        <v>5398472</v>
      </c>
      <c r="J347" s="9">
        <v>10783073</v>
      </c>
      <c r="K347" s="41">
        <v>7286264</v>
      </c>
      <c r="L347" s="42"/>
      <c r="M347" s="42"/>
      <c r="N347" s="9">
        <v>7667266</v>
      </c>
      <c r="O347" s="9">
        <v>5614694</v>
      </c>
      <c r="P347" s="9">
        <v>7708355</v>
      </c>
      <c r="Q347" s="9">
        <v>5151208</v>
      </c>
      <c r="R347" s="9">
        <v>7712910</v>
      </c>
      <c r="S347" s="9">
        <v>4374250</v>
      </c>
      <c r="T347" s="9">
        <v>4796612</v>
      </c>
      <c r="U347" s="9">
        <v>12372215</v>
      </c>
      <c r="V347" s="9">
        <v>7724365</v>
      </c>
      <c r="W347" s="9">
        <v>5795961</v>
      </c>
      <c r="X347" s="9">
        <v>7922630</v>
      </c>
      <c r="Y347" s="9">
        <v>6709226</v>
      </c>
      <c r="Z347" s="9">
        <v>7749000</v>
      </c>
      <c r="AA347" s="9">
        <v>11089899</v>
      </c>
      <c r="AB347" s="9">
        <v>7777193</v>
      </c>
      <c r="AC347" s="9">
        <v>9349914</v>
      </c>
      <c r="AD347" s="9">
        <v>10860063</v>
      </c>
      <c r="AE347" s="9">
        <v>13076755</v>
      </c>
      <c r="AF347" s="7"/>
      <c r="AG347" s="5">
        <f t="shared" si="10"/>
        <v>93240276</v>
      </c>
      <c r="AH347" s="5">
        <f t="shared" si="11"/>
        <v>89424683</v>
      </c>
    </row>
    <row r="348" spans="1:34" x14ac:dyDescent="0.25">
      <c r="A348" s="14" t="s">
        <v>349</v>
      </c>
      <c r="B348" s="16" t="s">
        <v>362</v>
      </c>
      <c r="C348" s="17"/>
      <c r="D348" s="9">
        <v>1930275</v>
      </c>
      <c r="E348" s="9">
        <v>1596660</v>
      </c>
      <c r="F348" s="41">
        <v>1737294</v>
      </c>
      <c r="G348" s="22"/>
      <c r="H348" s="23"/>
      <c r="I348" s="9">
        <v>1212390</v>
      </c>
      <c r="J348" s="9">
        <v>1642774</v>
      </c>
      <c r="K348" s="41">
        <v>2414657</v>
      </c>
      <c r="L348" s="42"/>
      <c r="M348" s="42"/>
      <c r="N348" s="9">
        <v>1632678</v>
      </c>
      <c r="O348" s="9">
        <v>1054326</v>
      </c>
      <c r="P348" s="9">
        <v>1633334</v>
      </c>
      <c r="Q348" s="9">
        <v>1692228</v>
      </c>
      <c r="R348" s="9">
        <v>1649048</v>
      </c>
      <c r="S348" s="9">
        <v>1572185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0</v>
      </c>
      <c r="AD348" s="11">
        <v>0</v>
      </c>
      <c r="AE348" s="11">
        <v>0</v>
      </c>
      <c r="AF348" s="7"/>
      <c r="AG348" s="5">
        <f t="shared" si="10"/>
        <v>10225403</v>
      </c>
      <c r="AH348" s="5">
        <f t="shared" si="11"/>
        <v>9542446</v>
      </c>
    </row>
    <row r="349" spans="1:34" x14ac:dyDescent="0.25">
      <c r="A349" s="14" t="s">
        <v>349</v>
      </c>
      <c r="B349" s="16" t="s">
        <v>363</v>
      </c>
      <c r="C349" s="17"/>
      <c r="D349" s="9">
        <v>3504495</v>
      </c>
      <c r="E349" s="9">
        <v>7054398</v>
      </c>
      <c r="F349" s="41">
        <v>5732191</v>
      </c>
      <c r="G349" s="22"/>
      <c r="H349" s="23"/>
      <c r="I349" s="9">
        <v>6979240</v>
      </c>
      <c r="J349" s="9">
        <v>7866862</v>
      </c>
      <c r="K349" s="41">
        <v>5525359</v>
      </c>
      <c r="L349" s="42"/>
      <c r="M349" s="42"/>
      <c r="N349" s="9">
        <v>5714141</v>
      </c>
      <c r="O349" s="9">
        <v>5505123</v>
      </c>
      <c r="P349" s="9">
        <v>14076182</v>
      </c>
      <c r="Q349" s="9">
        <v>6602896</v>
      </c>
      <c r="R349" s="9">
        <v>12731961</v>
      </c>
      <c r="S349" s="9">
        <v>10344905</v>
      </c>
      <c r="T349" s="9">
        <v>5745036</v>
      </c>
      <c r="U349" s="9">
        <v>12642996</v>
      </c>
      <c r="V349" s="9">
        <v>9356989</v>
      </c>
      <c r="W349" s="9">
        <v>8461333</v>
      </c>
      <c r="X349" s="9">
        <v>5958378</v>
      </c>
      <c r="Y349" s="9">
        <v>9842718</v>
      </c>
      <c r="Z349" s="9">
        <v>8223727</v>
      </c>
      <c r="AA349" s="11">
        <v>0</v>
      </c>
      <c r="AB349" s="11">
        <v>0</v>
      </c>
      <c r="AC349" s="11">
        <v>0</v>
      </c>
      <c r="AD349" s="11">
        <v>0</v>
      </c>
      <c r="AE349" s="11">
        <v>0</v>
      </c>
      <c r="AF349" s="7"/>
      <c r="AG349" s="5">
        <f t="shared" si="10"/>
        <v>78909962</v>
      </c>
      <c r="AH349" s="5">
        <f t="shared" si="11"/>
        <v>72958968</v>
      </c>
    </row>
    <row r="350" spans="1:34" x14ac:dyDescent="0.25">
      <c r="A350" s="14" t="s">
        <v>349</v>
      </c>
      <c r="B350" s="16" t="s">
        <v>364</v>
      </c>
      <c r="C350" s="17"/>
      <c r="D350" s="9">
        <v>8693781</v>
      </c>
      <c r="E350" s="9">
        <v>3627543</v>
      </c>
      <c r="F350" s="41">
        <v>17792335</v>
      </c>
      <c r="G350" s="22"/>
      <c r="H350" s="23"/>
      <c r="I350" s="9">
        <v>13611953</v>
      </c>
      <c r="J350" s="9">
        <v>8860249</v>
      </c>
      <c r="K350" s="41">
        <v>9871426</v>
      </c>
      <c r="L350" s="42"/>
      <c r="M350" s="42"/>
      <c r="N350" s="9">
        <v>8624216</v>
      </c>
      <c r="O350" s="9">
        <v>12399975</v>
      </c>
      <c r="P350" s="9">
        <v>8627515</v>
      </c>
      <c r="Q350" s="9">
        <v>9633595</v>
      </c>
      <c r="R350" s="9">
        <v>8661685</v>
      </c>
      <c r="S350" s="9">
        <v>8453011</v>
      </c>
      <c r="T350" s="9">
        <v>8683820</v>
      </c>
      <c r="U350" s="9">
        <v>9038001</v>
      </c>
      <c r="V350" s="9">
        <v>8839412</v>
      </c>
      <c r="W350" s="9">
        <v>8615058</v>
      </c>
      <c r="X350" s="9">
        <v>8585466</v>
      </c>
      <c r="Y350" s="9">
        <v>8410861</v>
      </c>
      <c r="Z350" s="9">
        <v>8804797</v>
      </c>
      <c r="AA350" s="9">
        <v>8157004</v>
      </c>
      <c r="AB350" s="9">
        <v>8860131</v>
      </c>
      <c r="AC350" s="9">
        <v>11873354</v>
      </c>
      <c r="AD350" s="9">
        <v>8844500</v>
      </c>
      <c r="AE350" s="9">
        <v>10314258</v>
      </c>
      <c r="AF350" s="7"/>
      <c r="AG350" s="5">
        <f t="shared" si="10"/>
        <v>113877907</v>
      </c>
      <c r="AH350" s="5">
        <f t="shared" si="11"/>
        <v>114006039</v>
      </c>
    </row>
    <row r="351" spans="1:34" x14ac:dyDescent="0.25">
      <c r="A351" s="14" t="s">
        <v>365</v>
      </c>
      <c r="B351" s="20" t="s">
        <v>17</v>
      </c>
      <c r="C351" s="21"/>
      <c r="D351" s="15">
        <v>16365693</v>
      </c>
      <c r="E351" s="15">
        <v>11893661</v>
      </c>
      <c r="F351" s="47">
        <v>24276063</v>
      </c>
      <c r="G351" s="22"/>
      <c r="H351" s="23"/>
      <c r="I351" s="15">
        <v>26056525</v>
      </c>
      <c r="J351" s="15">
        <v>33500515</v>
      </c>
      <c r="K351" s="47">
        <v>34199136</v>
      </c>
      <c r="L351" s="42"/>
      <c r="M351" s="42"/>
      <c r="N351" s="15">
        <v>23396077</v>
      </c>
      <c r="O351" s="15">
        <v>24298230</v>
      </c>
      <c r="P351" s="15">
        <v>27400388</v>
      </c>
      <c r="Q351" s="15">
        <v>25031431</v>
      </c>
      <c r="R351" s="15">
        <v>25673291</v>
      </c>
      <c r="S351" s="15">
        <v>27614795</v>
      </c>
      <c r="T351" s="15">
        <v>24157384</v>
      </c>
      <c r="U351" s="15">
        <v>20568890</v>
      </c>
      <c r="V351" s="15">
        <v>20188217</v>
      </c>
      <c r="W351" s="15">
        <v>23435687</v>
      </c>
      <c r="X351" s="15">
        <v>21428436</v>
      </c>
      <c r="Y351" s="15">
        <v>26187818</v>
      </c>
      <c r="Z351" s="15">
        <v>32392775</v>
      </c>
      <c r="AA351" s="15">
        <v>27680233</v>
      </c>
      <c r="AB351" s="15">
        <v>14989110</v>
      </c>
      <c r="AC351" s="15">
        <v>21175063</v>
      </c>
      <c r="AD351" s="15">
        <v>44971889</v>
      </c>
      <c r="AE351" s="15">
        <v>32493028</v>
      </c>
      <c r="AF351" s="7"/>
      <c r="AG351" s="5">
        <f t="shared" si="10"/>
        <v>308739838</v>
      </c>
      <c r="AH351" s="5">
        <f t="shared" si="11"/>
        <v>300634497</v>
      </c>
    </row>
    <row r="352" spans="1:34" x14ac:dyDescent="0.25">
      <c r="A352" s="14" t="s">
        <v>365</v>
      </c>
      <c r="B352" s="16" t="s">
        <v>366</v>
      </c>
      <c r="C352" s="17"/>
      <c r="D352" s="9">
        <v>4355321</v>
      </c>
      <c r="E352" s="9">
        <v>5075436</v>
      </c>
      <c r="F352" s="41">
        <v>6733831</v>
      </c>
      <c r="G352" s="22"/>
      <c r="H352" s="23"/>
      <c r="I352" s="9">
        <v>7400139</v>
      </c>
      <c r="J352" s="9">
        <v>9401413</v>
      </c>
      <c r="K352" s="41">
        <v>8954217</v>
      </c>
      <c r="L352" s="42"/>
      <c r="M352" s="42"/>
      <c r="N352" s="9">
        <v>6826775</v>
      </c>
      <c r="O352" s="9">
        <v>7675097</v>
      </c>
      <c r="P352" s="9">
        <v>6816917</v>
      </c>
      <c r="Q352" s="9">
        <v>6451753</v>
      </c>
      <c r="R352" s="9">
        <v>6985820</v>
      </c>
      <c r="S352" s="9">
        <v>10556176</v>
      </c>
      <c r="T352" s="9">
        <v>6794049</v>
      </c>
      <c r="U352" s="9">
        <v>2784481</v>
      </c>
      <c r="V352" s="9">
        <v>4280519</v>
      </c>
      <c r="W352" s="9">
        <v>7855379</v>
      </c>
      <c r="X352" s="9">
        <v>2947150</v>
      </c>
      <c r="Y352" s="9">
        <v>7582925</v>
      </c>
      <c r="Z352" s="9">
        <v>10717654</v>
      </c>
      <c r="AA352" s="9">
        <v>7524141</v>
      </c>
      <c r="AB352" s="9">
        <v>2799983</v>
      </c>
      <c r="AC352" s="9">
        <v>5470026</v>
      </c>
      <c r="AD352" s="9">
        <v>15795776</v>
      </c>
      <c r="AE352" s="9">
        <v>3870862</v>
      </c>
      <c r="AF352" s="7"/>
      <c r="AG352" s="5">
        <f t="shared" si="10"/>
        <v>84455208</v>
      </c>
      <c r="AH352" s="5">
        <f t="shared" si="11"/>
        <v>81200632</v>
      </c>
    </row>
    <row r="353" spans="1:34" x14ac:dyDescent="0.25">
      <c r="A353" s="14" t="s">
        <v>365</v>
      </c>
      <c r="B353" s="16" t="s">
        <v>367</v>
      </c>
      <c r="C353" s="17"/>
      <c r="D353" s="9">
        <v>1342593</v>
      </c>
      <c r="E353" s="9">
        <v>1067226</v>
      </c>
      <c r="F353" s="41">
        <v>1670059</v>
      </c>
      <c r="G353" s="22"/>
      <c r="H353" s="23"/>
      <c r="I353" s="9">
        <v>1686866</v>
      </c>
      <c r="J353" s="9">
        <v>2298337</v>
      </c>
      <c r="K353" s="41">
        <v>1737393</v>
      </c>
      <c r="L353" s="42"/>
      <c r="M353" s="42"/>
      <c r="N353" s="9">
        <v>2341816</v>
      </c>
      <c r="O353" s="9">
        <v>1774384</v>
      </c>
      <c r="P353" s="9">
        <v>1702292</v>
      </c>
      <c r="Q353" s="9">
        <v>1910764</v>
      </c>
      <c r="R353" s="9">
        <v>1720525</v>
      </c>
      <c r="S353" s="9">
        <v>1989968</v>
      </c>
      <c r="T353" s="9">
        <v>1688728</v>
      </c>
      <c r="U353" s="9">
        <v>1880684</v>
      </c>
      <c r="V353" s="9">
        <v>1013391</v>
      </c>
      <c r="W353" s="9">
        <v>1670881</v>
      </c>
      <c r="X353" s="9">
        <v>1661644</v>
      </c>
      <c r="Y353" s="9">
        <v>1356659</v>
      </c>
      <c r="Z353" s="9">
        <v>2476352</v>
      </c>
      <c r="AA353" s="9">
        <v>1816254</v>
      </c>
      <c r="AB353" s="9">
        <v>1287120</v>
      </c>
      <c r="AC353" s="9">
        <v>1699756</v>
      </c>
      <c r="AD353" s="9">
        <v>2265595</v>
      </c>
      <c r="AE353" s="9">
        <v>3207257</v>
      </c>
      <c r="AF353" s="7"/>
      <c r="AG353" s="5">
        <f t="shared" si="10"/>
        <v>21468452</v>
      </c>
      <c r="AH353" s="5">
        <f t="shared" si="11"/>
        <v>21798092</v>
      </c>
    </row>
    <row r="354" spans="1:34" x14ac:dyDescent="0.25">
      <c r="A354" s="14" t="s">
        <v>365</v>
      </c>
      <c r="B354" s="16" t="s">
        <v>368</v>
      </c>
      <c r="C354" s="17"/>
      <c r="D354" s="9">
        <v>5876742</v>
      </c>
      <c r="E354" s="9">
        <v>802242</v>
      </c>
      <c r="F354" s="41">
        <v>8156003</v>
      </c>
      <c r="G354" s="22"/>
      <c r="H354" s="23"/>
      <c r="I354" s="9">
        <v>8382927</v>
      </c>
      <c r="J354" s="9">
        <v>11344747</v>
      </c>
      <c r="K354" s="41">
        <v>11993774</v>
      </c>
      <c r="L354" s="42"/>
      <c r="M354" s="42"/>
      <c r="N354" s="9">
        <v>5329996</v>
      </c>
      <c r="O354" s="9">
        <v>7320910</v>
      </c>
      <c r="P354" s="9">
        <v>8471361</v>
      </c>
      <c r="Q354" s="9">
        <v>8011913</v>
      </c>
      <c r="R354" s="9">
        <v>8316096</v>
      </c>
      <c r="S354" s="9">
        <v>6583929</v>
      </c>
      <c r="T354" s="9">
        <v>8141791</v>
      </c>
      <c r="U354" s="9">
        <v>9002605</v>
      </c>
      <c r="V354" s="9">
        <v>8127429</v>
      </c>
      <c r="W354" s="9">
        <v>7180859</v>
      </c>
      <c r="X354" s="9">
        <v>8319620</v>
      </c>
      <c r="Y354" s="9">
        <v>10178674</v>
      </c>
      <c r="Z354" s="9">
        <v>8099488</v>
      </c>
      <c r="AA354" s="9">
        <v>8434446</v>
      </c>
      <c r="AB354" s="9">
        <v>5090715</v>
      </c>
      <c r="AC354" s="9">
        <v>7802418</v>
      </c>
      <c r="AD354" s="9">
        <v>14413094</v>
      </c>
      <c r="AE354" s="9">
        <v>13875492</v>
      </c>
      <c r="AF354" s="7"/>
      <c r="AG354" s="5">
        <f t="shared" si="10"/>
        <v>99687082</v>
      </c>
      <c r="AH354" s="5">
        <f t="shared" si="11"/>
        <v>99570189</v>
      </c>
    </row>
    <row r="355" spans="1:34" x14ac:dyDescent="0.25">
      <c r="A355" s="14" t="s">
        <v>365</v>
      </c>
      <c r="B355" s="16" t="s">
        <v>369</v>
      </c>
      <c r="C355" s="17"/>
      <c r="D355" s="11">
        <v>0</v>
      </c>
      <c r="E355" s="9">
        <v>585835</v>
      </c>
      <c r="F355" s="43">
        <v>0</v>
      </c>
      <c r="G355" s="24"/>
      <c r="H355" s="25"/>
      <c r="I355" s="9">
        <v>1631547</v>
      </c>
      <c r="J355" s="11">
        <v>0</v>
      </c>
      <c r="K355" s="41">
        <v>1429196</v>
      </c>
      <c r="L355" s="42"/>
      <c r="M355" s="42"/>
      <c r="N355" s="9">
        <v>1340322</v>
      </c>
      <c r="O355" s="9">
        <v>1118640</v>
      </c>
      <c r="P355" s="9">
        <v>1277383</v>
      </c>
      <c r="Q355" s="9">
        <v>1341604</v>
      </c>
      <c r="R355" s="9">
        <v>1304403</v>
      </c>
      <c r="S355" s="9">
        <v>1552642</v>
      </c>
      <c r="T355" s="11">
        <v>0</v>
      </c>
      <c r="U355" s="9">
        <v>796318</v>
      </c>
      <c r="V355" s="11">
        <v>0</v>
      </c>
      <c r="W355" s="9">
        <v>979845</v>
      </c>
      <c r="X355" s="11">
        <v>0</v>
      </c>
      <c r="Y355" s="9">
        <v>949044</v>
      </c>
      <c r="Z355" s="9">
        <v>1293892</v>
      </c>
      <c r="AA355" s="9">
        <v>1198608</v>
      </c>
      <c r="AB355" s="9">
        <v>1280317</v>
      </c>
      <c r="AC355" s="9">
        <v>996149</v>
      </c>
      <c r="AD355" s="9">
        <v>1284495</v>
      </c>
      <c r="AE355" s="9">
        <v>1774703</v>
      </c>
      <c r="AF355" s="7"/>
      <c r="AG355" s="5">
        <f t="shared" si="10"/>
        <v>7780812</v>
      </c>
      <c r="AH355" s="5">
        <f t="shared" si="11"/>
        <v>14354131</v>
      </c>
    </row>
    <row r="356" spans="1:34" x14ac:dyDescent="0.25">
      <c r="A356" s="14" t="s">
        <v>365</v>
      </c>
      <c r="B356" s="16" t="s">
        <v>370</v>
      </c>
      <c r="C356" s="17"/>
      <c r="D356" s="9">
        <v>457386</v>
      </c>
      <c r="E356" s="9">
        <v>423527</v>
      </c>
      <c r="F356" s="41">
        <v>738843</v>
      </c>
      <c r="G356" s="22"/>
      <c r="H356" s="23"/>
      <c r="I356" s="9">
        <v>410210</v>
      </c>
      <c r="J356" s="9">
        <v>1026101</v>
      </c>
      <c r="K356" s="41">
        <v>785010</v>
      </c>
      <c r="L356" s="42"/>
      <c r="M356" s="42"/>
      <c r="N356" s="9">
        <v>457236</v>
      </c>
      <c r="O356" s="9">
        <v>885025</v>
      </c>
      <c r="P356" s="9">
        <v>744760</v>
      </c>
      <c r="Q356" s="9">
        <v>949011</v>
      </c>
      <c r="R356" s="9">
        <v>740492</v>
      </c>
      <c r="S356" s="9">
        <v>639405</v>
      </c>
      <c r="T356" s="9">
        <v>737092</v>
      </c>
      <c r="U356" s="9">
        <v>777555</v>
      </c>
      <c r="V356" s="9">
        <v>742042</v>
      </c>
      <c r="W356" s="9">
        <v>573909</v>
      </c>
      <c r="X356" s="9">
        <v>730242</v>
      </c>
      <c r="Y356" s="9">
        <v>569666</v>
      </c>
      <c r="Z356" s="9">
        <v>740942</v>
      </c>
      <c r="AA356" s="9">
        <v>625967</v>
      </c>
      <c r="AB356" s="9">
        <v>300807</v>
      </c>
      <c r="AC356" s="9">
        <v>911357</v>
      </c>
      <c r="AD356" s="9">
        <v>1715534</v>
      </c>
      <c r="AE356" s="9">
        <v>1487519</v>
      </c>
      <c r="AF356" s="7"/>
      <c r="AG356" s="5">
        <f t="shared" si="10"/>
        <v>9131477</v>
      </c>
      <c r="AH356" s="5">
        <f t="shared" si="11"/>
        <v>9038161</v>
      </c>
    </row>
    <row r="357" spans="1:34" x14ac:dyDescent="0.25">
      <c r="A357" s="14" t="s">
        <v>365</v>
      </c>
      <c r="B357" s="16" t="s">
        <v>371</v>
      </c>
      <c r="C357" s="17"/>
      <c r="D357" s="9">
        <v>1091328</v>
      </c>
      <c r="E357" s="9">
        <v>903023</v>
      </c>
      <c r="F357" s="41">
        <v>1090858</v>
      </c>
      <c r="G357" s="22"/>
      <c r="H357" s="23"/>
      <c r="I357" s="9">
        <v>1182359</v>
      </c>
      <c r="J357" s="9">
        <v>1059553</v>
      </c>
      <c r="K357" s="41">
        <v>1072439</v>
      </c>
      <c r="L357" s="42"/>
      <c r="M357" s="42"/>
      <c r="N357" s="9">
        <v>1065738</v>
      </c>
      <c r="O357" s="9">
        <v>1124191</v>
      </c>
      <c r="P357" s="9">
        <v>1073318</v>
      </c>
      <c r="Q357" s="9">
        <v>1005557</v>
      </c>
      <c r="R357" s="9">
        <v>1061538</v>
      </c>
      <c r="S357" s="9">
        <v>1078871</v>
      </c>
      <c r="T357" s="9">
        <v>1081778</v>
      </c>
      <c r="U357" s="9">
        <v>934409</v>
      </c>
      <c r="V357" s="9">
        <v>1074618</v>
      </c>
      <c r="W357" s="9">
        <v>1228122</v>
      </c>
      <c r="X357" s="9">
        <v>1064318</v>
      </c>
      <c r="Y357" s="9">
        <v>851045</v>
      </c>
      <c r="Z357" s="9">
        <v>1067893</v>
      </c>
      <c r="AA357" s="9">
        <v>1172881</v>
      </c>
      <c r="AB357" s="9">
        <v>1076668</v>
      </c>
      <c r="AC357" s="9">
        <v>1052379</v>
      </c>
      <c r="AD357" s="9">
        <v>1095628</v>
      </c>
      <c r="AE357" s="9">
        <v>1442440</v>
      </c>
      <c r="AF357" s="7"/>
      <c r="AG357" s="5">
        <f t="shared" si="10"/>
        <v>12903236</v>
      </c>
      <c r="AH357" s="5">
        <f t="shared" si="11"/>
        <v>13047716</v>
      </c>
    </row>
    <row r="358" spans="1:34" x14ac:dyDescent="0.25">
      <c r="A358" s="14" t="s">
        <v>365</v>
      </c>
      <c r="B358" s="16" t="s">
        <v>372</v>
      </c>
      <c r="C358" s="17"/>
      <c r="D358" s="9">
        <v>587323</v>
      </c>
      <c r="E358" s="9">
        <v>973937</v>
      </c>
      <c r="F358" s="41">
        <v>979437</v>
      </c>
      <c r="G358" s="22"/>
      <c r="H358" s="23"/>
      <c r="I358" s="9">
        <v>994206</v>
      </c>
      <c r="J358" s="9">
        <v>1354452</v>
      </c>
      <c r="K358" s="41">
        <v>975623</v>
      </c>
      <c r="L358" s="42"/>
      <c r="M358" s="42"/>
      <c r="N358" s="9">
        <v>2471083</v>
      </c>
      <c r="O358" s="9">
        <v>2847972</v>
      </c>
      <c r="P358" s="9">
        <v>1359873</v>
      </c>
      <c r="Q358" s="9">
        <v>949682</v>
      </c>
      <c r="R358" s="9">
        <v>1285038</v>
      </c>
      <c r="S358" s="9">
        <v>1292757</v>
      </c>
      <c r="T358" s="9">
        <v>595123</v>
      </c>
      <c r="U358" s="9">
        <v>917246</v>
      </c>
      <c r="V358" s="9">
        <v>969438</v>
      </c>
      <c r="W358" s="9">
        <v>908226</v>
      </c>
      <c r="X358" s="9">
        <v>1062038</v>
      </c>
      <c r="Y358" s="9">
        <v>1064029</v>
      </c>
      <c r="Z358" s="9">
        <v>962038</v>
      </c>
      <c r="AA358" s="9">
        <v>924803</v>
      </c>
      <c r="AB358" s="9">
        <v>961863</v>
      </c>
      <c r="AC358" s="9">
        <v>875363</v>
      </c>
      <c r="AD358" s="9">
        <v>1351653</v>
      </c>
      <c r="AE358" s="9">
        <v>1275922</v>
      </c>
      <c r="AF358" s="7"/>
      <c r="AG358" s="5">
        <f t="shared" si="10"/>
        <v>13939359</v>
      </c>
      <c r="AH358" s="5">
        <f t="shared" si="11"/>
        <v>13999766</v>
      </c>
    </row>
    <row r="359" spans="1:34" x14ac:dyDescent="0.25">
      <c r="A359" s="14" t="s">
        <v>365</v>
      </c>
      <c r="B359" s="16" t="s">
        <v>373</v>
      </c>
      <c r="C359" s="17"/>
      <c r="D359" s="9">
        <v>1329766</v>
      </c>
      <c r="E359" s="9">
        <v>1363687</v>
      </c>
      <c r="F359" s="41">
        <v>1257398</v>
      </c>
      <c r="G359" s="22"/>
      <c r="H359" s="23"/>
      <c r="I359" s="9">
        <v>1449546</v>
      </c>
      <c r="J359" s="9">
        <v>1326146</v>
      </c>
      <c r="K359" s="41">
        <v>1646674</v>
      </c>
      <c r="L359" s="42"/>
      <c r="M359" s="42"/>
      <c r="N359" s="9">
        <v>1326723</v>
      </c>
      <c r="O359" s="9">
        <v>907144</v>
      </c>
      <c r="P359" s="9">
        <v>1325761</v>
      </c>
      <c r="Q359" s="9">
        <v>1242878</v>
      </c>
      <c r="R359" s="9">
        <v>1323766</v>
      </c>
      <c r="S359" s="9">
        <v>1065499</v>
      </c>
      <c r="T359" s="9">
        <v>1322981</v>
      </c>
      <c r="U359" s="9">
        <v>1334113</v>
      </c>
      <c r="V359" s="9">
        <v>1330501</v>
      </c>
      <c r="W359" s="9">
        <v>1062137</v>
      </c>
      <c r="X359" s="9">
        <v>1332391</v>
      </c>
      <c r="Y359" s="9">
        <v>1519374</v>
      </c>
      <c r="Z359" s="9">
        <v>1328531</v>
      </c>
      <c r="AA359" s="9">
        <v>1752761</v>
      </c>
      <c r="AB359" s="9">
        <v>1329951</v>
      </c>
      <c r="AC359" s="9">
        <v>977996</v>
      </c>
      <c r="AD359" s="9">
        <v>1338246</v>
      </c>
      <c r="AE359" s="9">
        <v>1558413</v>
      </c>
      <c r="AF359" s="7"/>
      <c r="AG359" s="5">
        <f t="shared" si="10"/>
        <v>15872161</v>
      </c>
      <c r="AH359" s="5">
        <f t="shared" si="11"/>
        <v>15880222</v>
      </c>
    </row>
    <row r="360" spans="1:34" x14ac:dyDescent="0.25">
      <c r="A360" s="14" t="s">
        <v>365</v>
      </c>
      <c r="B360" s="16" t="s">
        <v>374</v>
      </c>
      <c r="C360" s="17"/>
      <c r="D360" s="9">
        <v>481250</v>
      </c>
      <c r="E360" s="9">
        <v>199970</v>
      </c>
      <c r="F360" s="41">
        <v>747790</v>
      </c>
      <c r="G360" s="22"/>
      <c r="H360" s="23"/>
      <c r="I360" s="9">
        <v>211062</v>
      </c>
      <c r="J360" s="9">
        <v>1025328</v>
      </c>
      <c r="K360" s="41">
        <v>205057</v>
      </c>
      <c r="L360" s="42"/>
      <c r="M360" s="42"/>
      <c r="N360" s="9">
        <v>736448</v>
      </c>
      <c r="O360" s="9">
        <v>213871</v>
      </c>
      <c r="P360" s="9">
        <v>1738748</v>
      </c>
      <c r="Q360" s="9">
        <v>205954</v>
      </c>
      <c r="R360" s="9">
        <v>733308</v>
      </c>
      <c r="S360" s="9">
        <v>199906</v>
      </c>
      <c r="T360" s="9">
        <v>764803</v>
      </c>
      <c r="U360" s="9">
        <v>199805</v>
      </c>
      <c r="V360" s="9">
        <v>449124</v>
      </c>
      <c r="W360" s="9">
        <v>199759</v>
      </c>
      <c r="X360" s="9">
        <v>733488</v>
      </c>
      <c r="Y360" s="11">
        <v>0</v>
      </c>
      <c r="Z360" s="9">
        <v>1024627</v>
      </c>
      <c r="AA360" s="11">
        <v>0</v>
      </c>
      <c r="AB360" s="9">
        <v>447569</v>
      </c>
      <c r="AC360" s="11">
        <v>0</v>
      </c>
      <c r="AD360" s="9">
        <v>1060848</v>
      </c>
      <c r="AE360" s="11">
        <v>0</v>
      </c>
      <c r="AF360" s="7"/>
      <c r="AG360" s="5">
        <f t="shared" si="10"/>
        <v>9943331</v>
      </c>
      <c r="AH360" s="5">
        <f t="shared" si="11"/>
        <v>1635384</v>
      </c>
    </row>
    <row r="361" spans="1:34" x14ac:dyDescent="0.25">
      <c r="A361" s="14" t="s">
        <v>365</v>
      </c>
      <c r="B361" s="16" t="s">
        <v>375</v>
      </c>
      <c r="C361" s="17"/>
      <c r="D361" s="9">
        <v>414117</v>
      </c>
      <c r="E361" s="9">
        <v>261180</v>
      </c>
      <c r="F361" s="41">
        <v>690195</v>
      </c>
      <c r="G361" s="22"/>
      <c r="H361" s="23"/>
      <c r="I361" s="9">
        <v>444365</v>
      </c>
      <c r="J361" s="9">
        <v>690795</v>
      </c>
      <c r="K361" s="41">
        <v>780043</v>
      </c>
      <c r="L361" s="42"/>
      <c r="M361" s="42"/>
      <c r="N361" s="9">
        <v>690195</v>
      </c>
      <c r="O361" s="9">
        <v>384273</v>
      </c>
      <c r="P361" s="9">
        <v>690195</v>
      </c>
      <c r="Q361" s="9">
        <v>1012216</v>
      </c>
      <c r="R361" s="11">
        <v>0</v>
      </c>
      <c r="S361" s="9">
        <v>886429</v>
      </c>
      <c r="T361" s="9">
        <v>828234</v>
      </c>
      <c r="U361" s="9">
        <v>446635</v>
      </c>
      <c r="V361" s="9">
        <v>276078</v>
      </c>
      <c r="W361" s="9">
        <v>557731</v>
      </c>
      <c r="X361" s="9">
        <v>1380390</v>
      </c>
      <c r="Y361" s="9">
        <v>687766</v>
      </c>
      <c r="Z361" s="9">
        <v>690195</v>
      </c>
      <c r="AA361" s="9">
        <v>518670</v>
      </c>
      <c r="AB361" s="11">
        <v>0</v>
      </c>
      <c r="AC361" s="9">
        <v>888936</v>
      </c>
      <c r="AD361" s="9">
        <v>1656240</v>
      </c>
      <c r="AE361" s="9">
        <v>964549</v>
      </c>
      <c r="AF361" s="7"/>
      <c r="AG361" s="5">
        <f t="shared" si="10"/>
        <v>8006634</v>
      </c>
      <c r="AH361" s="5">
        <f t="shared" si="11"/>
        <v>7832793</v>
      </c>
    </row>
    <row r="362" spans="1:34" x14ac:dyDescent="0.25">
      <c r="A362" s="14" t="s">
        <v>365</v>
      </c>
      <c r="B362" s="16" t="s">
        <v>376</v>
      </c>
      <c r="C362" s="17"/>
      <c r="D362" s="9">
        <v>15750</v>
      </c>
      <c r="E362" s="9">
        <v>205028</v>
      </c>
      <c r="F362" s="41">
        <v>1521454</v>
      </c>
      <c r="G362" s="22"/>
      <c r="H362" s="23"/>
      <c r="I362" s="9">
        <v>1570171</v>
      </c>
      <c r="J362" s="9">
        <v>3007370</v>
      </c>
      <c r="K362" s="41">
        <v>3299065</v>
      </c>
      <c r="L362" s="42"/>
      <c r="M362" s="42"/>
      <c r="N362" s="9">
        <v>119550</v>
      </c>
      <c r="O362" s="9">
        <v>1394</v>
      </c>
      <c r="P362" s="9">
        <v>1509585</v>
      </c>
      <c r="Q362" s="9">
        <v>1265646</v>
      </c>
      <c r="R362" s="9">
        <v>1512110</v>
      </c>
      <c r="S362" s="9">
        <v>503332</v>
      </c>
      <c r="T362" s="9">
        <v>1512610</v>
      </c>
      <c r="U362" s="9">
        <v>880294</v>
      </c>
      <c r="V362" s="9">
        <v>1510960</v>
      </c>
      <c r="W362" s="9">
        <v>1196555</v>
      </c>
      <c r="X362" s="9">
        <v>1506960</v>
      </c>
      <c r="Y362" s="9">
        <v>1256827</v>
      </c>
      <c r="Z362" s="9">
        <v>3024890</v>
      </c>
      <c r="AA362" s="9">
        <v>2751494</v>
      </c>
      <c r="AB362" s="11">
        <v>0</v>
      </c>
      <c r="AC362" s="9">
        <v>1676</v>
      </c>
      <c r="AD362" s="9">
        <v>2004585</v>
      </c>
      <c r="AE362" s="9">
        <v>2345792</v>
      </c>
      <c r="AF362" s="7"/>
      <c r="AG362" s="5">
        <f t="shared" si="10"/>
        <v>17245824</v>
      </c>
      <c r="AH362" s="5">
        <f t="shared" si="11"/>
        <v>15277274</v>
      </c>
    </row>
    <row r="363" spans="1:34" x14ac:dyDescent="0.25">
      <c r="A363" s="14" t="s">
        <v>365</v>
      </c>
      <c r="B363" s="16" t="s">
        <v>377</v>
      </c>
      <c r="C363" s="17"/>
      <c r="D363" s="9">
        <v>414117</v>
      </c>
      <c r="E363" s="9">
        <v>32570</v>
      </c>
      <c r="F363" s="41">
        <v>690195</v>
      </c>
      <c r="G363" s="22"/>
      <c r="H363" s="23"/>
      <c r="I363" s="9">
        <v>693127</v>
      </c>
      <c r="J363" s="9">
        <v>966273</v>
      </c>
      <c r="K363" s="41">
        <v>1320645</v>
      </c>
      <c r="L363" s="42"/>
      <c r="M363" s="42"/>
      <c r="N363" s="9">
        <v>690195</v>
      </c>
      <c r="O363" s="9">
        <v>45329</v>
      </c>
      <c r="P363" s="9">
        <v>690195</v>
      </c>
      <c r="Q363" s="9">
        <v>684453</v>
      </c>
      <c r="R363" s="9">
        <v>690195</v>
      </c>
      <c r="S363" s="9">
        <v>1265881</v>
      </c>
      <c r="T363" s="9">
        <v>690195</v>
      </c>
      <c r="U363" s="9">
        <v>614745</v>
      </c>
      <c r="V363" s="9">
        <v>414117</v>
      </c>
      <c r="W363" s="9">
        <v>22284</v>
      </c>
      <c r="X363" s="9">
        <v>690195</v>
      </c>
      <c r="Y363" s="9">
        <v>171809</v>
      </c>
      <c r="Z363" s="9">
        <v>966273</v>
      </c>
      <c r="AA363" s="9">
        <v>960208</v>
      </c>
      <c r="AB363" s="9">
        <v>414117</v>
      </c>
      <c r="AC363" s="9">
        <v>499007</v>
      </c>
      <c r="AD363" s="9">
        <v>990195</v>
      </c>
      <c r="AE363" s="9">
        <v>690079</v>
      </c>
      <c r="AF363" s="7"/>
      <c r="AG363" s="5">
        <f t="shared" si="10"/>
        <v>8306262</v>
      </c>
      <c r="AH363" s="5">
        <f t="shared" si="11"/>
        <v>7000137</v>
      </c>
    </row>
    <row r="364" spans="1:34" s="1" customFormat="1" ht="11.25" customHeight="1" x14ac:dyDescent="0.25">
      <c r="A364" s="30" t="s">
        <v>381</v>
      </c>
      <c r="B364" s="31"/>
      <c r="C364" s="31"/>
      <c r="D364" s="6">
        <v>1336068751</v>
      </c>
      <c r="E364" s="6">
        <v>1085088715</v>
      </c>
      <c r="F364" s="32">
        <v>1835098166</v>
      </c>
      <c r="G364" s="33"/>
      <c r="H364" s="34"/>
      <c r="I364" s="6">
        <v>1601778053</v>
      </c>
      <c r="J364" s="6">
        <v>2001197283</v>
      </c>
      <c r="K364" s="32">
        <v>1731552687</v>
      </c>
      <c r="L364" s="35"/>
      <c r="M364" s="35"/>
      <c r="N364" s="6">
        <v>1431729038</v>
      </c>
      <c r="O364" s="6">
        <v>1413362714</v>
      </c>
      <c r="P364" s="6">
        <v>1495146693</v>
      </c>
      <c r="Q364" s="6">
        <v>1423125911</v>
      </c>
      <c r="R364" s="6">
        <v>1605514829</v>
      </c>
      <c r="S364" s="6">
        <v>1490165665</v>
      </c>
      <c r="T364" s="6">
        <v>1440679843</v>
      </c>
      <c r="U364" s="6">
        <v>1342576745</v>
      </c>
      <c r="V364" s="6">
        <v>1272746190</v>
      </c>
      <c r="W364" s="6">
        <v>1299558336</v>
      </c>
      <c r="X364" s="6">
        <v>1444677483</v>
      </c>
      <c r="Y364" s="6">
        <v>1171251092</v>
      </c>
      <c r="Z364" s="6">
        <v>1681126939</v>
      </c>
      <c r="AA364" s="6">
        <v>1378748801</v>
      </c>
      <c r="AB364" s="6">
        <v>1134695920</v>
      </c>
      <c r="AC364" s="6">
        <v>1306362524</v>
      </c>
      <c r="AD364" s="6">
        <v>1642959668</v>
      </c>
      <c r="AE364" s="6">
        <v>2232673642</v>
      </c>
      <c r="AF364" s="7"/>
      <c r="AG364" s="6">
        <f t="shared" si="10"/>
        <v>18321640803</v>
      </c>
      <c r="AH364" s="6">
        <f t="shared" si="11"/>
        <v>17476244885</v>
      </c>
    </row>
    <row r="366" spans="1:34" x14ac:dyDescent="0.25">
      <c r="A366" s="48" t="s">
        <v>378</v>
      </c>
      <c r="B366" s="49"/>
      <c r="C366" s="49"/>
      <c r="D366" s="49"/>
      <c r="E366" s="49"/>
      <c r="F366" s="49"/>
    </row>
    <row r="367" spans="1:34" ht="0" hidden="1" customHeight="1" x14ac:dyDescent="0.25">
      <c r="A367" s="2" t="s">
        <v>379</v>
      </c>
    </row>
    <row r="368" spans="1:34" ht="4.9000000000000004" customHeight="1" x14ac:dyDescent="0.25"/>
    <row r="369" ht="15" customHeight="1" x14ac:dyDescent="0.25"/>
    <row r="370" ht="15" customHeight="1" x14ac:dyDescent="0.25"/>
  </sheetData>
  <mergeCells count="1104">
    <mergeCell ref="A364:C364"/>
    <mergeCell ref="F364:H364"/>
    <mergeCell ref="K364:M364"/>
    <mergeCell ref="A366:F366"/>
    <mergeCell ref="B363:C363"/>
    <mergeCell ref="F363:H363"/>
    <mergeCell ref="K363:M363"/>
    <mergeCell ref="B361:C361"/>
    <mergeCell ref="F361:H361"/>
    <mergeCell ref="K361:M361"/>
    <mergeCell ref="B362:C362"/>
    <mergeCell ref="F362:H362"/>
    <mergeCell ref="K362:M362"/>
    <mergeCell ref="B359:C359"/>
    <mergeCell ref="F359:H359"/>
    <mergeCell ref="K359:M359"/>
    <mergeCell ref="B360:C360"/>
    <mergeCell ref="F360:H360"/>
    <mergeCell ref="K360:M360"/>
    <mergeCell ref="B357:C357"/>
    <mergeCell ref="F357:H357"/>
    <mergeCell ref="K357:M357"/>
    <mergeCell ref="B358:C358"/>
    <mergeCell ref="F358:H358"/>
    <mergeCell ref="K358:M358"/>
    <mergeCell ref="B352:C352"/>
    <mergeCell ref="F352:H352"/>
    <mergeCell ref="K352:M352"/>
    <mergeCell ref="B353:C353"/>
    <mergeCell ref="F353:H353"/>
    <mergeCell ref="K353:M353"/>
    <mergeCell ref="B354:C354"/>
    <mergeCell ref="F354:H354"/>
    <mergeCell ref="K354:M354"/>
    <mergeCell ref="B355:C355"/>
    <mergeCell ref="F355:H355"/>
    <mergeCell ref="K355:M355"/>
    <mergeCell ref="B356:C356"/>
    <mergeCell ref="F356:H356"/>
    <mergeCell ref="K356:M356"/>
    <mergeCell ref="B342:C342"/>
    <mergeCell ref="F342:H342"/>
    <mergeCell ref="K342:M342"/>
    <mergeCell ref="B343:C343"/>
    <mergeCell ref="F343:H343"/>
    <mergeCell ref="K343:M343"/>
    <mergeCell ref="B340:C340"/>
    <mergeCell ref="F340:H340"/>
    <mergeCell ref="K340:M340"/>
    <mergeCell ref="B341:C341"/>
    <mergeCell ref="F341:H341"/>
    <mergeCell ref="K341:M341"/>
    <mergeCell ref="B350:C350"/>
    <mergeCell ref="F350:H350"/>
    <mergeCell ref="K350:M350"/>
    <mergeCell ref="B351:C351"/>
    <mergeCell ref="F351:H351"/>
    <mergeCell ref="K351:M351"/>
    <mergeCell ref="B348:C348"/>
    <mergeCell ref="F348:H348"/>
    <mergeCell ref="K348:M348"/>
    <mergeCell ref="B349:C349"/>
    <mergeCell ref="F349:H349"/>
    <mergeCell ref="K349:M349"/>
    <mergeCell ref="B346:C346"/>
    <mergeCell ref="F346:H346"/>
    <mergeCell ref="K346:M346"/>
    <mergeCell ref="B347:C347"/>
    <mergeCell ref="F347:H347"/>
    <mergeCell ref="K347:M347"/>
    <mergeCell ref="B335:C335"/>
    <mergeCell ref="F335:H335"/>
    <mergeCell ref="K335:M335"/>
    <mergeCell ref="B336:C336"/>
    <mergeCell ref="F336:H336"/>
    <mergeCell ref="K336:M336"/>
    <mergeCell ref="B337:C337"/>
    <mergeCell ref="F337:H337"/>
    <mergeCell ref="K337:M337"/>
    <mergeCell ref="B338:C338"/>
    <mergeCell ref="F338:H338"/>
    <mergeCell ref="K338:M338"/>
    <mergeCell ref="B339:C339"/>
    <mergeCell ref="F339:H339"/>
    <mergeCell ref="K339:M339"/>
    <mergeCell ref="B332:C332"/>
    <mergeCell ref="F332:H332"/>
    <mergeCell ref="K332:M332"/>
    <mergeCell ref="B333:C333"/>
    <mergeCell ref="F333:H333"/>
    <mergeCell ref="K333:M333"/>
    <mergeCell ref="B334:C334"/>
    <mergeCell ref="F334:H334"/>
    <mergeCell ref="K334:M334"/>
    <mergeCell ref="B344:C344"/>
    <mergeCell ref="F344:H344"/>
    <mergeCell ref="K344:M344"/>
    <mergeCell ref="B345:C345"/>
    <mergeCell ref="F345:H345"/>
    <mergeCell ref="K345:M345"/>
    <mergeCell ref="B330:C330"/>
    <mergeCell ref="F330:H330"/>
    <mergeCell ref="K330:M330"/>
    <mergeCell ref="B331:C331"/>
    <mergeCell ref="F331:H331"/>
    <mergeCell ref="K331:M331"/>
    <mergeCell ref="B328:C328"/>
    <mergeCell ref="F328:H328"/>
    <mergeCell ref="K328:M328"/>
    <mergeCell ref="B329:C329"/>
    <mergeCell ref="F329:H329"/>
    <mergeCell ref="K329:M329"/>
    <mergeCell ref="B326:C326"/>
    <mergeCell ref="F326:H326"/>
    <mergeCell ref="K326:M326"/>
    <mergeCell ref="B327:C327"/>
    <mergeCell ref="F327:H327"/>
    <mergeCell ref="K327:M327"/>
    <mergeCell ref="F317:H317"/>
    <mergeCell ref="K317:M317"/>
    <mergeCell ref="B314:C314"/>
    <mergeCell ref="F314:H314"/>
    <mergeCell ref="K314:M314"/>
    <mergeCell ref="B315:C315"/>
    <mergeCell ref="F315:H315"/>
    <mergeCell ref="K315:M315"/>
    <mergeCell ref="B324:C324"/>
    <mergeCell ref="F324:H324"/>
    <mergeCell ref="K324:M324"/>
    <mergeCell ref="B325:C325"/>
    <mergeCell ref="F325:H325"/>
    <mergeCell ref="K325:M325"/>
    <mergeCell ref="B322:C322"/>
    <mergeCell ref="F322:H322"/>
    <mergeCell ref="K322:M322"/>
    <mergeCell ref="B323:C323"/>
    <mergeCell ref="F323:H323"/>
    <mergeCell ref="K323:M323"/>
    <mergeCell ref="B320:C320"/>
    <mergeCell ref="F320:H320"/>
    <mergeCell ref="K320:M320"/>
    <mergeCell ref="B321:C321"/>
    <mergeCell ref="F321:H321"/>
    <mergeCell ref="K321:M321"/>
    <mergeCell ref="B312:C312"/>
    <mergeCell ref="F312:H312"/>
    <mergeCell ref="K312:M312"/>
    <mergeCell ref="B313:C313"/>
    <mergeCell ref="F313:H313"/>
    <mergeCell ref="K313:M313"/>
    <mergeCell ref="B307:C307"/>
    <mergeCell ref="F307:H307"/>
    <mergeCell ref="K307:M307"/>
    <mergeCell ref="B308:C308"/>
    <mergeCell ref="F308:H308"/>
    <mergeCell ref="K308:M308"/>
    <mergeCell ref="B309:C309"/>
    <mergeCell ref="F309:H309"/>
    <mergeCell ref="K309:M309"/>
    <mergeCell ref="B310:C310"/>
    <mergeCell ref="F310:H310"/>
    <mergeCell ref="K310:M310"/>
    <mergeCell ref="B311:C311"/>
    <mergeCell ref="F311:H311"/>
    <mergeCell ref="K311:M311"/>
    <mergeCell ref="B318:C318"/>
    <mergeCell ref="F318:H318"/>
    <mergeCell ref="K318:M318"/>
    <mergeCell ref="B319:C319"/>
    <mergeCell ref="F319:H319"/>
    <mergeCell ref="K319:M319"/>
    <mergeCell ref="B316:C316"/>
    <mergeCell ref="F316:H316"/>
    <mergeCell ref="K316:M316"/>
    <mergeCell ref="B317:C317"/>
    <mergeCell ref="B305:C305"/>
    <mergeCell ref="F305:H305"/>
    <mergeCell ref="K305:M305"/>
    <mergeCell ref="B306:C306"/>
    <mergeCell ref="F306:H306"/>
    <mergeCell ref="K306:M306"/>
    <mergeCell ref="B300:C300"/>
    <mergeCell ref="F300:H300"/>
    <mergeCell ref="K300:M300"/>
    <mergeCell ref="B301:C301"/>
    <mergeCell ref="F301:H301"/>
    <mergeCell ref="K301:M301"/>
    <mergeCell ref="B302:C302"/>
    <mergeCell ref="F302:H302"/>
    <mergeCell ref="K302:M302"/>
    <mergeCell ref="B303:C303"/>
    <mergeCell ref="F303:H303"/>
    <mergeCell ref="K303:M303"/>
    <mergeCell ref="B304:C304"/>
    <mergeCell ref="F304:H304"/>
    <mergeCell ref="K304:M304"/>
    <mergeCell ref="B298:C298"/>
    <mergeCell ref="F298:H298"/>
    <mergeCell ref="K298:M298"/>
    <mergeCell ref="B299:C299"/>
    <mergeCell ref="F299:H299"/>
    <mergeCell ref="K299:M299"/>
    <mergeCell ref="B296:C296"/>
    <mergeCell ref="F296:H296"/>
    <mergeCell ref="K296:M296"/>
    <mergeCell ref="B297:C297"/>
    <mergeCell ref="F297:H297"/>
    <mergeCell ref="K297:M297"/>
    <mergeCell ref="B291:C291"/>
    <mergeCell ref="F291:H291"/>
    <mergeCell ref="K291:M291"/>
    <mergeCell ref="B292:C292"/>
    <mergeCell ref="F292:H292"/>
    <mergeCell ref="K292:M292"/>
    <mergeCell ref="B293:C293"/>
    <mergeCell ref="F293:H293"/>
    <mergeCell ref="K293:M293"/>
    <mergeCell ref="B294:C294"/>
    <mergeCell ref="F294:H294"/>
    <mergeCell ref="K294:M294"/>
    <mergeCell ref="B295:C295"/>
    <mergeCell ref="F295:H295"/>
    <mergeCell ref="K295:M295"/>
    <mergeCell ref="B289:C289"/>
    <mergeCell ref="F289:H289"/>
    <mergeCell ref="K289:M289"/>
    <mergeCell ref="B290:C290"/>
    <mergeCell ref="F290:H290"/>
    <mergeCell ref="K290:M290"/>
    <mergeCell ref="B287:C287"/>
    <mergeCell ref="F287:H287"/>
    <mergeCell ref="K287:M287"/>
    <mergeCell ref="B288:C288"/>
    <mergeCell ref="F288:H288"/>
    <mergeCell ref="K288:M288"/>
    <mergeCell ref="B285:C285"/>
    <mergeCell ref="F285:H285"/>
    <mergeCell ref="K285:M285"/>
    <mergeCell ref="B286:C286"/>
    <mergeCell ref="F286:H286"/>
    <mergeCell ref="K286:M286"/>
    <mergeCell ref="F276:H276"/>
    <mergeCell ref="K276:M276"/>
    <mergeCell ref="F273:H273"/>
    <mergeCell ref="K273:M273"/>
    <mergeCell ref="F274:H274"/>
    <mergeCell ref="K274:M274"/>
    <mergeCell ref="F283:H283"/>
    <mergeCell ref="K283:M283"/>
    <mergeCell ref="F284:H284"/>
    <mergeCell ref="K284:M284"/>
    <mergeCell ref="F281:H281"/>
    <mergeCell ref="K281:M281"/>
    <mergeCell ref="F282:H282"/>
    <mergeCell ref="K282:M282"/>
    <mergeCell ref="F279:H279"/>
    <mergeCell ref="K279:M279"/>
    <mergeCell ref="F280:H280"/>
    <mergeCell ref="K280:M280"/>
    <mergeCell ref="B271:C271"/>
    <mergeCell ref="F271:H271"/>
    <mergeCell ref="K271:M271"/>
    <mergeCell ref="B272:C272"/>
    <mergeCell ref="F272:H272"/>
    <mergeCell ref="K272:M272"/>
    <mergeCell ref="B266:C266"/>
    <mergeCell ref="F266:H266"/>
    <mergeCell ref="K266:M266"/>
    <mergeCell ref="B267:C267"/>
    <mergeCell ref="F267:H267"/>
    <mergeCell ref="K267:M267"/>
    <mergeCell ref="B268:C268"/>
    <mergeCell ref="F268:H268"/>
    <mergeCell ref="K268:M268"/>
    <mergeCell ref="B269:C269"/>
    <mergeCell ref="F269:H269"/>
    <mergeCell ref="K269:M269"/>
    <mergeCell ref="B270:C270"/>
    <mergeCell ref="F270:H270"/>
    <mergeCell ref="K270:M270"/>
    <mergeCell ref="B277:C277"/>
    <mergeCell ref="F277:H277"/>
    <mergeCell ref="K277:M277"/>
    <mergeCell ref="B278:C278"/>
    <mergeCell ref="F278:H278"/>
    <mergeCell ref="K278:M278"/>
    <mergeCell ref="B275:C275"/>
    <mergeCell ref="F275:H275"/>
    <mergeCell ref="K275:M275"/>
    <mergeCell ref="B276:C276"/>
    <mergeCell ref="B261:C261"/>
    <mergeCell ref="F261:H261"/>
    <mergeCell ref="K261:M261"/>
    <mergeCell ref="B262:C262"/>
    <mergeCell ref="F262:H262"/>
    <mergeCell ref="K262:M262"/>
    <mergeCell ref="B263:C263"/>
    <mergeCell ref="F263:H263"/>
    <mergeCell ref="K263:M263"/>
    <mergeCell ref="B264:C264"/>
    <mergeCell ref="F264:H264"/>
    <mergeCell ref="K264:M264"/>
    <mergeCell ref="B265:C265"/>
    <mergeCell ref="F265:H265"/>
    <mergeCell ref="K265:M265"/>
    <mergeCell ref="B259:C259"/>
    <mergeCell ref="F259:H259"/>
    <mergeCell ref="K259:M259"/>
    <mergeCell ref="B260:C260"/>
    <mergeCell ref="F260:H260"/>
    <mergeCell ref="K260:M260"/>
    <mergeCell ref="B257:C257"/>
    <mergeCell ref="F257:H257"/>
    <mergeCell ref="K257:M257"/>
    <mergeCell ref="B258:C258"/>
    <mergeCell ref="F258:H258"/>
    <mergeCell ref="K258:M258"/>
    <mergeCell ref="B255:C255"/>
    <mergeCell ref="F255:H255"/>
    <mergeCell ref="K255:M255"/>
    <mergeCell ref="B256:C256"/>
    <mergeCell ref="F256:H256"/>
    <mergeCell ref="K256:M256"/>
    <mergeCell ref="B250:C250"/>
    <mergeCell ref="F250:H250"/>
    <mergeCell ref="K250:M250"/>
    <mergeCell ref="B251:C251"/>
    <mergeCell ref="F251:H251"/>
    <mergeCell ref="K251:M251"/>
    <mergeCell ref="B252:C252"/>
    <mergeCell ref="F252:H252"/>
    <mergeCell ref="K252:M252"/>
    <mergeCell ref="B253:C253"/>
    <mergeCell ref="F253:H253"/>
    <mergeCell ref="K253:M253"/>
    <mergeCell ref="B254:C254"/>
    <mergeCell ref="F254:H254"/>
    <mergeCell ref="K254:M254"/>
    <mergeCell ref="B248:C248"/>
    <mergeCell ref="F248:H248"/>
    <mergeCell ref="K248:M248"/>
    <mergeCell ref="B249:C249"/>
    <mergeCell ref="F249:H249"/>
    <mergeCell ref="K249:M249"/>
    <mergeCell ref="B243:C243"/>
    <mergeCell ref="F243:H243"/>
    <mergeCell ref="K243:M243"/>
    <mergeCell ref="B244:C244"/>
    <mergeCell ref="F244:H244"/>
    <mergeCell ref="K244:M244"/>
    <mergeCell ref="B245:C245"/>
    <mergeCell ref="F245:H245"/>
    <mergeCell ref="K245:M245"/>
    <mergeCell ref="B246:C246"/>
    <mergeCell ref="F246:H246"/>
    <mergeCell ref="K246:M246"/>
    <mergeCell ref="B247:C247"/>
    <mergeCell ref="F247:H247"/>
    <mergeCell ref="K247:M247"/>
    <mergeCell ref="F234:H234"/>
    <mergeCell ref="K234:M234"/>
    <mergeCell ref="F231:H231"/>
    <mergeCell ref="K231:M231"/>
    <mergeCell ref="F232:H232"/>
    <mergeCell ref="K232:M232"/>
    <mergeCell ref="F241:H241"/>
    <mergeCell ref="K241:M241"/>
    <mergeCell ref="F242:H242"/>
    <mergeCell ref="K242:M242"/>
    <mergeCell ref="F239:H239"/>
    <mergeCell ref="K239:M239"/>
    <mergeCell ref="F240:H240"/>
    <mergeCell ref="K240:M240"/>
    <mergeCell ref="F237:H237"/>
    <mergeCell ref="K237:M237"/>
    <mergeCell ref="F238:H238"/>
    <mergeCell ref="K238:M238"/>
    <mergeCell ref="B229:C229"/>
    <mergeCell ref="F229:H229"/>
    <mergeCell ref="K229:M229"/>
    <mergeCell ref="B230:C230"/>
    <mergeCell ref="F230:H230"/>
    <mergeCell ref="K230:M230"/>
    <mergeCell ref="B224:C224"/>
    <mergeCell ref="F224:H224"/>
    <mergeCell ref="K224:M224"/>
    <mergeCell ref="B225:C225"/>
    <mergeCell ref="F225:H225"/>
    <mergeCell ref="K225:M225"/>
    <mergeCell ref="B226:C226"/>
    <mergeCell ref="F226:H226"/>
    <mergeCell ref="K226:M226"/>
    <mergeCell ref="B227:C227"/>
    <mergeCell ref="F227:H227"/>
    <mergeCell ref="K227:M227"/>
    <mergeCell ref="B228:C228"/>
    <mergeCell ref="F228:H228"/>
    <mergeCell ref="K228:M228"/>
    <mergeCell ref="B235:C235"/>
    <mergeCell ref="F235:H235"/>
    <mergeCell ref="K235:M235"/>
    <mergeCell ref="B236:C236"/>
    <mergeCell ref="F236:H236"/>
    <mergeCell ref="K236:M236"/>
    <mergeCell ref="B233:C233"/>
    <mergeCell ref="F233:H233"/>
    <mergeCell ref="K233:M233"/>
    <mergeCell ref="B234:C234"/>
    <mergeCell ref="B220:C220"/>
    <mergeCell ref="F220:H220"/>
    <mergeCell ref="K220:M220"/>
    <mergeCell ref="B221:C221"/>
    <mergeCell ref="F221:H221"/>
    <mergeCell ref="K221:M221"/>
    <mergeCell ref="B222:C222"/>
    <mergeCell ref="F222:H222"/>
    <mergeCell ref="K222:M222"/>
    <mergeCell ref="B223:C223"/>
    <mergeCell ref="F223:H223"/>
    <mergeCell ref="K223:M223"/>
    <mergeCell ref="B216:C216"/>
    <mergeCell ref="F216:H216"/>
    <mergeCell ref="K216:M216"/>
    <mergeCell ref="B217:C217"/>
    <mergeCell ref="F217:H217"/>
    <mergeCell ref="K217:M217"/>
    <mergeCell ref="B218:C218"/>
    <mergeCell ref="F218:H218"/>
    <mergeCell ref="K218:M218"/>
    <mergeCell ref="B215:C215"/>
    <mergeCell ref="F215:H215"/>
    <mergeCell ref="K215:M215"/>
    <mergeCell ref="B212:C212"/>
    <mergeCell ref="F212:H212"/>
    <mergeCell ref="K212:M212"/>
    <mergeCell ref="B213:C213"/>
    <mergeCell ref="F213:H213"/>
    <mergeCell ref="K213:M213"/>
    <mergeCell ref="B210:C210"/>
    <mergeCell ref="F210:H210"/>
    <mergeCell ref="K210:M210"/>
    <mergeCell ref="B211:C211"/>
    <mergeCell ref="F211:H211"/>
    <mergeCell ref="K211:M211"/>
    <mergeCell ref="B219:C219"/>
    <mergeCell ref="F219:H219"/>
    <mergeCell ref="K219:M219"/>
    <mergeCell ref="B208:C208"/>
    <mergeCell ref="F208:H208"/>
    <mergeCell ref="K208:M208"/>
    <mergeCell ref="B209:C209"/>
    <mergeCell ref="F209:H209"/>
    <mergeCell ref="K209:M209"/>
    <mergeCell ref="B203:C203"/>
    <mergeCell ref="F203:H203"/>
    <mergeCell ref="K203:M203"/>
    <mergeCell ref="B204:C204"/>
    <mergeCell ref="F204:H204"/>
    <mergeCell ref="K204:M204"/>
    <mergeCell ref="B205:C205"/>
    <mergeCell ref="F205:H205"/>
    <mergeCell ref="K205:M205"/>
    <mergeCell ref="B206:C206"/>
    <mergeCell ref="F206:H206"/>
    <mergeCell ref="K206:M206"/>
    <mergeCell ref="B207:C207"/>
    <mergeCell ref="F207:H207"/>
    <mergeCell ref="K207:M207"/>
    <mergeCell ref="B214:C214"/>
    <mergeCell ref="F214:H214"/>
    <mergeCell ref="K214:M214"/>
    <mergeCell ref="B201:C201"/>
    <mergeCell ref="F201:H201"/>
    <mergeCell ref="K201:M201"/>
    <mergeCell ref="B202:C202"/>
    <mergeCell ref="F202:H202"/>
    <mergeCell ref="K202:M202"/>
    <mergeCell ref="B196:C196"/>
    <mergeCell ref="F196:H196"/>
    <mergeCell ref="K196:M196"/>
    <mergeCell ref="B197:C197"/>
    <mergeCell ref="F197:H197"/>
    <mergeCell ref="K197:M197"/>
    <mergeCell ref="B198:C198"/>
    <mergeCell ref="F198:H198"/>
    <mergeCell ref="K198:M198"/>
    <mergeCell ref="B199:C199"/>
    <mergeCell ref="F199:H199"/>
    <mergeCell ref="K199:M199"/>
    <mergeCell ref="B200:C200"/>
    <mergeCell ref="F200:H200"/>
    <mergeCell ref="K200:M200"/>
    <mergeCell ref="F184:H184"/>
    <mergeCell ref="K184:M184"/>
    <mergeCell ref="F181:H181"/>
    <mergeCell ref="K181:M181"/>
    <mergeCell ref="F182:H182"/>
    <mergeCell ref="K182:M182"/>
    <mergeCell ref="F194:H194"/>
    <mergeCell ref="K194:M194"/>
    <mergeCell ref="F195:H195"/>
    <mergeCell ref="K195:M195"/>
    <mergeCell ref="F192:H192"/>
    <mergeCell ref="K192:M192"/>
    <mergeCell ref="F193:H193"/>
    <mergeCell ref="K193:M193"/>
    <mergeCell ref="F187:H187"/>
    <mergeCell ref="K187:M187"/>
    <mergeCell ref="B188:C188"/>
    <mergeCell ref="F188:H188"/>
    <mergeCell ref="K188:M188"/>
    <mergeCell ref="B189:C189"/>
    <mergeCell ref="F189:H189"/>
    <mergeCell ref="K189:M189"/>
    <mergeCell ref="B190:C190"/>
    <mergeCell ref="F190:H190"/>
    <mergeCell ref="K190:M190"/>
    <mergeCell ref="B191:C191"/>
    <mergeCell ref="F191:H191"/>
    <mergeCell ref="K191:M191"/>
    <mergeCell ref="B176:C176"/>
    <mergeCell ref="F176:H176"/>
    <mergeCell ref="K176:M176"/>
    <mergeCell ref="B177:C177"/>
    <mergeCell ref="F177:H177"/>
    <mergeCell ref="K177:M177"/>
    <mergeCell ref="B178:C178"/>
    <mergeCell ref="F178:H178"/>
    <mergeCell ref="K178:M178"/>
    <mergeCell ref="B179:C179"/>
    <mergeCell ref="F179:H179"/>
    <mergeCell ref="K179:M179"/>
    <mergeCell ref="B180:C180"/>
    <mergeCell ref="F180:H180"/>
    <mergeCell ref="K180:M180"/>
    <mergeCell ref="B174:C174"/>
    <mergeCell ref="F174:H174"/>
    <mergeCell ref="K174:M174"/>
    <mergeCell ref="B175:C175"/>
    <mergeCell ref="F175:H175"/>
    <mergeCell ref="K175:M175"/>
    <mergeCell ref="B185:C185"/>
    <mergeCell ref="F185:H185"/>
    <mergeCell ref="K185:M185"/>
    <mergeCell ref="B186:C186"/>
    <mergeCell ref="F186:H186"/>
    <mergeCell ref="K186:M186"/>
    <mergeCell ref="B183:C183"/>
    <mergeCell ref="F183:H183"/>
    <mergeCell ref="K183:M183"/>
    <mergeCell ref="B184:C184"/>
    <mergeCell ref="B172:C172"/>
    <mergeCell ref="F172:H172"/>
    <mergeCell ref="K172:M172"/>
    <mergeCell ref="B173:C173"/>
    <mergeCell ref="F173:H173"/>
    <mergeCell ref="K173:M173"/>
    <mergeCell ref="B170:C170"/>
    <mergeCell ref="F170:H170"/>
    <mergeCell ref="K170:M170"/>
    <mergeCell ref="B171:C171"/>
    <mergeCell ref="F171:H171"/>
    <mergeCell ref="K171:M171"/>
    <mergeCell ref="B168:C168"/>
    <mergeCell ref="F168:H168"/>
    <mergeCell ref="K168:M168"/>
    <mergeCell ref="B169:C169"/>
    <mergeCell ref="F169:H169"/>
    <mergeCell ref="K169:M169"/>
    <mergeCell ref="B163:C163"/>
    <mergeCell ref="F163:H163"/>
    <mergeCell ref="K163:M163"/>
    <mergeCell ref="B164:C164"/>
    <mergeCell ref="F164:H164"/>
    <mergeCell ref="K164:M164"/>
    <mergeCell ref="B165:C165"/>
    <mergeCell ref="F165:H165"/>
    <mergeCell ref="K165:M165"/>
    <mergeCell ref="B166:C166"/>
    <mergeCell ref="F166:H166"/>
    <mergeCell ref="K166:M166"/>
    <mergeCell ref="B167:C167"/>
    <mergeCell ref="F167:H167"/>
    <mergeCell ref="K167:M167"/>
    <mergeCell ref="B158:C158"/>
    <mergeCell ref="F158:H158"/>
    <mergeCell ref="K158:M158"/>
    <mergeCell ref="B159:C159"/>
    <mergeCell ref="F159:H159"/>
    <mergeCell ref="K159:M159"/>
    <mergeCell ref="B160:C160"/>
    <mergeCell ref="F160:H160"/>
    <mergeCell ref="K160:M160"/>
    <mergeCell ref="B161:C161"/>
    <mergeCell ref="F161:H161"/>
    <mergeCell ref="K161:M161"/>
    <mergeCell ref="B162:C162"/>
    <mergeCell ref="F162:H162"/>
    <mergeCell ref="K162:M162"/>
    <mergeCell ref="B157:C157"/>
    <mergeCell ref="F157:H157"/>
    <mergeCell ref="K157:M157"/>
    <mergeCell ref="B151:C151"/>
    <mergeCell ref="F151:H151"/>
    <mergeCell ref="K151:M151"/>
    <mergeCell ref="B152:C152"/>
    <mergeCell ref="F152:H152"/>
    <mergeCell ref="K152:M152"/>
    <mergeCell ref="B153:C153"/>
    <mergeCell ref="F153:H153"/>
    <mergeCell ref="K153:M153"/>
    <mergeCell ref="B154:C154"/>
    <mergeCell ref="F154:H154"/>
    <mergeCell ref="K154:M154"/>
    <mergeCell ref="B155:C155"/>
    <mergeCell ref="F155:H155"/>
    <mergeCell ref="K155:M155"/>
    <mergeCell ref="B150:C150"/>
    <mergeCell ref="F150:H150"/>
    <mergeCell ref="K150:M150"/>
    <mergeCell ref="B147:C147"/>
    <mergeCell ref="F147:H147"/>
    <mergeCell ref="K147:M147"/>
    <mergeCell ref="B148:C148"/>
    <mergeCell ref="F148:H148"/>
    <mergeCell ref="K148:M148"/>
    <mergeCell ref="B145:C145"/>
    <mergeCell ref="F145:H145"/>
    <mergeCell ref="K145:M145"/>
    <mergeCell ref="B146:C146"/>
    <mergeCell ref="F146:H146"/>
    <mergeCell ref="K146:M146"/>
    <mergeCell ref="B156:C156"/>
    <mergeCell ref="F156:H156"/>
    <mergeCell ref="K156:M156"/>
    <mergeCell ref="B143:C143"/>
    <mergeCell ref="F143:H143"/>
    <mergeCell ref="K143:M143"/>
    <mergeCell ref="B144:C144"/>
    <mergeCell ref="F144:H144"/>
    <mergeCell ref="K144:M144"/>
    <mergeCell ref="B138:C138"/>
    <mergeCell ref="F138:H138"/>
    <mergeCell ref="K138:M138"/>
    <mergeCell ref="B139:C139"/>
    <mergeCell ref="F139:H139"/>
    <mergeCell ref="K139:M139"/>
    <mergeCell ref="B140:C140"/>
    <mergeCell ref="F140:H140"/>
    <mergeCell ref="K140:M140"/>
    <mergeCell ref="B141:C141"/>
    <mergeCell ref="F141:H141"/>
    <mergeCell ref="K141:M141"/>
    <mergeCell ref="B142:C142"/>
    <mergeCell ref="F142:H142"/>
    <mergeCell ref="K142:M142"/>
    <mergeCell ref="B149:C149"/>
    <mergeCell ref="F149:H149"/>
    <mergeCell ref="K149:M149"/>
    <mergeCell ref="B136:C136"/>
    <mergeCell ref="F136:H136"/>
    <mergeCell ref="K136:M136"/>
    <mergeCell ref="B137:C137"/>
    <mergeCell ref="F137:H137"/>
    <mergeCell ref="K137:M137"/>
    <mergeCell ref="B131:C131"/>
    <mergeCell ref="F131:H131"/>
    <mergeCell ref="K131:M131"/>
    <mergeCell ref="B132:C132"/>
    <mergeCell ref="F132:H132"/>
    <mergeCell ref="K132:M132"/>
    <mergeCell ref="B133:C133"/>
    <mergeCell ref="F133:H133"/>
    <mergeCell ref="K133:M133"/>
    <mergeCell ref="B134:C134"/>
    <mergeCell ref="F134:H134"/>
    <mergeCell ref="K134:M134"/>
    <mergeCell ref="B135:C135"/>
    <mergeCell ref="F135:H135"/>
    <mergeCell ref="K135:M135"/>
    <mergeCell ref="B130:C130"/>
    <mergeCell ref="F130:H130"/>
    <mergeCell ref="K130:M130"/>
    <mergeCell ref="B124:C124"/>
    <mergeCell ref="F124:H124"/>
    <mergeCell ref="K124:M124"/>
    <mergeCell ref="B125:C125"/>
    <mergeCell ref="F125:H125"/>
    <mergeCell ref="K125:M125"/>
    <mergeCell ref="B126:C126"/>
    <mergeCell ref="F126:H126"/>
    <mergeCell ref="K126:M126"/>
    <mergeCell ref="B127:C127"/>
    <mergeCell ref="F127:H127"/>
    <mergeCell ref="K127:M127"/>
    <mergeCell ref="B128:C128"/>
    <mergeCell ref="F128:H128"/>
    <mergeCell ref="K128:M128"/>
    <mergeCell ref="B123:C123"/>
    <mergeCell ref="F123:H123"/>
    <mergeCell ref="K123:M123"/>
    <mergeCell ref="B120:C120"/>
    <mergeCell ref="F120:H120"/>
    <mergeCell ref="K120:M120"/>
    <mergeCell ref="B121:C121"/>
    <mergeCell ref="F121:H121"/>
    <mergeCell ref="K121:M121"/>
    <mergeCell ref="B118:C118"/>
    <mergeCell ref="F118:H118"/>
    <mergeCell ref="K118:M118"/>
    <mergeCell ref="B119:C119"/>
    <mergeCell ref="F119:H119"/>
    <mergeCell ref="K119:M119"/>
    <mergeCell ref="B129:C129"/>
    <mergeCell ref="F129:H129"/>
    <mergeCell ref="K129:M129"/>
    <mergeCell ref="F106:H106"/>
    <mergeCell ref="K106:M106"/>
    <mergeCell ref="F103:H103"/>
    <mergeCell ref="K103:M103"/>
    <mergeCell ref="F104:H104"/>
    <mergeCell ref="K104:M104"/>
    <mergeCell ref="F116:H116"/>
    <mergeCell ref="K116:M116"/>
    <mergeCell ref="F117:H117"/>
    <mergeCell ref="K117:M117"/>
    <mergeCell ref="F114:H114"/>
    <mergeCell ref="K114:M114"/>
    <mergeCell ref="F115:H115"/>
    <mergeCell ref="K115:M115"/>
    <mergeCell ref="F109:H109"/>
    <mergeCell ref="K109:M109"/>
    <mergeCell ref="B110:C110"/>
    <mergeCell ref="F110:H110"/>
    <mergeCell ref="K110:M110"/>
    <mergeCell ref="B111:C111"/>
    <mergeCell ref="F111:H111"/>
    <mergeCell ref="K111:M111"/>
    <mergeCell ref="B112:C112"/>
    <mergeCell ref="F112:H112"/>
    <mergeCell ref="K112:M112"/>
    <mergeCell ref="B113:C113"/>
    <mergeCell ref="F113:H113"/>
    <mergeCell ref="K113:M113"/>
    <mergeCell ref="B122:C122"/>
    <mergeCell ref="F122:H122"/>
    <mergeCell ref="K122:M122"/>
    <mergeCell ref="B101:C101"/>
    <mergeCell ref="F101:H101"/>
    <mergeCell ref="K101:M101"/>
    <mergeCell ref="B102:C102"/>
    <mergeCell ref="F102:H102"/>
    <mergeCell ref="K102:M102"/>
    <mergeCell ref="B96:C96"/>
    <mergeCell ref="F96:H96"/>
    <mergeCell ref="K96:M96"/>
    <mergeCell ref="B97:C97"/>
    <mergeCell ref="F97:H97"/>
    <mergeCell ref="K97:M97"/>
    <mergeCell ref="B98:C98"/>
    <mergeCell ref="F98:H98"/>
    <mergeCell ref="K98:M98"/>
    <mergeCell ref="B99:C99"/>
    <mergeCell ref="F99:H99"/>
    <mergeCell ref="K99:M99"/>
    <mergeCell ref="B100:C100"/>
    <mergeCell ref="F100:H100"/>
    <mergeCell ref="K100:M100"/>
    <mergeCell ref="B107:C107"/>
    <mergeCell ref="F107:H107"/>
    <mergeCell ref="K107:M107"/>
    <mergeCell ref="B108:C108"/>
    <mergeCell ref="F108:H108"/>
    <mergeCell ref="K108:M108"/>
    <mergeCell ref="B105:C105"/>
    <mergeCell ref="F105:H105"/>
    <mergeCell ref="K105:M105"/>
    <mergeCell ref="B106:C106"/>
    <mergeCell ref="B94:C94"/>
    <mergeCell ref="F94:H94"/>
    <mergeCell ref="K94:M94"/>
    <mergeCell ref="B95:C95"/>
    <mergeCell ref="F95:H95"/>
    <mergeCell ref="K95:M95"/>
    <mergeCell ref="B89:C89"/>
    <mergeCell ref="F89:H89"/>
    <mergeCell ref="K89:M89"/>
    <mergeCell ref="B90:C90"/>
    <mergeCell ref="F90:H90"/>
    <mergeCell ref="K90:M90"/>
    <mergeCell ref="B91:C91"/>
    <mergeCell ref="F91:H91"/>
    <mergeCell ref="K91:M91"/>
    <mergeCell ref="B92:C92"/>
    <mergeCell ref="F92:H92"/>
    <mergeCell ref="K92:M92"/>
    <mergeCell ref="B93:C93"/>
    <mergeCell ref="F93:H93"/>
    <mergeCell ref="K93:M93"/>
    <mergeCell ref="F80:H80"/>
    <mergeCell ref="K80:M80"/>
    <mergeCell ref="F77:H77"/>
    <mergeCell ref="K77:M77"/>
    <mergeCell ref="F78:H78"/>
    <mergeCell ref="K78:M78"/>
    <mergeCell ref="F87:H87"/>
    <mergeCell ref="K87:M87"/>
    <mergeCell ref="F88:H88"/>
    <mergeCell ref="K88:M88"/>
    <mergeCell ref="F85:H85"/>
    <mergeCell ref="K85:M85"/>
    <mergeCell ref="F86:H86"/>
    <mergeCell ref="K86:M86"/>
    <mergeCell ref="F83:H83"/>
    <mergeCell ref="K83:M83"/>
    <mergeCell ref="F84:H84"/>
    <mergeCell ref="K84:M84"/>
    <mergeCell ref="B75:C75"/>
    <mergeCell ref="F75:H75"/>
    <mergeCell ref="K75:M75"/>
    <mergeCell ref="B76:C76"/>
    <mergeCell ref="F76:H76"/>
    <mergeCell ref="K76:M76"/>
    <mergeCell ref="B70:C70"/>
    <mergeCell ref="F70:H70"/>
    <mergeCell ref="K70:M70"/>
    <mergeCell ref="B71:C71"/>
    <mergeCell ref="F71:H71"/>
    <mergeCell ref="K71:M71"/>
    <mergeCell ref="B72:C72"/>
    <mergeCell ref="F72:H72"/>
    <mergeCell ref="K72:M72"/>
    <mergeCell ref="B73:C73"/>
    <mergeCell ref="F73:H73"/>
    <mergeCell ref="K73:M73"/>
    <mergeCell ref="B74:C74"/>
    <mergeCell ref="F74:H74"/>
    <mergeCell ref="K74:M74"/>
    <mergeCell ref="B81:C81"/>
    <mergeCell ref="F81:H81"/>
    <mergeCell ref="K81:M81"/>
    <mergeCell ref="B82:C82"/>
    <mergeCell ref="F82:H82"/>
    <mergeCell ref="K82:M82"/>
    <mergeCell ref="B79:C79"/>
    <mergeCell ref="F79:H79"/>
    <mergeCell ref="K79:M79"/>
    <mergeCell ref="B80:C80"/>
    <mergeCell ref="B68:C68"/>
    <mergeCell ref="F68:H68"/>
    <mergeCell ref="K68:M68"/>
    <mergeCell ref="B69:C69"/>
    <mergeCell ref="F69:H69"/>
    <mergeCell ref="K69:M69"/>
    <mergeCell ref="B66:C66"/>
    <mergeCell ref="F66:H66"/>
    <mergeCell ref="K66:M66"/>
    <mergeCell ref="B67:C67"/>
    <mergeCell ref="F67:H67"/>
    <mergeCell ref="K67:M67"/>
    <mergeCell ref="B64:C64"/>
    <mergeCell ref="F64:H64"/>
    <mergeCell ref="K64:M64"/>
    <mergeCell ref="B65:C65"/>
    <mergeCell ref="F65:H65"/>
    <mergeCell ref="K65:M65"/>
    <mergeCell ref="B59:C59"/>
    <mergeCell ref="F59:H59"/>
    <mergeCell ref="K59:M59"/>
    <mergeCell ref="B60:C60"/>
    <mergeCell ref="F60:H60"/>
    <mergeCell ref="K60:M60"/>
    <mergeCell ref="B61:C61"/>
    <mergeCell ref="F61:H61"/>
    <mergeCell ref="K61:M61"/>
    <mergeCell ref="B62:C62"/>
    <mergeCell ref="F62:H62"/>
    <mergeCell ref="K62:M62"/>
    <mergeCell ref="B63:C63"/>
    <mergeCell ref="F63:H63"/>
    <mergeCell ref="K63:M63"/>
    <mergeCell ref="B57:C57"/>
    <mergeCell ref="F57:H57"/>
    <mergeCell ref="K57:M57"/>
    <mergeCell ref="B58:C58"/>
    <mergeCell ref="F58:H58"/>
    <mergeCell ref="K58:M58"/>
    <mergeCell ref="B39:C39"/>
    <mergeCell ref="F39:H39"/>
    <mergeCell ref="K39:M39"/>
    <mergeCell ref="B40:C40"/>
    <mergeCell ref="F40:H40"/>
    <mergeCell ref="K40:M40"/>
    <mergeCell ref="B41:C41"/>
    <mergeCell ref="F41:H41"/>
    <mergeCell ref="K41:M41"/>
    <mergeCell ref="B42:C42"/>
    <mergeCell ref="F42:H42"/>
    <mergeCell ref="K42:M42"/>
    <mergeCell ref="B49:C49"/>
    <mergeCell ref="F49:H49"/>
    <mergeCell ref="K49:M49"/>
    <mergeCell ref="B50:C50"/>
    <mergeCell ref="F50:H50"/>
    <mergeCell ref="K50:M50"/>
    <mergeCell ref="K47:M47"/>
    <mergeCell ref="K48:M48"/>
    <mergeCell ref="K45:M45"/>
    <mergeCell ref="K46:M46"/>
    <mergeCell ref="K55:M55"/>
    <mergeCell ref="K56:M56"/>
    <mergeCell ref="K53:M53"/>
    <mergeCell ref="K54:M54"/>
    <mergeCell ref="K51:M51"/>
    <mergeCell ref="K52:M52"/>
    <mergeCell ref="F35:H35"/>
    <mergeCell ref="K35:M35"/>
    <mergeCell ref="B32:C32"/>
    <mergeCell ref="F32:H32"/>
    <mergeCell ref="K32:M32"/>
    <mergeCell ref="B33:C33"/>
    <mergeCell ref="F33:H33"/>
    <mergeCell ref="K33:M33"/>
    <mergeCell ref="B43:C43"/>
    <mergeCell ref="F43:H43"/>
    <mergeCell ref="K43:M43"/>
    <mergeCell ref="B44:C44"/>
    <mergeCell ref="F44:H44"/>
    <mergeCell ref="K44:M44"/>
    <mergeCell ref="B38:C38"/>
    <mergeCell ref="F38:H38"/>
    <mergeCell ref="K38:M38"/>
    <mergeCell ref="B27:C27"/>
    <mergeCell ref="F27:H27"/>
    <mergeCell ref="K27:M27"/>
    <mergeCell ref="B28:C28"/>
    <mergeCell ref="F28:H28"/>
    <mergeCell ref="K28:M28"/>
    <mergeCell ref="B29:C29"/>
    <mergeCell ref="F29:H29"/>
    <mergeCell ref="K29:M29"/>
    <mergeCell ref="B30:C30"/>
    <mergeCell ref="F30:H30"/>
    <mergeCell ref="K30:M30"/>
    <mergeCell ref="B31:C31"/>
    <mergeCell ref="F31:H31"/>
    <mergeCell ref="K31:M31"/>
    <mergeCell ref="B25:C25"/>
    <mergeCell ref="F25:H25"/>
    <mergeCell ref="K25:M25"/>
    <mergeCell ref="B26:C26"/>
    <mergeCell ref="F26:H26"/>
    <mergeCell ref="K26:M26"/>
    <mergeCell ref="B36:C36"/>
    <mergeCell ref="F36:H36"/>
    <mergeCell ref="K36:M36"/>
    <mergeCell ref="B37:C37"/>
    <mergeCell ref="F37:H37"/>
    <mergeCell ref="K37:M37"/>
    <mergeCell ref="B34:C34"/>
    <mergeCell ref="F34:H34"/>
    <mergeCell ref="K34:M34"/>
    <mergeCell ref="B35:C35"/>
    <mergeCell ref="F18:H18"/>
    <mergeCell ref="K18:M18"/>
    <mergeCell ref="F15:H15"/>
    <mergeCell ref="K15:M15"/>
    <mergeCell ref="F16:H16"/>
    <mergeCell ref="K16:M16"/>
    <mergeCell ref="F13:H13"/>
    <mergeCell ref="K13:M13"/>
    <mergeCell ref="F14:H14"/>
    <mergeCell ref="K14:M14"/>
    <mergeCell ref="F23:H23"/>
    <mergeCell ref="K23:M23"/>
    <mergeCell ref="B24:C24"/>
    <mergeCell ref="F24:H24"/>
    <mergeCell ref="K24:M24"/>
    <mergeCell ref="B21:C21"/>
    <mergeCell ref="F21:H21"/>
    <mergeCell ref="K21:M21"/>
    <mergeCell ref="B22:C22"/>
    <mergeCell ref="F22:H22"/>
    <mergeCell ref="K22:M22"/>
    <mergeCell ref="B19:C19"/>
    <mergeCell ref="F19:H19"/>
    <mergeCell ref="K19:M19"/>
    <mergeCell ref="B20:C20"/>
    <mergeCell ref="F20:H20"/>
    <mergeCell ref="K20:M20"/>
    <mergeCell ref="B11:C11"/>
    <mergeCell ref="F11:H11"/>
    <mergeCell ref="K11:M11"/>
    <mergeCell ref="B12:C12"/>
    <mergeCell ref="F12:H12"/>
    <mergeCell ref="K12:M12"/>
    <mergeCell ref="B9:C9"/>
    <mergeCell ref="F9:H9"/>
    <mergeCell ref="K9:M9"/>
    <mergeCell ref="B10:C10"/>
    <mergeCell ref="F10:H10"/>
    <mergeCell ref="K10:M10"/>
    <mergeCell ref="B4:C4"/>
    <mergeCell ref="F4:H4"/>
    <mergeCell ref="K4:M4"/>
    <mergeCell ref="B5:C5"/>
    <mergeCell ref="F5:H5"/>
    <mergeCell ref="K5:M5"/>
    <mergeCell ref="B6:C6"/>
    <mergeCell ref="F6:H6"/>
    <mergeCell ref="K6:M6"/>
    <mergeCell ref="B7:C7"/>
    <mergeCell ref="F7:H7"/>
    <mergeCell ref="K7:M7"/>
    <mergeCell ref="B8:C8"/>
    <mergeCell ref="F8:H8"/>
    <mergeCell ref="K8:M8"/>
    <mergeCell ref="B17:C17"/>
    <mergeCell ref="F17:H17"/>
    <mergeCell ref="K17:M17"/>
    <mergeCell ref="B18:C18"/>
    <mergeCell ref="AG1:AH1"/>
    <mergeCell ref="D1:E1"/>
    <mergeCell ref="F1:I1"/>
    <mergeCell ref="J1:M1"/>
    <mergeCell ref="B3:C3"/>
    <mergeCell ref="F3:H3"/>
    <mergeCell ref="K3:M3"/>
    <mergeCell ref="X1:Y1"/>
    <mergeCell ref="Z1:AA1"/>
    <mergeCell ref="AB1:AC1"/>
    <mergeCell ref="AD1:AE1"/>
    <mergeCell ref="A1:C1"/>
    <mergeCell ref="F2:H2"/>
    <mergeCell ref="K2:M2"/>
    <mergeCell ref="N1:O1"/>
    <mergeCell ref="P1:Q1"/>
    <mergeCell ref="R1:S1"/>
    <mergeCell ref="T1:U1"/>
    <mergeCell ref="V1:W1"/>
    <mergeCell ref="G52:H52"/>
    <mergeCell ref="G51:H51"/>
    <mergeCell ref="G54:H54"/>
    <mergeCell ref="G53:H53"/>
    <mergeCell ref="G56:H56"/>
    <mergeCell ref="G55:H55"/>
    <mergeCell ref="G46:H46"/>
    <mergeCell ref="G45:H45"/>
    <mergeCell ref="G48:H48"/>
    <mergeCell ref="G47:H47"/>
    <mergeCell ref="B280:C280"/>
    <mergeCell ref="B279:C279"/>
    <mergeCell ref="B282:C282"/>
    <mergeCell ref="B281:C281"/>
    <mergeCell ref="B284:C284"/>
    <mergeCell ref="B283:C283"/>
    <mergeCell ref="B274:C274"/>
    <mergeCell ref="B273:C273"/>
    <mergeCell ref="B238:C238"/>
    <mergeCell ref="B237:C237"/>
    <mergeCell ref="B240:C240"/>
    <mergeCell ref="B239:C239"/>
    <mergeCell ref="B242:C242"/>
    <mergeCell ref="B241:C241"/>
    <mergeCell ref="B232:C232"/>
    <mergeCell ref="B231:C231"/>
    <mergeCell ref="B187:C187"/>
    <mergeCell ref="B193:C193"/>
    <mergeCell ref="B192:C192"/>
    <mergeCell ref="B195:C195"/>
    <mergeCell ref="B194:C194"/>
    <mergeCell ref="B182:C182"/>
    <mergeCell ref="B51:C51"/>
    <mergeCell ref="B54:C54"/>
    <mergeCell ref="B53:C53"/>
    <mergeCell ref="B56:C56"/>
    <mergeCell ref="B55:C55"/>
    <mergeCell ref="B46:C46"/>
    <mergeCell ref="B45:C45"/>
    <mergeCell ref="B48:C48"/>
    <mergeCell ref="B47:C47"/>
    <mergeCell ref="B23:C23"/>
    <mergeCell ref="B14:C14"/>
    <mergeCell ref="B13:C13"/>
    <mergeCell ref="B16:C16"/>
    <mergeCell ref="B15:C15"/>
    <mergeCell ref="A2:C2"/>
    <mergeCell ref="B181:C181"/>
    <mergeCell ref="B109:C109"/>
    <mergeCell ref="B115:C115"/>
    <mergeCell ref="B114:C114"/>
    <mergeCell ref="B117:C117"/>
    <mergeCell ref="B116:C116"/>
    <mergeCell ref="B104:C104"/>
    <mergeCell ref="B103:C103"/>
    <mergeCell ref="B84:C84"/>
    <mergeCell ref="B83:C83"/>
    <mergeCell ref="B86:C86"/>
    <mergeCell ref="B85:C85"/>
    <mergeCell ref="B88:C88"/>
    <mergeCell ref="B87:C87"/>
    <mergeCell ref="B78:C78"/>
    <mergeCell ref="B77:C77"/>
    <mergeCell ref="B52:C52"/>
  </mergeCells>
  <pageMargins left="0.78740157480314998" right="0.78740157480314998" top="0.78740157480314998" bottom="1.9457350393700801" header="0.78740157480314998" footer="0.78740157480314998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Ingr., egr., x Prov. y Ayumt.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de Regla Encarnación De Aza</dc:creator>
  <cp:lastModifiedBy>Carlos Gabriel</cp:lastModifiedBy>
  <dcterms:created xsi:type="dcterms:W3CDTF">2019-11-18T15:47:08Z</dcterms:created>
  <dcterms:modified xsi:type="dcterms:W3CDTF">2021-04-25T04:17:42Z</dcterms:modified>
</cp:coreProperties>
</file>