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A6" i="1" l="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E3" i="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<sst xmlns="http://schemas.openxmlformats.org/spreadsheetml/2006/main" count="2469" uniqueCount="566">
  <si>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</si>
  <si>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</si>
  <si>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</si>
  <si>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</si>
  <si>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</si>
  <si>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</si>
  <si>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</si>
  <si>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</si>
  <si>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</si>
  <si>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</si>
  <si>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</si>
  <si>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</si>
  <si>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</si>
  <si>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</si>
  <si>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</si>
  <si>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</si>
  <si>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</si>
  <si>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</si>
  <si>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</si>
  <si>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</si>
  <si>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</si>
  <si>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</si>
  <si>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</si>
  <si>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</si>
  <si>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</si>
  <si>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</si>
  <si>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</si>
  <si>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</si>
  <si>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</si>
  <si>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</si>
  <si>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</si>
  <si>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</si>
  <si>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</si>
  <si>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</si>
  <si>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</si>
  <si>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</si>
  <si>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</si>
  <si>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</si>
  <si>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</si>
  <si>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</si>
  <si>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</si>
  <si>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</si>
  <si>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</si>
  <si>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</si>
  <si>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</si>
  <si>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</si>
  <si>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</si>
  <si>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</si>
  <si>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</si>
  <si>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</si>
  <si>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</si>
  <si>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</si>
  <si>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</si>
  <si>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</si>
  <si>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</si>
  <si>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</si>
  <si>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</si>
  <si>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</si>
  <si>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</si>
  <si>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</si>
  <si>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</si>
  <si>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</si>
  <si>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</si>
  <si>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</si>
  <si>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</si>
  <si>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</si>
  <si>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</si>
  <si>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</si>
  <si>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</si>
  <si>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</si>
  <si>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</si>
  <si>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</si>
  <si>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</si>
  <si>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</si>
  <si>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</si>
  <si>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</si>
  <si>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</si>
  <si>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</si>
  <si>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</si>
  <si>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</si>
  <si>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</si>
  <si>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</si>
  <si>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</si>
  <si>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</si>
  <si>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</si>
  <si>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</si>
  <si>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</si>
  <si>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</si>
  <si>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</si>
  <si>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</si>
  <si>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</si>
  <si>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</si>
  <si>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</si>
  <si>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</si>
  <si>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</si>
  <si>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</si>
  <si>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</si>
  <si>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</si>
  <si>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</si>
  <si>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</si>
  <si>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</si>
  <si>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</si>
  <si>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</si>
  <si>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</si>
  <si>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</si>
  <si>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</si>
  <si>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</si>
  <si>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</si>
  <si>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</si>
  <si>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</si>
  <si>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</si>
  <si>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</si>
  <si>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</si>
  <si>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</si>
  <si>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</si>
  <si>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</si>
  <si>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</si>
  <si>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</si>
  <si>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</si>
  <si>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</si>
  <si>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</si>
  <si>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</si>
  <si>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</si>
  <si>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</si>
  <si>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</si>
  <si>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</si>
  <si>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</si>
  <si>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</si>
  <si>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</si>
  <si>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</si>
  <si>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</si>
  <si>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</si>
  <si>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</si>
  <si>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</si>
  <si>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</si>
  <si>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</si>
  <si>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</si>
  <si>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</si>
  <si>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</si>
  <si>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</si>
  <si>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</si>
  <si>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</si>
  <si>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</si>
  <si>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</si>
  <si>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</si>
  <si>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</si>
  <si>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</si>
  <si>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</si>
  <si>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</si>
  <si>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</si>
  <si>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</si>
  <si>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</si>
  <si>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</si>
  <si>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</si>
  <si>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</si>
  <si>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</si>
  <si>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</si>
  <si>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</si>
  <si>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</si>
  <si>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</si>
  <si>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</si>
  <si>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</si>
  <si>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</si>
  <si>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</si>
  <si>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</si>
  <si>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</si>
  <si>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</si>
  <si>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</si>
  <si>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</si>
  <si>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</si>
  <si>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</si>
  <si>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</si>
  <si>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</si>
  <si>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</si>
  <si>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</si>
  <si>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</si>
  <si>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</si>
  <si>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</si>
  <si>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</si>
  <si>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</si>
  <si>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</si>
  <si>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</si>
  <si>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</si>
  <si>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</si>
  <si>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</si>
  <si>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</si>
  <si>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</si>
  <si>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</si>
  <si>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</si>
  <si>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</si>
  <si>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</si>
  <si>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</si>
  <si>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</si>
  <si>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</si>
  <si>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</si>
  <si>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</si>
  <si>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</si>
  <si>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</si>
  <si>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</si>
  <si>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</si>
  <si>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</si>
  <si>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</si>
  <si>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</si>
  <si>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</si>
  <si>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</si>
  <si>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</si>
  <si>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</si>
  <si>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</si>
  <si>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</si>
  <si>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</si>
  <si>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</si>
  <si>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</si>
  <si>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</si>
  <si>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</si>
  <si>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</si>
  <si>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</si>
  <si>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</si>
  <si>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</si>
  <si>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</si>
  <si>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</si>
  <si>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</si>
  <si>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</si>
  <si>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</si>
  <si>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</si>
  <si>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</si>
  <si>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</si>
  <si>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</si>
  <si>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</si>
  <si>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</si>
  <si>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</si>
  <si>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</si>
  <si>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</si>
  <si>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</si>
  <si>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</si>
  <si>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</si>
  <si>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</si>
  <si>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</si>
  <si>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</si>
  <si>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</si>
  <si>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</si>
  <si>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</si>
  <si>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</si>
  <si>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</si>
  <si>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</si>
  <si>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</si>
  <si>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</si>
  <si>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</si>
  <si>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</si>
  <si>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</si>
  <si>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</si>
  <si>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</si>
  <si>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</si>
  <si>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</si>
  <si>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</si>
  <si>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</si>
  <si>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</si>
  <si>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</si>
  <si>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</si>
  <si>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</si>
  <si>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</si>
  <si>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</si>
  <si>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</si>
  <si>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</si>
  <si>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</si>
  <si>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</si>
  <si>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</si>
  <si>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</si>
  <si>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</si>
  <si>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</si>
  <si>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</si>
  <si>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</si>
  <si>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</si>
  <si>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</si>
  <si>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</si>
  <si>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</si>
  <si>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</si>
  <si>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</si>
  <si>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</si>
  <si>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</si>
  <si>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</si>
  <si>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</si>
  <si>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</si>
  <si>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</si>
  <si>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</si>
  <si>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</si>
  <si>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</si>
  <si>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</si>
  <si>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</si>
  <si>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</si>
  <si>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</si>
  <si>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</si>
  <si>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</si>
  <si>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</si>
  <si>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</si>
  <si>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</si>
  <si>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</si>
  <si>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</si>
  <si>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</si>
  <si>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</si>
  <si>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</si>
  <si>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</si>
  <si>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</si>
  <si>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</si>
  <si>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</si>
  <si>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</si>
  <si>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</si>
  <si>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</si>
  <si>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</si>
  <si>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</si>
  <si>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</si>
  <si>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</si>
  <si>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</si>
  <si>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</si>
  <si>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</si>
  <si>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</si>
  <si>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</si>
  <si>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</si>
  <si>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</si>
  <si>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</si>
  <si>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</si>
  <si>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</si>
  <si>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</si>
  <si>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</si>
  <si>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</si>
  <si>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</si>
  <si>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</si>
  <si>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</si>
  <si>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</si>
  <si>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</si>
  <si>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</si>
  <si>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</si>
  <si>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</si>
  <si>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</si>
  <si>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</si>
  <si>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</si>
  <si>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</si>
  <si>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</si>
  <si>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</si>
  <si>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</si>
  <si>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</si>
  <si>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</si>
  <si>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</si>
  <si>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</si>
  <si>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</si>
  <si>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</si>
  <si>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</si>
  <si>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</si>
  <si>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</si>
  <si>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</si>
  <si>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</si>
  <si>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</si>
  <si>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</si>
  <si>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</si>
  <si>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</si>
  <si>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</si>
  <si>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</si>
  <si>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</si>
  <si>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</si>
  <si>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</si>
  <si>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</si>
  <si>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</si>
  <si>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</si>
  <si>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</si>
  <si>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</si>
  <si>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</si>
  <si>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</si>
  <si>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</si>
  <si>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</si>
  <si>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</si>
  <si>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</si>
  <si>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</si>
  <si>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</si>
  <si>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</si>
  <si>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</si>
  <si>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</si>
  <si>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</si>
  <si>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</si>
  <si>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</si>
  <si>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</si>
  <si>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</si>
  <si>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</si>
  <si>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</si>
  <si>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</si>
  <si>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</si>
  <si>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</si>
  <si>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</si>
  <si>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</si>
  <si>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</si>
  <si>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</si>
  <si>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</si>
  <si>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</si>
  <si>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</si>
  <si>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</si>
  <si>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</si>
  <si>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</si>
  <si>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</si>
  <si>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</si>
  <si>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</si>
  <si>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</si>
  <si>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</si>
  <si>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</si>
  <si>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</si>
  <si>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</si>
  <si>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</si>
  <si>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</si>
  <si>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</si>
  <si>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</si>
  <si>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</si>
  <si>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</si>
  <si>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</si>
  <si>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</si>
  <si>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</si>
  <si>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</si>
  <si>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</si>
  <si>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</si>
  <si>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</si>
  <si>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</si>
  <si>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</si>
  <si>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</si>
  <si>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</si>
  <si>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</si>
  <si>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</si>
  <si>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</si>
  <si>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</si>
  <si>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</si>
  <si>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</si>
  <si>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</si>
  <si>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</si>
  <si>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</si>
  <si>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</si>
  <si>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</si>
  <si>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</si>
  <si>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</si>
  <si>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</si>
  <si>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</si>
  <si>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</si>
  <si>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</si>
  <si>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</si>
  <si>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</si>
  <si>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</si>
  <si>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</si>
  <si>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</si>
  <si>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</si>
  <si>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</si>
  <si>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</si>
  <si>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</si>
  <si>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</si>
  <si>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</si>
  <si>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</si>
  <si>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</si>
  <si>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</si>
  <si>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</si>
  <si>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</si>
  <si>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</si>
  <si>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</si>
  <si>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</si>
  <si>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</si>
  <si>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</si>
  <si>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</si>
  <si>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</si>
  <si>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</si>
  <si>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</si>
  <si>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</si>
  <si>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</si>
  <si>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</si>
  <si>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</si>
  <si>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</si>
  <si>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</si>
  <si>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</si>
  <si>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</si>
  <si>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</si>
  <si>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</si>
  <si>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</si>
  <si>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</si>
  <si>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</si>
  <si>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</si>
  <si>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</si>
  <si>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</si>
  <si>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</si>
  <si>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</si>
  <si>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</si>
  <si>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</si>
  <si>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</si>
  <si>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</si>
  <si>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</si>
  <si>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</si>
  <si>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</si>
  <si>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</si>
  <si>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</si>
  <si>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</si>
  <si>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</si>
  <si>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</si>
  <si>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</si>
  <si>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</si>
  <si>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</si>
  <si>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</si>
  <si>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</si>
  <si>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</si>
  <si>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</si>
  <si>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</si>
  <si>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</si>
  <si>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</si>
  <si>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</si>
  <si>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</si>
  <si>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</si>
  <si>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</si>
  <si>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</si>
  <si>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</si>
  <si>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</si>
  <si>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</si>
  <si>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</si>
  <si>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</si>
  <si>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</si>
  <si>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</si>
  <si>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</si>
  <si>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</si>
  <si>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</si>
  <si>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</si>
  <si>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</si>
  <si>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</si>
  <si>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Towett, Alice Chemosop (DR)</t>
  </si>
  <si>
    <t>SOG</t>
  </si>
  <si>
    <t>signing of mention notice</t>
  </si>
  <si>
    <t>signing of hearing notice</t>
  </si>
  <si>
    <t>signing of order &amp; notice</t>
  </si>
  <si>
    <t>Signing of notice</t>
  </si>
  <si>
    <t>324'B'</t>
  </si>
  <si>
    <t>No date SOG</t>
  </si>
  <si>
    <t>SOG-no dates</t>
  </si>
  <si>
    <t>SOG- No dates</t>
  </si>
  <si>
    <t>matter wrongly listed to come up as scheduled</t>
  </si>
  <si>
    <t>SOG-No dates</t>
  </si>
  <si>
    <t>file to be transmitted back to KERICHO</t>
  </si>
  <si>
    <t>D/R to issue notice for the parties for dirn</t>
  </si>
  <si>
    <t>SOG- no dates</t>
  </si>
  <si>
    <t>order in cause no. 669 of 2014 to apply in this case</t>
  </si>
  <si>
    <t>Respondent's case</t>
  </si>
  <si>
    <t>cause withdrawn as no orders as to costs</t>
  </si>
  <si>
    <t>No dates</t>
  </si>
  <si>
    <t>D/R to issue hg notice upon claimant</t>
  </si>
  <si>
    <t>petitioner's adv not ready due to late service by resp</t>
  </si>
  <si>
    <t>Furthering hearing</t>
  </si>
  <si>
    <t>SOG-no date</t>
  </si>
  <si>
    <t>SOG- No date</t>
  </si>
  <si>
    <t>SOG- No dates, agreed issues be filed</t>
  </si>
  <si>
    <t>for respondent case</t>
  </si>
  <si>
    <t>it’s a kisumu pet &amp; be heard in Nakuru</t>
  </si>
  <si>
    <t>sog- no dates</t>
  </si>
  <si>
    <t>Long hearing, SOG- No dates</t>
  </si>
  <si>
    <t>Judgment date reviewed</t>
  </si>
  <si>
    <t>applicated dated 26/2/2016 allowed</t>
  </si>
  <si>
    <t>matter s.og no hg  dates in 2016</t>
  </si>
  <si>
    <t>CONSENT FILED TO WITHDRAW THE CAUSE</t>
  </si>
  <si>
    <t>directions</t>
  </si>
  <si>
    <t>matter s.og no hg dates in 2016</t>
  </si>
  <si>
    <t xml:space="preserve">file originates from elrc kisumu </t>
  </si>
  <si>
    <t>mattter s.o.g no hg dates in 2016</t>
  </si>
  <si>
    <t xml:space="preserve">application be served </t>
  </si>
  <si>
    <t>submissions to be highlighted</t>
  </si>
  <si>
    <t>matter s.o.g no dates in 2016</t>
  </si>
  <si>
    <t>claimant to pay c.a.f</t>
  </si>
  <si>
    <t xml:space="preserve">claimant to pay earlier order of caf </t>
  </si>
  <si>
    <t>case s.o.g no dates in 2016</t>
  </si>
  <si>
    <t>agreed issues be filed before31.6.16</t>
  </si>
  <si>
    <t>matter cannot be reached</t>
  </si>
  <si>
    <t>applicatin be served date to be fixed .</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</si>
</sst>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4">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112</v>
      </c>
      <c r="C20" s="118"/>
      <c r="D20" s="118"/>
      <c r="E20" s="118"/>
      <c r="F20" s="118"/>
      <c r="G20" s="118"/>
      <c r="H20" s="118"/>
      <c r="I20" s="119"/>
    </row>
    <row r="22" spans="2:9" ht="32.25" customHeight="1">
      <c r="B22" s="51"/>
      <c r="C22" s="115" t="s">
        <v>339</v>
      </c>
      <c r="D22" s="115"/>
      <c r="E22" s="115"/>
      <c r="F22" s="115"/>
      <c r="G22" s="115"/>
      <c r="H22" s="115"/>
      <c r="I22" s="116"/>
    </row>
    <row r="23" spans="2:9" ht="6.95" customHeight="1">
      <c r="B23" s="52"/>
      <c r="C23" s="3"/>
      <c r="D23" s="3"/>
      <c r="E23" s="3"/>
      <c r="F23" s="3"/>
      <c r="G23" s="3"/>
      <c r="H23" s="3"/>
      <c r="I23" s="3"/>
    </row>
    <row r="24" spans="2:9" s="50" customFormat="1" ht="32.25" customHeight="1">
      <c r="B24" s="51">
        <v>1</v>
      </c>
      <c r="C24" s="115" t="s">
        <v>340</v>
      </c>
      <c r="D24" s="115"/>
      <c r="E24" s="115"/>
      <c r="F24" s="115"/>
      <c r="G24" s="115"/>
      <c r="H24" s="115"/>
      <c r="I24" s="116"/>
    </row>
    <row r="25" spans="2:9" s="50" customFormat="1" ht="6.95" customHeight="1">
      <c r="B25" s="52"/>
      <c r="C25" s="53"/>
      <c r="D25" s="53"/>
      <c r="E25" s="53"/>
      <c r="F25" s="53"/>
      <c r="G25" s="53"/>
      <c r="H25" s="53"/>
      <c r="I25" s="53"/>
    </row>
    <row r="26" spans="2:9" s="50" customFormat="1" ht="51" customHeight="1">
      <c r="B26" s="51">
        <v>2</v>
      </c>
      <c r="C26" s="115" t="s">
        <v>341</v>
      </c>
      <c r="D26" s="115"/>
      <c r="E26" s="115"/>
      <c r="F26" s="115"/>
      <c r="G26" s="115"/>
      <c r="H26" s="115"/>
      <c r="I26" s="116"/>
    </row>
    <row r="27" spans="2:9" s="50" customFormat="1" ht="6.95" customHeight="1">
      <c r="B27" s="52"/>
      <c r="C27" s="53"/>
      <c r="D27" s="53"/>
      <c r="E27" s="53"/>
      <c r="F27" s="53"/>
      <c r="G27" s="53"/>
      <c r="H27" s="53"/>
      <c r="I27" s="53"/>
    </row>
    <row r="28" spans="2:9" s="50" customFormat="1" ht="63.75" customHeight="1">
      <c r="B28" s="51">
        <v>3</v>
      </c>
      <c r="C28" s="115" t="s">
        <v>342</v>
      </c>
      <c r="D28" s="115"/>
      <c r="E28" s="115"/>
      <c r="F28" s="115"/>
      <c r="G28" s="115"/>
      <c r="H28" s="115"/>
      <c r="I28" s="116"/>
    </row>
    <row r="29" spans="2:9" s="50" customFormat="1" ht="6.95" customHeight="1">
      <c r="B29" s="52"/>
      <c r="C29" s="53"/>
      <c r="D29" s="53"/>
      <c r="E29" s="53"/>
      <c r="F29" s="53"/>
      <c r="G29" s="53"/>
      <c r="H29" s="53"/>
      <c r="I29" s="53"/>
    </row>
    <row r="30" spans="2:9" s="50" customFormat="1" ht="33.75" customHeight="1">
      <c r="B30" s="51">
        <v>4</v>
      </c>
      <c r="C30" s="115" t="s">
        <v>343</v>
      </c>
      <c r="D30" s="115"/>
      <c r="E30" s="115"/>
      <c r="F30" s="115"/>
      <c r="G30" s="115"/>
      <c r="H30" s="115"/>
      <c r="I30" s="116"/>
    </row>
    <row r="31" spans="2:9" s="50" customFormat="1" ht="6.95" customHeight="1">
      <c r="B31" s="52"/>
      <c r="C31" s="53"/>
      <c r="D31" s="53"/>
      <c r="E31" s="53"/>
      <c r="F31" s="53"/>
      <c r="G31" s="53"/>
      <c r="H31" s="53"/>
      <c r="I31" s="53"/>
    </row>
    <row r="32" spans="2:9" s="50" customFormat="1" ht="60" customHeight="1">
      <c r="B32" s="51">
        <v>5</v>
      </c>
      <c r="C32" s="115" t="s">
        <v>344</v>
      </c>
      <c r="D32" s="115"/>
      <c r="E32" s="115"/>
      <c r="F32" s="115"/>
      <c r="G32" s="115"/>
      <c r="H32" s="115"/>
      <c r="I32" s="116"/>
    </row>
    <row r="33" spans="2:9" s="50" customFormat="1" ht="6.95" customHeight="1">
      <c r="B33" s="52"/>
      <c r="C33" s="53"/>
      <c r="D33" s="53"/>
      <c r="E33" s="53"/>
      <c r="F33" s="53"/>
      <c r="G33" s="53"/>
      <c r="H33" s="53"/>
      <c r="I33" s="53"/>
    </row>
    <row r="34" spans="2:9" s="50" customFormat="1" ht="66.75" customHeight="1">
      <c r="B34" s="51">
        <v>6</v>
      </c>
      <c r="C34" s="115" t="s">
        <v>345</v>
      </c>
      <c r="D34" s="115"/>
      <c r="E34" s="115"/>
      <c r="F34" s="115"/>
      <c r="G34" s="115"/>
      <c r="H34" s="115"/>
      <c r="I34" s="116"/>
    </row>
    <row r="35" spans="2:9" s="50" customFormat="1" ht="6.95" customHeight="1">
      <c r="B35" s="52"/>
      <c r="C35" s="53"/>
      <c r="D35" s="53"/>
      <c r="E35" s="53"/>
      <c r="F35" s="53"/>
      <c r="G35" s="53"/>
      <c r="H35" s="53"/>
      <c r="I35" s="53"/>
    </row>
    <row r="36" spans="2:9" s="50" customFormat="1" ht="49.5" customHeight="1">
      <c r="B36" s="51">
        <v>7</v>
      </c>
      <c r="C36" s="115" t="s">
        <v>346</v>
      </c>
      <c r="D36" s="115"/>
      <c r="E36" s="115"/>
      <c r="F36" s="115"/>
      <c r="G36" s="115"/>
      <c r="H36" s="115"/>
      <c r="I36" s="116"/>
    </row>
    <row r="37" spans="2:9" s="50" customFormat="1" ht="6.95" customHeight="1">
      <c r="B37" s="52"/>
      <c r="C37" s="53"/>
      <c r="D37" s="53"/>
      <c r="E37" s="53"/>
      <c r="F37" s="53"/>
      <c r="G37" s="53"/>
      <c r="H37" s="53"/>
      <c r="I37" s="53"/>
    </row>
    <row r="38" spans="2:9" s="50" customFormat="1" ht="33.75" customHeight="1">
      <c r="B38" s="51">
        <v>8</v>
      </c>
      <c r="C38" s="115" t="s">
        <v>96</v>
      </c>
      <c r="D38" s="115"/>
      <c r="E38" s="115"/>
      <c r="F38" s="115"/>
      <c r="G38" s="115"/>
      <c r="H38" s="115"/>
      <c r="I38" s="116"/>
    </row>
    <row r="39" spans="2:9" s="50" customFormat="1" ht="6.95" customHeight="1">
      <c r="B39" s="52"/>
      <c r="C39" s="53"/>
      <c r="D39" s="53"/>
      <c r="E39" s="53"/>
      <c r="F39" s="53"/>
      <c r="G39" s="53"/>
      <c r="H39" s="53"/>
      <c r="I39" s="53"/>
    </row>
    <row r="40" spans="2:9" s="50" customFormat="1" ht="32.25" customHeight="1">
      <c r="B40" s="51">
        <v>9</v>
      </c>
      <c r="C40" s="115" t="s">
        <v>57</v>
      </c>
      <c r="D40" s="115"/>
      <c r="E40" s="115"/>
      <c r="F40" s="115"/>
      <c r="G40" s="115"/>
      <c r="H40" s="115"/>
      <c r="I40" s="116"/>
    </row>
    <row r="41" spans="2:9" s="50" customFormat="1" ht="6.75" customHeight="1">
      <c r="B41" s="52"/>
      <c r="C41" s="53"/>
      <c r="D41" s="53"/>
      <c r="E41" s="53"/>
      <c r="F41" s="53"/>
      <c r="G41" s="53"/>
      <c r="H41" s="53"/>
      <c r="I41" s="53"/>
    </row>
    <row r="42" spans="2:9" s="50" customFormat="1" ht="32.25" customHeight="1">
      <c r="B42" s="51">
        <v>10</v>
      </c>
      <c r="C42" s="115" t="s">
        <v>347</v>
      </c>
      <c r="D42" s="115"/>
      <c r="E42" s="115"/>
      <c r="F42" s="115"/>
      <c r="G42" s="115"/>
      <c r="H42" s="115"/>
      <c r="I42" s="116"/>
    </row>
    <row r="43" spans="2:9" s="50" customFormat="1" ht="6.75" customHeight="1">
      <c r="B43" s="52"/>
      <c r="C43" s="53"/>
      <c r="D43" s="53"/>
      <c r="E43" s="53"/>
      <c r="F43" s="53"/>
      <c r="G43" s="53"/>
      <c r="H43" s="53"/>
      <c r="I43" s="53"/>
    </row>
    <row r="44" spans="2:9" s="50" customFormat="1" ht="33" customHeight="1">
      <c r="B44" s="51">
        <v>11</v>
      </c>
      <c r="C44" s="115" t="s">
        <v>348</v>
      </c>
      <c r="D44" s="115"/>
      <c r="E44" s="115"/>
      <c r="F44" s="115"/>
      <c r="G44" s="115"/>
      <c r="H44" s="115"/>
      <c r="I44" s="116"/>
    </row>
    <row r="45" spans="2:9" s="50" customFormat="1" ht="6.95" customHeight="1">
      <c r="B45" s="52"/>
      <c r="C45" s="53"/>
      <c r="D45" s="53"/>
      <c r="E45" s="53"/>
      <c r="F45" s="53"/>
      <c r="G45" s="53"/>
      <c r="H45" s="53"/>
      <c r="I45" s="53"/>
    </row>
    <row r="46" spans="2:9" s="50" customFormat="1" ht="31.5" customHeight="1">
      <c r="B46" s="51">
        <v>12</v>
      </c>
      <c r="C46" s="115" t="s">
        <v>97</v>
      </c>
      <c r="D46" s="115"/>
      <c r="E46" s="115"/>
      <c r="F46" s="115"/>
      <c r="G46" s="115"/>
      <c r="H46" s="115"/>
      <c r="I46" s="116"/>
    </row>
    <row r="47" spans="2:9" s="50" customFormat="1" ht="6.95" customHeight="1">
      <c r="B47" s="52"/>
      <c r="C47" s="53"/>
      <c r="D47" s="53"/>
      <c r="E47" s="53"/>
      <c r="F47" s="53"/>
      <c r="G47" s="53"/>
      <c r="H47" s="53"/>
      <c r="I47" s="53"/>
    </row>
    <row r="48" spans="2:9" s="50" customFormat="1" ht="31.5" customHeight="1">
      <c r="B48" s="51">
        <v>13</v>
      </c>
      <c r="C48" s="115" t="s">
        <v>70</v>
      </c>
      <c r="D48" s="115"/>
      <c r="E48" s="115"/>
      <c r="F48" s="115"/>
      <c r="G48" s="115"/>
      <c r="H48" s="115"/>
      <c r="I48" s="116"/>
    </row>
    <row r="49" spans="1:9" s="50" customFormat="1" ht="6.95" customHeight="1">
      <c r="B49" s="52"/>
      <c r="C49" s="53"/>
      <c r="D49" s="53"/>
      <c r="E49" s="53"/>
      <c r="F49" s="53"/>
      <c r="G49" s="53"/>
      <c r="H49" s="53"/>
      <c r="I49" s="53"/>
    </row>
    <row r="50" spans="1:9" ht="18.75" customHeight="1">
      <c r="A50" s="50"/>
      <c r="B50" s="51">
        <v>14</v>
      </c>
      <c r="C50" s="115" t="s">
        <v>349</v>
      </c>
      <c r="D50" s="115"/>
      <c r="E50" s="115"/>
      <c r="F50" s="115"/>
      <c r="G50" s="115"/>
      <c r="H50" s="115"/>
      <c r="I50" s="11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6"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6"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7"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8"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topLeftCell="B1" zoomScale="70" zoomScaleNormal="70" zoomScalePageLayoutView="75" workbookViewId="0">
      <pane ySplit="5" topLeftCell="A138" activePane="bottomLeft" state="frozen"/>
      <selection pane="bottomLeft" activeCell="M233" sqref="M233"/>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4" t="s">
        <v>512</v>
      </c>
      <c r="C2" s="125"/>
      <c r="D2" s="125"/>
      <c r="E2" s="135" t="s">
        <v>247</v>
      </c>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6" t="s">
        <v>515</v>
      </c>
      <c r="C4" s="127"/>
      <c r="D4" s="128"/>
      <c r="E4" s="129" t="s">
        <v>501</v>
      </c>
      <c r="F4" s="130"/>
      <c r="G4" s="130"/>
      <c r="H4" s="130"/>
      <c r="I4" s="131"/>
      <c r="J4" s="132" t="s">
        <v>511</v>
      </c>
      <c r="K4" s="133"/>
      <c r="L4" s="133"/>
      <c r="M4" s="134"/>
      <c r="N4" s="55" t="s">
        <v>514</v>
      </c>
      <c r="O4" s="141" t="s">
        <v>513</v>
      </c>
      <c r="P4" s="142"/>
      <c r="Q4" s="142"/>
      <c r="R4" s="142"/>
      <c r="S4" s="143"/>
      <c r="T4" s="55" t="s">
        <v>502</v>
      </c>
      <c r="U4" s="55" t="s">
        <v>510</v>
      </c>
      <c r="V4" s="55" t="s">
        <v>509</v>
      </c>
      <c r="W4" s="129" t="s">
        <v>503</v>
      </c>
      <c r="X4" s="130"/>
      <c r="Y4" s="131"/>
      <c r="Z4" s="138" t="s">
        <v>504</v>
      </c>
      <c r="AA4" s="139"/>
      <c r="AB4" s="140"/>
      <c r="AC4" s="138" t="s">
        <v>505</v>
      </c>
      <c r="AD4" s="139"/>
      <c r="AE4" s="140"/>
      <c r="AF4" s="55" t="s">
        <v>506</v>
      </c>
      <c r="AG4" s="129" t="s">
        <v>508</v>
      </c>
      <c r="AH4" s="13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3" customFormat="1">
      <c r="A6" s="99">
        <f t="shared" ref="A6:A69" si="2">A5+1</f>
        <v>1</v>
      </c>
      <c r="B6" s="93">
        <v>4</v>
      </c>
      <c r="C6" s="94" t="s">
        <v>8</v>
      </c>
      <c r="D6" s="95">
        <v>2016</v>
      </c>
      <c r="E6" s="100" t="s">
        <v>254</v>
      </c>
      <c r="F6" s="94">
        <v>438</v>
      </c>
      <c r="G6" s="101">
        <v>13</v>
      </c>
      <c r="H6" s="101" t="s">
        <v>6</v>
      </c>
      <c r="I6" s="95">
        <v>2014</v>
      </c>
      <c r="J6" s="100"/>
      <c r="K6" s="94"/>
      <c r="L6" s="94"/>
      <c r="M6" s="101"/>
      <c r="N6" s="88" t="s">
        <v>241</v>
      </c>
      <c r="O6" s="91" t="s">
        <v>520</v>
      </c>
      <c r="P6" s="91"/>
      <c r="Q6" s="91"/>
      <c r="R6" s="91"/>
      <c r="S6" s="91"/>
      <c r="T6" s="91" t="s">
        <v>306</v>
      </c>
      <c r="U6" s="91" t="s">
        <v>95</v>
      </c>
      <c r="V6" s="89"/>
      <c r="W6" s="93">
        <v>24</v>
      </c>
      <c r="X6" s="94" t="s">
        <v>9</v>
      </c>
      <c r="Y6" s="95">
        <v>2016</v>
      </c>
      <c r="Z6" s="93">
        <v>1</v>
      </c>
      <c r="AA6" s="94"/>
      <c r="AB6" s="95"/>
      <c r="AC6" s="93"/>
      <c r="AD6" s="94"/>
      <c r="AE6" s="95">
        <v>1</v>
      </c>
      <c r="AF6" s="91" t="s">
        <v>277</v>
      </c>
      <c r="AG6" s="91"/>
      <c r="AH6" s="91"/>
      <c r="AI6" s="91"/>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102"/>
      <c r="DD6" s="102"/>
      <c r="DE6" s="102"/>
      <c r="DF6" s="102"/>
      <c r="DG6" s="102"/>
      <c r="DH6" s="102"/>
    </row>
    <row r="7" spans="1:113" s="103" customFormat="1">
      <c r="A7" s="99">
        <f t="shared" si="2"/>
        <v>2</v>
      </c>
      <c r="B7" s="93">
        <v>4</v>
      </c>
      <c r="C7" s="94" t="s">
        <v>8</v>
      </c>
      <c r="D7" s="95">
        <v>2016</v>
      </c>
      <c r="E7" s="100" t="s">
        <v>254</v>
      </c>
      <c r="F7" s="94">
        <v>84</v>
      </c>
      <c r="G7" s="101">
        <v>13</v>
      </c>
      <c r="H7" s="101" t="s">
        <v>9</v>
      </c>
      <c r="I7" s="95">
        <v>2014</v>
      </c>
      <c r="J7" s="100"/>
      <c r="K7" s="94"/>
      <c r="L7" s="94"/>
      <c r="M7" s="101"/>
      <c r="N7" s="88" t="s">
        <v>241</v>
      </c>
      <c r="O7" s="91" t="s">
        <v>520</v>
      </c>
      <c r="P7" s="91"/>
      <c r="Q7" s="91"/>
      <c r="R7" s="91"/>
      <c r="S7" s="91"/>
      <c r="T7" s="91" t="s">
        <v>69</v>
      </c>
      <c r="U7" s="91" t="s">
        <v>90</v>
      </c>
      <c r="V7" s="89"/>
      <c r="W7" s="93">
        <v>27</v>
      </c>
      <c r="X7" s="94" t="s">
        <v>8</v>
      </c>
      <c r="Y7" s="95">
        <v>2016</v>
      </c>
      <c r="Z7" s="93">
        <v>3</v>
      </c>
      <c r="AA7" s="94"/>
      <c r="AB7" s="95"/>
      <c r="AC7" s="93"/>
      <c r="AD7" s="94"/>
      <c r="AE7" s="95">
        <v>1</v>
      </c>
      <c r="AF7" s="91" t="s">
        <v>277</v>
      </c>
      <c r="AG7" s="91"/>
      <c r="AH7" s="91"/>
      <c r="AI7" s="91"/>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102"/>
      <c r="DD7" s="102"/>
      <c r="DE7" s="102"/>
      <c r="DF7" s="102"/>
      <c r="DG7" s="102"/>
      <c r="DH7" s="102"/>
    </row>
    <row r="8" spans="1:113" s="103" customFormat="1">
      <c r="A8" s="99">
        <f t="shared" si="2"/>
        <v>3</v>
      </c>
      <c r="B8" s="93">
        <v>4</v>
      </c>
      <c r="C8" s="94" t="s">
        <v>8</v>
      </c>
      <c r="D8" s="95">
        <v>2016</v>
      </c>
      <c r="E8" s="100" t="s">
        <v>254</v>
      </c>
      <c r="F8" s="94">
        <v>168</v>
      </c>
      <c r="G8" s="101">
        <v>17</v>
      </c>
      <c r="H8" s="101" t="s">
        <v>10</v>
      </c>
      <c r="I8" s="95">
        <v>2014</v>
      </c>
      <c r="J8" s="100"/>
      <c r="K8" s="94"/>
      <c r="L8" s="94"/>
      <c r="M8" s="101"/>
      <c r="N8" s="88" t="s">
        <v>241</v>
      </c>
      <c r="O8" s="91" t="s">
        <v>520</v>
      </c>
      <c r="P8" s="91"/>
      <c r="Q8" s="91"/>
      <c r="R8" s="91"/>
      <c r="S8" s="91"/>
      <c r="T8" s="91" t="s">
        <v>306</v>
      </c>
      <c r="U8" s="91" t="s">
        <v>95</v>
      </c>
      <c r="V8" s="89" t="s">
        <v>328</v>
      </c>
      <c r="W8" s="93"/>
      <c r="X8" s="94"/>
      <c r="Y8" s="95"/>
      <c r="Z8" s="93">
        <v>1</v>
      </c>
      <c r="AA8" s="94"/>
      <c r="AB8" s="95"/>
      <c r="AC8" s="93"/>
      <c r="AD8" s="94"/>
      <c r="AE8" s="95">
        <v>1</v>
      </c>
      <c r="AF8" s="91" t="s">
        <v>277</v>
      </c>
      <c r="AG8" s="91"/>
      <c r="AH8" s="91"/>
      <c r="AI8" s="91"/>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102"/>
      <c r="DD8" s="102"/>
      <c r="DE8" s="102"/>
      <c r="DF8" s="102"/>
      <c r="DG8" s="102"/>
      <c r="DH8" s="102"/>
    </row>
    <row r="9" spans="1:113" s="103" customFormat="1">
      <c r="A9" s="99">
        <f t="shared" si="2"/>
        <v>4</v>
      </c>
      <c r="B9" s="93">
        <v>5</v>
      </c>
      <c r="C9" s="94" t="s">
        <v>8</v>
      </c>
      <c r="D9" s="95">
        <v>2016</v>
      </c>
      <c r="E9" s="100" t="s">
        <v>254</v>
      </c>
      <c r="F9" s="94">
        <v>233</v>
      </c>
      <c r="G9" s="101">
        <v>24</v>
      </c>
      <c r="H9" s="101" t="s">
        <v>9</v>
      </c>
      <c r="I9" s="95">
        <v>2013</v>
      </c>
      <c r="J9" s="100"/>
      <c r="K9" s="94"/>
      <c r="L9" s="94"/>
      <c r="M9" s="101"/>
      <c r="N9" s="88" t="s">
        <v>241</v>
      </c>
      <c r="O9" s="91" t="s">
        <v>520</v>
      </c>
      <c r="P9" s="91"/>
      <c r="Q9" s="91"/>
      <c r="R9" s="91"/>
      <c r="S9" s="91"/>
      <c r="T9" s="91" t="s">
        <v>82</v>
      </c>
      <c r="U9" s="91" t="s">
        <v>92</v>
      </c>
      <c r="V9" s="89"/>
      <c r="W9" s="93"/>
      <c r="X9" s="94"/>
      <c r="Y9" s="95"/>
      <c r="Z9" s="93"/>
      <c r="AA9" s="94">
        <v>1</v>
      </c>
      <c r="AB9" s="95"/>
      <c r="AC9" s="93"/>
      <c r="AD9" s="94"/>
      <c r="AE9" s="95">
        <v>1</v>
      </c>
      <c r="AF9" s="91" t="s">
        <v>277</v>
      </c>
      <c r="AG9" s="91"/>
      <c r="AH9" s="91"/>
      <c r="AI9" s="91"/>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102"/>
      <c r="DD9" s="102"/>
      <c r="DE9" s="102"/>
      <c r="DF9" s="102"/>
      <c r="DG9" s="102"/>
      <c r="DH9" s="102"/>
    </row>
    <row r="10" spans="1:113" s="103" customFormat="1">
      <c r="A10" s="99">
        <f t="shared" si="2"/>
        <v>5</v>
      </c>
      <c r="B10" s="93">
        <v>5</v>
      </c>
      <c r="C10" s="94" t="s">
        <v>8</v>
      </c>
      <c r="D10" s="95">
        <v>2016</v>
      </c>
      <c r="E10" s="100" t="s">
        <v>254</v>
      </c>
      <c r="F10" s="94">
        <v>156</v>
      </c>
      <c r="G10" s="101">
        <v>23</v>
      </c>
      <c r="H10" s="101" t="s">
        <v>10</v>
      </c>
      <c r="I10" s="95">
        <v>2014</v>
      </c>
      <c r="J10" s="100"/>
      <c r="K10" s="94"/>
      <c r="L10" s="94"/>
      <c r="M10" s="101"/>
      <c r="N10" s="88" t="s">
        <v>241</v>
      </c>
      <c r="O10" s="91" t="s">
        <v>520</v>
      </c>
      <c r="P10" s="91"/>
      <c r="Q10" s="91"/>
      <c r="R10" s="91"/>
      <c r="S10" s="91"/>
      <c r="T10" s="91" t="s">
        <v>82</v>
      </c>
      <c r="U10" s="91" t="s">
        <v>92</v>
      </c>
      <c r="V10" s="89"/>
      <c r="W10" s="93"/>
      <c r="X10" s="94"/>
      <c r="Y10" s="95"/>
      <c r="Z10" s="93">
        <v>1</v>
      </c>
      <c r="AA10" s="94"/>
      <c r="AB10" s="95"/>
      <c r="AC10" s="93"/>
      <c r="AD10" s="94"/>
      <c r="AE10" s="95">
        <v>1</v>
      </c>
      <c r="AF10" s="91" t="s">
        <v>277</v>
      </c>
      <c r="AG10" s="91"/>
      <c r="AH10" s="91"/>
      <c r="AI10" s="104"/>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102"/>
      <c r="DD10" s="102"/>
      <c r="DE10" s="102"/>
      <c r="DF10" s="102"/>
      <c r="DG10" s="102"/>
      <c r="DH10" s="102"/>
    </row>
    <row r="11" spans="1:113" s="103" customFormat="1">
      <c r="A11" s="99">
        <f t="shared" si="2"/>
        <v>6</v>
      </c>
      <c r="B11" s="93">
        <v>6</v>
      </c>
      <c r="C11" s="94" t="s">
        <v>8</v>
      </c>
      <c r="D11" s="95">
        <v>2016</v>
      </c>
      <c r="E11" s="100" t="s">
        <v>255</v>
      </c>
      <c r="F11" s="94">
        <v>1</v>
      </c>
      <c r="G11" s="101">
        <v>11</v>
      </c>
      <c r="H11" s="101" t="s">
        <v>6</v>
      </c>
      <c r="I11" s="95">
        <v>2014</v>
      </c>
      <c r="J11" s="100"/>
      <c r="K11" s="94"/>
      <c r="L11" s="94"/>
      <c r="M11" s="101"/>
      <c r="N11" s="88" t="s">
        <v>242</v>
      </c>
      <c r="O11" s="91" t="s">
        <v>520</v>
      </c>
      <c r="P11" s="91"/>
      <c r="Q11" s="91"/>
      <c r="R11" s="91"/>
      <c r="S11" s="91"/>
      <c r="T11" s="91" t="s">
        <v>310</v>
      </c>
      <c r="U11" s="91" t="s">
        <v>63</v>
      </c>
      <c r="V11" s="89"/>
      <c r="W11" s="93">
        <v>25</v>
      </c>
      <c r="X11" s="94" t="s">
        <v>8</v>
      </c>
      <c r="Y11" s="95">
        <v>2016</v>
      </c>
      <c r="Z11" s="93">
        <v>1</v>
      </c>
      <c r="AA11" s="94"/>
      <c r="AB11" s="95"/>
      <c r="AC11" s="93"/>
      <c r="AD11" s="94"/>
      <c r="AE11" s="95">
        <v>1</v>
      </c>
      <c r="AF11" s="91" t="s">
        <v>277</v>
      </c>
      <c r="AG11" s="91"/>
      <c r="AH11" s="91"/>
      <c r="AI11" s="104"/>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102"/>
      <c r="DD11" s="102"/>
      <c r="DE11" s="102"/>
      <c r="DF11" s="102"/>
      <c r="DG11" s="102"/>
      <c r="DH11" s="102"/>
    </row>
    <row r="12" spans="1:113" s="105" customFormat="1">
      <c r="A12" s="99">
        <f t="shared" si="2"/>
        <v>7</v>
      </c>
      <c r="B12" s="93">
        <v>6</v>
      </c>
      <c r="C12" s="94" t="s">
        <v>8</v>
      </c>
      <c r="D12" s="95">
        <v>2016</v>
      </c>
      <c r="E12" s="100" t="s">
        <v>254</v>
      </c>
      <c r="F12" s="94">
        <v>63</v>
      </c>
      <c r="G12" s="101">
        <v>4</v>
      </c>
      <c r="H12" s="101" t="s">
        <v>8</v>
      </c>
      <c r="I12" s="95">
        <v>2014</v>
      </c>
      <c r="J12" s="100"/>
      <c r="K12" s="94"/>
      <c r="L12" s="94"/>
      <c r="M12" s="101"/>
      <c r="N12" s="88" t="s">
        <v>241</v>
      </c>
      <c r="O12" s="91" t="s">
        <v>520</v>
      </c>
      <c r="P12" s="91"/>
      <c r="Q12" s="91"/>
      <c r="R12" s="91"/>
      <c r="S12" s="91"/>
      <c r="T12" s="91" t="s">
        <v>82</v>
      </c>
      <c r="U12" s="91" t="s">
        <v>92</v>
      </c>
      <c r="V12" s="89"/>
      <c r="W12" s="93"/>
      <c r="X12" s="94"/>
      <c r="Y12" s="95"/>
      <c r="Z12" s="93">
        <v>1</v>
      </c>
      <c r="AA12" s="94"/>
      <c r="AB12" s="95"/>
      <c r="AC12" s="93">
        <v>1</v>
      </c>
      <c r="AD12" s="94"/>
      <c r="AE12" s="95">
        <v>1</v>
      </c>
      <c r="AF12" s="91" t="s">
        <v>277</v>
      </c>
      <c r="AG12" s="91"/>
      <c r="AH12" s="91"/>
      <c r="AI12" s="91"/>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102"/>
      <c r="DD12" s="102"/>
      <c r="DE12" s="102"/>
      <c r="DF12" s="102"/>
      <c r="DG12" s="102"/>
      <c r="DH12" s="102"/>
    </row>
    <row r="13" spans="1:113" s="105" customFormat="1">
      <c r="A13" s="99">
        <f t="shared" si="2"/>
        <v>8</v>
      </c>
      <c r="B13" s="93">
        <v>6</v>
      </c>
      <c r="C13" s="94" t="s">
        <v>8</v>
      </c>
      <c r="D13" s="95">
        <v>2016</v>
      </c>
      <c r="E13" s="100" t="s">
        <v>254</v>
      </c>
      <c r="F13" s="94">
        <v>56</v>
      </c>
      <c r="G13" s="101">
        <v>10</v>
      </c>
      <c r="H13" s="101" t="s">
        <v>7</v>
      </c>
      <c r="I13" s="95">
        <v>2014</v>
      </c>
      <c r="J13" s="100"/>
      <c r="K13" s="94"/>
      <c r="L13" s="94"/>
      <c r="M13" s="101"/>
      <c r="N13" s="88" t="s">
        <v>241</v>
      </c>
      <c r="O13" s="91" t="s">
        <v>520</v>
      </c>
      <c r="P13" s="91"/>
      <c r="Q13" s="91"/>
      <c r="R13" s="91"/>
      <c r="S13" s="91"/>
      <c r="T13" s="91" t="s">
        <v>310</v>
      </c>
      <c r="U13" s="91" t="s">
        <v>95</v>
      </c>
      <c r="V13" s="89" t="s">
        <v>327</v>
      </c>
      <c r="W13" s="93"/>
      <c r="X13" s="94"/>
      <c r="Y13" s="95"/>
      <c r="Z13" s="93"/>
      <c r="AA13" s="94"/>
      <c r="AB13" s="95"/>
      <c r="AC13" s="93"/>
      <c r="AD13" s="94"/>
      <c r="AE13" s="95"/>
      <c r="AF13" s="91" t="s">
        <v>277</v>
      </c>
      <c r="AG13" s="91"/>
      <c r="AH13" s="91"/>
      <c r="AI13" s="91" t="s">
        <v>521</v>
      </c>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102"/>
      <c r="DD13" s="102"/>
      <c r="DE13" s="102"/>
      <c r="DF13" s="102"/>
      <c r="DG13" s="102"/>
      <c r="DH13" s="102"/>
    </row>
    <row r="14" spans="1:113" s="105" customFormat="1">
      <c r="A14" s="99">
        <f t="shared" si="2"/>
        <v>9</v>
      </c>
      <c r="B14" s="93">
        <v>6</v>
      </c>
      <c r="C14" s="94" t="s">
        <v>8</v>
      </c>
      <c r="D14" s="95">
        <v>2016</v>
      </c>
      <c r="E14" s="100" t="s">
        <v>253</v>
      </c>
      <c r="F14" s="94">
        <v>1</v>
      </c>
      <c r="G14" s="101">
        <v>16</v>
      </c>
      <c r="H14" s="101" t="s">
        <v>6</v>
      </c>
      <c r="I14" s="95">
        <v>2015</v>
      </c>
      <c r="J14" s="100"/>
      <c r="K14" s="94"/>
      <c r="L14" s="94"/>
      <c r="M14" s="101"/>
      <c r="N14" s="88" t="s">
        <v>244</v>
      </c>
      <c r="O14" s="91" t="s">
        <v>520</v>
      </c>
      <c r="P14" s="91"/>
      <c r="Q14" s="91"/>
      <c r="R14" s="91"/>
      <c r="S14" s="91"/>
      <c r="T14" s="91" t="s">
        <v>310</v>
      </c>
      <c r="U14" s="91" t="s">
        <v>63</v>
      </c>
      <c r="V14" s="89"/>
      <c r="W14" s="93"/>
      <c r="X14" s="94"/>
      <c r="Y14" s="95"/>
      <c r="Z14" s="93">
        <v>1</v>
      </c>
      <c r="AA14" s="94"/>
      <c r="AB14" s="95"/>
      <c r="AC14" s="93"/>
      <c r="AD14" s="94"/>
      <c r="AE14" s="95">
        <v>1</v>
      </c>
      <c r="AF14" s="91" t="s">
        <v>277</v>
      </c>
      <c r="AG14" s="91"/>
      <c r="AH14" s="91"/>
      <c r="AI14" s="91" t="s">
        <v>521</v>
      </c>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102"/>
      <c r="DD14" s="102"/>
      <c r="DE14" s="102"/>
      <c r="DF14" s="102"/>
      <c r="DG14" s="102"/>
      <c r="DH14" s="102"/>
    </row>
    <row r="15" spans="1:113" s="105" customFormat="1">
      <c r="A15" s="99">
        <f t="shared" si="2"/>
        <v>10</v>
      </c>
      <c r="B15" s="93">
        <v>6</v>
      </c>
      <c r="C15" s="94" t="s">
        <v>8</v>
      </c>
      <c r="D15" s="95">
        <v>2016</v>
      </c>
      <c r="E15" s="100" t="s">
        <v>253</v>
      </c>
      <c r="F15" s="94">
        <v>8</v>
      </c>
      <c r="G15" s="101">
        <v>6</v>
      </c>
      <c r="H15" s="101" t="s">
        <v>14</v>
      </c>
      <c r="I15" s="95">
        <v>2015</v>
      </c>
      <c r="J15" s="100" t="s">
        <v>193</v>
      </c>
      <c r="K15" s="94" t="s">
        <v>238</v>
      </c>
      <c r="L15" s="94">
        <v>353</v>
      </c>
      <c r="M15" s="101">
        <v>2012</v>
      </c>
      <c r="N15" s="88" t="s">
        <v>244</v>
      </c>
      <c r="O15" s="91" t="s">
        <v>520</v>
      </c>
      <c r="P15" s="91"/>
      <c r="Q15" s="91"/>
      <c r="R15" s="91"/>
      <c r="S15" s="91"/>
      <c r="T15" s="91" t="s">
        <v>308</v>
      </c>
      <c r="U15" s="91" t="s">
        <v>69</v>
      </c>
      <c r="V15" s="89"/>
      <c r="W15" s="93"/>
      <c r="X15" s="94"/>
      <c r="Y15" s="95"/>
      <c r="Z15" s="93"/>
      <c r="AA15" s="94"/>
      <c r="AB15" s="95">
        <v>1</v>
      </c>
      <c r="AC15" s="93">
        <v>1</v>
      </c>
      <c r="AD15" s="94"/>
      <c r="AE15" s="95"/>
      <c r="AF15" s="91" t="s">
        <v>277</v>
      </c>
      <c r="AG15" s="91"/>
      <c r="AH15" s="91"/>
      <c r="AI15" s="91" t="s">
        <v>522</v>
      </c>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102"/>
      <c r="DD15" s="102"/>
      <c r="DE15" s="102"/>
      <c r="DF15" s="102"/>
      <c r="DG15" s="102"/>
      <c r="DH15" s="102"/>
    </row>
    <row r="16" spans="1:113" s="105" customFormat="1">
      <c r="A16" s="99">
        <f t="shared" si="2"/>
        <v>11</v>
      </c>
      <c r="B16" s="93">
        <v>6</v>
      </c>
      <c r="C16" s="94" t="s">
        <v>8</v>
      </c>
      <c r="D16" s="95">
        <v>2016</v>
      </c>
      <c r="E16" s="100" t="s">
        <v>254</v>
      </c>
      <c r="F16" s="94">
        <v>541</v>
      </c>
      <c r="G16" s="101">
        <v>23</v>
      </c>
      <c r="H16" s="101" t="s">
        <v>14</v>
      </c>
      <c r="I16" s="95">
        <v>2014</v>
      </c>
      <c r="J16" s="100"/>
      <c r="K16" s="94"/>
      <c r="L16" s="94"/>
      <c r="M16" s="101"/>
      <c r="N16" s="88" t="s">
        <v>241</v>
      </c>
      <c r="O16" s="91" t="s">
        <v>520</v>
      </c>
      <c r="P16" s="91"/>
      <c r="Q16" s="91"/>
      <c r="R16" s="91"/>
      <c r="S16" s="91"/>
      <c r="T16" s="91" t="s">
        <v>308</v>
      </c>
      <c r="U16" s="91" t="s">
        <v>69</v>
      </c>
      <c r="V16" s="89"/>
      <c r="W16" s="93"/>
      <c r="X16" s="94"/>
      <c r="Y16" s="95"/>
      <c r="Z16" s="93"/>
      <c r="AA16" s="94"/>
      <c r="AB16" s="95">
        <v>1</v>
      </c>
      <c r="AC16" s="93"/>
      <c r="AD16" s="94"/>
      <c r="AE16" s="95">
        <v>1</v>
      </c>
      <c r="AF16" s="91" t="s">
        <v>277</v>
      </c>
      <c r="AG16" s="91"/>
      <c r="AH16" s="91"/>
      <c r="AI16" s="91" t="s">
        <v>523</v>
      </c>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102"/>
      <c r="DD16" s="102"/>
      <c r="DE16" s="102"/>
      <c r="DF16" s="102"/>
      <c r="DG16" s="102"/>
      <c r="DH16" s="102"/>
    </row>
    <row r="17" spans="1:112" s="105" customFormat="1">
      <c r="A17" s="99">
        <f t="shared" si="2"/>
        <v>12</v>
      </c>
      <c r="B17" s="93">
        <v>6</v>
      </c>
      <c r="C17" s="94" t="s">
        <v>8</v>
      </c>
      <c r="D17" s="95">
        <v>2016</v>
      </c>
      <c r="E17" s="100" t="s">
        <v>254</v>
      </c>
      <c r="F17" s="94">
        <v>243</v>
      </c>
      <c r="G17" s="101">
        <v>29</v>
      </c>
      <c r="H17" s="101" t="s">
        <v>14</v>
      </c>
      <c r="I17" s="95">
        <v>2013</v>
      </c>
      <c r="J17" s="100"/>
      <c r="K17" s="94"/>
      <c r="L17" s="94"/>
      <c r="M17" s="101"/>
      <c r="N17" s="88" t="s">
        <v>241</v>
      </c>
      <c r="O17" s="91" t="s">
        <v>520</v>
      </c>
      <c r="P17" s="91"/>
      <c r="Q17" s="91"/>
      <c r="R17" s="91"/>
      <c r="S17" s="91"/>
      <c r="T17" s="91" t="s">
        <v>308</v>
      </c>
      <c r="U17" s="91" t="s">
        <v>69</v>
      </c>
      <c r="V17" s="89"/>
      <c r="W17" s="93"/>
      <c r="X17" s="94"/>
      <c r="Y17" s="95"/>
      <c r="Z17" s="93">
        <v>1</v>
      </c>
      <c r="AA17" s="94"/>
      <c r="AB17" s="95"/>
      <c r="AC17" s="93"/>
      <c r="AD17" s="94"/>
      <c r="AE17" s="95">
        <v>1</v>
      </c>
      <c r="AF17" s="91" t="s">
        <v>277</v>
      </c>
      <c r="AG17" s="91"/>
      <c r="AH17" s="91"/>
      <c r="AI17" s="91" t="s">
        <v>523</v>
      </c>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102"/>
      <c r="DD17" s="102"/>
      <c r="DE17" s="102"/>
      <c r="DF17" s="102"/>
      <c r="DG17" s="102"/>
      <c r="DH17" s="102"/>
    </row>
    <row r="18" spans="1:112" s="105" customFormat="1">
      <c r="A18" s="99">
        <f t="shared" si="2"/>
        <v>13</v>
      </c>
      <c r="B18" s="93">
        <v>7</v>
      </c>
      <c r="C18" s="94" t="s">
        <v>8</v>
      </c>
      <c r="D18" s="95">
        <v>2016</v>
      </c>
      <c r="E18" s="100" t="s">
        <v>253</v>
      </c>
      <c r="F18" s="94">
        <v>2</v>
      </c>
      <c r="G18" s="101">
        <v>24</v>
      </c>
      <c r="H18" s="101" t="s">
        <v>7</v>
      </c>
      <c r="I18" s="95">
        <v>2014</v>
      </c>
      <c r="J18" s="100" t="s">
        <v>193</v>
      </c>
      <c r="K18" s="94" t="s">
        <v>238</v>
      </c>
      <c r="L18" s="94">
        <v>663</v>
      </c>
      <c r="M18" s="101">
        <v>2013</v>
      </c>
      <c r="N18" s="88" t="s">
        <v>244</v>
      </c>
      <c r="O18" s="91" t="s">
        <v>520</v>
      </c>
      <c r="P18" s="91"/>
      <c r="Q18" s="91"/>
      <c r="R18" s="91"/>
      <c r="S18" s="91"/>
      <c r="T18" s="91" t="s">
        <v>308</v>
      </c>
      <c r="U18" s="91" t="s">
        <v>69</v>
      </c>
      <c r="V18" s="89"/>
      <c r="W18" s="93"/>
      <c r="X18" s="94"/>
      <c r="Y18" s="95"/>
      <c r="Z18" s="93"/>
      <c r="AA18" s="94"/>
      <c r="AB18" s="95">
        <v>1</v>
      </c>
      <c r="AC18" s="93">
        <v>1</v>
      </c>
      <c r="AD18" s="94"/>
      <c r="AE18" s="95"/>
      <c r="AF18" s="91" t="s">
        <v>277</v>
      </c>
      <c r="AG18" s="91"/>
      <c r="AH18" s="91"/>
      <c r="AI18" s="91" t="s">
        <v>524</v>
      </c>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102"/>
      <c r="DD18" s="102"/>
      <c r="DE18" s="102"/>
      <c r="DF18" s="102"/>
      <c r="DG18" s="102"/>
      <c r="DH18" s="102"/>
    </row>
    <row r="19" spans="1:112" s="105" customFormat="1">
      <c r="A19" s="99">
        <f t="shared" si="2"/>
        <v>14</v>
      </c>
      <c r="B19" s="93">
        <v>7</v>
      </c>
      <c r="C19" s="94" t="s">
        <v>8</v>
      </c>
      <c r="D19" s="95">
        <v>2016</v>
      </c>
      <c r="E19" s="100" t="s">
        <v>254</v>
      </c>
      <c r="F19" s="94">
        <v>9</v>
      </c>
      <c r="G19" s="101">
        <v>13</v>
      </c>
      <c r="H19" s="101" t="s">
        <v>5</v>
      </c>
      <c r="I19" s="95">
        <v>2014</v>
      </c>
      <c r="J19" s="100"/>
      <c r="K19" s="94"/>
      <c r="L19" s="94"/>
      <c r="M19" s="101"/>
      <c r="N19" s="88" t="s">
        <v>241</v>
      </c>
      <c r="O19" s="91" t="s">
        <v>520</v>
      </c>
      <c r="P19" s="91"/>
      <c r="Q19" s="91"/>
      <c r="R19" s="91"/>
      <c r="S19" s="91"/>
      <c r="T19" s="91" t="s">
        <v>308</v>
      </c>
      <c r="U19" s="91" t="s">
        <v>69</v>
      </c>
      <c r="V19" s="89"/>
      <c r="W19" s="93"/>
      <c r="X19" s="94"/>
      <c r="Y19" s="95"/>
      <c r="Z19" s="93">
        <v>1</v>
      </c>
      <c r="AA19" s="94"/>
      <c r="AB19" s="95"/>
      <c r="AC19" s="93"/>
      <c r="AD19" s="94"/>
      <c r="AE19" s="95">
        <v>1</v>
      </c>
      <c r="AF19" s="91" t="s">
        <v>277</v>
      </c>
      <c r="AG19" s="91"/>
      <c r="AH19" s="91"/>
      <c r="AI19" s="91" t="s">
        <v>525</v>
      </c>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102"/>
      <c r="DD19" s="102"/>
      <c r="DE19" s="102"/>
      <c r="DF19" s="102"/>
      <c r="DG19" s="102"/>
      <c r="DH19" s="102"/>
    </row>
    <row r="20" spans="1:112" s="105" customFormat="1">
      <c r="A20" s="99">
        <f t="shared" si="2"/>
        <v>15</v>
      </c>
      <c r="B20" s="93">
        <v>26</v>
      </c>
      <c r="C20" s="94" t="s">
        <v>8</v>
      </c>
      <c r="D20" s="95">
        <v>2016</v>
      </c>
      <c r="E20" s="100" t="s">
        <v>254</v>
      </c>
      <c r="F20" s="94">
        <v>126</v>
      </c>
      <c r="G20" s="101">
        <v>27</v>
      </c>
      <c r="H20" s="101" t="s">
        <v>9</v>
      </c>
      <c r="I20" s="95">
        <v>2014</v>
      </c>
      <c r="J20" s="100"/>
      <c r="K20" s="94"/>
      <c r="L20" s="94"/>
      <c r="M20" s="101"/>
      <c r="N20" s="88" t="s">
        <v>241</v>
      </c>
      <c r="O20" s="91" t="s">
        <v>520</v>
      </c>
      <c r="P20" s="91"/>
      <c r="Q20" s="91"/>
      <c r="R20" s="91"/>
      <c r="S20" s="91"/>
      <c r="T20" s="91" t="s">
        <v>308</v>
      </c>
      <c r="U20" s="91" t="s">
        <v>69</v>
      </c>
      <c r="V20" s="89"/>
      <c r="W20" s="93">
        <v>9</v>
      </c>
      <c r="X20" s="94" t="s">
        <v>10</v>
      </c>
      <c r="Y20" s="95">
        <v>2016</v>
      </c>
      <c r="Z20" s="93"/>
      <c r="AA20" s="94"/>
      <c r="AB20" s="95"/>
      <c r="AC20" s="93"/>
      <c r="AD20" s="94"/>
      <c r="AE20" s="95"/>
      <c r="AF20" s="91" t="s">
        <v>277</v>
      </c>
      <c r="AG20" s="91"/>
      <c r="AH20" s="91"/>
      <c r="AI20" s="91"/>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102"/>
      <c r="DD20" s="102"/>
      <c r="DE20" s="102"/>
      <c r="DF20" s="102"/>
      <c r="DG20" s="102"/>
      <c r="DH20" s="102"/>
    </row>
    <row r="21" spans="1:112" s="105" customFormat="1">
      <c r="A21" s="99">
        <f t="shared" si="2"/>
        <v>16</v>
      </c>
      <c r="B21" s="93">
        <v>26</v>
      </c>
      <c r="C21" s="94" t="s">
        <v>8</v>
      </c>
      <c r="D21" s="95">
        <v>2016</v>
      </c>
      <c r="E21" s="100" t="s">
        <v>254</v>
      </c>
      <c r="F21" s="94">
        <v>168</v>
      </c>
      <c r="G21" s="101">
        <v>17</v>
      </c>
      <c r="H21" s="101" t="s">
        <v>9</v>
      </c>
      <c r="I21" s="95">
        <v>2014</v>
      </c>
      <c r="J21" s="100"/>
      <c r="K21" s="94"/>
      <c r="L21" s="94"/>
      <c r="M21" s="101"/>
      <c r="N21" s="88" t="s">
        <v>241</v>
      </c>
      <c r="O21" s="91" t="s">
        <v>520</v>
      </c>
      <c r="P21" s="91"/>
      <c r="Q21" s="91"/>
      <c r="R21" s="91"/>
      <c r="S21" s="91"/>
      <c r="T21" s="91" t="s">
        <v>308</v>
      </c>
      <c r="U21" s="91" t="s">
        <v>93</v>
      </c>
      <c r="V21" s="89"/>
      <c r="W21" s="93">
        <v>16</v>
      </c>
      <c r="X21" s="94" t="s">
        <v>10</v>
      </c>
      <c r="Y21" s="95">
        <v>2016</v>
      </c>
      <c r="Z21" s="93">
        <v>1</v>
      </c>
      <c r="AA21" s="94"/>
      <c r="AB21" s="95"/>
      <c r="AC21" s="93"/>
      <c r="AD21" s="94"/>
      <c r="AE21" s="95">
        <v>1</v>
      </c>
      <c r="AF21" s="91" t="s">
        <v>277</v>
      </c>
      <c r="AG21" s="91"/>
      <c r="AH21" s="91"/>
      <c r="AI21" s="91"/>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102"/>
      <c r="DD21" s="102"/>
      <c r="DE21" s="102"/>
      <c r="DF21" s="102"/>
      <c r="DG21" s="102"/>
      <c r="DH21" s="102"/>
    </row>
    <row r="22" spans="1:112" s="105" customFormat="1">
      <c r="A22" s="99">
        <f t="shared" si="2"/>
        <v>17</v>
      </c>
      <c r="B22" s="93">
        <v>1</v>
      </c>
      <c r="C22" s="94" t="s">
        <v>8</v>
      </c>
      <c r="D22" s="95">
        <v>2016</v>
      </c>
      <c r="E22" s="100" t="s">
        <v>254</v>
      </c>
      <c r="F22" s="94">
        <v>44</v>
      </c>
      <c r="G22" s="101">
        <v>18</v>
      </c>
      <c r="H22" s="101" t="s">
        <v>6</v>
      </c>
      <c r="I22" s="95">
        <v>2016</v>
      </c>
      <c r="J22" s="100"/>
      <c r="K22" s="94"/>
      <c r="L22" s="94"/>
      <c r="M22" s="101"/>
      <c r="N22" s="88" t="s">
        <v>241</v>
      </c>
      <c r="O22" s="91" t="s">
        <v>453</v>
      </c>
      <c r="P22" s="91"/>
      <c r="Q22" s="91"/>
      <c r="R22" s="91"/>
      <c r="S22" s="91"/>
      <c r="T22" s="91" t="s">
        <v>310</v>
      </c>
      <c r="U22" s="91" t="s">
        <v>93</v>
      </c>
      <c r="V22" s="89"/>
      <c r="W22" s="93">
        <v>8</v>
      </c>
      <c r="X22" s="94" t="s">
        <v>8</v>
      </c>
      <c r="Y22" s="95">
        <v>2016</v>
      </c>
      <c r="Z22" s="93">
        <v>1</v>
      </c>
      <c r="AA22" s="94"/>
      <c r="AB22" s="95"/>
      <c r="AC22" s="93"/>
      <c r="AD22" s="94"/>
      <c r="AE22" s="95">
        <v>2</v>
      </c>
      <c r="AF22" s="91" t="s">
        <v>277</v>
      </c>
      <c r="AG22" s="91"/>
      <c r="AH22" s="91"/>
      <c r="AI22" s="91"/>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102"/>
      <c r="DD22" s="102"/>
      <c r="DE22" s="102"/>
      <c r="DF22" s="102"/>
      <c r="DG22" s="102"/>
      <c r="DH22" s="102"/>
    </row>
    <row r="23" spans="1:112" s="105" customFormat="1">
      <c r="A23" s="99">
        <f t="shared" si="2"/>
        <v>18</v>
      </c>
      <c r="B23" s="93">
        <v>1</v>
      </c>
      <c r="C23" s="94" t="s">
        <v>8</v>
      </c>
      <c r="D23" s="95">
        <v>2016</v>
      </c>
      <c r="E23" s="100" t="s">
        <v>254</v>
      </c>
      <c r="F23" s="94">
        <v>111</v>
      </c>
      <c r="G23" s="101">
        <v>21</v>
      </c>
      <c r="H23" s="101" t="s">
        <v>7</v>
      </c>
      <c r="I23" s="95">
        <v>2016</v>
      </c>
      <c r="J23" s="100"/>
      <c r="K23" s="94"/>
      <c r="L23" s="94"/>
      <c r="M23" s="101"/>
      <c r="N23" s="88" t="s">
        <v>241</v>
      </c>
      <c r="O23" s="91" t="s">
        <v>453</v>
      </c>
      <c r="P23" s="91"/>
      <c r="Q23" s="91"/>
      <c r="R23" s="91"/>
      <c r="S23" s="91"/>
      <c r="T23" s="91" t="s">
        <v>310</v>
      </c>
      <c r="U23" s="91" t="s">
        <v>90</v>
      </c>
      <c r="V23" s="89"/>
      <c r="W23" s="93">
        <v>25</v>
      </c>
      <c r="X23" s="94" t="s">
        <v>8</v>
      </c>
      <c r="Y23" s="95">
        <v>2016</v>
      </c>
      <c r="Z23" s="93"/>
      <c r="AA23" s="94"/>
      <c r="AB23" s="95">
        <v>1</v>
      </c>
      <c r="AC23" s="93"/>
      <c r="AD23" s="94"/>
      <c r="AE23" s="95">
        <v>1</v>
      </c>
      <c r="AF23" s="91" t="s">
        <v>277</v>
      </c>
      <c r="AG23" s="91"/>
      <c r="AH23" s="91"/>
      <c r="AI23" s="91"/>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102"/>
      <c r="DD23" s="102"/>
      <c r="DE23" s="102"/>
      <c r="DF23" s="102"/>
      <c r="DG23" s="102"/>
      <c r="DH23" s="102"/>
    </row>
    <row r="24" spans="1:112" s="105" customFormat="1">
      <c r="A24" s="99">
        <f t="shared" si="2"/>
        <v>19</v>
      </c>
      <c r="B24" s="93">
        <v>1</v>
      </c>
      <c r="C24" s="94" t="s">
        <v>8</v>
      </c>
      <c r="D24" s="95">
        <v>2016</v>
      </c>
      <c r="E24" s="100" t="s">
        <v>254</v>
      </c>
      <c r="F24" s="94">
        <v>116</v>
      </c>
      <c r="G24" s="101">
        <v>24</v>
      </c>
      <c r="H24" s="101" t="s">
        <v>7</v>
      </c>
      <c r="I24" s="95">
        <v>2016</v>
      </c>
      <c r="J24" s="100"/>
      <c r="K24" s="94"/>
      <c r="L24" s="94"/>
      <c r="M24" s="101"/>
      <c r="N24" s="88" t="s">
        <v>241</v>
      </c>
      <c r="O24" s="91" t="s">
        <v>453</v>
      </c>
      <c r="P24" s="91"/>
      <c r="Q24" s="91"/>
      <c r="R24" s="91"/>
      <c r="S24" s="91"/>
      <c r="T24" s="91" t="s">
        <v>310</v>
      </c>
      <c r="U24" s="91" t="s">
        <v>91</v>
      </c>
      <c r="V24" s="89"/>
      <c r="W24" s="93">
        <v>25</v>
      </c>
      <c r="X24" s="94" t="s">
        <v>8</v>
      </c>
      <c r="Y24" s="95">
        <v>2016</v>
      </c>
      <c r="Z24" s="93"/>
      <c r="AA24" s="94"/>
      <c r="AB24" s="95">
        <v>1</v>
      </c>
      <c r="AC24" s="93"/>
      <c r="AD24" s="94"/>
      <c r="AE24" s="95">
        <v>1</v>
      </c>
      <c r="AF24" s="91" t="s">
        <v>277</v>
      </c>
      <c r="AG24" s="91"/>
      <c r="AH24" s="91"/>
      <c r="AI24" s="91"/>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102"/>
      <c r="DD24" s="102"/>
      <c r="DE24" s="102"/>
      <c r="DF24" s="102"/>
      <c r="DG24" s="102"/>
      <c r="DH24" s="102"/>
    </row>
    <row r="25" spans="1:112" s="105" customFormat="1">
      <c r="A25" s="99">
        <f t="shared" si="2"/>
        <v>20</v>
      </c>
      <c r="B25" s="93">
        <v>1</v>
      </c>
      <c r="C25" s="94" t="s">
        <v>8</v>
      </c>
      <c r="D25" s="95">
        <v>2016</v>
      </c>
      <c r="E25" s="100" t="s">
        <v>254</v>
      </c>
      <c r="F25" s="94">
        <v>381</v>
      </c>
      <c r="G25" s="101">
        <v>4</v>
      </c>
      <c r="H25" s="101" t="s">
        <v>16</v>
      </c>
      <c r="I25" s="95">
        <v>2015</v>
      </c>
      <c r="J25" s="100"/>
      <c r="K25" s="94"/>
      <c r="L25" s="94"/>
      <c r="M25" s="101"/>
      <c r="N25" s="88" t="s">
        <v>241</v>
      </c>
      <c r="O25" s="91" t="s">
        <v>453</v>
      </c>
      <c r="P25" s="91"/>
      <c r="Q25" s="91"/>
      <c r="R25" s="91"/>
      <c r="S25" s="91"/>
      <c r="T25" s="91" t="s">
        <v>81</v>
      </c>
      <c r="U25" s="91" t="s">
        <v>91</v>
      </c>
      <c r="V25" s="89"/>
      <c r="W25" s="93">
        <v>19</v>
      </c>
      <c r="X25" s="94" t="s">
        <v>11</v>
      </c>
      <c r="Y25" s="95">
        <v>2016</v>
      </c>
      <c r="Z25" s="93"/>
      <c r="AA25" s="94"/>
      <c r="AB25" s="95">
        <v>1</v>
      </c>
      <c r="AC25" s="93"/>
      <c r="AD25" s="94"/>
      <c r="AE25" s="95">
        <v>1</v>
      </c>
      <c r="AF25" s="91" t="s">
        <v>277</v>
      </c>
      <c r="AG25" s="91"/>
      <c r="AH25" s="91"/>
      <c r="AI25" s="91"/>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102"/>
      <c r="DD25" s="102"/>
      <c r="DE25" s="102"/>
      <c r="DF25" s="102"/>
      <c r="DG25" s="102"/>
      <c r="DH25" s="102"/>
    </row>
    <row r="26" spans="1:112" s="105" customFormat="1">
      <c r="A26" s="99">
        <f t="shared" si="2"/>
        <v>21</v>
      </c>
      <c r="B26" s="93">
        <v>1</v>
      </c>
      <c r="C26" s="94" t="s">
        <v>8</v>
      </c>
      <c r="D26" s="95">
        <v>2016</v>
      </c>
      <c r="E26" s="100" t="s">
        <v>254</v>
      </c>
      <c r="F26" s="94">
        <v>364</v>
      </c>
      <c r="G26" s="101">
        <v>13</v>
      </c>
      <c r="H26" s="101" t="s">
        <v>15</v>
      </c>
      <c r="I26" s="95">
        <v>2015</v>
      </c>
      <c r="J26" s="100"/>
      <c r="K26" s="94"/>
      <c r="L26" s="94"/>
      <c r="M26" s="101"/>
      <c r="N26" s="88" t="s">
        <v>241</v>
      </c>
      <c r="O26" s="91" t="s">
        <v>453</v>
      </c>
      <c r="P26" s="91"/>
      <c r="Q26" s="91"/>
      <c r="R26" s="91"/>
      <c r="S26" s="91"/>
      <c r="T26" s="91" t="s">
        <v>81</v>
      </c>
      <c r="U26" s="91" t="s">
        <v>69</v>
      </c>
      <c r="V26" s="89"/>
      <c r="W26" s="93"/>
      <c r="X26" s="94"/>
      <c r="Y26" s="95"/>
      <c r="Z26" s="93"/>
      <c r="AA26" s="94">
        <v>1</v>
      </c>
      <c r="AB26" s="95"/>
      <c r="AC26" s="93"/>
      <c r="AD26" s="94"/>
      <c r="AE26" s="95">
        <v>1</v>
      </c>
      <c r="AF26" s="91" t="s">
        <v>277</v>
      </c>
      <c r="AG26" s="91"/>
      <c r="AH26" s="91"/>
      <c r="AI26" s="91" t="s">
        <v>527</v>
      </c>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102"/>
      <c r="DD26" s="102"/>
      <c r="DE26" s="102"/>
      <c r="DF26" s="102"/>
      <c r="DG26" s="102"/>
      <c r="DH26" s="102"/>
    </row>
    <row r="27" spans="1:112" s="105" customFormat="1">
      <c r="A27" s="99">
        <f t="shared" si="2"/>
        <v>22</v>
      </c>
      <c r="B27" s="93">
        <v>1</v>
      </c>
      <c r="C27" s="94" t="s">
        <v>8</v>
      </c>
      <c r="D27" s="95">
        <v>2016</v>
      </c>
      <c r="E27" s="100" t="s">
        <v>254</v>
      </c>
      <c r="F27" s="94">
        <v>308</v>
      </c>
      <c r="G27" s="101">
        <v>15</v>
      </c>
      <c r="H27" s="101" t="s">
        <v>14</v>
      </c>
      <c r="I27" s="95">
        <v>2015</v>
      </c>
      <c r="J27" s="100"/>
      <c r="K27" s="94"/>
      <c r="L27" s="94"/>
      <c r="M27" s="101"/>
      <c r="N27" s="88" t="s">
        <v>241</v>
      </c>
      <c r="O27" s="91" t="s">
        <v>453</v>
      </c>
      <c r="P27" s="91"/>
      <c r="Q27" s="91"/>
      <c r="R27" s="91"/>
      <c r="S27" s="91"/>
      <c r="T27" s="91" t="s">
        <v>81</v>
      </c>
      <c r="U27" s="91" t="s">
        <v>69</v>
      </c>
      <c r="V27" s="89"/>
      <c r="W27" s="93"/>
      <c r="X27" s="94"/>
      <c r="Y27" s="95"/>
      <c r="Z27" s="93">
        <v>1</v>
      </c>
      <c r="AA27" s="94"/>
      <c r="AB27" s="95"/>
      <c r="AC27" s="93"/>
      <c r="AD27" s="94"/>
      <c r="AE27" s="95">
        <v>1</v>
      </c>
      <c r="AF27" s="91" t="s">
        <v>277</v>
      </c>
      <c r="AG27" s="91"/>
      <c r="AH27" s="91"/>
      <c r="AI27" s="91" t="s">
        <v>527</v>
      </c>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102"/>
      <c r="DD27" s="102"/>
      <c r="DE27" s="102"/>
      <c r="DF27" s="102"/>
      <c r="DG27" s="102"/>
      <c r="DH27" s="102"/>
    </row>
    <row r="28" spans="1:112" s="105" customFormat="1">
      <c r="A28" s="99">
        <f t="shared" si="2"/>
        <v>23</v>
      </c>
      <c r="B28" s="93">
        <v>1</v>
      </c>
      <c r="C28" s="94" t="s">
        <v>8</v>
      </c>
      <c r="D28" s="95">
        <v>2016</v>
      </c>
      <c r="E28" s="100" t="s">
        <v>254</v>
      </c>
      <c r="F28" s="94" t="s">
        <v>526</v>
      </c>
      <c r="G28" s="101">
        <v>29</v>
      </c>
      <c r="H28" s="101" t="s">
        <v>14</v>
      </c>
      <c r="I28" s="95">
        <v>2015</v>
      </c>
      <c r="J28" s="100"/>
      <c r="K28" s="94"/>
      <c r="L28" s="94"/>
      <c r="M28" s="101"/>
      <c r="N28" s="88" t="s">
        <v>241</v>
      </c>
      <c r="O28" s="91" t="s">
        <v>453</v>
      </c>
      <c r="P28" s="91"/>
      <c r="Q28" s="91"/>
      <c r="R28" s="91"/>
      <c r="S28" s="91"/>
      <c r="T28" s="91" t="s">
        <v>81</v>
      </c>
      <c r="U28" s="91" t="s">
        <v>69</v>
      </c>
      <c r="V28" s="89"/>
      <c r="W28" s="93"/>
      <c r="X28" s="94"/>
      <c r="Y28" s="95"/>
      <c r="Z28" s="93"/>
      <c r="AA28" s="94">
        <v>1</v>
      </c>
      <c r="AB28" s="95"/>
      <c r="AC28" s="93"/>
      <c r="AD28" s="94"/>
      <c r="AE28" s="95">
        <v>1</v>
      </c>
      <c r="AF28" s="91" t="s">
        <v>277</v>
      </c>
      <c r="AG28" s="91"/>
      <c r="AH28" s="91"/>
      <c r="AI28" s="91"/>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102"/>
      <c r="DD28" s="102"/>
      <c r="DE28" s="102"/>
      <c r="DF28" s="102"/>
      <c r="DG28" s="102"/>
      <c r="DH28" s="102"/>
    </row>
    <row r="29" spans="1:112" s="105" customFormat="1">
      <c r="A29" s="99">
        <f t="shared" si="2"/>
        <v>24</v>
      </c>
      <c r="B29" s="93">
        <v>1</v>
      </c>
      <c r="C29" s="94" t="s">
        <v>8</v>
      </c>
      <c r="D29" s="95">
        <v>2016</v>
      </c>
      <c r="E29" s="100" t="s">
        <v>254</v>
      </c>
      <c r="F29" s="94">
        <v>265</v>
      </c>
      <c r="G29" s="101">
        <v>1</v>
      </c>
      <c r="H29" s="101" t="s">
        <v>11</v>
      </c>
      <c r="I29" s="95">
        <v>2014</v>
      </c>
      <c r="J29" s="100"/>
      <c r="K29" s="94"/>
      <c r="L29" s="94"/>
      <c r="M29" s="101"/>
      <c r="N29" s="88" t="s">
        <v>241</v>
      </c>
      <c r="O29" s="91" t="s">
        <v>453</v>
      </c>
      <c r="P29" s="91"/>
      <c r="Q29" s="91"/>
      <c r="R29" s="91"/>
      <c r="S29" s="91"/>
      <c r="T29" s="91" t="s">
        <v>83</v>
      </c>
      <c r="U29" s="91" t="s">
        <v>319</v>
      </c>
      <c r="V29" s="89"/>
      <c r="W29" s="93"/>
      <c r="X29" s="94"/>
      <c r="Y29" s="95"/>
      <c r="Z29" s="93">
        <v>1</v>
      </c>
      <c r="AA29" s="94"/>
      <c r="AB29" s="95"/>
      <c r="AC29" s="93"/>
      <c r="AD29" s="94"/>
      <c r="AE29" s="95">
        <v>1</v>
      </c>
      <c r="AF29" s="91" t="s">
        <v>277</v>
      </c>
      <c r="AG29" s="91"/>
      <c r="AH29" s="91"/>
      <c r="AI29" s="91"/>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102"/>
      <c r="DD29" s="102"/>
      <c r="DE29" s="102"/>
      <c r="DF29" s="102"/>
      <c r="DG29" s="102"/>
      <c r="DH29" s="102"/>
    </row>
    <row r="30" spans="1:112" s="105" customFormat="1">
      <c r="A30" s="99">
        <f t="shared" si="2"/>
        <v>25</v>
      </c>
      <c r="B30" s="93">
        <v>1</v>
      </c>
      <c r="C30" s="94" t="s">
        <v>8</v>
      </c>
      <c r="D30" s="95">
        <v>2016</v>
      </c>
      <c r="E30" s="100" t="s">
        <v>254</v>
      </c>
      <c r="F30" s="94">
        <v>375</v>
      </c>
      <c r="G30" s="101">
        <v>28</v>
      </c>
      <c r="H30" s="101" t="s">
        <v>14</v>
      </c>
      <c r="I30" s="95">
        <v>2013</v>
      </c>
      <c r="J30" s="100"/>
      <c r="K30" s="94"/>
      <c r="L30" s="94"/>
      <c r="M30" s="101"/>
      <c r="N30" s="88" t="s">
        <v>241</v>
      </c>
      <c r="O30" s="91" t="s">
        <v>453</v>
      </c>
      <c r="P30" s="91"/>
      <c r="Q30" s="91"/>
      <c r="R30" s="91"/>
      <c r="S30" s="91"/>
      <c r="T30" s="91" t="s">
        <v>83</v>
      </c>
      <c r="U30" s="91" t="s">
        <v>319</v>
      </c>
      <c r="V30" s="89"/>
      <c r="W30" s="93"/>
      <c r="X30" s="94"/>
      <c r="Y30" s="95"/>
      <c r="Z30" s="93"/>
      <c r="AA30" s="94">
        <v>1</v>
      </c>
      <c r="AB30" s="95"/>
      <c r="AC30" s="93"/>
      <c r="AD30" s="94"/>
      <c r="AE30" s="95">
        <v>1</v>
      </c>
      <c r="AF30" s="91" t="s">
        <v>277</v>
      </c>
      <c r="AG30" s="91"/>
      <c r="AH30" s="91"/>
      <c r="AI30" s="91"/>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102"/>
      <c r="DD30" s="102"/>
      <c r="DE30" s="102"/>
      <c r="DF30" s="102"/>
      <c r="DG30" s="102"/>
      <c r="DH30" s="102"/>
    </row>
    <row r="31" spans="1:112" s="105" customFormat="1">
      <c r="A31" s="99">
        <f t="shared" si="2"/>
        <v>26</v>
      </c>
      <c r="B31" s="93">
        <v>1</v>
      </c>
      <c r="C31" s="94" t="s">
        <v>8</v>
      </c>
      <c r="D31" s="95">
        <v>2016</v>
      </c>
      <c r="E31" s="100" t="s">
        <v>254</v>
      </c>
      <c r="F31" s="94">
        <v>520</v>
      </c>
      <c r="G31" s="101">
        <v>17</v>
      </c>
      <c r="H31" s="101" t="s">
        <v>14</v>
      </c>
      <c r="I31" s="95">
        <v>2014</v>
      </c>
      <c r="J31" s="100"/>
      <c r="K31" s="94"/>
      <c r="L31" s="94"/>
      <c r="M31" s="101"/>
      <c r="N31" s="88" t="s">
        <v>241</v>
      </c>
      <c r="O31" s="91" t="s">
        <v>453</v>
      </c>
      <c r="P31" s="91"/>
      <c r="Q31" s="91"/>
      <c r="R31" s="91"/>
      <c r="S31" s="91"/>
      <c r="T31" s="91" t="s">
        <v>83</v>
      </c>
      <c r="U31" s="91" t="s">
        <v>319</v>
      </c>
      <c r="V31" s="89"/>
      <c r="W31" s="93"/>
      <c r="X31" s="94"/>
      <c r="Y31" s="95"/>
      <c r="Z31" s="93">
        <v>2</v>
      </c>
      <c r="AA31" s="94">
        <v>1</v>
      </c>
      <c r="AB31" s="95"/>
      <c r="AC31" s="93"/>
      <c r="AD31" s="94"/>
      <c r="AE31" s="95">
        <v>1</v>
      </c>
      <c r="AF31" s="91" t="s">
        <v>277</v>
      </c>
      <c r="AG31" s="91"/>
      <c r="AH31" s="91"/>
      <c r="AI31" s="91"/>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102"/>
      <c r="DD31" s="102"/>
      <c r="DE31" s="102"/>
      <c r="DF31" s="102"/>
      <c r="DG31" s="102"/>
      <c r="DH31" s="102"/>
    </row>
    <row r="32" spans="1:112" s="105" customFormat="1">
      <c r="A32" s="99">
        <f t="shared" si="2"/>
        <v>27</v>
      </c>
      <c r="B32" s="93">
        <v>1</v>
      </c>
      <c r="C32" s="94" t="s">
        <v>8</v>
      </c>
      <c r="D32" s="95">
        <v>2016</v>
      </c>
      <c r="E32" s="100" t="s">
        <v>254</v>
      </c>
      <c r="F32" s="94">
        <v>665</v>
      </c>
      <c r="G32" s="101">
        <v>11</v>
      </c>
      <c r="H32" s="101" t="s">
        <v>16</v>
      </c>
      <c r="I32" s="95">
        <v>2014</v>
      </c>
      <c r="J32" s="100"/>
      <c r="K32" s="94"/>
      <c r="L32" s="94"/>
      <c r="M32" s="101"/>
      <c r="N32" s="88" t="s">
        <v>241</v>
      </c>
      <c r="O32" s="91" t="s">
        <v>453</v>
      </c>
      <c r="P32" s="91"/>
      <c r="Q32" s="91"/>
      <c r="R32" s="91"/>
      <c r="S32" s="91"/>
      <c r="T32" s="91" t="s">
        <v>82</v>
      </c>
      <c r="U32" s="91" t="s">
        <v>92</v>
      </c>
      <c r="V32" s="89"/>
      <c r="W32" s="93">
        <v>19</v>
      </c>
      <c r="X32" s="94" t="s">
        <v>11</v>
      </c>
      <c r="Y32" s="95">
        <v>2016</v>
      </c>
      <c r="Z32" s="93">
        <v>1</v>
      </c>
      <c r="AA32" s="94"/>
      <c r="AB32" s="95"/>
      <c r="AC32" s="93"/>
      <c r="AD32" s="94"/>
      <c r="AE32" s="95">
        <v>2</v>
      </c>
      <c r="AF32" s="91" t="s">
        <v>277</v>
      </c>
      <c r="AG32" s="91"/>
      <c r="AH32" s="91"/>
      <c r="AI32" s="91"/>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102"/>
      <c r="DD32" s="102"/>
      <c r="DE32" s="102"/>
      <c r="DF32" s="102"/>
      <c r="DG32" s="102"/>
      <c r="DH32" s="102"/>
    </row>
    <row r="33" spans="1:112" s="105" customFormat="1">
      <c r="A33" s="99">
        <f t="shared" si="2"/>
        <v>28</v>
      </c>
      <c r="B33" s="93">
        <v>1</v>
      </c>
      <c r="C33" s="94" t="s">
        <v>8</v>
      </c>
      <c r="D33" s="95">
        <v>2016</v>
      </c>
      <c r="E33" s="100" t="s">
        <v>254</v>
      </c>
      <c r="F33" s="94">
        <v>23</v>
      </c>
      <c r="G33" s="101">
        <v>15</v>
      </c>
      <c r="H33" s="101" t="s">
        <v>16</v>
      </c>
      <c r="I33" s="95">
        <v>2012</v>
      </c>
      <c r="J33" s="100"/>
      <c r="K33" s="94"/>
      <c r="L33" s="94"/>
      <c r="M33" s="101"/>
      <c r="N33" s="88" t="s">
        <v>241</v>
      </c>
      <c r="O33" s="91" t="s">
        <v>453</v>
      </c>
      <c r="P33" s="91"/>
      <c r="Q33" s="91"/>
      <c r="R33" s="91"/>
      <c r="S33" s="91"/>
      <c r="T33" s="91" t="s">
        <v>82</v>
      </c>
      <c r="U33" s="91" t="s">
        <v>92</v>
      </c>
      <c r="V33" s="89"/>
      <c r="W33" s="93"/>
      <c r="X33" s="94"/>
      <c r="Y33" s="95"/>
      <c r="Z33" s="93"/>
      <c r="AA33" s="94"/>
      <c r="AB33" s="95">
        <v>1</v>
      </c>
      <c r="AC33" s="93"/>
      <c r="AD33" s="94"/>
      <c r="AE33" s="95">
        <v>1</v>
      </c>
      <c r="AF33" s="91" t="s">
        <v>277</v>
      </c>
      <c r="AG33" s="91"/>
      <c r="AH33" s="91"/>
      <c r="AI33" s="91"/>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102"/>
      <c r="DD33" s="102"/>
      <c r="DE33" s="102"/>
      <c r="DF33" s="102"/>
      <c r="DG33" s="102"/>
      <c r="DH33" s="102"/>
    </row>
    <row r="34" spans="1:112" s="105" customFormat="1">
      <c r="A34" s="99">
        <f t="shared" si="2"/>
        <v>29</v>
      </c>
      <c r="B34" s="93">
        <v>1</v>
      </c>
      <c r="C34" s="94" t="s">
        <v>8</v>
      </c>
      <c r="D34" s="95">
        <v>2016</v>
      </c>
      <c r="E34" s="100" t="s">
        <v>254</v>
      </c>
      <c r="F34" s="94">
        <v>217</v>
      </c>
      <c r="G34" s="101">
        <v>20</v>
      </c>
      <c r="H34" s="101" t="s">
        <v>11</v>
      </c>
      <c r="I34" s="95">
        <v>2015</v>
      </c>
      <c r="J34" s="100"/>
      <c r="K34" s="94"/>
      <c r="L34" s="94"/>
      <c r="M34" s="101"/>
      <c r="N34" s="88" t="s">
        <v>241</v>
      </c>
      <c r="O34" s="91" t="s">
        <v>453</v>
      </c>
      <c r="P34" s="91"/>
      <c r="Q34" s="91"/>
      <c r="R34" s="91"/>
      <c r="S34" s="91"/>
      <c r="T34" s="91" t="s">
        <v>82</v>
      </c>
      <c r="U34" s="91" t="s">
        <v>92</v>
      </c>
      <c r="V34" s="89"/>
      <c r="W34" s="93">
        <v>25</v>
      </c>
      <c r="X34" s="94" t="s">
        <v>8</v>
      </c>
      <c r="Y34" s="95">
        <v>2016</v>
      </c>
      <c r="Z34" s="93"/>
      <c r="AA34" s="94"/>
      <c r="AB34" s="95">
        <v>1</v>
      </c>
      <c r="AC34" s="93"/>
      <c r="AD34" s="94"/>
      <c r="AE34" s="95">
        <v>1</v>
      </c>
      <c r="AF34" s="91" t="s">
        <v>277</v>
      </c>
      <c r="AG34" s="91"/>
      <c r="AH34" s="91"/>
      <c r="AI34" s="91"/>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102"/>
      <c r="DD34" s="102"/>
      <c r="DE34" s="102"/>
      <c r="DF34" s="102"/>
      <c r="DG34" s="102"/>
      <c r="DH34" s="102"/>
    </row>
    <row r="35" spans="1:112" s="105" customFormat="1">
      <c r="A35" s="99">
        <f t="shared" si="2"/>
        <v>30</v>
      </c>
      <c r="B35" s="93">
        <v>1</v>
      </c>
      <c r="C35" s="94" t="s">
        <v>8</v>
      </c>
      <c r="D35" s="95">
        <v>2016</v>
      </c>
      <c r="E35" s="100" t="s">
        <v>254</v>
      </c>
      <c r="F35" s="94">
        <v>180</v>
      </c>
      <c r="G35" s="101">
        <v>18</v>
      </c>
      <c r="H35" s="101" t="s">
        <v>10</v>
      </c>
      <c r="I35" s="95">
        <v>2015</v>
      </c>
      <c r="J35" s="100"/>
      <c r="K35" s="94"/>
      <c r="L35" s="94"/>
      <c r="M35" s="101"/>
      <c r="N35" s="88" t="s">
        <v>241</v>
      </c>
      <c r="O35" s="91" t="s">
        <v>453</v>
      </c>
      <c r="P35" s="91"/>
      <c r="Q35" s="91"/>
      <c r="R35" s="91"/>
      <c r="S35" s="91"/>
      <c r="T35" s="91" t="s">
        <v>81</v>
      </c>
      <c r="U35" s="91" t="s">
        <v>69</v>
      </c>
      <c r="V35" s="89"/>
      <c r="W35" s="93"/>
      <c r="X35" s="94"/>
      <c r="Y35" s="95"/>
      <c r="Z35" s="93"/>
      <c r="AA35" s="94"/>
      <c r="AB35" s="95">
        <v>1</v>
      </c>
      <c r="AC35" s="93"/>
      <c r="AD35" s="94"/>
      <c r="AE35" s="95">
        <v>1</v>
      </c>
      <c r="AF35" s="91" t="s">
        <v>277</v>
      </c>
      <c r="AG35" s="91"/>
      <c r="AH35" s="91"/>
      <c r="AI35" s="91" t="s">
        <v>527</v>
      </c>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102"/>
      <c r="DD35" s="102"/>
      <c r="DE35" s="102"/>
      <c r="DF35" s="102"/>
      <c r="DG35" s="102"/>
      <c r="DH35" s="102"/>
    </row>
    <row r="36" spans="1:112" s="105" customFormat="1">
      <c r="A36" s="99">
        <f t="shared" si="2"/>
        <v>31</v>
      </c>
      <c r="B36" s="93">
        <v>1</v>
      </c>
      <c r="C36" s="94" t="s">
        <v>8</v>
      </c>
      <c r="D36" s="95">
        <v>2016</v>
      </c>
      <c r="E36" s="100" t="s">
        <v>254</v>
      </c>
      <c r="F36" s="94">
        <v>163</v>
      </c>
      <c r="G36" s="101">
        <v>4</v>
      </c>
      <c r="H36" s="101" t="s">
        <v>10</v>
      </c>
      <c r="I36" s="95">
        <v>2015</v>
      </c>
      <c r="J36" s="100"/>
      <c r="K36" s="94"/>
      <c r="L36" s="94"/>
      <c r="M36" s="101"/>
      <c r="N36" s="88" t="s">
        <v>241</v>
      </c>
      <c r="O36" s="91" t="s">
        <v>453</v>
      </c>
      <c r="P36" s="91"/>
      <c r="Q36" s="91"/>
      <c r="R36" s="91"/>
      <c r="S36" s="91"/>
      <c r="T36" s="91" t="s">
        <v>81</v>
      </c>
      <c r="U36" s="91" t="s">
        <v>69</v>
      </c>
      <c r="V36" s="89"/>
      <c r="W36" s="93"/>
      <c r="X36" s="94"/>
      <c r="Y36" s="95"/>
      <c r="Z36" s="93">
        <v>1</v>
      </c>
      <c r="AA36" s="94"/>
      <c r="AB36" s="95"/>
      <c r="AC36" s="93"/>
      <c r="AD36" s="94"/>
      <c r="AE36" s="95">
        <v>1</v>
      </c>
      <c r="AF36" s="91" t="s">
        <v>277</v>
      </c>
      <c r="AG36" s="91"/>
      <c r="AH36" s="91"/>
      <c r="AI36" s="91" t="s">
        <v>527</v>
      </c>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102"/>
      <c r="DD36" s="102"/>
      <c r="DE36" s="102"/>
      <c r="DF36" s="102"/>
      <c r="DG36" s="102"/>
      <c r="DH36" s="102"/>
    </row>
    <row r="37" spans="1:112" s="105" customFormat="1">
      <c r="A37" s="99">
        <f t="shared" si="2"/>
        <v>32</v>
      </c>
      <c r="B37" s="93">
        <v>1</v>
      </c>
      <c r="C37" s="94" t="s">
        <v>8</v>
      </c>
      <c r="D37" s="95">
        <v>2016</v>
      </c>
      <c r="E37" s="100" t="s">
        <v>254</v>
      </c>
      <c r="F37" s="94">
        <v>117</v>
      </c>
      <c r="G37" s="101">
        <v>28</v>
      </c>
      <c r="H37" s="101" t="s">
        <v>8</v>
      </c>
      <c r="I37" s="95">
        <v>2015</v>
      </c>
      <c r="J37" s="100"/>
      <c r="K37" s="94"/>
      <c r="L37" s="94"/>
      <c r="M37" s="101"/>
      <c r="N37" s="88" t="s">
        <v>241</v>
      </c>
      <c r="O37" s="91" t="s">
        <v>453</v>
      </c>
      <c r="P37" s="91"/>
      <c r="Q37" s="91"/>
      <c r="R37" s="91"/>
      <c r="S37" s="91"/>
      <c r="T37" s="91" t="s">
        <v>81</v>
      </c>
      <c r="U37" s="91" t="s">
        <v>69</v>
      </c>
      <c r="V37" s="89"/>
      <c r="W37" s="93"/>
      <c r="X37" s="94"/>
      <c r="Y37" s="95"/>
      <c r="Z37" s="93"/>
      <c r="AA37" s="94"/>
      <c r="AB37" s="95">
        <v>1</v>
      </c>
      <c r="AC37" s="93"/>
      <c r="AD37" s="94"/>
      <c r="AE37" s="95">
        <v>1</v>
      </c>
      <c r="AF37" s="91" t="s">
        <v>277</v>
      </c>
      <c r="AG37" s="91"/>
      <c r="AH37" s="91"/>
      <c r="AI37" s="91" t="s">
        <v>527</v>
      </c>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102"/>
      <c r="DD37" s="102"/>
      <c r="DE37" s="102"/>
      <c r="DF37" s="102"/>
      <c r="DG37" s="102"/>
      <c r="DH37" s="102"/>
    </row>
    <row r="38" spans="1:112" s="105" customFormat="1">
      <c r="A38" s="99">
        <f t="shared" si="2"/>
        <v>33</v>
      </c>
      <c r="B38" s="93">
        <v>1</v>
      </c>
      <c r="C38" s="94" t="s">
        <v>8</v>
      </c>
      <c r="D38" s="95">
        <v>2016</v>
      </c>
      <c r="E38" s="100" t="s">
        <v>254</v>
      </c>
      <c r="F38" s="94">
        <v>107</v>
      </c>
      <c r="G38" s="101">
        <v>17</v>
      </c>
      <c r="H38" s="101" t="s">
        <v>8</v>
      </c>
      <c r="I38" s="95">
        <v>2015</v>
      </c>
      <c r="J38" s="100"/>
      <c r="K38" s="94"/>
      <c r="L38" s="94"/>
      <c r="M38" s="101"/>
      <c r="N38" s="88" t="s">
        <v>241</v>
      </c>
      <c r="O38" s="91" t="s">
        <v>453</v>
      </c>
      <c r="P38" s="91"/>
      <c r="Q38" s="91"/>
      <c r="R38" s="91"/>
      <c r="S38" s="91"/>
      <c r="T38" s="91" t="s">
        <v>81</v>
      </c>
      <c r="U38" s="91" t="s">
        <v>91</v>
      </c>
      <c r="V38" s="89"/>
      <c r="W38" s="93">
        <v>19</v>
      </c>
      <c r="X38" s="94" t="s">
        <v>11</v>
      </c>
      <c r="Y38" s="95">
        <v>2016</v>
      </c>
      <c r="Z38" s="93">
        <v>2</v>
      </c>
      <c r="AA38" s="94"/>
      <c r="AB38" s="95"/>
      <c r="AC38" s="93">
        <v>1</v>
      </c>
      <c r="AD38" s="94"/>
      <c r="AE38" s="95">
        <v>1</v>
      </c>
      <c r="AF38" s="91" t="s">
        <v>277</v>
      </c>
      <c r="AG38" s="91"/>
      <c r="AH38" s="91"/>
      <c r="AI38" s="91"/>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102"/>
      <c r="DD38" s="102"/>
      <c r="DE38" s="102"/>
      <c r="DF38" s="102"/>
      <c r="DG38" s="102"/>
      <c r="DH38" s="102"/>
    </row>
    <row r="39" spans="1:112" s="105" customFormat="1">
      <c r="A39" s="99">
        <f t="shared" si="2"/>
        <v>34</v>
      </c>
      <c r="B39" s="93">
        <v>1</v>
      </c>
      <c r="C39" s="94" t="s">
        <v>8</v>
      </c>
      <c r="D39" s="95">
        <v>2016</v>
      </c>
      <c r="E39" s="100" t="s">
        <v>254</v>
      </c>
      <c r="F39" s="94">
        <v>5</v>
      </c>
      <c r="G39" s="101">
        <v>16</v>
      </c>
      <c r="H39" s="101" t="s">
        <v>5</v>
      </c>
      <c r="I39" s="95">
        <v>2015</v>
      </c>
      <c r="J39" s="100"/>
      <c r="K39" s="94"/>
      <c r="L39" s="94"/>
      <c r="M39" s="101"/>
      <c r="N39" s="88" t="s">
        <v>241</v>
      </c>
      <c r="O39" s="91" t="s">
        <v>453</v>
      </c>
      <c r="P39" s="91"/>
      <c r="Q39" s="91"/>
      <c r="R39" s="91"/>
      <c r="S39" s="91"/>
      <c r="T39" s="91" t="s">
        <v>81</v>
      </c>
      <c r="U39" s="91" t="s">
        <v>69</v>
      </c>
      <c r="V39" s="89"/>
      <c r="W39" s="93"/>
      <c r="X39" s="94"/>
      <c r="Y39" s="95"/>
      <c r="Z39" s="93"/>
      <c r="AA39" s="94"/>
      <c r="AB39" s="95">
        <v>1</v>
      </c>
      <c r="AC39" s="93"/>
      <c r="AD39" s="94"/>
      <c r="AE39" s="95">
        <v>1</v>
      </c>
      <c r="AF39" s="91" t="s">
        <v>277</v>
      </c>
      <c r="AG39" s="91"/>
      <c r="AH39" s="91"/>
      <c r="AI39" s="91"/>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102"/>
      <c r="DD39" s="102"/>
      <c r="DE39" s="102"/>
      <c r="DF39" s="102"/>
      <c r="DG39" s="102"/>
      <c r="DH39" s="102"/>
    </row>
    <row r="40" spans="1:112" s="105" customFormat="1">
      <c r="A40" s="99">
        <f t="shared" si="2"/>
        <v>35</v>
      </c>
      <c r="B40" s="93">
        <v>1</v>
      </c>
      <c r="C40" s="94" t="s">
        <v>8</v>
      </c>
      <c r="D40" s="95">
        <v>2016</v>
      </c>
      <c r="E40" s="100" t="s">
        <v>254</v>
      </c>
      <c r="F40" s="94">
        <v>416</v>
      </c>
      <c r="G40" s="101">
        <v>28</v>
      </c>
      <c r="H40" s="101" t="s">
        <v>15</v>
      </c>
      <c r="I40" s="95">
        <v>2013</v>
      </c>
      <c r="J40" s="100"/>
      <c r="K40" s="94"/>
      <c r="L40" s="94"/>
      <c r="M40" s="101"/>
      <c r="N40" s="88" t="s">
        <v>241</v>
      </c>
      <c r="O40" s="91" t="s">
        <v>453</v>
      </c>
      <c r="P40" s="91"/>
      <c r="Q40" s="91"/>
      <c r="R40" s="91"/>
      <c r="S40" s="91"/>
      <c r="T40" s="91" t="s">
        <v>81</v>
      </c>
      <c r="U40" s="91" t="s">
        <v>69</v>
      </c>
      <c r="V40" s="89"/>
      <c r="W40" s="93"/>
      <c r="X40" s="94"/>
      <c r="Y40" s="95"/>
      <c r="Z40" s="93">
        <v>1</v>
      </c>
      <c r="AA40" s="94"/>
      <c r="AB40" s="95"/>
      <c r="AC40" s="93"/>
      <c r="AD40" s="94"/>
      <c r="AE40" s="95">
        <v>1</v>
      </c>
      <c r="AF40" s="91" t="s">
        <v>277</v>
      </c>
      <c r="AG40" s="91"/>
      <c r="AH40" s="91"/>
      <c r="AI40" s="91"/>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102"/>
      <c r="DD40" s="102"/>
      <c r="DE40" s="102"/>
      <c r="DF40" s="102"/>
      <c r="DG40" s="102"/>
      <c r="DH40" s="102"/>
    </row>
    <row r="41" spans="1:112" s="105" customFormat="1">
      <c r="A41" s="99">
        <f t="shared" si="2"/>
        <v>36</v>
      </c>
      <c r="B41" s="93">
        <v>1</v>
      </c>
      <c r="C41" s="94" t="s">
        <v>8</v>
      </c>
      <c r="D41" s="95">
        <v>2016</v>
      </c>
      <c r="E41" s="100" t="s">
        <v>254</v>
      </c>
      <c r="F41" s="94">
        <v>465</v>
      </c>
      <c r="G41" s="101">
        <v>30</v>
      </c>
      <c r="H41" s="101" t="s">
        <v>13</v>
      </c>
      <c r="I41" s="95">
        <v>2014</v>
      </c>
      <c r="J41" s="100"/>
      <c r="K41" s="94"/>
      <c r="L41" s="94"/>
      <c r="M41" s="101"/>
      <c r="N41" s="88" t="s">
        <v>241</v>
      </c>
      <c r="O41" s="91" t="s">
        <v>453</v>
      </c>
      <c r="P41" s="91"/>
      <c r="Q41" s="91"/>
      <c r="R41" s="91"/>
      <c r="S41" s="91"/>
      <c r="T41" s="91" t="s">
        <v>81</v>
      </c>
      <c r="U41" s="91" t="s">
        <v>69</v>
      </c>
      <c r="V41" s="89"/>
      <c r="W41" s="93"/>
      <c r="X41" s="94"/>
      <c r="Y41" s="95"/>
      <c r="Z41" s="93">
        <v>1</v>
      </c>
      <c r="AA41" s="94"/>
      <c r="AB41" s="95"/>
      <c r="AC41" s="93"/>
      <c r="AD41" s="94"/>
      <c r="AE41" s="95">
        <v>1</v>
      </c>
      <c r="AF41" s="91" t="s">
        <v>277</v>
      </c>
      <c r="AG41" s="91"/>
      <c r="AH41" s="91"/>
      <c r="AI41" s="91"/>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102"/>
      <c r="DD41" s="102"/>
      <c r="DE41" s="102"/>
      <c r="DF41" s="102"/>
      <c r="DG41" s="102"/>
      <c r="DH41" s="102"/>
    </row>
    <row r="42" spans="1:112" s="105" customFormat="1">
      <c r="A42" s="99">
        <f t="shared" si="2"/>
        <v>37</v>
      </c>
      <c r="B42" s="93">
        <v>1</v>
      </c>
      <c r="C42" s="94" t="s">
        <v>8</v>
      </c>
      <c r="D42" s="95">
        <v>2016</v>
      </c>
      <c r="E42" s="100" t="s">
        <v>254</v>
      </c>
      <c r="F42" s="94">
        <v>463</v>
      </c>
      <c r="G42" s="101">
        <v>30</v>
      </c>
      <c r="H42" s="101" t="s">
        <v>13</v>
      </c>
      <c r="I42" s="95">
        <v>2014</v>
      </c>
      <c r="J42" s="100"/>
      <c r="K42" s="94"/>
      <c r="L42" s="94"/>
      <c r="M42" s="101"/>
      <c r="N42" s="88" t="s">
        <v>241</v>
      </c>
      <c r="O42" s="91" t="s">
        <v>453</v>
      </c>
      <c r="P42" s="91"/>
      <c r="Q42" s="91"/>
      <c r="R42" s="91"/>
      <c r="S42" s="91"/>
      <c r="T42" s="91" t="s">
        <v>81</v>
      </c>
      <c r="U42" s="91" t="s">
        <v>69</v>
      </c>
      <c r="V42" s="89"/>
      <c r="W42" s="93"/>
      <c r="X42" s="94"/>
      <c r="Y42" s="95"/>
      <c r="Z42" s="93">
        <v>1</v>
      </c>
      <c r="AA42" s="94"/>
      <c r="AB42" s="95"/>
      <c r="AC42" s="93"/>
      <c r="AD42" s="94"/>
      <c r="AE42" s="95">
        <v>1</v>
      </c>
      <c r="AF42" s="91" t="s">
        <v>277</v>
      </c>
      <c r="AG42" s="91"/>
      <c r="AH42" s="91"/>
      <c r="AI42" s="91"/>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102"/>
      <c r="DD42" s="102"/>
      <c r="DE42" s="102"/>
      <c r="DF42" s="102"/>
      <c r="DG42" s="102"/>
      <c r="DH42" s="102"/>
    </row>
    <row r="43" spans="1:112" s="105" customFormat="1">
      <c r="A43" s="99">
        <f t="shared" si="2"/>
        <v>38</v>
      </c>
      <c r="B43" s="93">
        <v>1</v>
      </c>
      <c r="C43" s="94" t="s">
        <v>8</v>
      </c>
      <c r="D43" s="95">
        <v>2016</v>
      </c>
      <c r="E43" s="100" t="s">
        <v>254</v>
      </c>
      <c r="F43" s="94">
        <v>461</v>
      </c>
      <c r="G43" s="101">
        <v>30</v>
      </c>
      <c r="H43" s="101" t="s">
        <v>13</v>
      </c>
      <c r="I43" s="95">
        <v>2014</v>
      </c>
      <c r="J43" s="100"/>
      <c r="K43" s="94"/>
      <c r="L43" s="94"/>
      <c r="M43" s="101"/>
      <c r="N43" s="88" t="s">
        <v>241</v>
      </c>
      <c r="O43" s="91" t="s">
        <v>453</v>
      </c>
      <c r="P43" s="91"/>
      <c r="Q43" s="91"/>
      <c r="R43" s="91"/>
      <c r="S43" s="91"/>
      <c r="T43" s="91" t="s">
        <v>81</v>
      </c>
      <c r="U43" s="91" t="s">
        <v>69</v>
      </c>
      <c r="V43" s="89"/>
      <c r="W43" s="93">
        <v>6</v>
      </c>
      <c r="X43" s="94" t="s">
        <v>8</v>
      </c>
      <c r="Y43" s="95">
        <v>2016</v>
      </c>
      <c r="Z43" s="93">
        <v>1</v>
      </c>
      <c r="AA43" s="94"/>
      <c r="AB43" s="95"/>
      <c r="AC43" s="93"/>
      <c r="AD43" s="94"/>
      <c r="AE43" s="95">
        <v>1</v>
      </c>
      <c r="AF43" s="91" t="s">
        <v>277</v>
      </c>
      <c r="AG43" s="91"/>
      <c r="AH43" s="91"/>
      <c r="AI43" s="91"/>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102"/>
      <c r="DD43" s="102"/>
      <c r="DE43" s="102"/>
      <c r="DF43" s="102"/>
      <c r="DG43" s="102"/>
      <c r="DH43" s="102"/>
    </row>
    <row r="44" spans="1:112" s="105" customFormat="1">
      <c r="A44" s="99">
        <f t="shared" si="2"/>
        <v>39</v>
      </c>
      <c r="B44" s="93">
        <v>4</v>
      </c>
      <c r="C44" s="94" t="s">
        <v>8</v>
      </c>
      <c r="D44" s="95">
        <v>2016</v>
      </c>
      <c r="E44" s="100" t="s">
        <v>254</v>
      </c>
      <c r="F44" s="94">
        <v>280</v>
      </c>
      <c r="G44" s="101">
        <v>28</v>
      </c>
      <c r="H44" s="101" t="s">
        <v>13</v>
      </c>
      <c r="I44" s="95">
        <v>2016</v>
      </c>
      <c r="J44" s="100"/>
      <c r="K44" s="94"/>
      <c r="L44" s="94"/>
      <c r="M44" s="101"/>
      <c r="N44" s="88" t="s">
        <v>241</v>
      </c>
      <c r="O44" s="91" t="s">
        <v>453</v>
      </c>
      <c r="P44" s="91"/>
      <c r="Q44" s="91"/>
      <c r="R44" s="91"/>
      <c r="S44" s="91"/>
      <c r="T44" s="91" t="s">
        <v>81</v>
      </c>
      <c r="U44" s="91" t="s">
        <v>90</v>
      </c>
      <c r="V44" s="89"/>
      <c r="W44" s="93">
        <v>8</v>
      </c>
      <c r="X44" s="94" t="s">
        <v>16</v>
      </c>
      <c r="Y44" s="95">
        <v>2016</v>
      </c>
      <c r="Z44" s="93">
        <v>1</v>
      </c>
      <c r="AA44" s="94"/>
      <c r="AB44" s="95"/>
      <c r="AC44" s="93"/>
      <c r="AD44" s="94"/>
      <c r="AE44" s="95">
        <v>1</v>
      </c>
      <c r="AF44" s="91" t="s">
        <v>277</v>
      </c>
      <c r="AG44" s="91"/>
      <c r="AH44" s="91"/>
      <c r="AI44" s="91"/>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102"/>
      <c r="DD44" s="102"/>
      <c r="DE44" s="102"/>
      <c r="DF44" s="102"/>
      <c r="DG44" s="102"/>
      <c r="DH44" s="102"/>
    </row>
    <row r="45" spans="1:112" s="105" customFormat="1">
      <c r="A45" s="99">
        <f t="shared" si="2"/>
        <v>40</v>
      </c>
      <c r="B45" s="93">
        <v>4</v>
      </c>
      <c r="C45" s="94" t="s">
        <v>8</v>
      </c>
      <c r="D45" s="95">
        <v>2016</v>
      </c>
      <c r="E45" s="100" t="s">
        <v>254</v>
      </c>
      <c r="F45" s="94">
        <v>18</v>
      </c>
      <c r="G45" s="101">
        <v>28</v>
      </c>
      <c r="H45" s="101" t="s">
        <v>5</v>
      </c>
      <c r="I45" s="95">
        <v>2014</v>
      </c>
      <c r="J45" s="100"/>
      <c r="K45" s="94"/>
      <c r="L45" s="94"/>
      <c r="M45" s="101"/>
      <c r="N45" s="88" t="s">
        <v>241</v>
      </c>
      <c r="O45" s="91" t="s">
        <v>453</v>
      </c>
      <c r="P45" s="91"/>
      <c r="Q45" s="91"/>
      <c r="R45" s="91"/>
      <c r="S45" s="91"/>
      <c r="T45" s="91" t="s">
        <v>81</v>
      </c>
      <c r="U45" s="91" t="s">
        <v>69</v>
      </c>
      <c r="V45" s="89"/>
      <c r="W45" s="93"/>
      <c r="X45" s="94"/>
      <c r="Y45" s="95"/>
      <c r="Z45" s="93">
        <v>1</v>
      </c>
      <c r="AA45" s="94"/>
      <c r="AB45" s="95"/>
      <c r="AC45" s="93"/>
      <c r="AD45" s="94"/>
      <c r="AE45" s="95">
        <v>2</v>
      </c>
      <c r="AF45" s="91" t="s">
        <v>277</v>
      </c>
      <c r="AG45" s="91"/>
      <c r="AH45" s="91"/>
      <c r="AI45" s="91" t="s">
        <v>521</v>
      </c>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102"/>
      <c r="DD45" s="102"/>
      <c r="DE45" s="102"/>
      <c r="DF45" s="102"/>
      <c r="DG45" s="102"/>
      <c r="DH45" s="102"/>
    </row>
    <row r="46" spans="1:112" s="105" customFormat="1">
      <c r="A46" s="99">
        <f t="shared" si="2"/>
        <v>41</v>
      </c>
      <c r="B46" s="93">
        <v>4</v>
      </c>
      <c r="C46" s="94" t="s">
        <v>8</v>
      </c>
      <c r="D46" s="95">
        <v>2016</v>
      </c>
      <c r="E46" s="100" t="s">
        <v>254</v>
      </c>
      <c r="F46" s="94">
        <v>362</v>
      </c>
      <c r="G46" s="101">
        <v>12</v>
      </c>
      <c r="H46" s="101" t="s">
        <v>12</v>
      </c>
      <c r="I46" s="95">
        <v>2014</v>
      </c>
      <c r="J46" s="100"/>
      <c r="K46" s="94"/>
      <c r="L46" s="94"/>
      <c r="M46" s="101"/>
      <c r="N46" s="88" t="s">
        <v>241</v>
      </c>
      <c r="O46" s="91" t="s">
        <v>453</v>
      </c>
      <c r="P46" s="91"/>
      <c r="Q46" s="91"/>
      <c r="R46" s="91"/>
      <c r="S46" s="91"/>
      <c r="T46" s="91" t="s">
        <v>81</v>
      </c>
      <c r="U46" s="91" t="s">
        <v>69</v>
      </c>
      <c r="V46" s="89"/>
      <c r="W46" s="93"/>
      <c r="X46" s="94"/>
      <c r="Y46" s="95"/>
      <c r="Z46" s="93">
        <v>1</v>
      </c>
      <c r="AA46" s="94"/>
      <c r="AB46" s="95"/>
      <c r="AC46" s="93"/>
      <c r="AD46" s="94"/>
      <c r="AE46" s="95">
        <v>1</v>
      </c>
      <c r="AF46" s="91" t="s">
        <v>277</v>
      </c>
      <c r="AG46" s="91"/>
      <c r="AH46" s="91"/>
      <c r="AI46" s="91" t="s">
        <v>528</v>
      </c>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102"/>
      <c r="DD46" s="102"/>
      <c r="DE46" s="102"/>
      <c r="DF46" s="102"/>
      <c r="DG46" s="102"/>
      <c r="DH46" s="102"/>
    </row>
    <row r="47" spans="1:112" s="105" customFormat="1">
      <c r="A47" s="99">
        <f t="shared" si="2"/>
        <v>42</v>
      </c>
      <c r="B47" s="93">
        <v>4</v>
      </c>
      <c r="C47" s="94" t="s">
        <v>8</v>
      </c>
      <c r="D47" s="95">
        <v>2016</v>
      </c>
      <c r="E47" s="100" t="s">
        <v>254</v>
      </c>
      <c r="F47" s="94">
        <v>105</v>
      </c>
      <c r="G47" s="101">
        <v>16</v>
      </c>
      <c r="H47" s="101" t="s">
        <v>8</v>
      </c>
      <c r="I47" s="95">
        <v>2015</v>
      </c>
      <c r="J47" s="100"/>
      <c r="K47" s="94"/>
      <c r="L47" s="94"/>
      <c r="M47" s="101"/>
      <c r="N47" s="88" t="s">
        <v>241</v>
      </c>
      <c r="O47" s="91" t="s">
        <v>453</v>
      </c>
      <c r="P47" s="91"/>
      <c r="Q47" s="91"/>
      <c r="R47" s="91"/>
      <c r="S47" s="91"/>
      <c r="T47" s="91" t="s">
        <v>81</v>
      </c>
      <c r="U47" s="91" t="s">
        <v>91</v>
      </c>
      <c r="V47" s="89"/>
      <c r="W47" s="93">
        <v>15</v>
      </c>
      <c r="X47" s="94" t="s">
        <v>13</v>
      </c>
      <c r="Y47" s="95">
        <v>2016</v>
      </c>
      <c r="Z47" s="93"/>
      <c r="AA47" s="94"/>
      <c r="AB47" s="95">
        <v>1</v>
      </c>
      <c r="AC47" s="93"/>
      <c r="AD47" s="94"/>
      <c r="AE47" s="95">
        <v>1</v>
      </c>
      <c r="AF47" s="91" t="s">
        <v>277</v>
      </c>
      <c r="AG47" s="91"/>
      <c r="AH47" s="91"/>
      <c r="AI47" s="91"/>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102"/>
      <c r="DD47" s="102"/>
      <c r="DE47" s="102"/>
      <c r="DF47" s="102"/>
      <c r="DG47" s="102"/>
      <c r="DH47" s="102"/>
    </row>
    <row r="48" spans="1:112" s="105" customFormat="1">
      <c r="A48" s="99">
        <f t="shared" si="2"/>
        <v>43</v>
      </c>
      <c r="B48" s="93">
        <v>4</v>
      </c>
      <c r="C48" s="94" t="s">
        <v>8</v>
      </c>
      <c r="D48" s="95">
        <v>2016</v>
      </c>
      <c r="E48" s="100" t="s">
        <v>254</v>
      </c>
      <c r="F48" s="94">
        <v>608</v>
      </c>
      <c r="G48" s="101">
        <v>30</v>
      </c>
      <c r="H48" s="101" t="s">
        <v>16</v>
      </c>
      <c r="I48" s="95">
        <v>2014</v>
      </c>
      <c r="J48" s="100"/>
      <c r="K48" s="94"/>
      <c r="L48" s="94"/>
      <c r="M48" s="101"/>
      <c r="N48" s="88" t="s">
        <v>241</v>
      </c>
      <c r="O48" s="91" t="s">
        <v>453</v>
      </c>
      <c r="P48" s="91"/>
      <c r="Q48" s="91"/>
      <c r="R48" s="91"/>
      <c r="S48" s="91"/>
      <c r="T48" s="91" t="s">
        <v>81</v>
      </c>
      <c r="U48" s="91" t="s">
        <v>69</v>
      </c>
      <c r="V48" s="89"/>
      <c r="W48" s="93"/>
      <c r="X48" s="94"/>
      <c r="Y48" s="95"/>
      <c r="Z48" s="93">
        <v>1</v>
      </c>
      <c r="AA48" s="94"/>
      <c r="AB48" s="95"/>
      <c r="AC48" s="93"/>
      <c r="AD48" s="94"/>
      <c r="AE48" s="95">
        <v>1</v>
      </c>
      <c r="AF48" s="91" t="s">
        <v>277</v>
      </c>
      <c r="AG48" s="91"/>
      <c r="AH48" s="91"/>
      <c r="AI48" s="91" t="s">
        <v>529</v>
      </c>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102"/>
      <c r="DD48" s="102"/>
      <c r="DE48" s="102"/>
      <c r="DF48" s="102"/>
      <c r="DG48" s="102"/>
      <c r="DH48" s="102"/>
    </row>
    <row r="49" spans="1:112" s="105" customFormat="1">
      <c r="A49" s="99">
        <f t="shared" si="2"/>
        <v>44</v>
      </c>
      <c r="B49" s="93">
        <v>4</v>
      </c>
      <c r="C49" s="94" t="s">
        <v>8</v>
      </c>
      <c r="D49" s="95">
        <v>2016</v>
      </c>
      <c r="E49" s="100" t="s">
        <v>254</v>
      </c>
      <c r="F49" s="94">
        <v>161</v>
      </c>
      <c r="G49" s="101">
        <v>4</v>
      </c>
      <c r="H49" s="101" t="s">
        <v>10</v>
      </c>
      <c r="I49" s="95">
        <v>2015</v>
      </c>
      <c r="J49" s="100"/>
      <c r="K49" s="94"/>
      <c r="L49" s="94"/>
      <c r="M49" s="101"/>
      <c r="N49" s="88" t="s">
        <v>241</v>
      </c>
      <c r="O49" s="91" t="s">
        <v>453</v>
      </c>
      <c r="P49" s="91"/>
      <c r="Q49" s="91"/>
      <c r="R49" s="91"/>
      <c r="S49" s="91"/>
      <c r="T49" s="91" t="s">
        <v>81</v>
      </c>
      <c r="U49" s="91" t="s">
        <v>69</v>
      </c>
      <c r="V49" s="89"/>
      <c r="W49" s="93"/>
      <c r="X49" s="94"/>
      <c r="Y49" s="95"/>
      <c r="Z49" s="93">
        <v>1</v>
      </c>
      <c r="AA49" s="94"/>
      <c r="AB49" s="95"/>
      <c r="AC49" s="93"/>
      <c r="AD49" s="94"/>
      <c r="AE49" s="95">
        <v>1</v>
      </c>
      <c r="AF49" s="91" t="s">
        <v>277</v>
      </c>
      <c r="AG49" s="91"/>
      <c r="AH49" s="91"/>
      <c r="AI49" s="91" t="s">
        <v>529</v>
      </c>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102"/>
      <c r="DD49" s="102"/>
      <c r="DE49" s="102"/>
      <c r="DF49" s="102"/>
      <c r="DG49" s="102"/>
      <c r="DH49" s="102"/>
    </row>
    <row r="50" spans="1:112" s="105" customFormat="1">
      <c r="A50" s="99">
        <f t="shared" si="2"/>
        <v>45</v>
      </c>
      <c r="B50" s="93">
        <v>4</v>
      </c>
      <c r="C50" s="94" t="s">
        <v>8</v>
      </c>
      <c r="D50" s="95">
        <v>2016</v>
      </c>
      <c r="E50" s="100" t="s">
        <v>254</v>
      </c>
      <c r="F50" s="94">
        <v>131</v>
      </c>
      <c r="G50" s="101">
        <v>6</v>
      </c>
      <c r="H50" s="101" t="s">
        <v>9</v>
      </c>
      <c r="I50" s="95">
        <v>2015</v>
      </c>
      <c r="J50" s="100"/>
      <c r="K50" s="94"/>
      <c r="L50" s="94"/>
      <c r="M50" s="101"/>
      <c r="N50" s="88" t="s">
        <v>241</v>
      </c>
      <c r="O50" s="91" t="s">
        <v>453</v>
      </c>
      <c r="P50" s="91"/>
      <c r="Q50" s="91"/>
      <c r="R50" s="91"/>
      <c r="S50" s="91"/>
      <c r="T50" s="91" t="s">
        <v>311</v>
      </c>
      <c r="U50" s="91" t="s">
        <v>95</v>
      </c>
      <c r="V50" s="89" t="s">
        <v>58</v>
      </c>
      <c r="W50" s="93"/>
      <c r="X50" s="94"/>
      <c r="Y50" s="95"/>
      <c r="Z50" s="93"/>
      <c r="AA50" s="94">
        <v>1</v>
      </c>
      <c r="AB50" s="95"/>
      <c r="AC50" s="93"/>
      <c r="AD50" s="94"/>
      <c r="AE50" s="95">
        <v>1</v>
      </c>
      <c r="AF50" s="91" t="s">
        <v>277</v>
      </c>
      <c r="AG50" s="91"/>
      <c r="AH50" s="91"/>
      <c r="AI50" s="91"/>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102"/>
      <c r="DD50" s="102"/>
      <c r="DE50" s="102"/>
      <c r="DF50" s="102"/>
      <c r="DG50" s="102"/>
      <c r="DH50" s="102"/>
    </row>
    <row r="51" spans="1:112" s="105" customFormat="1">
      <c r="A51" s="99">
        <f t="shared" si="2"/>
        <v>46</v>
      </c>
      <c r="B51" s="93">
        <v>4</v>
      </c>
      <c r="C51" s="94" t="s">
        <v>8</v>
      </c>
      <c r="D51" s="95">
        <v>2016</v>
      </c>
      <c r="E51" s="100" t="s">
        <v>254</v>
      </c>
      <c r="F51" s="94">
        <v>162</v>
      </c>
      <c r="G51" s="101">
        <v>4</v>
      </c>
      <c r="H51" s="101" t="s">
        <v>10</v>
      </c>
      <c r="I51" s="95">
        <v>2015</v>
      </c>
      <c r="J51" s="100"/>
      <c r="K51" s="94"/>
      <c r="L51" s="94"/>
      <c r="M51" s="101"/>
      <c r="N51" s="88" t="s">
        <v>241</v>
      </c>
      <c r="O51" s="91" t="s">
        <v>453</v>
      </c>
      <c r="P51" s="91"/>
      <c r="Q51" s="91"/>
      <c r="R51" s="91"/>
      <c r="S51" s="91"/>
      <c r="T51" s="91" t="s">
        <v>81</v>
      </c>
      <c r="U51" s="91" t="s">
        <v>69</v>
      </c>
      <c r="V51" s="89"/>
      <c r="W51" s="93"/>
      <c r="X51" s="94"/>
      <c r="Y51" s="95"/>
      <c r="Z51" s="93">
        <v>1</v>
      </c>
      <c r="AA51" s="94"/>
      <c r="AB51" s="95"/>
      <c r="AC51" s="93"/>
      <c r="AD51" s="94"/>
      <c r="AE51" s="95">
        <v>1</v>
      </c>
      <c r="AF51" s="91" t="s">
        <v>277</v>
      </c>
      <c r="AG51" s="91"/>
      <c r="AH51" s="91"/>
      <c r="AI51" s="91" t="s">
        <v>529</v>
      </c>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102"/>
      <c r="DD51" s="102"/>
      <c r="DE51" s="102"/>
      <c r="DF51" s="102"/>
      <c r="DG51" s="102"/>
      <c r="DH51" s="102"/>
    </row>
    <row r="52" spans="1:112" s="105" customFormat="1">
      <c r="A52" s="99">
        <f t="shared" si="2"/>
        <v>47</v>
      </c>
      <c r="B52" s="93">
        <v>4</v>
      </c>
      <c r="C52" s="94" t="s">
        <v>8</v>
      </c>
      <c r="D52" s="95">
        <v>2016</v>
      </c>
      <c r="E52" s="100" t="s">
        <v>254</v>
      </c>
      <c r="F52" s="94">
        <v>466</v>
      </c>
      <c r="G52" s="101">
        <v>30</v>
      </c>
      <c r="H52" s="101" t="s">
        <v>13</v>
      </c>
      <c r="I52" s="95">
        <v>2014</v>
      </c>
      <c r="J52" s="100"/>
      <c r="K52" s="94"/>
      <c r="L52" s="94"/>
      <c r="M52" s="101"/>
      <c r="N52" s="88" t="s">
        <v>241</v>
      </c>
      <c r="O52" s="91" t="s">
        <v>453</v>
      </c>
      <c r="P52" s="91"/>
      <c r="Q52" s="91"/>
      <c r="R52" s="91"/>
      <c r="S52" s="91"/>
      <c r="T52" s="91" t="s">
        <v>81</v>
      </c>
      <c r="U52" s="91" t="s">
        <v>69</v>
      </c>
      <c r="V52" s="89"/>
      <c r="W52" s="93"/>
      <c r="X52" s="94"/>
      <c r="Y52" s="95"/>
      <c r="Z52" s="93">
        <v>1</v>
      </c>
      <c r="AA52" s="94"/>
      <c r="AB52" s="95"/>
      <c r="AC52" s="93"/>
      <c r="AD52" s="94"/>
      <c r="AE52" s="95">
        <v>2</v>
      </c>
      <c r="AF52" s="91" t="s">
        <v>277</v>
      </c>
      <c r="AG52" s="91"/>
      <c r="AH52" s="91"/>
      <c r="AI52" s="91"/>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102"/>
      <c r="DD52" s="102"/>
      <c r="DE52" s="102"/>
      <c r="DF52" s="102"/>
      <c r="DG52" s="102"/>
      <c r="DH52" s="102"/>
    </row>
    <row r="53" spans="1:112" s="105" customFormat="1">
      <c r="A53" s="99">
        <f t="shared" si="2"/>
        <v>48</v>
      </c>
      <c r="B53" s="93">
        <v>4</v>
      </c>
      <c r="C53" s="94" t="s">
        <v>8</v>
      </c>
      <c r="D53" s="95">
        <v>2016</v>
      </c>
      <c r="E53" s="100" t="s">
        <v>254</v>
      </c>
      <c r="F53" s="94">
        <v>414</v>
      </c>
      <c r="G53" s="101">
        <v>27</v>
      </c>
      <c r="H53" s="101" t="s">
        <v>15</v>
      </c>
      <c r="I53" s="95">
        <v>2013</v>
      </c>
      <c r="J53" s="100"/>
      <c r="K53" s="94"/>
      <c r="L53" s="94"/>
      <c r="M53" s="101"/>
      <c r="N53" s="88" t="s">
        <v>241</v>
      </c>
      <c r="O53" s="91" t="s">
        <v>453</v>
      </c>
      <c r="P53" s="91"/>
      <c r="Q53" s="91"/>
      <c r="R53" s="91"/>
      <c r="S53" s="91"/>
      <c r="T53" s="91" t="s">
        <v>310</v>
      </c>
      <c r="U53" s="91" t="s">
        <v>91</v>
      </c>
      <c r="V53" s="89"/>
      <c r="W53" s="93">
        <v>4</v>
      </c>
      <c r="X53" s="94" t="s">
        <v>11</v>
      </c>
      <c r="Y53" s="95">
        <v>2016</v>
      </c>
      <c r="Z53" s="93"/>
      <c r="AA53" s="94"/>
      <c r="AB53" s="95">
        <v>1</v>
      </c>
      <c r="AC53" s="93"/>
      <c r="AD53" s="94"/>
      <c r="AE53" s="95">
        <v>1</v>
      </c>
      <c r="AF53" s="91" t="s">
        <v>277</v>
      </c>
      <c r="AG53" s="91"/>
      <c r="AH53" s="91"/>
      <c r="AI53" s="91"/>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102"/>
      <c r="DD53" s="102"/>
      <c r="DE53" s="102"/>
      <c r="DF53" s="102"/>
      <c r="DG53" s="102"/>
      <c r="DH53" s="102"/>
    </row>
    <row r="54" spans="1:112" s="105" customFormat="1">
      <c r="A54" s="99">
        <f t="shared" si="2"/>
        <v>49</v>
      </c>
      <c r="B54" s="93">
        <v>4</v>
      </c>
      <c r="C54" s="94" t="s">
        <v>8</v>
      </c>
      <c r="D54" s="95">
        <v>2016</v>
      </c>
      <c r="E54" s="100" t="s">
        <v>253</v>
      </c>
      <c r="F54" s="94">
        <v>2</v>
      </c>
      <c r="G54" s="101">
        <v>24</v>
      </c>
      <c r="H54" s="101" t="s">
        <v>7</v>
      </c>
      <c r="I54" s="95">
        <v>2016</v>
      </c>
      <c r="J54" s="100" t="s">
        <v>193</v>
      </c>
      <c r="K54" s="94" t="s">
        <v>238</v>
      </c>
      <c r="L54" s="94">
        <v>663</v>
      </c>
      <c r="M54" s="101">
        <v>2013</v>
      </c>
      <c r="N54" s="88" t="s">
        <v>244</v>
      </c>
      <c r="O54" s="91" t="s">
        <v>453</v>
      </c>
      <c r="P54" s="91"/>
      <c r="Q54" s="91"/>
      <c r="R54" s="91"/>
      <c r="S54" s="91"/>
      <c r="T54" s="91" t="s">
        <v>81</v>
      </c>
      <c r="U54" s="91" t="s">
        <v>91</v>
      </c>
      <c r="V54" s="89"/>
      <c r="W54" s="93">
        <v>7</v>
      </c>
      <c r="X54" s="94" t="s">
        <v>8</v>
      </c>
      <c r="Y54" s="95">
        <v>2016</v>
      </c>
      <c r="Z54" s="93"/>
      <c r="AA54" s="94"/>
      <c r="AB54" s="95">
        <v>1</v>
      </c>
      <c r="AC54" s="93">
        <v>1</v>
      </c>
      <c r="AD54" s="94"/>
      <c r="AE54" s="95"/>
      <c r="AF54" s="91" t="s">
        <v>277</v>
      </c>
      <c r="AG54" s="91"/>
      <c r="AH54" s="91"/>
      <c r="AI54" s="91"/>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102"/>
      <c r="DD54" s="102"/>
      <c r="DE54" s="102"/>
      <c r="DF54" s="102"/>
      <c r="DG54" s="102"/>
      <c r="DH54" s="102"/>
    </row>
    <row r="55" spans="1:112" s="105" customFormat="1">
      <c r="A55" s="99">
        <f t="shared" si="2"/>
        <v>50</v>
      </c>
      <c r="B55" s="93">
        <v>4</v>
      </c>
      <c r="C55" s="94" t="s">
        <v>8</v>
      </c>
      <c r="D55" s="95">
        <v>2016</v>
      </c>
      <c r="E55" s="100" t="s">
        <v>255</v>
      </c>
      <c r="F55" s="94">
        <v>12</v>
      </c>
      <c r="G55" s="101">
        <v>8</v>
      </c>
      <c r="H55" s="101" t="s">
        <v>12</v>
      </c>
      <c r="I55" s="95">
        <v>2014</v>
      </c>
      <c r="J55" s="100"/>
      <c r="K55" s="94"/>
      <c r="L55" s="94"/>
      <c r="M55" s="101"/>
      <c r="N55" s="88" t="s">
        <v>242</v>
      </c>
      <c r="O55" s="91" t="s">
        <v>453</v>
      </c>
      <c r="P55" s="91"/>
      <c r="Q55" s="91"/>
      <c r="R55" s="91"/>
      <c r="S55" s="91"/>
      <c r="T55" s="91" t="s">
        <v>307</v>
      </c>
      <c r="U55" s="91" t="s">
        <v>315</v>
      </c>
      <c r="V55" s="89"/>
      <c r="W55" s="93">
        <v>11</v>
      </c>
      <c r="X55" s="94" t="s">
        <v>8</v>
      </c>
      <c r="Y55" s="95">
        <v>2016</v>
      </c>
      <c r="Z55" s="93"/>
      <c r="AA55" s="94"/>
      <c r="AB55" s="95">
        <v>1</v>
      </c>
      <c r="AC55" s="93"/>
      <c r="AD55" s="94"/>
      <c r="AE55" s="95">
        <v>1</v>
      </c>
      <c r="AF55" s="91" t="s">
        <v>277</v>
      </c>
      <c r="AG55" s="91"/>
      <c r="AH55" s="91"/>
      <c r="AI55" s="91"/>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102"/>
      <c r="DD55" s="102"/>
      <c r="DE55" s="102"/>
      <c r="DF55" s="102"/>
      <c r="DG55" s="102"/>
      <c r="DH55" s="102"/>
    </row>
    <row r="56" spans="1:112" s="105" customFormat="1">
      <c r="A56" s="99">
        <f t="shared" si="2"/>
        <v>51</v>
      </c>
      <c r="B56" s="93">
        <v>4</v>
      </c>
      <c r="C56" s="94" t="s">
        <v>8</v>
      </c>
      <c r="D56" s="95">
        <v>2016</v>
      </c>
      <c r="E56" s="100" t="s">
        <v>254</v>
      </c>
      <c r="F56" s="94">
        <v>88</v>
      </c>
      <c r="G56" s="101">
        <v>1</v>
      </c>
      <c r="H56" s="101" t="s">
        <v>7</v>
      </c>
      <c r="I56" s="95">
        <v>2016</v>
      </c>
      <c r="J56" s="100"/>
      <c r="K56" s="94"/>
      <c r="L56" s="94"/>
      <c r="M56" s="101"/>
      <c r="N56" s="88" t="s">
        <v>241</v>
      </c>
      <c r="O56" s="91" t="s">
        <v>453</v>
      </c>
      <c r="P56" s="91"/>
      <c r="Q56" s="91"/>
      <c r="R56" s="91"/>
      <c r="S56" s="91"/>
      <c r="T56" s="91" t="s">
        <v>310</v>
      </c>
      <c r="U56" s="91" t="s">
        <v>90</v>
      </c>
      <c r="V56" s="89"/>
      <c r="W56" s="93">
        <v>26</v>
      </c>
      <c r="X56" s="94" t="s">
        <v>11</v>
      </c>
      <c r="Y56" s="95">
        <v>2016</v>
      </c>
      <c r="Z56" s="93">
        <v>1</v>
      </c>
      <c r="AA56" s="94"/>
      <c r="AB56" s="95"/>
      <c r="AC56" s="93"/>
      <c r="AD56" s="94"/>
      <c r="AE56" s="95">
        <v>1</v>
      </c>
      <c r="AF56" s="91" t="s">
        <v>277</v>
      </c>
      <c r="AG56" s="91"/>
      <c r="AH56" s="91"/>
      <c r="AI56" s="91"/>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102"/>
      <c r="DD56" s="102"/>
      <c r="DE56" s="102"/>
      <c r="DF56" s="102"/>
      <c r="DG56" s="102"/>
      <c r="DH56" s="102"/>
    </row>
    <row r="57" spans="1:112" s="105" customFormat="1">
      <c r="A57" s="99">
        <f t="shared" si="2"/>
        <v>52</v>
      </c>
      <c r="B57" s="93">
        <v>4</v>
      </c>
      <c r="C57" s="94" t="s">
        <v>8</v>
      </c>
      <c r="D57" s="95">
        <v>2016</v>
      </c>
      <c r="E57" s="100" t="s">
        <v>254</v>
      </c>
      <c r="F57" s="94">
        <v>254</v>
      </c>
      <c r="G57" s="101">
        <v>15</v>
      </c>
      <c r="H57" s="101" t="s">
        <v>13</v>
      </c>
      <c r="I57" s="95">
        <v>2015</v>
      </c>
      <c r="J57" s="100"/>
      <c r="K57" s="94"/>
      <c r="L57" s="94"/>
      <c r="M57" s="101"/>
      <c r="N57" s="88" t="s">
        <v>241</v>
      </c>
      <c r="O57" s="91" t="s">
        <v>453</v>
      </c>
      <c r="P57" s="91"/>
      <c r="Q57" s="91"/>
      <c r="R57" s="91"/>
      <c r="S57" s="91"/>
      <c r="T57" s="91" t="s">
        <v>311</v>
      </c>
      <c r="U57" s="91" t="s">
        <v>95</v>
      </c>
      <c r="V57" s="89" t="s">
        <v>58</v>
      </c>
      <c r="W57" s="93"/>
      <c r="X57" s="94"/>
      <c r="Y57" s="95"/>
      <c r="Z57" s="93"/>
      <c r="AA57" s="94">
        <v>1</v>
      </c>
      <c r="AB57" s="95"/>
      <c r="AC57" s="93"/>
      <c r="AD57" s="94"/>
      <c r="AE57" s="95">
        <v>1</v>
      </c>
      <c r="AF57" s="91" t="s">
        <v>277</v>
      </c>
      <c r="AG57" s="91"/>
      <c r="AH57" s="91"/>
      <c r="AI57" s="91"/>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102"/>
      <c r="DD57" s="102"/>
      <c r="DE57" s="102"/>
      <c r="DF57" s="102"/>
      <c r="DG57" s="102"/>
      <c r="DH57" s="102"/>
    </row>
    <row r="58" spans="1:112" s="105" customFormat="1">
      <c r="A58" s="99">
        <f t="shared" si="2"/>
        <v>53</v>
      </c>
      <c r="B58" s="93">
        <v>4</v>
      </c>
      <c r="C58" s="94" t="s">
        <v>8</v>
      </c>
      <c r="D58" s="95">
        <v>2016</v>
      </c>
      <c r="E58" s="100" t="s">
        <v>254</v>
      </c>
      <c r="F58" s="94">
        <v>680</v>
      </c>
      <c r="G58" s="101">
        <v>15</v>
      </c>
      <c r="H58" s="101" t="s">
        <v>16</v>
      </c>
      <c r="I58" s="95">
        <v>2014</v>
      </c>
      <c r="J58" s="100"/>
      <c r="K58" s="94"/>
      <c r="L58" s="94"/>
      <c r="M58" s="101"/>
      <c r="N58" s="88" t="s">
        <v>241</v>
      </c>
      <c r="O58" s="91" t="s">
        <v>453</v>
      </c>
      <c r="P58" s="91"/>
      <c r="Q58" s="91"/>
      <c r="R58" s="91"/>
      <c r="S58" s="91"/>
      <c r="T58" s="91" t="s">
        <v>311</v>
      </c>
      <c r="U58" s="91" t="s">
        <v>90</v>
      </c>
      <c r="V58" s="89" t="s">
        <v>69</v>
      </c>
      <c r="W58" s="93">
        <v>5</v>
      </c>
      <c r="X58" s="94" t="s">
        <v>8</v>
      </c>
      <c r="Y58" s="95">
        <v>2016</v>
      </c>
      <c r="Z58" s="93"/>
      <c r="AA58" s="94">
        <v>1</v>
      </c>
      <c r="AB58" s="95"/>
      <c r="AC58" s="93"/>
      <c r="AD58" s="94"/>
      <c r="AE58" s="95">
        <v>2</v>
      </c>
      <c r="AF58" s="91" t="s">
        <v>277</v>
      </c>
      <c r="AG58" s="91"/>
      <c r="AH58" s="91"/>
      <c r="AI58" s="91" t="s">
        <v>530</v>
      </c>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102"/>
      <c r="DD58" s="102"/>
      <c r="DE58" s="102"/>
      <c r="DF58" s="102"/>
      <c r="DG58" s="102"/>
      <c r="DH58" s="102"/>
    </row>
    <row r="59" spans="1:112" s="105" customFormat="1">
      <c r="A59" s="99">
        <f t="shared" si="2"/>
        <v>54</v>
      </c>
      <c r="B59" s="93">
        <v>4</v>
      </c>
      <c r="C59" s="94" t="s">
        <v>8</v>
      </c>
      <c r="D59" s="95">
        <v>2016</v>
      </c>
      <c r="E59" s="100" t="s">
        <v>253</v>
      </c>
      <c r="F59" s="94">
        <v>13</v>
      </c>
      <c r="G59" s="101">
        <v>13</v>
      </c>
      <c r="H59" s="101" t="s">
        <v>15</v>
      </c>
      <c r="I59" s="95">
        <v>2015</v>
      </c>
      <c r="J59" s="100" t="s">
        <v>193</v>
      </c>
      <c r="K59" s="94" t="s">
        <v>238</v>
      </c>
      <c r="L59" s="94">
        <v>206</v>
      </c>
      <c r="M59" s="101">
        <v>2014</v>
      </c>
      <c r="N59" s="88" t="s">
        <v>244</v>
      </c>
      <c r="O59" s="91" t="s">
        <v>453</v>
      </c>
      <c r="P59" s="91"/>
      <c r="Q59" s="91"/>
      <c r="R59" s="91"/>
      <c r="S59" s="91"/>
      <c r="T59" s="91" t="s">
        <v>81</v>
      </c>
      <c r="U59" s="91" t="s">
        <v>69</v>
      </c>
      <c r="V59" s="89"/>
      <c r="W59" s="93"/>
      <c r="X59" s="94"/>
      <c r="Y59" s="95"/>
      <c r="Z59" s="93"/>
      <c r="AA59" s="94"/>
      <c r="AB59" s="95">
        <v>1</v>
      </c>
      <c r="AC59" s="93">
        <v>1</v>
      </c>
      <c r="AD59" s="94"/>
      <c r="AE59" s="95"/>
      <c r="AF59" s="91" t="s">
        <v>277</v>
      </c>
      <c r="AG59" s="91"/>
      <c r="AH59" s="91"/>
      <c r="AI59" s="91" t="s">
        <v>521</v>
      </c>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102"/>
      <c r="DD59" s="102"/>
      <c r="DE59" s="102"/>
      <c r="DF59" s="102"/>
      <c r="DG59" s="102"/>
      <c r="DH59" s="102"/>
    </row>
    <row r="60" spans="1:112" s="105" customFormat="1">
      <c r="A60" s="99">
        <f t="shared" si="2"/>
        <v>55</v>
      </c>
      <c r="B60" s="93">
        <v>4</v>
      </c>
      <c r="C60" s="94" t="s">
        <v>8</v>
      </c>
      <c r="D60" s="95">
        <v>2016</v>
      </c>
      <c r="E60" s="100" t="s">
        <v>254</v>
      </c>
      <c r="F60" s="94">
        <v>305</v>
      </c>
      <c r="G60" s="101">
        <v>15</v>
      </c>
      <c r="H60" s="101" t="s">
        <v>14</v>
      </c>
      <c r="I60" s="95">
        <v>2015</v>
      </c>
      <c r="J60" s="100"/>
      <c r="K60" s="94"/>
      <c r="L60" s="94"/>
      <c r="M60" s="101"/>
      <c r="N60" s="88" t="s">
        <v>241</v>
      </c>
      <c r="O60" s="91" t="s">
        <v>453</v>
      </c>
      <c r="P60" s="91"/>
      <c r="Q60" s="91"/>
      <c r="R60" s="91"/>
      <c r="S60" s="91"/>
      <c r="T60" s="91" t="s">
        <v>81</v>
      </c>
      <c r="U60" s="91" t="s">
        <v>69</v>
      </c>
      <c r="V60" s="89"/>
      <c r="W60" s="93"/>
      <c r="X60" s="94"/>
      <c r="Y60" s="95"/>
      <c r="Z60" s="93">
        <v>1</v>
      </c>
      <c r="AA60" s="94"/>
      <c r="AB60" s="95"/>
      <c r="AC60" s="93"/>
      <c r="AD60" s="94"/>
      <c r="AE60" s="95">
        <v>1</v>
      </c>
      <c r="AF60" s="91" t="s">
        <v>277</v>
      </c>
      <c r="AG60" s="91"/>
      <c r="AH60" s="91"/>
      <c r="AI60" s="91" t="s">
        <v>531</v>
      </c>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102"/>
      <c r="DD60" s="102"/>
      <c r="DE60" s="102"/>
      <c r="DF60" s="102"/>
      <c r="DG60" s="102"/>
      <c r="DH60" s="102"/>
    </row>
    <row r="61" spans="1:112" s="105" customFormat="1">
      <c r="A61" s="99">
        <f t="shared" si="2"/>
        <v>56</v>
      </c>
      <c r="B61" s="93">
        <v>4</v>
      </c>
      <c r="C61" s="94" t="s">
        <v>8</v>
      </c>
      <c r="D61" s="95">
        <v>2016</v>
      </c>
      <c r="E61" s="100" t="s">
        <v>254</v>
      </c>
      <c r="F61" s="94">
        <v>310</v>
      </c>
      <c r="G61" s="101">
        <v>15</v>
      </c>
      <c r="H61" s="101" t="s">
        <v>14</v>
      </c>
      <c r="I61" s="95">
        <v>2015</v>
      </c>
      <c r="J61" s="100"/>
      <c r="K61" s="94"/>
      <c r="L61" s="94"/>
      <c r="M61" s="101"/>
      <c r="N61" s="88" t="s">
        <v>241</v>
      </c>
      <c r="O61" s="91" t="s">
        <v>453</v>
      </c>
      <c r="P61" s="91"/>
      <c r="Q61" s="91"/>
      <c r="R61" s="91"/>
      <c r="S61" s="91"/>
      <c r="T61" s="91" t="s">
        <v>81</v>
      </c>
      <c r="U61" s="91" t="s">
        <v>69</v>
      </c>
      <c r="V61" s="89"/>
      <c r="W61" s="93"/>
      <c r="X61" s="94"/>
      <c r="Y61" s="95"/>
      <c r="Z61" s="93">
        <v>1</v>
      </c>
      <c r="AA61" s="94"/>
      <c r="AB61" s="95"/>
      <c r="AC61" s="93"/>
      <c r="AD61" s="94"/>
      <c r="AE61" s="95">
        <v>1</v>
      </c>
      <c r="AF61" s="91" t="s">
        <v>277</v>
      </c>
      <c r="AG61" s="91"/>
      <c r="AH61" s="91"/>
      <c r="AI61" s="91"/>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102"/>
      <c r="DD61" s="102"/>
      <c r="DE61" s="102"/>
      <c r="DF61" s="102"/>
      <c r="DG61" s="102"/>
      <c r="DH61" s="102"/>
    </row>
    <row r="62" spans="1:112" s="105" customFormat="1">
      <c r="A62" s="99">
        <f t="shared" si="2"/>
        <v>57</v>
      </c>
      <c r="B62" s="93">
        <v>4</v>
      </c>
      <c r="C62" s="94" t="s">
        <v>8</v>
      </c>
      <c r="D62" s="95">
        <v>2016</v>
      </c>
      <c r="E62" s="100" t="s">
        <v>254</v>
      </c>
      <c r="F62" s="94">
        <v>337</v>
      </c>
      <c r="G62" s="101">
        <v>18</v>
      </c>
      <c r="H62" s="101" t="s">
        <v>13</v>
      </c>
      <c r="I62" s="95">
        <v>2014</v>
      </c>
      <c r="J62" s="100"/>
      <c r="K62" s="94"/>
      <c r="L62" s="94"/>
      <c r="M62" s="101"/>
      <c r="N62" s="88" t="s">
        <v>241</v>
      </c>
      <c r="O62" s="91" t="s">
        <v>453</v>
      </c>
      <c r="P62" s="91"/>
      <c r="Q62" s="91"/>
      <c r="R62" s="91"/>
      <c r="S62" s="91"/>
      <c r="T62" s="91" t="s">
        <v>81</v>
      </c>
      <c r="U62" s="91" t="s">
        <v>69</v>
      </c>
      <c r="V62" s="89"/>
      <c r="W62" s="93"/>
      <c r="X62" s="94"/>
      <c r="Y62" s="95"/>
      <c r="Z62" s="93"/>
      <c r="AA62" s="94">
        <v>1</v>
      </c>
      <c r="AB62" s="95"/>
      <c r="AC62" s="93"/>
      <c r="AD62" s="94"/>
      <c r="AE62" s="95">
        <v>1</v>
      </c>
      <c r="AF62" s="91" t="s">
        <v>277</v>
      </c>
      <c r="AG62" s="91"/>
      <c r="AH62" s="91"/>
      <c r="AI62" s="91"/>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102"/>
      <c r="DD62" s="102"/>
      <c r="DE62" s="102"/>
      <c r="DF62" s="102"/>
      <c r="DG62" s="102"/>
      <c r="DH62" s="102"/>
    </row>
    <row r="63" spans="1:112" s="105" customFormat="1">
      <c r="A63" s="99">
        <f t="shared" si="2"/>
        <v>58</v>
      </c>
      <c r="B63" s="93">
        <v>4</v>
      </c>
      <c r="C63" s="94" t="s">
        <v>8</v>
      </c>
      <c r="D63" s="95">
        <v>2016</v>
      </c>
      <c r="E63" s="100" t="s">
        <v>254</v>
      </c>
      <c r="F63" s="94">
        <v>338</v>
      </c>
      <c r="G63" s="101">
        <v>18</v>
      </c>
      <c r="H63" s="101" t="s">
        <v>13</v>
      </c>
      <c r="I63" s="95">
        <v>2014</v>
      </c>
      <c r="J63" s="100"/>
      <c r="K63" s="94"/>
      <c r="L63" s="94"/>
      <c r="M63" s="101"/>
      <c r="N63" s="88" t="s">
        <v>241</v>
      </c>
      <c r="O63" s="91" t="s">
        <v>453</v>
      </c>
      <c r="P63" s="91"/>
      <c r="Q63" s="91"/>
      <c r="R63" s="91"/>
      <c r="S63" s="91"/>
      <c r="T63" s="91" t="s">
        <v>81</v>
      </c>
      <c r="U63" s="91" t="s">
        <v>69</v>
      </c>
      <c r="V63" s="89"/>
      <c r="W63" s="93"/>
      <c r="X63" s="94"/>
      <c r="Y63" s="95"/>
      <c r="Z63" s="93"/>
      <c r="AA63" s="94">
        <v>1</v>
      </c>
      <c r="AB63" s="95"/>
      <c r="AC63" s="93"/>
      <c r="AD63" s="94"/>
      <c r="AE63" s="95">
        <v>1</v>
      </c>
      <c r="AF63" s="91" t="s">
        <v>277</v>
      </c>
      <c r="AG63" s="91"/>
      <c r="AH63" s="91"/>
      <c r="AI63" s="91"/>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102"/>
      <c r="DD63" s="102"/>
      <c r="DE63" s="102"/>
      <c r="DF63" s="102"/>
      <c r="DG63" s="102"/>
      <c r="DH63" s="102"/>
    </row>
    <row r="64" spans="1:112" s="105" customFormat="1">
      <c r="A64" s="99">
        <f t="shared" si="2"/>
        <v>59</v>
      </c>
      <c r="B64" s="93">
        <v>4</v>
      </c>
      <c r="C64" s="94" t="s">
        <v>8</v>
      </c>
      <c r="D64" s="95">
        <v>2016</v>
      </c>
      <c r="E64" s="100" t="s">
        <v>250</v>
      </c>
      <c r="F64" s="94">
        <v>4</v>
      </c>
      <c r="G64" s="101">
        <v>3</v>
      </c>
      <c r="H64" s="101" t="s">
        <v>7</v>
      </c>
      <c r="I64" s="95">
        <v>2016</v>
      </c>
      <c r="J64" s="100"/>
      <c r="K64" s="94"/>
      <c r="L64" s="94"/>
      <c r="M64" s="101"/>
      <c r="N64" s="88" t="s">
        <v>245</v>
      </c>
      <c r="O64" s="91" t="s">
        <v>453</v>
      </c>
      <c r="P64" s="91"/>
      <c r="Q64" s="91"/>
      <c r="R64" s="91"/>
      <c r="S64" s="91"/>
      <c r="T64" s="91" t="s">
        <v>307</v>
      </c>
      <c r="U64" s="91" t="s">
        <v>315</v>
      </c>
      <c r="V64" s="89"/>
      <c r="W64" s="93">
        <v>26</v>
      </c>
      <c r="X64" s="94" t="s">
        <v>8</v>
      </c>
      <c r="Y64" s="95">
        <v>2016</v>
      </c>
      <c r="Z64" s="93">
        <v>1</v>
      </c>
      <c r="AA64" s="94"/>
      <c r="AB64" s="95"/>
      <c r="AC64" s="93"/>
      <c r="AD64" s="94"/>
      <c r="AE64" s="95">
        <v>2</v>
      </c>
      <c r="AF64" s="91" t="s">
        <v>277</v>
      </c>
      <c r="AG64" s="91"/>
      <c r="AH64" s="91"/>
      <c r="AI64" s="91"/>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102"/>
      <c r="DD64" s="102"/>
      <c r="DE64" s="102"/>
      <c r="DF64" s="102"/>
      <c r="DG64" s="102"/>
      <c r="DH64" s="102"/>
    </row>
    <row r="65" spans="1:112" s="105" customFormat="1">
      <c r="A65" s="99">
        <f t="shared" si="2"/>
        <v>60</v>
      </c>
      <c r="B65" s="93">
        <v>4</v>
      </c>
      <c r="C65" s="94" t="s">
        <v>8</v>
      </c>
      <c r="D65" s="95">
        <v>2016</v>
      </c>
      <c r="E65" s="100" t="s">
        <v>255</v>
      </c>
      <c r="F65" s="94">
        <v>14</v>
      </c>
      <c r="G65" s="101">
        <v>4</v>
      </c>
      <c r="H65" s="101" t="s">
        <v>8</v>
      </c>
      <c r="I65" s="95">
        <v>2016</v>
      </c>
      <c r="J65" s="100"/>
      <c r="K65" s="94"/>
      <c r="L65" s="94"/>
      <c r="M65" s="101"/>
      <c r="N65" s="88" t="s">
        <v>242</v>
      </c>
      <c r="O65" s="91" t="s">
        <v>453</v>
      </c>
      <c r="P65" s="91"/>
      <c r="Q65" s="91"/>
      <c r="R65" s="91"/>
      <c r="S65" s="91"/>
      <c r="T65" s="91" t="s">
        <v>307</v>
      </c>
      <c r="U65" s="91" t="s">
        <v>315</v>
      </c>
      <c r="V65" s="89"/>
      <c r="W65" s="93">
        <v>26</v>
      </c>
      <c r="X65" s="94" t="s">
        <v>8</v>
      </c>
      <c r="Y65" s="95">
        <v>2016</v>
      </c>
      <c r="Z65" s="93">
        <v>1</v>
      </c>
      <c r="AA65" s="94"/>
      <c r="AB65" s="95"/>
      <c r="AC65" s="93"/>
      <c r="AD65" s="94"/>
      <c r="AE65" s="95">
        <v>1</v>
      </c>
      <c r="AF65" s="91" t="s">
        <v>277</v>
      </c>
      <c r="AG65" s="91"/>
      <c r="AH65" s="91"/>
      <c r="AI65" s="91"/>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102"/>
      <c r="DD65" s="102"/>
      <c r="DE65" s="102"/>
      <c r="DF65" s="102"/>
      <c r="DG65" s="102"/>
      <c r="DH65" s="102"/>
    </row>
    <row r="66" spans="1:112" s="105" customFormat="1">
      <c r="A66" s="99">
        <f t="shared" si="2"/>
        <v>61</v>
      </c>
      <c r="B66" s="93">
        <v>4</v>
      </c>
      <c r="C66" s="94" t="s">
        <v>8</v>
      </c>
      <c r="D66" s="95">
        <v>2016</v>
      </c>
      <c r="E66" s="100" t="s">
        <v>251</v>
      </c>
      <c r="F66" s="94">
        <v>75</v>
      </c>
      <c r="G66" s="101">
        <v>4</v>
      </c>
      <c r="H66" s="101" t="s">
        <v>8</v>
      </c>
      <c r="I66" s="95">
        <v>2016</v>
      </c>
      <c r="J66" s="100"/>
      <c r="K66" s="94"/>
      <c r="L66" s="94"/>
      <c r="M66" s="101"/>
      <c r="N66" s="88" t="s">
        <v>243</v>
      </c>
      <c r="O66" s="91" t="s">
        <v>453</v>
      </c>
      <c r="P66" s="91"/>
      <c r="Q66" s="91"/>
      <c r="R66" s="91"/>
      <c r="S66" s="91"/>
      <c r="T66" s="91" t="s">
        <v>307</v>
      </c>
      <c r="U66" s="91" t="s">
        <v>315</v>
      </c>
      <c r="V66" s="89"/>
      <c r="W66" s="93"/>
      <c r="X66" s="94"/>
      <c r="Y66" s="95"/>
      <c r="Z66" s="93">
        <v>2</v>
      </c>
      <c r="AA66" s="94"/>
      <c r="AB66" s="95"/>
      <c r="AC66" s="93"/>
      <c r="AD66" s="94"/>
      <c r="AE66" s="95"/>
      <c r="AF66" s="91" t="s">
        <v>277</v>
      </c>
      <c r="AG66" s="91"/>
      <c r="AH66" s="91"/>
      <c r="AI66" s="91" t="s">
        <v>532</v>
      </c>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102"/>
      <c r="DD66" s="102"/>
      <c r="DE66" s="102"/>
      <c r="DF66" s="102"/>
      <c r="DG66" s="102"/>
      <c r="DH66" s="102"/>
    </row>
    <row r="67" spans="1:112" s="105" customFormat="1">
      <c r="A67" s="99">
        <f t="shared" si="2"/>
        <v>62</v>
      </c>
      <c r="B67" s="93">
        <v>4</v>
      </c>
      <c r="C67" s="94" t="s">
        <v>8</v>
      </c>
      <c r="D67" s="95">
        <v>2016</v>
      </c>
      <c r="E67" s="100" t="s">
        <v>254</v>
      </c>
      <c r="F67" s="94">
        <v>29</v>
      </c>
      <c r="G67" s="101">
        <v>21</v>
      </c>
      <c r="H67" s="101" t="s">
        <v>16</v>
      </c>
      <c r="I67" s="95">
        <v>2012</v>
      </c>
      <c r="J67" s="100"/>
      <c r="K67" s="94"/>
      <c r="L67" s="94"/>
      <c r="M67" s="101"/>
      <c r="N67" s="88" t="s">
        <v>241</v>
      </c>
      <c r="O67" s="91" t="s">
        <v>453</v>
      </c>
      <c r="P67" s="91"/>
      <c r="Q67" s="91"/>
      <c r="R67" s="91"/>
      <c r="S67" s="91"/>
      <c r="T67" s="91" t="s">
        <v>311</v>
      </c>
      <c r="U67" s="91" t="s">
        <v>69</v>
      </c>
      <c r="V67" s="89"/>
      <c r="W67" s="93">
        <v>27</v>
      </c>
      <c r="X67" s="94" t="s">
        <v>11</v>
      </c>
      <c r="Y67" s="95">
        <v>2016</v>
      </c>
      <c r="Z67" s="93">
        <v>3</v>
      </c>
      <c r="AA67" s="94"/>
      <c r="AB67" s="95"/>
      <c r="AC67" s="93"/>
      <c r="AD67" s="94"/>
      <c r="AE67" s="95">
        <v>1</v>
      </c>
      <c r="AF67" s="91" t="s">
        <v>277</v>
      </c>
      <c r="AG67" s="91">
        <v>1</v>
      </c>
      <c r="AH67" s="91">
        <v>1</v>
      </c>
      <c r="AI67" s="91"/>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102"/>
      <c r="DD67" s="102"/>
      <c r="DE67" s="102"/>
      <c r="DF67" s="102"/>
      <c r="DG67" s="102"/>
      <c r="DH67" s="102"/>
    </row>
    <row r="68" spans="1:112" s="105" customFormat="1">
      <c r="A68" s="99">
        <f t="shared" si="2"/>
        <v>63</v>
      </c>
      <c r="B68" s="93">
        <v>5</v>
      </c>
      <c r="C68" s="94" t="s">
        <v>8</v>
      </c>
      <c r="D68" s="95">
        <v>2016</v>
      </c>
      <c r="E68" s="100" t="s">
        <v>254</v>
      </c>
      <c r="F68" s="94">
        <v>92</v>
      </c>
      <c r="G68" s="101">
        <v>8</v>
      </c>
      <c r="H68" s="101" t="s">
        <v>8</v>
      </c>
      <c r="I68" s="95">
        <v>2014</v>
      </c>
      <c r="J68" s="100"/>
      <c r="K68" s="94"/>
      <c r="L68" s="94"/>
      <c r="M68" s="101"/>
      <c r="N68" s="88" t="s">
        <v>241</v>
      </c>
      <c r="O68" s="91" t="s">
        <v>453</v>
      </c>
      <c r="P68" s="91"/>
      <c r="Q68" s="91"/>
      <c r="R68" s="91"/>
      <c r="S68" s="91"/>
      <c r="T68" s="91" t="s">
        <v>81</v>
      </c>
      <c r="U68" s="91" t="s">
        <v>93</v>
      </c>
      <c r="V68" s="89"/>
      <c r="W68" s="93">
        <v>15</v>
      </c>
      <c r="X68" s="94" t="s">
        <v>11</v>
      </c>
      <c r="Y68" s="95">
        <v>2016</v>
      </c>
      <c r="Z68" s="93">
        <v>1</v>
      </c>
      <c r="AA68" s="94"/>
      <c r="AB68" s="95"/>
      <c r="AC68" s="93">
        <v>1</v>
      </c>
      <c r="AD68" s="94"/>
      <c r="AE68" s="95">
        <v>1</v>
      </c>
      <c r="AF68" s="91" t="s">
        <v>277</v>
      </c>
      <c r="AG68" s="91"/>
      <c r="AH68" s="91"/>
      <c r="AI68" s="91"/>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102"/>
      <c r="DD68" s="102"/>
      <c r="DE68" s="102"/>
      <c r="DF68" s="102"/>
      <c r="DG68" s="102"/>
      <c r="DH68" s="102"/>
    </row>
    <row r="69" spans="1:112" s="105" customFormat="1">
      <c r="A69" s="99">
        <f t="shared" si="2"/>
        <v>64</v>
      </c>
      <c r="B69" s="93">
        <v>5</v>
      </c>
      <c r="C69" s="94" t="s">
        <v>8</v>
      </c>
      <c r="D69" s="95">
        <v>2016</v>
      </c>
      <c r="E69" s="100" t="s">
        <v>253</v>
      </c>
      <c r="F69" s="94">
        <v>8</v>
      </c>
      <c r="G69" s="101">
        <v>6</v>
      </c>
      <c r="H69" s="101" t="s">
        <v>14</v>
      </c>
      <c r="I69" s="95">
        <v>2015</v>
      </c>
      <c r="J69" s="100" t="s">
        <v>193</v>
      </c>
      <c r="K69" s="94" t="s">
        <v>238</v>
      </c>
      <c r="L69" s="94">
        <v>353</v>
      </c>
      <c r="M69" s="101">
        <v>2012</v>
      </c>
      <c r="N69" s="88" t="s">
        <v>244</v>
      </c>
      <c r="O69" s="91" t="s">
        <v>453</v>
      </c>
      <c r="P69" s="91"/>
      <c r="Q69" s="91"/>
      <c r="R69" s="91"/>
      <c r="S69" s="91"/>
      <c r="T69" s="91" t="s">
        <v>81</v>
      </c>
      <c r="U69" s="91" t="s">
        <v>69</v>
      </c>
      <c r="V69" s="89"/>
      <c r="W69" s="93">
        <v>19</v>
      </c>
      <c r="X69" s="94" t="s">
        <v>11</v>
      </c>
      <c r="Y69" s="95">
        <v>2016</v>
      </c>
      <c r="Z69" s="93"/>
      <c r="AA69" s="94"/>
      <c r="AB69" s="95">
        <v>1</v>
      </c>
      <c r="AC69" s="93">
        <v>1</v>
      </c>
      <c r="AD69" s="94"/>
      <c r="AE69" s="95"/>
      <c r="AF69" s="91" t="s">
        <v>277</v>
      </c>
      <c r="AG69" s="91"/>
      <c r="AH69" s="91"/>
      <c r="AI69" s="91" t="s">
        <v>533</v>
      </c>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102"/>
      <c r="DD69" s="102"/>
      <c r="DE69" s="102"/>
      <c r="DF69" s="102"/>
      <c r="DG69" s="102"/>
      <c r="DH69" s="102"/>
    </row>
    <row r="70" spans="1:112" s="105" customFormat="1">
      <c r="A70" s="99">
        <f t="shared" ref="A70:A133" si="3">A69+1</f>
        <v>65</v>
      </c>
      <c r="B70" s="93">
        <v>5</v>
      </c>
      <c r="C70" s="94" t="s">
        <v>8</v>
      </c>
      <c r="D70" s="95">
        <v>2016</v>
      </c>
      <c r="E70" s="100" t="s">
        <v>254</v>
      </c>
      <c r="F70" s="94">
        <v>144</v>
      </c>
      <c r="G70" s="101">
        <v>20</v>
      </c>
      <c r="H70" s="101" t="s">
        <v>9</v>
      </c>
      <c r="I70" s="95">
        <v>2015</v>
      </c>
      <c r="J70" s="100"/>
      <c r="K70" s="94"/>
      <c r="L70" s="94"/>
      <c r="M70" s="101"/>
      <c r="N70" s="88" t="s">
        <v>241</v>
      </c>
      <c r="O70" s="91" t="s">
        <v>453</v>
      </c>
      <c r="P70" s="91"/>
      <c r="Q70" s="91"/>
      <c r="R70" s="91"/>
      <c r="S70" s="91"/>
      <c r="T70" s="91" t="s">
        <v>81</v>
      </c>
      <c r="U70" s="91" t="s">
        <v>69</v>
      </c>
      <c r="V70" s="89"/>
      <c r="W70" s="93"/>
      <c r="X70" s="94"/>
      <c r="Y70" s="95"/>
      <c r="Z70" s="93"/>
      <c r="AA70" s="94">
        <v>1</v>
      </c>
      <c r="AB70" s="95"/>
      <c r="AC70" s="93"/>
      <c r="AD70" s="94"/>
      <c r="AE70" s="95">
        <v>1</v>
      </c>
      <c r="AF70" s="91" t="s">
        <v>277</v>
      </c>
      <c r="AG70" s="91"/>
      <c r="AH70" s="91"/>
      <c r="AI70" s="91" t="s">
        <v>521</v>
      </c>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102"/>
      <c r="DD70" s="102"/>
      <c r="DE70" s="102"/>
      <c r="DF70" s="102"/>
      <c r="DG70" s="102"/>
      <c r="DH70" s="102"/>
    </row>
    <row r="71" spans="1:112" s="105" customFormat="1">
      <c r="A71" s="99">
        <f t="shared" si="3"/>
        <v>66</v>
      </c>
      <c r="B71" s="93">
        <v>5</v>
      </c>
      <c r="C71" s="94" t="s">
        <v>8</v>
      </c>
      <c r="D71" s="95">
        <v>2016</v>
      </c>
      <c r="E71" s="100" t="s">
        <v>254</v>
      </c>
      <c r="F71" s="94">
        <v>323</v>
      </c>
      <c r="G71" s="101">
        <v>23</v>
      </c>
      <c r="H71" s="101" t="s">
        <v>11</v>
      </c>
      <c r="I71" s="95">
        <v>2014</v>
      </c>
      <c r="J71" s="100"/>
      <c r="K71" s="94"/>
      <c r="L71" s="94"/>
      <c r="M71" s="101"/>
      <c r="N71" s="88" t="s">
        <v>241</v>
      </c>
      <c r="O71" s="91" t="s">
        <v>453</v>
      </c>
      <c r="P71" s="91"/>
      <c r="Q71" s="91"/>
      <c r="R71" s="91"/>
      <c r="S71" s="91"/>
      <c r="T71" s="91" t="s">
        <v>81</v>
      </c>
      <c r="U71" s="91" t="s">
        <v>69</v>
      </c>
      <c r="V71" s="89"/>
      <c r="W71" s="93"/>
      <c r="X71" s="94"/>
      <c r="Y71" s="95"/>
      <c r="Z71" s="93">
        <v>1</v>
      </c>
      <c r="AA71" s="94"/>
      <c r="AB71" s="95"/>
      <c r="AC71" s="93"/>
      <c r="AD71" s="94"/>
      <c r="AE71" s="95">
        <v>1</v>
      </c>
      <c r="AF71" s="91" t="s">
        <v>277</v>
      </c>
      <c r="AG71" s="91"/>
      <c r="AH71" s="91"/>
      <c r="AI71" s="91" t="s">
        <v>521</v>
      </c>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102"/>
      <c r="DD71" s="102"/>
      <c r="DE71" s="102"/>
      <c r="DF71" s="102"/>
      <c r="DG71" s="102"/>
      <c r="DH71" s="102"/>
    </row>
    <row r="72" spans="1:112" s="105" customFormat="1">
      <c r="A72" s="99">
        <f t="shared" si="3"/>
        <v>67</v>
      </c>
      <c r="B72" s="93">
        <v>5</v>
      </c>
      <c r="C72" s="94" t="s">
        <v>8</v>
      </c>
      <c r="D72" s="95">
        <v>2016</v>
      </c>
      <c r="E72" s="100" t="s">
        <v>254</v>
      </c>
      <c r="F72" s="94">
        <v>460</v>
      </c>
      <c r="G72" s="101">
        <v>30</v>
      </c>
      <c r="H72" s="101" t="s">
        <v>13</v>
      </c>
      <c r="I72" s="95">
        <v>2014</v>
      </c>
      <c r="J72" s="100"/>
      <c r="K72" s="94"/>
      <c r="L72" s="94"/>
      <c r="M72" s="101"/>
      <c r="N72" s="88" t="s">
        <v>241</v>
      </c>
      <c r="O72" s="91" t="s">
        <v>453</v>
      </c>
      <c r="P72" s="91"/>
      <c r="Q72" s="91"/>
      <c r="R72" s="91"/>
      <c r="S72" s="91"/>
      <c r="T72" s="91" t="s">
        <v>81</v>
      </c>
      <c r="U72" s="91" t="s">
        <v>69</v>
      </c>
      <c r="V72" s="89"/>
      <c r="W72" s="93"/>
      <c r="X72" s="94"/>
      <c r="Y72" s="95"/>
      <c r="Z72" s="93">
        <v>1</v>
      </c>
      <c r="AA72" s="94"/>
      <c r="AB72" s="95"/>
      <c r="AC72" s="93"/>
      <c r="AD72" s="94"/>
      <c r="AE72" s="95">
        <v>1</v>
      </c>
      <c r="AF72" s="91" t="s">
        <v>277</v>
      </c>
      <c r="AG72" s="91"/>
      <c r="AH72" s="91"/>
      <c r="AI72" s="91"/>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102"/>
      <c r="DD72" s="102"/>
      <c r="DE72" s="102"/>
      <c r="DF72" s="102"/>
      <c r="DG72" s="102"/>
      <c r="DH72" s="102"/>
    </row>
    <row r="73" spans="1:112" s="105" customFormat="1">
      <c r="A73" s="99">
        <f t="shared" si="3"/>
        <v>68</v>
      </c>
      <c r="B73" s="93">
        <v>5</v>
      </c>
      <c r="C73" s="94" t="s">
        <v>8</v>
      </c>
      <c r="D73" s="95">
        <v>2016</v>
      </c>
      <c r="E73" s="100" t="s">
        <v>254</v>
      </c>
      <c r="F73" s="94">
        <v>462</v>
      </c>
      <c r="G73" s="101">
        <v>30</v>
      </c>
      <c r="H73" s="101" t="s">
        <v>13</v>
      </c>
      <c r="I73" s="95">
        <v>2014</v>
      </c>
      <c r="J73" s="100"/>
      <c r="K73" s="94"/>
      <c r="L73" s="94"/>
      <c r="M73" s="101"/>
      <c r="N73" s="88" t="s">
        <v>241</v>
      </c>
      <c r="O73" s="91" t="s">
        <v>453</v>
      </c>
      <c r="P73" s="91"/>
      <c r="Q73" s="91"/>
      <c r="R73" s="91"/>
      <c r="S73" s="91"/>
      <c r="T73" s="91" t="s">
        <v>81</v>
      </c>
      <c r="U73" s="91" t="s">
        <v>69</v>
      </c>
      <c r="V73" s="89"/>
      <c r="W73" s="93"/>
      <c r="X73" s="94"/>
      <c r="Y73" s="95"/>
      <c r="Z73" s="93"/>
      <c r="AA73" s="94">
        <v>1</v>
      </c>
      <c r="AB73" s="95"/>
      <c r="AC73" s="93"/>
      <c r="AD73" s="94"/>
      <c r="AE73" s="95">
        <v>1</v>
      </c>
      <c r="AF73" s="91" t="s">
        <v>277</v>
      </c>
      <c r="AG73" s="91"/>
      <c r="AH73" s="91"/>
      <c r="AI73" s="91"/>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102"/>
      <c r="DD73" s="102"/>
      <c r="DE73" s="102"/>
      <c r="DF73" s="102"/>
      <c r="DG73" s="102"/>
      <c r="DH73" s="102"/>
    </row>
    <row r="74" spans="1:112" s="105" customFormat="1">
      <c r="A74" s="99">
        <f t="shared" si="3"/>
        <v>69</v>
      </c>
      <c r="B74" s="93">
        <v>5</v>
      </c>
      <c r="C74" s="94" t="s">
        <v>8</v>
      </c>
      <c r="D74" s="95">
        <v>2016</v>
      </c>
      <c r="E74" s="100" t="s">
        <v>254</v>
      </c>
      <c r="F74" s="94">
        <v>12</v>
      </c>
      <c r="G74" s="101">
        <v>21</v>
      </c>
      <c r="H74" s="101" t="s">
        <v>5</v>
      </c>
      <c r="I74" s="95">
        <v>2016</v>
      </c>
      <c r="J74" s="100"/>
      <c r="K74" s="94"/>
      <c r="L74" s="94"/>
      <c r="M74" s="101"/>
      <c r="N74" s="88" t="s">
        <v>241</v>
      </c>
      <c r="O74" s="91" t="s">
        <v>453</v>
      </c>
      <c r="P74" s="91"/>
      <c r="Q74" s="91"/>
      <c r="R74" s="91"/>
      <c r="S74" s="91"/>
      <c r="T74" s="91" t="s">
        <v>81</v>
      </c>
      <c r="U74" s="91" t="s">
        <v>90</v>
      </c>
      <c r="V74" s="89"/>
      <c r="W74" s="93">
        <v>5</v>
      </c>
      <c r="X74" s="94" t="s">
        <v>11</v>
      </c>
      <c r="Y74" s="95">
        <v>2016</v>
      </c>
      <c r="Z74" s="93"/>
      <c r="AA74" s="94"/>
      <c r="AB74" s="95">
        <v>1</v>
      </c>
      <c r="AC74" s="93"/>
      <c r="AD74" s="94"/>
      <c r="AE74" s="95">
        <v>1</v>
      </c>
      <c r="AF74" s="91" t="s">
        <v>277</v>
      </c>
      <c r="AG74" s="91"/>
      <c r="AH74" s="91"/>
      <c r="AI74" s="91"/>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102"/>
      <c r="DD74" s="102"/>
      <c r="DE74" s="102"/>
      <c r="DF74" s="102"/>
      <c r="DG74" s="102"/>
      <c r="DH74" s="102"/>
    </row>
    <row r="75" spans="1:112" s="105" customFormat="1">
      <c r="A75" s="99">
        <f t="shared" si="3"/>
        <v>70</v>
      </c>
      <c r="B75" s="93">
        <v>5</v>
      </c>
      <c r="C75" s="94" t="s">
        <v>8</v>
      </c>
      <c r="D75" s="95">
        <v>2016</v>
      </c>
      <c r="E75" s="100" t="s">
        <v>254</v>
      </c>
      <c r="F75" s="94">
        <v>195</v>
      </c>
      <c r="G75" s="101">
        <v>7</v>
      </c>
      <c r="H75" s="101" t="s">
        <v>11</v>
      </c>
      <c r="I75" s="95">
        <v>2015</v>
      </c>
      <c r="J75" s="100"/>
      <c r="K75" s="94"/>
      <c r="L75" s="94"/>
      <c r="M75" s="101"/>
      <c r="N75" s="88" t="s">
        <v>241</v>
      </c>
      <c r="O75" s="91" t="s">
        <v>453</v>
      </c>
      <c r="P75" s="91"/>
      <c r="Q75" s="91"/>
      <c r="R75" s="91"/>
      <c r="S75" s="91"/>
      <c r="T75" s="91" t="s">
        <v>81</v>
      </c>
      <c r="U75" s="91" t="s">
        <v>69</v>
      </c>
      <c r="V75" s="89"/>
      <c r="W75" s="93"/>
      <c r="X75" s="94"/>
      <c r="Y75" s="95"/>
      <c r="Z75" s="93"/>
      <c r="AA75" s="94">
        <v>1</v>
      </c>
      <c r="AB75" s="95"/>
      <c r="AC75" s="93"/>
      <c r="AD75" s="94"/>
      <c r="AE75" s="95">
        <v>1</v>
      </c>
      <c r="AF75" s="91" t="s">
        <v>277</v>
      </c>
      <c r="AG75" s="91"/>
      <c r="AH75" s="91"/>
      <c r="AI75" s="91" t="s">
        <v>521</v>
      </c>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102"/>
      <c r="DD75" s="102"/>
      <c r="DE75" s="102"/>
      <c r="DF75" s="102"/>
      <c r="DG75" s="102"/>
      <c r="DH75" s="102"/>
    </row>
    <row r="76" spans="1:112" s="105" customFormat="1">
      <c r="A76" s="99">
        <f t="shared" si="3"/>
        <v>71</v>
      </c>
      <c r="B76" s="93">
        <v>5</v>
      </c>
      <c r="C76" s="94" t="s">
        <v>8</v>
      </c>
      <c r="D76" s="95">
        <v>2016</v>
      </c>
      <c r="E76" s="100" t="s">
        <v>254</v>
      </c>
      <c r="F76" s="94">
        <v>37</v>
      </c>
      <c r="G76" s="101">
        <v>13</v>
      </c>
      <c r="H76" s="101" t="s">
        <v>6</v>
      </c>
      <c r="I76" s="95">
        <v>2015</v>
      </c>
      <c r="J76" s="100"/>
      <c r="K76" s="94"/>
      <c r="L76" s="94"/>
      <c r="M76" s="101"/>
      <c r="N76" s="88" t="s">
        <v>241</v>
      </c>
      <c r="O76" s="91" t="s">
        <v>453</v>
      </c>
      <c r="P76" s="91"/>
      <c r="Q76" s="91"/>
      <c r="R76" s="91"/>
      <c r="S76" s="91"/>
      <c r="T76" s="91" t="s">
        <v>81</v>
      </c>
      <c r="U76" s="91" t="s">
        <v>69</v>
      </c>
      <c r="V76" s="89"/>
      <c r="W76" s="93"/>
      <c r="X76" s="94"/>
      <c r="Y76" s="95"/>
      <c r="Z76" s="93">
        <v>1</v>
      </c>
      <c r="AA76" s="94"/>
      <c r="AB76" s="95"/>
      <c r="AC76" s="93"/>
      <c r="AD76" s="94"/>
      <c r="AE76" s="95">
        <v>1</v>
      </c>
      <c r="AF76" s="91" t="s">
        <v>277</v>
      </c>
      <c r="AG76" s="91"/>
      <c r="AH76" s="91"/>
      <c r="AI76" s="91" t="s">
        <v>521</v>
      </c>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102"/>
      <c r="DD76" s="102"/>
      <c r="DE76" s="102"/>
      <c r="DF76" s="102"/>
      <c r="DG76" s="102"/>
      <c r="DH76" s="102"/>
    </row>
    <row r="77" spans="1:112" s="105" customFormat="1">
      <c r="A77" s="99">
        <f t="shared" si="3"/>
        <v>72</v>
      </c>
      <c r="B77" s="93">
        <v>5</v>
      </c>
      <c r="C77" s="94" t="s">
        <v>8</v>
      </c>
      <c r="D77" s="95">
        <v>2016</v>
      </c>
      <c r="E77" s="100" t="s">
        <v>254</v>
      </c>
      <c r="F77" s="94">
        <v>311</v>
      </c>
      <c r="G77" s="101">
        <v>14</v>
      </c>
      <c r="H77" s="101" t="s">
        <v>11</v>
      </c>
      <c r="I77" s="95">
        <v>2014</v>
      </c>
      <c r="J77" s="100"/>
      <c r="K77" s="94"/>
      <c r="L77" s="94"/>
      <c r="M77" s="101"/>
      <c r="N77" s="88" t="s">
        <v>241</v>
      </c>
      <c r="O77" s="91" t="s">
        <v>453</v>
      </c>
      <c r="P77" s="91"/>
      <c r="Q77" s="91"/>
      <c r="R77" s="91"/>
      <c r="S77" s="91"/>
      <c r="T77" s="91" t="s">
        <v>81</v>
      </c>
      <c r="U77" s="91" t="s">
        <v>69</v>
      </c>
      <c r="V77" s="89"/>
      <c r="W77" s="93"/>
      <c r="X77" s="94"/>
      <c r="Y77" s="95"/>
      <c r="Z77" s="93"/>
      <c r="AA77" s="94"/>
      <c r="AB77" s="95">
        <v>1</v>
      </c>
      <c r="AC77" s="93"/>
      <c r="AD77" s="94"/>
      <c r="AE77" s="95">
        <v>1</v>
      </c>
      <c r="AF77" s="91" t="s">
        <v>277</v>
      </c>
      <c r="AG77" s="91"/>
      <c r="AH77" s="91"/>
      <c r="AI77" s="91" t="s">
        <v>521</v>
      </c>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102"/>
      <c r="DD77" s="102"/>
      <c r="DE77" s="102"/>
      <c r="DF77" s="102"/>
      <c r="DG77" s="102"/>
      <c r="DH77" s="102"/>
    </row>
    <row r="78" spans="1:112" s="105" customFormat="1">
      <c r="A78" s="99">
        <f t="shared" si="3"/>
        <v>73</v>
      </c>
      <c r="B78" s="93">
        <v>5</v>
      </c>
      <c r="C78" s="94" t="s">
        <v>8</v>
      </c>
      <c r="D78" s="95">
        <v>2016</v>
      </c>
      <c r="E78" s="100" t="s">
        <v>254</v>
      </c>
      <c r="F78" s="94">
        <v>270</v>
      </c>
      <c r="G78" s="101">
        <v>20</v>
      </c>
      <c r="H78" s="101" t="s">
        <v>12</v>
      </c>
      <c r="I78" s="95">
        <v>2013</v>
      </c>
      <c r="J78" s="100"/>
      <c r="K78" s="94"/>
      <c r="L78" s="94"/>
      <c r="M78" s="101"/>
      <c r="N78" s="88" t="s">
        <v>241</v>
      </c>
      <c r="O78" s="91" t="s">
        <v>453</v>
      </c>
      <c r="P78" s="91"/>
      <c r="Q78" s="91"/>
      <c r="R78" s="91"/>
      <c r="S78" s="91"/>
      <c r="T78" s="91" t="s">
        <v>81</v>
      </c>
      <c r="U78" s="91" t="s">
        <v>90</v>
      </c>
      <c r="V78" s="89"/>
      <c r="W78" s="93">
        <v>28</v>
      </c>
      <c r="X78" s="94" t="s">
        <v>11</v>
      </c>
      <c r="Y78" s="95">
        <v>2016</v>
      </c>
      <c r="Z78" s="93">
        <v>1</v>
      </c>
      <c r="AA78" s="94"/>
      <c r="AB78" s="95"/>
      <c r="AC78" s="93"/>
      <c r="AD78" s="94">
        <v>1</v>
      </c>
      <c r="AE78" s="95"/>
      <c r="AF78" s="91" t="s">
        <v>277</v>
      </c>
      <c r="AG78" s="91"/>
      <c r="AH78" s="91"/>
      <c r="AI78" s="91"/>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102"/>
      <c r="DD78" s="102"/>
      <c r="DE78" s="102"/>
      <c r="DF78" s="102"/>
      <c r="DG78" s="102"/>
      <c r="DH78" s="102"/>
    </row>
    <row r="79" spans="1:112" s="105" customFormat="1">
      <c r="A79" s="99">
        <f t="shared" si="3"/>
        <v>74</v>
      </c>
      <c r="B79" s="93">
        <v>5</v>
      </c>
      <c r="C79" s="94" t="s">
        <v>8</v>
      </c>
      <c r="D79" s="95">
        <v>2016</v>
      </c>
      <c r="E79" s="100" t="s">
        <v>254</v>
      </c>
      <c r="F79" s="94">
        <v>1</v>
      </c>
      <c r="G79" s="101">
        <v>8</v>
      </c>
      <c r="H79" s="101" t="s">
        <v>6</v>
      </c>
      <c r="I79" s="95">
        <v>2016</v>
      </c>
      <c r="J79" s="100"/>
      <c r="K79" s="94"/>
      <c r="L79" s="94"/>
      <c r="M79" s="101"/>
      <c r="N79" s="88" t="s">
        <v>245</v>
      </c>
      <c r="O79" s="91" t="s">
        <v>453</v>
      </c>
      <c r="P79" s="91"/>
      <c r="Q79" s="91"/>
      <c r="R79" s="91"/>
      <c r="S79" s="91"/>
      <c r="T79" s="91" t="s">
        <v>81</v>
      </c>
      <c r="U79" s="91" t="s">
        <v>91</v>
      </c>
      <c r="V79" s="89"/>
      <c r="W79" s="93">
        <v>25</v>
      </c>
      <c r="X79" s="94" t="s">
        <v>8</v>
      </c>
      <c r="Y79" s="95">
        <v>2016</v>
      </c>
      <c r="Z79" s="93">
        <v>1</v>
      </c>
      <c r="AA79" s="94"/>
      <c r="AB79" s="95"/>
      <c r="AC79" s="93"/>
      <c r="AD79" s="94"/>
      <c r="AE79" s="95">
        <v>2</v>
      </c>
      <c r="AF79" s="91" t="s">
        <v>277</v>
      </c>
      <c r="AG79" s="91"/>
      <c r="AH79" s="91"/>
      <c r="AI79" s="91"/>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102"/>
      <c r="DD79" s="102"/>
      <c r="DE79" s="102"/>
      <c r="DF79" s="102"/>
      <c r="DG79" s="102"/>
      <c r="DH79" s="102"/>
    </row>
    <row r="80" spans="1:112" s="105" customFormat="1">
      <c r="A80" s="99">
        <f t="shared" si="3"/>
        <v>75</v>
      </c>
      <c r="B80" s="93">
        <v>5</v>
      </c>
      <c r="C80" s="94" t="s">
        <v>8</v>
      </c>
      <c r="D80" s="95">
        <v>2016</v>
      </c>
      <c r="E80" s="100" t="s">
        <v>254</v>
      </c>
      <c r="F80" s="94">
        <v>353</v>
      </c>
      <c r="G80" s="101">
        <v>4</v>
      </c>
      <c r="H80" s="101" t="s">
        <v>15</v>
      </c>
      <c r="I80" s="95">
        <v>2015</v>
      </c>
      <c r="J80" s="100"/>
      <c r="K80" s="94"/>
      <c r="L80" s="94"/>
      <c r="M80" s="101"/>
      <c r="N80" s="88" t="s">
        <v>241</v>
      </c>
      <c r="O80" s="91" t="s">
        <v>453</v>
      </c>
      <c r="P80" s="91"/>
      <c r="Q80" s="91"/>
      <c r="R80" s="91"/>
      <c r="S80" s="91"/>
      <c r="T80" s="91" t="s">
        <v>81</v>
      </c>
      <c r="U80" s="91" t="s">
        <v>69</v>
      </c>
      <c r="V80" s="89"/>
      <c r="W80" s="93"/>
      <c r="X80" s="94"/>
      <c r="Y80" s="95"/>
      <c r="Z80" s="93"/>
      <c r="AA80" s="94">
        <v>1</v>
      </c>
      <c r="AB80" s="95"/>
      <c r="AC80" s="93"/>
      <c r="AD80" s="94"/>
      <c r="AE80" s="95">
        <v>3</v>
      </c>
      <c r="AF80" s="91" t="s">
        <v>277</v>
      </c>
      <c r="AG80" s="91"/>
      <c r="AH80" s="91"/>
      <c r="AI80" s="91" t="s">
        <v>521</v>
      </c>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102"/>
      <c r="DD80" s="102"/>
      <c r="DE80" s="102"/>
      <c r="DF80" s="102"/>
      <c r="DG80" s="102"/>
      <c r="DH80" s="102"/>
    </row>
    <row r="81" spans="1:112" s="105" customFormat="1">
      <c r="A81" s="99">
        <f t="shared" si="3"/>
        <v>76</v>
      </c>
      <c r="B81" s="93">
        <v>5</v>
      </c>
      <c r="C81" s="94" t="s">
        <v>8</v>
      </c>
      <c r="D81" s="95">
        <v>2016</v>
      </c>
      <c r="E81" s="100" t="s">
        <v>254</v>
      </c>
      <c r="F81" s="94">
        <v>40</v>
      </c>
      <c r="G81" s="101">
        <v>12</v>
      </c>
      <c r="H81" s="101" t="s">
        <v>6</v>
      </c>
      <c r="I81" s="95">
        <v>2016</v>
      </c>
      <c r="J81" s="100"/>
      <c r="K81" s="94"/>
      <c r="L81" s="94"/>
      <c r="M81" s="101"/>
      <c r="N81" s="88" t="s">
        <v>241</v>
      </c>
      <c r="O81" s="91" t="s">
        <v>453</v>
      </c>
      <c r="P81" s="91"/>
      <c r="Q81" s="91"/>
      <c r="R81" s="91"/>
      <c r="S81" s="91"/>
      <c r="T81" s="91" t="s">
        <v>81</v>
      </c>
      <c r="U81" s="91" t="s">
        <v>91</v>
      </c>
      <c r="V81" s="89"/>
      <c r="W81" s="93">
        <v>4</v>
      </c>
      <c r="X81" s="94" t="s">
        <v>11</v>
      </c>
      <c r="Y81" s="95">
        <v>2016</v>
      </c>
      <c r="Z81" s="93">
        <v>1</v>
      </c>
      <c r="AA81" s="94"/>
      <c r="AB81" s="95"/>
      <c r="AC81" s="93">
        <v>1</v>
      </c>
      <c r="AD81" s="94"/>
      <c r="AE81" s="95"/>
      <c r="AF81" s="91" t="s">
        <v>277</v>
      </c>
      <c r="AG81" s="91"/>
      <c r="AH81" s="91"/>
      <c r="AI81" s="91"/>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102"/>
      <c r="DD81" s="102"/>
      <c r="DE81" s="102"/>
      <c r="DF81" s="102"/>
      <c r="DG81" s="102"/>
      <c r="DH81" s="102"/>
    </row>
    <row r="82" spans="1:112" s="105" customFormat="1">
      <c r="A82" s="99">
        <f t="shared" si="3"/>
        <v>77</v>
      </c>
      <c r="B82" s="93">
        <v>5</v>
      </c>
      <c r="C82" s="94" t="s">
        <v>8</v>
      </c>
      <c r="D82" s="95">
        <v>2016</v>
      </c>
      <c r="E82" s="100" t="s">
        <v>254</v>
      </c>
      <c r="F82" s="94">
        <v>73</v>
      </c>
      <c r="G82" s="101">
        <v>9</v>
      </c>
      <c r="H82" s="101" t="s">
        <v>7</v>
      </c>
      <c r="I82" s="95">
        <v>2015</v>
      </c>
      <c r="J82" s="100"/>
      <c r="K82" s="94"/>
      <c r="L82" s="94"/>
      <c r="M82" s="101"/>
      <c r="N82" s="88" t="s">
        <v>241</v>
      </c>
      <c r="O82" s="91" t="s">
        <v>453</v>
      </c>
      <c r="P82" s="91"/>
      <c r="Q82" s="91"/>
      <c r="R82" s="91"/>
      <c r="S82" s="91"/>
      <c r="T82" s="91" t="s">
        <v>81</v>
      </c>
      <c r="U82" s="91" t="s">
        <v>69</v>
      </c>
      <c r="V82" s="89"/>
      <c r="W82" s="93"/>
      <c r="X82" s="94"/>
      <c r="Y82" s="95"/>
      <c r="Z82" s="93">
        <v>2</v>
      </c>
      <c r="AA82" s="94"/>
      <c r="AB82" s="95"/>
      <c r="AC82" s="93"/>
      <c r="AD82" s="94"/>
      <c r="AE82" s="95">
        <v>2</v>
      </c>
      <c r="AF82" s="91" t="s">
        <v>277</v>
      </c>
      <c r="AG82" s="91"/>
      <c r="AH82" s="91"/>
      <c r="AI82" s="91" t="s">
        <v>521</v>
      </c>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102"/>
      <c r="DD82" s="102"/>
      <c r="DE82" s="102"/>
      <c r="DF82" s="102"/>
      <c r="DG82" s="102"/>
      <c r="DH82" s="102"/>
    </row>
    <row r="83" spans="1:112" s="105" customFormat="1">
      <c r="A83" s="99">
        <f t="shared" si="3"/>
        <v>78</v>
      </c>
      <c r="B83" s="93">
        <v>5</v>
      </c>
      <c r="C83" s="94" t="s">
        <v>8</v>
      </c>
      <c r="D83" s="95">
        <v>2016</v>
      </c>
      <c r="E83" s="100" t="s">
        <v>254</v>
      </c>
      <c r="F83" s="94">
        <v>376</v>
      </c>
      <c r="G83" s="101">
        <v>27</v>
      </c>
      <c r="H83" s="101" t="s">
        <v>15</v>
      </c>
      <c r="I83" s="95">
        <v>2015</v>
      </c>
      <c r="J83" s="100"/>
      <c r="K83" s="94"/>
      <c r="L83" s="94"/>
      <c r="M83" s="101"/>
      <c r="N83" s="88" t="s">
        <v>241</v>
      </c>
      <c r="O83" s="91" t="s">
        <v>453</v>
      </c>
      <c r="P83" s="91"/>
      <c r="Q83" s="91"/>
      <c r="R83" s="91"/>
      <c r="S83" s="91"/>
      <c r="T83" s="91" t="s">
        <v>81</v>
      </c>
      <c r="U83" s="91" t="s">
        <v>90</v>
      </c>
      <c r="V83" s="89"/>
      <c r="W83" s="93">
        <v>5</v>
      </c>
      <c r="X83" s="94" t="s">
        <v>11</v>
      </c>
      <c r="Y83" s="95">
        <v>2016</v>
      </c>
      <c r="Z83" s="93"/>
      <c r="AA83" s="94"/>
      <c r="AB83" s="95">
        <v>1</v>
      </c>
      <c r="AC83" s="93"/>
      <c r="AD83" s="94"/>
      <c r="AE83" s="95">
        <v>2</v>
      </c>
      <c r="AF83" s="91" t="s">
        <v>277</v>
      </c>
      <c r="AG83" s="91"/>
      <c r="AH83" s="91"/>
      <c r="AI83" s="91"/>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102"/>
      <c r="DD83" s="102"/>
      <c r="DE83" s="102"/>
      <c r="DF83" s="102"/>
      <c r="DG83" s="102"/>
      <c r="DH83" s="102"/>
    </row>
    <row r="84" spans="1:112" s="105" customFormat="1">
      <c r="A84" s="99">
        <f t="shared" si="3"/>
        <v>79</v>
      </c>
      <c r="B84" s="93">
        <v>5</v>
      </c>
      <c r="C84" s="94" t="s">
        <v>8</v>
      </c>
      <c r="D84" s="95">
        <v>2016</v>
      </c>
      <c r="E84" s="100" t="s">
        <v>254</v>
      </c>
      <c r="F84" s="94">
        <v>621</v>
      </c>
      <c r="G84" s="101">
        <v>26</v>
      </c>
      <c r="H84" s="101" t="s">
        <v>15</v>
      </c>
      <c r="I84" s="95">
        <v>2014</v>
      </c>
      <c r="J84" s="100"/>
      <c r="K84" s="94"/>
      <c r="L84" s="94"/>
      <c r="M84" s="101"/>
      <c r="N84" s="88" t="s">
        <v>241</v>
      </c>
      <c r="O84" s="91" t="s">
        <v>453</v>
      </c>
      <c r="P84" s="91"/>
      <c r="Q84" s="91"/>
      <c r="R84" s="91"/>
      <c r="S84" s="91"/>
      <c r="T84" s="91" t="s">
        <v>81</v>
      </c>
      <c r="U84" s="91" t="s">
        <v>69</v>
      </c>
      <c r="V84" s="89"/>
      <c r="W84" s="93"/>
      <c r="X84" s="94"/>
      <c r="Y84" s="95"/>
      <c r="Z84" s="93">
        <v>1</v>
      </c>
      <c r="AA84" s="94"/>
      <c r="AB84" s="95"/>
      <c r="AC84" s="93"/>
      <c r="AD84" s="94"/>
      <c r="AE84" s="95">
        <v>1</v>
      </c>
      <c r="AF84" s="91" t="s">
        <v>277</v>
      </c>
      <c r="AG84" s="91"/>
      <c r="AH84" s="91"/>
      <c r="AI84" s="91" t="s">
        <v>521</v>
      </c>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102"/>
      <c r="DD84" s="102"/>
      <c r="DE84" s="102"/>
      <c r="DF84" s="102"/>
      <c r="DG84" s="102"/>
      <c r="DH84" s="102"/>
    </row>
    <row r="85" spans="1:112" s="105" customFormat="1">
      <c r="A85" s="99">
        <f t="shared" si="3"/>
        <v>80</v>
      </c>
      <c r="B85" s="93">
        <v>5</v>
      </c>
      <c r="C85" s="94" t="s">
        <v>8</v>
      </c>
      <c r="D85" s="95">
        <v>2016</v>
      </c>
      <c r="E85" s="100" t="s">
        <v>254</v>
      </c>
      <c r="F85" s="94">
        <v>510</v>
      </c>
      <c r="G85" s="101">
        <v>14</v>
      </c>
      <c r="H85" s="101" t="s">
        <v>14</v>
      </c>
      <c r="I85" s="95">
        <v>2014</v>
      </c>
      <c r="J85" s="100"/>
      <c r="K85" s="94"/>
      <c r="L85" s="94"/>
      <c r="M85" s="101"/>
      <c r="N85" s="88" t="s">
        <v>241</v>
      </c>
      <c r="O85" s="91" t="s">
        <v>453</v>
      </c>
      <c r="P85" s="91"/>
      <c r="Q85" s="91"/>
      <c r="R85" s="91"/>
      <c r="S85" s="91"/>
      <c r="T85" s="91" t="s">
        <v>81</v>
      </c>
      <c r="U85" s="91" t="s">
        <v>69</v>
      </c>
      <c r="V85" s="89"/>
      <c r="W85" s="93"/>
      <c r="X85" s="94"/>
      <c r="Y85" s="95"/>
      <c r="Z85" s="93">
        <v>1</v>
      </c>
      <c r="AA85" s="94"/>
      <c r="AB85" s="95"/>
      <c r="AC85" s="93">
        <v>1</v>
      </c>
      <c r="AD85" s="94"/>
      <c r="AE85" s="95"/>
      <c r="AF85" s="91" t="s">
        <v>277</v>
      </c>
      <c r="AG85" s="91"/>
      <c r="AH85" s="91"/>
      <c r="AI85" s="91"/>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102"/>
      <c r="DD85" s="102"/>
      <c r="DE85" s="102"/>
      <c r="DF85" s="102"/>
      <c r="DG85" s="102"/>
      <c r="DH85" s="102"/>
    </row>
    <row r="86" spans="1:112" s="105" customFormat="1">
      <c r="A86" s="99">
        <f t="shared" si="3"/>
        <v>81</v>
      </c>
      <c r="B86" s="93">
        <v>5</v>
      </c>
      <c r="C86" s="94" t="s">
        <v>8</v>
      </c>
      <c r="D86" s="95">
        <v>2016</v>
      </c>
      <c r="E86" s="100" t="s">
        <v>254</v>
      </c>
      <c r="F86" s="94">
        <v>491</v>
      </c>
      <c r="G86" s="101">
        <v>6</v>
      </c>
      <c r="H86" s="101" t="s">
        <v>14</v>
      </c>
      <c r="I86" s="95">
        <v>2014</v>
      </c>
      <c r="J86" s="100"/>
      <c r="K86" s="94"/>
      <c r="L86" s="94"/>
      <c r="M86" s="101"/>
      <c r="N86" s="88" t="s">
        <v>241</v>
      </c>
      <c r="O86" s="91" t="s">
        <v>453</v>
      </c>
      <c r="P86" s="91"/>
      <c r="Q86" s="91"/>
      <c r="R86" s="91"/>
      <c r="S86" s="91"/>
      <c r="T86" s="91" t="s">
        <v>81</v>
      </c>
      <c r="U86" s="91" t="s">
        <v>321</v>
      </c>
      <c r="V86" s="89"/>
      <c r="W86" s="93">
        <v>22</v>
      </c>
      <c r="X86" s="94" t="s">
        <v>11</v>
      </c>
      <c r="Y86" s="95">
        <v>2016</v>
      </c>
      <c r="Z86" s="93">
        <v>1</v>
      </c>
      <c r="AA86" s="94"/>
      <c r="AB86" s="95"/>
      <c r="AC86" s="93"/>
      <c r="AD86" s="94"/>
      <c r="AE86" s="95">
        <v>1</v>
      </c>
      <c r="AF86" s="91" t="s">
        <v>277</v>
      </c>
      <c r="AG86" s="91"/>
      <c r="AH86" s="91"/>
      <c r="AI86" s="91"/>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102"/>
      <c r="DD86" s="102"/>
      <c r="DE86" s="102"/>
      <c r="DF86" s="102"/>
      <c r="DG86" s="102"/>
      <c r="DH86" s="102"/>
    </row>
    <row r="87" spans="1:112" s="105" customFormat="1">
      <c r="A87" s="99">
        <f t="shared" si="3"/>
        <v>82</v>
      </c>
      <c r="B87" s="93">
        <v>5</v>
      </c>
      <c r="C87" s="94" t="s">
        <v>8</v>
      </c>
      <c r="D87" s="95">
        <v>2016</v>
      </c>
      <c r="E87" s="100" t="s">
        <v>254</v>
      </c>
      <c r="F87" s="94">
        <v>81</v>
      </c>
      <c r="G87" s="101">
        <v>1</v>
      </c>
      <c r="H87" s="101" t="s">
        <v>8</v>
      </c>
      <c r="I87" s="95">
        <v>2014</v>
      </c>
      <c r="J87" s="100"/>
      <c r="K87" s="94"/>
      <c r="L87" s="94"/>
      <c r="M87" s="101"/>
      <c r="N87" s="88" t="s">
        <v>241</v>
      </c>
      <c r="O87" s="91" t="s">
        <v>453</v>
      </c>
      <c r="P87" s="91"/>
      <c r="Q87" s="91"/>
      <c r="R87" s="91"/>
      <c r="S87" s="91"/>
      <c r="T87" s="91" t="s">
        <v>81</v>
      </c>
      <c r="U87" s="91" t="s">
        <v>69</v>
      </c>
      <c r="V87" s="89"/>
      <c r="W87" s="93"/>
      <c r="X87" s="94"/>
      <c r="Y87" s="95"/>
      <c r="Z87" s="93">
        <v>1</v>
      </c>
      <c r="AA87" s="94"/>
      <c r="AB87" s="95"/>
      <c r="AC87" s="93"/>
      <c r="AD87" s="94"/>
      <c r="AE87" s="95">
        <v>1</v>
      </c>
      <c r="AF87" s="91" t="s">
        <v>277</v>
      </c>
      <c r="AG87" s="91"/>
      <c r="AH87" s="91"/>
      <c r="AI87" s="91" t="s">
        <v>521</v>
      </c>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102"/>
      <c r="DD87" s="102"/>
      <c r="DE87" s="102"/>
      <c r="DF87" s="102"/>
      <c r="DG87" s="102"/>
      <c r="DH87" s="102"/>
    </row>
    <row r="88" spans="1:112" s="105" customFormat="1">
      <c r="A88" s="99">
        <f t="shared" si="3"/>
        <v>83</v>
      </c>
      <c r="B88" s="93">
        <v>5</v>
      </c>
      <c r="C88" s="94" t="s">
        <v>8</v>
      </c>
      <c r="D88" s="95">
        <v>2016</v>
      </c>
      <c r="E88" s="100" t="s">
        <v>254</v>
      </c>
      <c r="F88" s="94">
        <v>92</v>
      </c>
      <c r="G88" s="101">
        <v>26</v>
      </c>
      <c r="H88" s="101" t="s">
        <v>7</v>
      </c>
      <c r="I88" s="95">
        <v>2014</v>
      </c>
      <c r="J88" s="100"/>
      <c r="K88" s="94"/>
      <c r="L88" s="94"/>
      <c r="M88" s="101"/>
      <c r="N88" s="88" t="s">
        <v>241</v>
      </c>
      <c r="O88" s="91" t="s">
        <v>453</v>
      </c>
      <c r="P88" s="91"/>
      <c r="Q88" s="91"/>
      <c r="R88" s="91"/>
      <c r="S88" s="91"/>
      <c r="T88" s="91" t="s">
        <v>81</v>
      </c>
      <c r="U88" s="91" t="s">
        <v>69</v>
      </c>
      <c r="V88" s="89"/>
      <c r="W88" s="93"/>
      <c r="X88" s="94"/>
      <c r="Y88" s="95"/>
      <c r="Z88" s="93"/>
      <c r="AA88" s="94"/>
      <c r="AB88" s="95">
        <v>1</v>
      </c>
      <c r="AC88" s="93"/>
      <c r="AD88" s="94"/>
      <c r="AE88" s="95">
        <v>1</v>
      </c>
      <c r="AF88" s="91" t="s">
        <v>277</v>
      </c>
      <c r="AG88" s="91"/>
      <c r="AH88" s="91"/>
      <c r="AI88" s="91" t="s">
        <v>521</v>
      </c>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102"/>
      <c r="DD88" s="102"/>
      <c r="DE88" s="102"/>
      <c r="DF88" s="102"/>
      <c r="DG88" s="102"/>
      <c r="DH88" s="102"/>
    </row>
    <row r="89" spans="1:112" s="105" customFormat="1">
      <c r="A89" s="99">
        <f t="shared" si="3"/>
        <v>84</v>
      </c>
      <c r="B89" s="93">
        <v>5</v>
      </c>
      <c r="C89" s="94" t="s">
        <v>8</v>
      </c>
      <c r="D89" s="95">
        <v>2016</v>
      </c>
      <c r="E89" s="100" t="s">
        <v>254</v>
      </c>
      <c r="F89" s="94">
        <v>160</v>
      </c>
      <c r="G89" s="101">
        <v>4</v>
      </c>
      <c r="H89" s="101" t="s">
        <v>10</v>
      </c>
      <c r="I89" s="95">
        <v>2015</v>
      </c>
      <c r="J89" s="100"/>
      <c r="K89" s="94"/>
      <c r="L89" s="94"/>
      <c r="M89" s="101"/>
      <c r="N89" s="88" t="s">
        <v>241</v>
      </c>
      <c r="O89" s="91" t="s">
        <v>453</v>
      </c>
      <c r="P89" s="91"/>
      <c r="Q89" s="91"/>
      <c r="R89" s="91"/>
      <c r="S89" s="91"/>
      <c r="T89" s="91" t="s">
        <v>81</v>
      </c>
      <c r="U89" s="91" t="s">
        <v>91</v>
      </c>
      <c r="V89" s="89"/>
      <c r="W89" s="93">
        <v>19</v>
      </c>
      <c r="X89" s="94" t="s">
        <v>11</v>
      </c>
      <c r="Y89" s="95">
        <v>2016</v>
      </c>
      <c r="Z89" s="93"/>
      <c r="AA89" s="94"/>
      <c r="AB89" s="95">
        <v>1</v>
      </c>
      <c r="AC89" s="93"/>
      <c r="AD89" s="94"/>
      <c r="AE89" s="95">
        <v>1</v>
      </c>
      <c r="AF89" s="91" t="s">
        <v>277</v>
      </c>
      <c r="AG89" s="91"/>
      <c r="AH89" s="91"/>
      <c r="AI89" s="91"/>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102"/>
      <c r="DD89" s="102"/>
      <c r="DE89" s="102"/>
      <c r="DF89" s="102"/>
      <c r="DG89" s="102"/>
      <c r="DH89" s="102"/>
    </row>
    <row r="90" spans="1:112" s="105" customFormat="1">
      <c r="A90" s="99">
        <f t="shared" si="3"/>
        <v>85</v>
      </c>
      <c r="B90" s="93">
        <v>5</v>
      </c>
      <c r="C90" s="94" t="s">
        <v>8</v>
      </c>
      <c r="D90" s="95">
        <v>2016</v>
      </c>
      <c r="E90" s="100" t="s">
        <v>254</v>
      </c>
      <c r="F90" s="94">
        <v>365</v>
      </c>
      <c r="G90" s="101">
        <v>13</v>
      </c>
      <c r="H90" s="101" t="s">
        <v>12</v>
      </c>
      <c r="I90" s="95">
        <v>2014</v>
      </c>
      <c r="J90" s="100"/>
      <c r="K90" s="94"/>
      <c r="L90" s="94"/>
      <c r="M90" s="101"/>
      <c r="N90" s="88" t="s">
        <v>241</v>
      </c>
      <c r="O90" s="91" t="s">
        <v>453</v>
      </c>
      <c r="P90" s="91"/>
      <c r="Q90" s="91"/>
      <c r="R90" s="91"/>
      <c r="S90" s="91"/>
      <c r="T90" s="91" t="s">
        <v>81</v>
      </c>
      <c r="U90" s="91" t="s">
        <v>69</v>
      </c>
      <c r="V90" s="89"/>
      <c r="W90" s="93"/>
      <c r="X90" s="94"/>
      <c r="Y90" s="95"/>
      <c r="Z90" s="93">
        <v>1</v>
      </c>
      <c r="AA90" s="94"/>
      <c r="AB90" s="95"/>
      <c r="AC90" s="93"/>
      <c r="AD90" s="94"/>
      <c r="AE90" s="95">
        <v>1</v>
      </c>
      <c r="AF90" s="91" t="s">
        <v>277</v>
      </c>
      <c r="AG90" s="91"/>
      <c r="AH90" s="91"/>
      <c r="AI90" s="91" t="s">
        <v>521</v>
      </c>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102"/>
      <c r="DD90" s="102"/>
      <c r="DE90" s="102"/>
      <c r="DF90" s="102"/>
      <c r="DG90" s="102"/>
      <c r="DH90" s="102"/>
    </row>
    <row r="91" spans="1:112" s="105" customFormat="1">
      <c r="A91" s="99">
        <f t="shared" si="3"/>
        <v>86</v>
      </c>
      <c r="B91" s="93">
        <v>5</v>
      </c>
      <c r="C91" s="94" t="s">
        <v>8</v>
      </c>
      <c r="D91" s="95">
        <v>2016</v>
      </c>
      <c r="E91" s="100" t="s">
        <v>254</v>
      </c>
      <c r="F91" s="94">
        <v>79</v>
      </c>
      <c r="G91" s="101">
        <v>31</v>
      </c>
      <c r="H91" s="101" t="s">
        <v>7</v>
      </c>
      <c r="I91" s="95">
        <v>2014</v>
      </c>
      <c r="J91" s="100"/>
      <c r="K91" s="94"/>
      <c r="L91" s="94"/>
      <c r="M91" s="101"/>
      <c r="N91" s="88" t="s">
        <v>241</v>
      </c>
      <c r="O91" s="91" t="s">
        <v>453</v>
      </c>
      <c r="P91" s="91"/>
      <c r="Q91" s="91"/>
      <c r="R91" s="91"/>
      <c r="S91" s="91"/>
      <c r="T91" s="91" t="s">
        <v>81</v>
      </c>
      <c r="U91" s="91" t="s">
        <v>69</v>
      </c>
      <c r="V91" s="89"/>
      <c r="W91" s="93"/>
      <c r="X91" s="94"/>
      <c r="Y91" s="95"/>
      <c r="Z91" s="93">
        <v>1</v>
      </c>
      <c r="AA91" s="94"/>
      <c r="AB91" s="95"/>
      <c r="AC91" s="93"/>
      <c r="AD91" s="94"/>
      <c r="AE91" s="95">
        <v>1</v>
      </c>
      <c r="AF91" s="91" t="s">
        <v>277</v>
      </c>
      <c r="AG91" s="91"/>
      <c r="AH91" s="91"/>
      <c r="AI91" s="91" t="s">
        <v>534</v>
      </c>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102"/>
      <c r="DD91" s="102"/>
      <c r="DE91" s="102"/>
      <c r="DF91" s="102"/>
      <c r="DG91" s="102"/>
      <c r="DH91" s="102"/>
    </row>
    <row r="92" spans="1:112" s="105" customFormat="1">
      <c r="A92" s="99">
        <f t="shared" si="3"/>
        <v>87</v>
      </c>
      <c r="B92" s="93">
        <v>5</v>
      </c>
      <c r="C92" s="94" t="s">
        <v>8</v>
      </c>
      <c r="D92" s="95">
        <v>2016</v>
      </c>
      <c r="E92" s="100" t="s">
        <v>255</v>
      </c>
      <c r="F92" s="94">
        <v>16</v>
      </c>
      <c r="G92" s="101">
        <v>5</v>
      </c>
      <c r="H92" s="101" t="s">
        <v>8</v>
      </c>
      <c r="I92" s="95">
        <v>2016</v>
      </c>
      <c r="J92" s="100"/>
      <c r="K92" s="94"/>
      <c r="L92" s="94"/>
      <c r="M92" s="101"/>
      <c r="N92" s="88" t="s">
        <v>242</v>
      </c>
      <c r="O92" s="91" t="s">
        <v>453</v>
      </c>
      <c r="P92" s="91"/>
      <c r="Q92" s="91"/>
      <c r="R92" s="91"/>
      <c r="S92" s="91"/>
      <c r="T92" s="91" t="s">
        <v>307</v>
      </c>
      <c r="U92" s="91" t="s">
        <v>315</v>
      </c>
      <c r="V92" s="89"/>
      <c r="W92" s="93">
        <v>26</v>
      </c>
      <c r="X92" s="94" t="s">
        <v>8</v>
      </c>
      <c r="Y92" s="95">
        <v>2016</v>
      </c>
      <c r="Z92" s="93"/>
      <c r="AA92" s="94">
        <v>1</v>
      </c>
      <c r="AB92" s="95"/>
      <c r="AC92" s="93"/>
      <c r="AD92" s="94"/>
      <c r="AE92" s="95">
        <v>3</v>
      </c>
      <c r="AF92" s="91" t="s">
        <v>277</v>
      </c>
      <c r="AG92" s="91"/>
      <c r="AH92" s="91"/>
      <c r="AI92" s="91"/>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102"/>
      <c r="DD92" s="102"/>
      <c r="DE92" s="102"/>
      <c r="DF92" s="102"/>
      <c r="DG92" s="102"/>
      <c r="DH92" s="102"/>
    </row>
    <row r="93" spans="1:112" s="105" customFormat="1">
      <c r="A93" s="99">
        <f t="shared" si="3"/>
        <v>88</v>
      </c>
      <c r="B93" s="93">
        <v>5</v>
      </c>
      <c r="C93" s="94" t="s">
        <v>8</v>
      </c>
      <c r="D93" s="95">
        <v>2016</v>
      </c>
      <c r="E93" s="100" t="s">
        <v>255</v>
      </c>
      <c r="F93" s="94">
        <v>17</v>
      </c>
      <c r="G93" s="101">
        <v>5</v>
      </c>
      <c r="H93" s="101" t="s">
        <v>8</v>
      </c>
      <c r="I93" s="95">
        <v>2016</v>
      </c>
      <c r="J93" s="100"/>
      <c r="K93" s="94"/>
      <c r="L93" s="94"/>
      <c r="M93" s="101"/>
      <c r="N93" s="88" t="s">
        <v>242</v>
      </c>
      <c r="O93" s="91" t="s">
        <v>453</v>
      </c>
      <c r="P93" s="91"/>
      <c r="Q93" s="91"/>
      <c r="R93" s="91"/>
      <c r="S93" s="91"/>
      <c r="T93" s="91" t="s">
        <v>307</v>
      </c>
      <c r="U93" s="91" t="s">
        <v>315</v>
      </c>
      <c r="V93" s="89"/>
      <c r="W93" s="93">
        <v>26</v>
      </c>
      <c r="X93" s="94" t="s">
        <v>8</v>
      </c>
      <c r="Y93" s="95">
        <v>2016</v>
      </c>
      <c r="Z93" s="93">
        <v>1</v>
      </c>
      <c r="AA93" s="94"/>
      <c r="AB93" s="95"/>
      <c r="AC93" s="93"/>
      <c r="AD93" s="94"/>
      <c r="AE93" s="95">
        <v>3</v>
      </c>
      <c r="AF93" s="91" t="s">
        <v>277</v>
      </c>
      <c r="AG93" s="91"/>
      <c r="AH93" s="91"/>
      <c r="AI93" s="91"/>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102"/>
      <c r="DD93" s="102"/>
      <c r="DE93" s="102"/>
      <c r="DF93" s="102"/>
      <c r="DG93" s="102"/>
      <c r="DH93" s="102"/>
    </row>
    <row r="94" spans="1:112" s="105" customFormat="1">
      <c r="A94" s="99">
        <f t="shared" si="3"/>
        <v>89</v>
      </c>
      <c r="B94" s="93">
        <v>5</v>
      </c>
      <c r="C94" s="94" t="s">
        <v>8</v>
      </c>
      <c r="D94" s="95">
        <v>2016</v>
      </c>
      <c r="E94" s="100" t="s">
        <v>254</v>
      </c>
      <c r="F94" s="94">
        <v>531</v>
      </c>
      <c r="G94" s="101">
        <v>22</v>
      </c>
      <c r="H94" s="101" t="s">
        <v>14</v>
      </c>
      <c r="I94" s="95">
        <v>2014</v>
      </c>
      <c r="J94" s="100"/>
      <c r="K94" s="94"/>
      <c r="L94" s="94"/>
      <c r="M94" s="101"/>
      <c r="N94" s="88" t="s">
        <v>241</v>
      </c>
      <c r="O94" s="91" t="s">
        <v>453</v>
      </c>
      <c r="P94" s="91"/>
      <c r="Q94" s="91"/>
      <c r="R94" s="91"/>
      <c r="S94" s="91"/>
      <c r="T94" s="91" t="s">
        <v>307</v>
      </c>
      <c r="U94" s="91" t="s">
        <v>315</v>
      </c>
      <c r="V94" s="89"/>
      <c r="W94" s="93">
        <v>28</v>
      </c>
      <c r="X94" s="94" t="s">
        <v>8</v>
      </c>
      <c r="Y94" s="95">
        <v>2016</v>
      </c>
      <c r="Z94" s="93"/>
      <c r="AA94" s="94">
        <v>1</v>
      </c>
      <c r="AB94" s="95"/>
      <c r="AC94" s="93"/>
      <c r="AD94" s="94"/>
      <c r="AE94" s="95">
        <v>1</v>
      </c>
      <c r="AF94" s="91" t="s">
        <v>277</v>
      </c>
      <c r="AG94" s="91"/>
      <c r="AH94" s="91"/>
      <c r="AI94" s="91"/>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102"/>
      <c r="DD94" s="102"/>
      <c r="DE94" s="102"/>
      <c r="DF94" s="102"/>
      <c r="DG94" s="102"/>
      <c r="DH94" s="102"/>
    </row>
    <row r="95" spans="1:112" s="105" customFormat="1">
      <c r="A95" s="99">
        <f t="shared" si="3"/>
        <v>90</v>
      </c>
      <c r="B95" s="93">
        <v>5</v>
      </c>
      <c r="C95" s="94" t="s">
        <v>8</v>
      </c>
      <c r="D95" s="95">
        <v>2016</v>
      </c>
      <c r="E95" s="100" t="s">
        <v>254</v>
      </c>
      <c r="F95" s="94">
        <v>655</v>
      </c>
      <c r="G95" s="101">
        <v>11</v>
      </c>
      <c r="H95" s="101" t="s">
        <v>16</v>
      </c>
      <c r="I95" s="95">
        <v>2014</v>
      </c>
      <c r="J95" s="100"/>
      <c r="K95" s="94"/>
      <c r="L95" s="94"/>
      <c r="M95" s="101"/>
      <c r="N95" s="88" t="s">
        <v>241</v>
      </c>
      <c r="O95" s="91" t="s">
        <v>453</v>
      </c>
      <c r="P95" s="91"/>
      <c r="Q95" s="91"/>
      <c r="R95" s="91"/>
      <c r="S95" s="91"/>
      <c r="T95" s="91" t="s">
        <v>311</v>
      </c>
      <c r="U95" s="91" t="s">
        <v>69</v>
      </c>
      <c r="V95" s="89"/>
      <c r="W95" s="93">
        <v>13</v>
      </c>
      <c r="X95" s="94" t="s">
        <v>8</v>
      </c>
      <c r="Y95" s="95">
        <v>2016</v>
      </c>
      <c r="Z95" s="93">
        <v>1</v>
      </c>
      <c r="AA95" s="94"/>
      <c r="AB95" s="95"/>
      <c r="AC95" s="93"/>
      <c r="AD95" s="94"/>
      <c r="AE95" s="95">
        <v>2</v>
      </c>
      <c r="AF95" s="91" t="s">
        <v>277</v>
      </c>
      <c r="AG95" s="91"/>
      <c r="AH95" s="91"/>
      <c r="AI95" s="91" t="s">
        <v>535</v>
      </c>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102"/>
      <c r="DD95" s="102"/>
      <c r="DE95" s="102"/>
      <c r="DF95" s="102"/>
      <c r="DG95" s="102"/>
      <c r="DH95" s="102"/>
    </row>
    <row r="96" spans="1:112" s="105" customFormat="1">
      <c r="A96" s="99">
        <f t="shared" si="3"/>
        <v>91</v>
      </c>
      <c r="B96" s="93">
        <v>5</v>
      </c>
      <c r="C96" s="94" t="s">
        <v>8</v>
      </c>
      <c r="D96" s="95">
        <v>2016</v>
      </c>
      <c r="E96" s="100" t="s">
        <v>254</v>
      </c>
      <c r="F96" s="94">
        <v>668</v>
      </c>
      <c r="G96" s="101">
        <v>11</v>
      </c>
      <c r="H96" s="101" t="s">
        <v>16</v>
      </c>
      <c r="I96" s="95">
        <v>2014</v>
      </c>
      <c r="J96" s="100"/>
      <c r="K96" s="94"/>
      <c r="L96" s="94"/>
      <c r="M96" s="101"/>
      <c r="N96" s="88" t="s">
        <v>241</v>
      </c>
      <c r="O96" s="91" t="s">
        <v>453</v>
      </c>
      <c r="P96" s="91"/>
      <c r="Q96" s="91"/>
      <c r="R96" s="91"/>
      <c r="S96" s="91"/>
      <c r="T96" s="91" t="s">
        <v>311</v>
      </c>
      <c r="U96" s="91" t="s">
        <v>69</v>
      </c>
      <c r="V96" s="89"/>
      <c r="W96" s="93">
        <v>13</v>
      </c>
      <c r="X96" s="94" t="s">
        <v>8</v>
      </c>
      <c r="Y96" s="95">
        <v>2016</v>
      </c>
      <c r="Z96" s="93"/>
      <c r="AA96" s="94">
        <v>1</v>
      </c>
      <c r="AB96" s="95"/>
      <c r="AC96" s="93"/>
      <c r="AD96" s="94"/>
      <c r="AE96" s="95">
        <v>2</v>
      </c>
      <c r="AF96" s="91" t="s">
        <v>277</v>
      </c>
      <c r="AG96" s="91"/>
      <c r="AH96" s="91"/>
      <c r="AI96" s="91" t="s">
        <v>535</v>
      </c>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c r="CP96" s="99"/>
      <c r="CQ96" s="99"/>
      <c r="CR96" s="99"/>
      <c r="CS96" s="99"/>
      <c r="CT96" s="99"/>
      <c r="CU96" s="99"/>
      <c r="CV96" s="99"/>
      <c r="CW96" s="99"/>
      <c r="CX96" s="99"/>
      <c r="CY96" s="99"/>
      <c r="CZ96" s="99"/>
      <c r="DA96" s="99"/>
      <c r="DB96" s="99"/>
      <c r="DC96" s="102"/>
      <c r="DD96" s="102"/>
      <c r="DE96" s="102"/>
      <c r="DF96" s="102"/>
      <c r="DG96" s="102"/>
      <c r="DH96" s="102"/>
    </row>
    <row r="97" spans="1:112" s="105" customFormat="1">
      <c r="A97" s="99">
        <f t="shared" si="3"/>
        <v>92</v>
      </c>
      <c r="B97" s="93">
        <v>5</v>
      </c>
      <c r="C97" s="94" t="s">
        <v>8</v>
      </c>
      <c r="D97" s="95">
        <v>2016</v>
      </c>
      <c r="E97" s="100" t="s">
        <v>254</v>
      </c>
      <c r="F97" s="94">
        <v>669</v>
      </c>
      <c r="G97" s="101">
        <v>11</v>
      </c>
      <c r="H97" s="101" t="s">
        <v>16</v>
      </c>
      <c r="I97" s="95">
        <v>2014</v>
      </c>
      <c r="J97" s="100"/>
      <c r="K97" s="94"/>
      <c r="L97" s="94"/>
      <c r="M97" s="101"/>
      <c r="N97" s="88" t="s">
        <v>241</v>
      </c>
      <c r="O97" s="91" t="s">
        <v>453</v>
      </c>
      <c r="P97" s="91"/>
      <c r="Q97" s="91"/>
      <c r="R97" s="91"/>
      <c r="S97" s="91"/>
      <c r="T97" s="91" t="s">
        <v>311</v>
      </c>
      <c r="U97" s="91" t="s">
        <v>69</v>
      </c>
      <c r="V97" s="89"/>
      <c r="W97" s="93">
        <v>13</v>
      </c>
      <c r="X97" s="94" t="s">
        <v>8</v>
      </c>
      <c r="Y97" s="95">
        <v>2016</v>
      </c>
      <c r="Z97" s="93">
        <v>1</v>
      </c>
      <c r="AA97" s="94"/>
      <c r="AB97" s="95"/>
      <c r="AC97" s="93"/>
      <c r="AD97" s="94"/>
      <c r="AE97" s="95">
        <v>2</v>
      </c>
      <c r="AF97" s="91" t="s">
        <v>277</v>
      </c>
      <c r="AG97" s="91">
        <v>2</v>
      </c>
      <c r="AH97" s="91"/>
      <c r="AI97" s="91" t="s">
        <v>536</v>
      </c>
      <c r="AJ97" s="99"/>
      <c r="AK97" s="99"/>
      <c r="AL97" s="99"/>
      <c r="AM97" s="99"/>
      <c r="AN97" s="99"/>
      <c r="AO97" s="99"/>
      <c r="AP97" s="99"/>
      <c r="AQ97" s="99"/>
      <c r="AR97" s="99"/>
      <c r="AS97" s="99"/>
      <c r="AT97" s="99"/>
      <c r="AU97" s="99"/>
      <c r="AV97" s="99"/>
      <c r="AW97" s="99"/>
      <c r="AX97" s="99"/>
      <c r="AY97" s="99"/>
      <c r="AZ97" s="99"/>
      <c r="BA97" s="99"/>
      <c r="BB97" s="99"/>
      <c r="BC97" s="99"/>
      <c r="BD97" s="99"/>
      <c r="BE97" s="99"/>
      <c r="BF97" s="99"/>
      <c r="BG97" s="99"/>
      <c r="BH97" s="99"/>
      <c r="BI97" s="99"/>
      <c r="BJ97" s="99"/>
      <c r="BK97" s="99"/>
      <c r="BL97" s="99"/>
      <c r="BM97" s="99"/>
      <c r="BN97" s="99"/>
      <c r="BO97" s="99"/>
      <c r="BP97" s="99"/>
      <c r="BQ97" s="99"/>
      <c r="BR97" s="99"/>
      <c r="BS97" s="99"/>
      <c r="BT97" s="99"/>
      <c r="BU97" s="99"/>
      <c r="BV97" s="99"/>
      <c r="BW97" s="99"/>
      <c r="BX97" s="99"/>
      <c r="BY97" s="99"/>
      <c r="BZ97" s="99"/>
      <c r="CA97" s="99"/>
      <c r="CB97" s="99"/>
      <c r="CC97" s="99"/>
      <c r="CD97" s="99"/>
      <c r="CE97" s="99"/>
      <c r="CF97" s="99"/>
      <c r="CG97" s="99"/>
      <c r="CH97" s="99"/>
      <c r="CI97" s="99"/>
      <c r="CJ97" s="99"/>
      <c r="CK97" s="99"/>
      <c r="CL97" s="99"/>
      <c r="CM97" s="99"/>
      <c r="CN97" s="99"/>
      <c r="CO97" s="99"/>
      <c r="CP97" s="99"/>
      <c r="CQ97" s="99"/>
      <c r="CR97" s="99"/>
      <c r="CS97" s="99"/>
      <c r="CT97" s="99"/>
      <c r="CU97" s="99"/>
      <c r="CV97" s="99"/>
      <c r="CW97" s="99"/>
      <c r="CX97" s="99"/>
      <c r="CY97" s="99"/>
      <c r="CZ97" s="99"/>
      <c r="DA97" s="99"/>
      <c r="DB97" s="99"/>
      <c r="DC97" s="102"/>
      <c r="DD97" s="102"/>
      <c r="DE97" s="102"/>
      <c r="DF97" s="102"/>
      <c r="DG97" s="102"/>
      <c r="DH97" s="102"/>
    </row>
    <row r="98" spans="1:112" s="105" customFormat="1">
      <c r="A98" s="99">
        <f t="shared" si="3"/>
        <v>93</v>
      </c>
      <c r="B98" s="93">
        <v>5</v>
      </c>
      <c r="C98" s="94" t="s">
        <v>8</v>
      </c>
      <c r="D98" s="95">
        <v>2016</v>
      </c>
      <c r="E98" s="100" t="s">
        <v>254</v>
      </c>
      <c r="F98" s="94">
        <v>678</v>
      </c>
      <c r="G98" s="101">
        <v>15</v>
      </c>
      <c r="H98" s="101" t="s">
        <v>16</v>
      </c>
      <c r="I98" s="95">
        <v>2014</v>
      </c>
      <c r="J98" s="100"/>
      <c r="K98" s="94"/>
      <c r="L98" s="94"/>
      <c r="M98" s="101"/>
      <c r="N98" s="88" t="s">
        <v>241</v>
      </c>
      <c r="O98" s="91" t="s">
        <v>453</v>
      </c>
      <c r="P98" s="91"/>
      <c r="Q98" s="91"/>
      <c r="R98" s="91"/>
      <c r="S98" s="91"/>
      <c r="T98" s="91" t="s">
        <v>311</v>
      </c>
      <c r="U98" s="91" t="s">
        <v>69</v>
      </c>
      <c r="V98" s="89"/>
      <c r="W98" s="93">
        <v>13</v>
      </c>
      <c r="X98" s="94" t="s">
        <v>8</v>
      </c>
      <c r="Y98" s="95">
        <v>2016</v>
      </c>
      <c r="Z98" s="93"/>
      <c r="AA98" s="94">
        <v>1</v>
      </c>
      <c r="AB98" s="95"/>
      <c r="AC98" s="93"/>
      <c r="AD98" s="94"/>
      <c r="AE98" s="95">
        <v>2</v>
      </c>
      <c r="AF98" s="91" t="s">
        <v>277</v>
      </c>
      <c r="AG98" s="91"/>
      <c r="AH98" s="91"/>
      <c r="AI98" s="91" t="s">
        <v>535</v>
      </c>
      <c r="AJ98" s="99"/>
      <c r="AK98" s="99"/>
      <c r="AL98" s="99"/>
      <c r="AM98" s="99"/>
      <c r="AN98" s="99"/>
      <c r="AO98" s="99"/>
      <c r="AP98" s="99"/>
      <c r="AQ98" s="99"/>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c r="CR98" s="99"/>
      <c r="CS98" s="99"/>
      <c r="CT98" s="99"/>
      <c r="CU98" s="99"/>
      <c r="CV98" s="99"/>
      <c r="CW98" s="99"/>
      <c r="CX98" s="99"/>
      <c r="CY98" s="99"/>
      <c r="CZ98" s="99"/>
      <c r="DA98" s="99"/>
      <c r="DB98" s="99"/>
      <c r="DC98" s="102"/>
      <c r="DD98" s="102"/>
      <c r="DE98" s="102"/>
      <c r="DF98" s="102"/>
      <c r="DG98" s="102"/>
      <c r="DH98" s="102"/>
    </row>
    <row r="99" spans="1:112" s="105" customFormat="1">
      <c r="A99" s="99">
        <f t="shared" si="3"/>
        <v>94</v>
      </c>
      <c r="B99" s="93">
        <v>5</v>
      </c>
      <c r="C99" s="94" t="s">
        <v>8</v>
      </c>
      <c r="D99" s="95">
        <v>2016</v>
      </c>
      <c r="E99" s="100" t="s">
        <v>254</v>
      </c>
      <c r="F99" s="94">
        <v>680</v>
      </c>
      <c r="G99" s="101">
        <v>15</v>
      </c>
      <c r="H99" s="101" t="s">
        <v>16</v>
      </c>
      <c r="I99" s="95">
        <v>2014</v>
      </c>
      <c r="J99" s="100"/>
      <c r="K99" s="94"/>
      <c r="L99" s="94"/>
      <c r="M99" s="101"/>
      <c r="N99" s="88" t="s">
        <v>241</v>
      </c>
      <c r="O99" s="91" t="s">
        <v>453</v>
      </c>
      <c r="P99" s="91"/>
      <c r="Q99" s="91"/>
      <c r="R99" s="91"/>
      <c r="S99" s="91"/>
      <c r="T99" s="91" t="s">
        <v>311</v>
      </c>
      <c r="U99" s="91" t="s">
        <v>69</v>
      </c>
      <c r="V99" s="89"/>
      <c r="W99" s="93">
        <v>13</v>
      </c>
      <c r="X99" s="94" t="s">
        <v>8</v>
      </c>
      <c r="Y99" s="95">
        <v>2016</v>
      </c>
      <c r="Z99" s="93"/>
      <c r="AA99" s="94">
        <v>1</v>
      </c>
      <c r="AB99" s="95"/>
      <c r="AC99" s="93"/>
      <c r="AD99" s="94"/>
      <c r="AE99" s="95">
        <v>2</v>
      </c>
      <c r="AF99" s="91" t="s">
        <v>277</v>
      </c>
      <c r="AG99" s="91"/>
      <c r="AH99" s="91"/>
      <c r="AI99" s="91" t="s">
        <v>535</v>
      </c>
      <c r="AJ99" s="99"/>
      <c r="AK99" s="99"/>
      <c r="AL99" s="99"/>
      <c r="AM99" s="99"/>
      <c r="AN99" s="99"/>
      <c r="AO99" s="99"/>
      <c r="AP99" s="99"/>
      <c r="AQ99" s="99"/>
      <c r="AR99" s="99"/>
      <c r="AS99" s="99"/>
      <c r="AT99" s="99"/>
      <c r="AU99" s="99"/>
      <c r="AV99" s="99"/>
      <c r="AW99" s="99"/>
      <c r="AX99" s="99"/>
      <c r="AY99" s="99"/>
      <c r="AZ99" s="99"/>
      <c r="BA99" s="99"/>
      <c r="BB99" s="99"/>
      <c r="BC99" s="99"/>
      <c r="BD99" s="99"/>
      <c r="BE99" s="99"/>
      <c r="BF99" s="99"/>
      <c r="BG99" s="99"/>
      <c r="BH99" s="99"/>
      <c r="BI99" s="99"/>
      <c r="BJ99" s="99"/>
      <c r="BK99" s="99"/>
      <c r="BL99" s="99"/>
      <c r="BM99" s="99"/>
      <c r="BN99" s="99"/>
      <c r="BO99" s="99"/>
      <c r="BP99" s="99"/>
      <c r="BQ99" s="99"/>
      <c r="BR99" s="99"/>
      <c r="BS99" s="99"/>
      <c r="BT99" s="99"/>
      <c r="BU99" s="99"/>
      <c r="BV99" s="99"/>
      <c r="BW99" s="99"/>
      <c r="BX99" s="99"/>
      <c r="BY99" s="99"/>
      <c r="BZ99" s="99"/>
      <c r="CA99" s="99"/>
      <c r="CB99" s="99"/>
      <c r="CC99" s="99"/>
      <c r="CD99" s="99"/>
      <c r="CE99" s="99"/>
      <c r="CF99" s="99"/>
      <c r="CG99" s="99"/>
      <c r="CH99" s="99"/>
      <c r="CI99" s="99"/>
      <c r="CJ99" s="99"/>
      <c r="CK99" s="99"/>
      <c r="CL99" s="99"/>
      <c r="CM99" s="99"/>
      <c r="CN99" s="99"/>
      <c r="CO99" s="99"/>
      <c r="CP99" s="99"/>
      <c r="CQ99" s="99"/>
      <c r="CR99" s="99"/>
      <c r="CS99" s="99"/>
      <c r="CT99" s="99"/>
      <c r="CU99" s="99"/>
      <c r="CV99" s="99"/>
      <c r="CW99" s="99"/>
      <c r="CX99" s="99"/>
      <c r="CY99" s="99"/>
      <c r="CZ99" s="99"/>
      <c r="DA99" s="99"/>
      <c r="DB99" s="99"/>
      <c r="DC99" s="102"/>
      <c r="DD99" s="102"/>
      <c r="DE99" s="102"/>
      <c r="DF99" s="102"/>
      <c r="DG99" s="102"/>
      <c r="DH99" s="102"/>
    </row>
    <row r="100" spans="1:112" s="105" customFormat="1">
      <c r="A100" s="99">
        <f t="shared" si="3"/>
        <v>95</v>
      </c>
      <c r="B100" s="93">
        <v>5</v>
      </c>
      <c r="C100" s="94" t="s">
        <v>8</v>
      </c>
      <c r="D100" s="95">
        <v>2016</v>
      </c>
      <c r="E100" s="100" t="s">
        <v>254</v>
      </c>
      <c r="F100" s="94">
        <v>682</v>
      </c>
      <c r="G100" s="101">
        <v>15</v>
      </c>
      <c r="H100" s="101" t="s">
        <v>16</v>
      </c>
      <c r="I100" s="95">
        <v>2014</v>
      </c>
      <c r="J100" s="100"/>
      <c r="K100" s="94"/>
      <c r="L100" s="94"/>
      <c r="M100" s="101"/>
      <c r="N100" s="88" t="s">
        <v>241</v>
      </c>
      <c r="O100" s="91" t="s">
        <v>453</v>
      </c>
      <c r="P100" s="91"/>
      <c r="Q100" s="91"/>
      <c r="R100" s="91"/>
      <c r="S100" s="91"/>
      <c r="T100" s="91" t="s">
        <v>311</v>
      </c>
      <c r="U100" s="91" t="s">
        <v>69</v>
      </c>
      <c r="V100" s="89"/>
      <c r="W100" s="93">
        <v>13</v>
      </c>
      <c r="X100" s="94" t="s">
        <v>8</v>
      </c>
      <c r="Y100" s="95">
        <v>2016</v>
      </c>
      <c r="Z100" s="93"/>
      <c r="AA100" s="94">
        <v>1</v>
      </c>
      <c r="AB100" s="95"/>
      <c r="AC100" s="93"/>
      <c r="AD100" s="94"/>
      <c r="AE100" s="95">
        <v>2</v>
      </c>
      <c r="AF100" s="91" t="s">
        <v>277</v>
      </c>
      <c r="AG100" s="91"/>
      <c r="AH100" s="91"/>
      <c r="AI100" s="91" t="s">
        <v>535</v>
      </c>
      <c r="AJ100" s="99"/>
      <c r="AK100" s="99"/>
      <c r="AL100" s="99"/>
      <c r="AM100" s="99"/>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c r="CQ100" s="99"/>
      <c r="CR100" s="99"/>
      <c r="CS100" s="99"/>
      <c r="CT100" s="99"/>
      <c r="CU100" s="99"/>
      <c r="CV100" s="99"/>
      <c r="CW100" s="99"/>
      <c r="CX100" s="99"/>
      <c r="CY100" s="99"/>
      <c r="CZ100" s="99"/>
      <c r="DA100" s="99"/>
      <c r="DB100" s="99"/>
      <c r="DC100" s="102"/>
      <c r="DD100" s="102"/>
      <c r="DE100" s="102"/>
      <c r="DF100" s="102"/>
      <c r="DG100" s="102"/>
      <c r="DH100" s="102"/>
    </row>
    <row r="101" spans="1:112" s="105" customFormat="1">
      <c r="A101" s="99">
        <f t="shared" si="3"/>
        <v>96</v>
      </c>
      <c r="B101" s="93">
        <v>5</v>
      </c>
      <c r="C101" s="94" t="s">
        <v>8</v>
      </c>
      <c r="D101" s="95">
        <v>2016</v>
      </c>
      <c r="E101" s="100" t="s">
        <v>254</v>
      </c>
      <c r="F101" s="94">
        <v>692</v>
      </c>
      <c r="G101" s="101">
        <v>15</v>
      </c>
      <c r="H101" s="101" t="s">
        <v>16</v>
      </c>
      <c r="I101" s="95">
        <v>2014</v>
      </c>
      <c r="J101" s="100"/>
      <c r="K101" s="94"/>
      <c r="L101" s="94"/>
      <c r="M101" s="101"/>
      <c r="N101" s="88" t="s">
        <v>241</v>
      </c>
      <c r="O101" s="91" t="s">
        <v>453</v>
      </c>
      <c r="P101" s="91"/>
      <c r="Q101" s="91"/>
      <c r="R101" s="91"/>
      <c r="S101" s="91"/>
      <c r="T101" s="91" t="s">
        <v>311</v>
      </c>
      <c r="U101" s="91" t="s">
        <v>69</v>
      </c>
      <c r="V101" s="89"/>
      <c r="W101" s="93">
        <v>13</v>
      </c>
      <c r="X101" s="94" t="s">
        <v>8</v>
      </c>
      <c r="Y101" s="95">
        <v>2016</v>
      </c>
      <c r="Z101" s="93">
        <v>1</v>
      </c>
      <c r="AA101" s="94"/>
      <c r="AB101" s="95"/>
      <c r="AC101" s="93"/>
      <c r="AD101" s="94"/>
      <c r="AE101" s="95">
        <v>2</v>
      </c>
      <c r="AF101" s="91" t="s">
        <v>277</v>
      </c>
      <c r="AG101" s="91"/>
      <c r="AH101" s="91"/>
      <c r="AI101" s="91" t="s">
        <v>535</v>
      </c>
      <c r="AJ101" s="99"/>
      <c r="AK101" s="99"/>
      <c r="AL101" s="99"/>
      <c r="AM101" s="99"/>
      <c r="AN101" s="99"/>
      <c r="AO101" s="99"/>
      <c r="AP101" s="99"/>
      <c r="AQ101" s="99"/>
      <c r="AR101" s="99"/>
      <c r="AS101" s="99"/>
      <c r="AT101" s="99"/>
      <c r="AU101" s="99"/>
      <c r="AV101" s="99"/>
      <c r="AW101" s="99"/>
      <c r="AX101" s="99"/>
      <c r="AY101" s="99"/>
      <c r="AZ101" s="99"/>
      <c r="BA101" s="99"/>
      <c r="BB101" s="99"/>
      <c r="BC101" s="99"/>
      <c r="BD101" s="99"/>
      <c r="BE101" s="99"/>
      <c r="BF101" s="99"/>
      <c r="BG101" s="99"/>
      <c r="BH101" s="99"/>
      <c r="BI101" s="99"/>
      <c r="BJ101" s="99"/>
      <c r="BK101" s="99"/>
      <c r="BL101" s="99"/>
      <c r="BM101" s="99"/>
      <c r="BN101" s="99"/>
      <c r="BO101" s="99"/>
      <c r="BP101" s="99"/>
      <c r="BQ101" s="99"/>
      <c r="BR101" s="99"/>
      <c r="BS101" s="99"/>
      <c r="BT101" s="99"/>
      <c r="BU101" s="99"/>
      <c r="BV101" s="99"/>
      <c r="BW101" s="99"/>
      <c r="BX101" s="99"/>
      <c r="BY101" s="99"/>
      <c r="BZ101" s="99"/>
      <c r="CA101" s="99"/>
      <c r="CB101" s="99"/>
      <c r="CC101" s="99"/>
      <c r="CD101" s="99"/>
      <c r="CE101" s="99"/>
      <c r="CF101" s="99"/>
      <c r="CG101" s="99"/>
      <c r="CH101" s="99"/>
      <c r="CI101" s="99"/>
      <c r="CJ101" s="99"/>
      <c r="CK101" s="99"/>
      <c r="CL101" s="99"/>
      <c r="CM101" s="99"/>
      <c r="CN101" s="99"/>
      <c r="CO101" s="99"/>
      <c r="CP101" s="99"/>
      <c r="CQ101" s="99"/>
      <c r="CR101" s="99"/>
      <c r="CS101" s="99"/>
      <c r="CT101" s="99"/>
      <c r="CU101" s="99"/>
      <c r="CV101" s="99"/>
      <c r="CW101" s="99"/>
      <c r="CX101" s="99"/>
      <c r="CY101" s="99"/>
      <c r="CZ101" s="99"/>
      <c r="DA101" s="99"/>
      <c r="DB101" s="99"/>
      <c r="DC101" s="102"/>
      <c r="DD101" s="102"/>
      <c r="DE101" s="102"/>
      <c r="DF101" s="102"/>
      <c r="DG101" s="102"/>
      <c r="DH101" s="102"/>
    </row>
    <row r="102" spans="1:112" s="105" customFormat="1">
      <c r="A102" s="99">
        <f t="shared" si="3"/>
        <v>97</v>
      </c>
      <c r="B102" s="93">
        <v>5</v>
      </c>
      <c r="C102" s="94" t="s">
        <v>8</v>
      </c>
      <c r="D102" s="95">
        <v>2016</v>
      </c>
      <c r="E102" s="100" t="s">
        <v>254</v>
      </c>
      <c r="F102" s="94">
        <v>702</v>
      </c>
      <c r="G102" s="101">
        <v>15</v>
      </c>
      <c r="H102" s="101" t="s">
        <v>16</v>
      </c>
      <c r="I102" s="95">
        <v>2014</v>
      </c>
      <c r="J102" s="100"/>
      <c r="K102" s="94"/>
      <c r="L102" s="94"/>
      <c r="M102" s="101"/>
      <c r="N102" s="88" t="s">
        <v>241</v>
      </c>
      <c r="O102" s="91" t="s">
        <v>453</v>
      </c>
      <c r="P102" s="91"/>
      <c r="Q102" s="91"/>
      <c r="R102" s="91"/>
      <c r="S102" s="91"/>
      <c r="T102" s="91" t="s">
        <v>311</v>
      </c>
      <c r="U102" s="91" t="s">
        <v>69</v>
      </c>
      <c r="V102" s="89"/>
      <c r="W102" s="93">
        <v>13</v>
      </c>
      <c r="X102" s="94" t="s">
        <v>8</v>
      </c>
      <c r="Y102" s="95">
        <v>2016</v>
      </c>
      <c r="Z102" s="93"/>
      <c r="AA102" s="94">
        <v>1</v>
      </c>
      <c r="AB102" s="95"/>
      <c r="AC102" s="93"/>
      <c r="AD102" s="94"/>
      <c r="AE102" s="95">
        <v>2</v>
      </c>
      <c r="AF102" s="91" t="s">
        <v>277</v>
      </c>
      <c r="AG102" s="91"/>
      <c r="AH102" s="91"/>
      <c r="AI102" s="91" t="s">
        <v>535</v>
      </c>
      <c r="AJ102" s="99"/>
      <c r="AK102" s="99"/>
      <c r="AL102" s="99"/>
      <c r="AM102" s="99"/>
      <c r="AN102" s="99"/>
      <c r="AO102" s="99"/>
      <c r="AP102" s="99"/>
      <c r="AQ102" s="99"/>
      <c r="AR102" s="99"/>
      <c r="AS102" s="99"/>
      <c r="AT102" s="99"/>
      <c r="AU102" s="99"/>
      <c r="AV102" s="99"/>
      <c r="AW102" s="99"/>
      <c r="AX102" s="99"/>
      <c r="AY102" s="99"/>
      <c r="AZ102" s="99"/>
      <c r="BA102" s="99"/>
      <c r="BB102" s="99"/>
      <c r="BC102" s="99"/>
      <c r="BD102" s="99"/>
      <c r="BE102" s="99"/>
      <c r="BF102" s="99"/>
      <c r="BG102" s="99"/>
      <c r="BH102" s="99"/>
      <c r="BI102" s="99"/>
      <c r="BJ102" s="99"/>
      <c r="BK102" s="99"/>
      <c r="BL102" s="99"/>
      <c r="BM102" s="99"/>
      <c r="BN102" s="99"/>
      <c r="BO102" s="99"/>
      <c r="BP102" s="99"/>
      <c r="BQ102" s="99"/>
      <c r="BR102" s="99"/>
      <c r="BS102" s="99"/>
      <c r="BT102" s="99"/>
      <c r="BU102" s="99"/>
      <c r="BV102" s="99"/>
      <c r="BW102" s="99"/>
      <c r="BX102" s="99"/>
      <c r="BY102" s="99"/>
      <c r="BZ102" s="99"/>
      <c r="CA102" s="99"/>
      <c r="CB102" s="99"/>
      <c r="CC102" s="99"/>
      <c r="CD102" s="99"/>
      <c r="CE102" s="99"/>
      <c r="CF102" s="99"/>
      <c r="CG102" s="99"/>
      <c r="CH102" s="99"/>
      <c r="CI102" s="99"/>
      <c r="CJ102" s="99"/>
      <c r="CK102" s="99"/>
      <c r="CL102" s="99"/>
      <c r="CM102" s="99"/>
      <c r="CN102" s="99"/>
      <c r="CO102" s="99"/>
      <c r="CP102" s="99"/>
      <c r="CQ102" s="99"/>
      <c r="CR102" s="99"/>
      <c r="CS102" s="99"/>
      <c r="CT102" s="99"/>
      <c r="CU102" s="99"/>
      <c r="CV102" s="99"/>
      <c r="CW102" s="99"/>
      <c r="CX102" s="99"/>
      <c r="CY102" s="99"/>
      <c r="CZ102" s="99"/>
      <c r="DA102" s="99"/>
      <c r="DB102" s="99"/>
      <c r="DC102" s="102"/>
      <c r="DD102" s="102"/>
      <c r="DE102" s="102"/>
      <c r="DF102" s="102"/>
      <c r="DG102" s="102"/>
      <c r="DH102" s="102"/>
    </row>
    <row r="103" spans="1:112" s="105" customFormat="1">
      <c r="A103" s="99">
        <f t="shared" si="3"/>
        <v>98</v>
      </c>
      <c r="B103" s="93">
        <v>5</v>
      </c>
      <c r="C103" s="94" t="s">
        <v>8</v>
      </c>
      <c r="D103" s="95">
        <v>2016</v>
      </c>
      <c r="E103" s="100" t="s">
        <v>254</v>
      </c>
      <c r="F103" s="94">
        <v>722</v>
      </c>
      <c r="G103" s="101">
        <v>15</v>
      </c>
      <c r="H103" s="101" t="s">
        <v>16</v>
      </c>
      <c r="I103" s="95">
        <v>2014</v>
      </c>
      <c r="J103" s="100"/>
      <c r="K103" s="94"/>
      <c r="L103" s="94"/>
      <c r="M103" s="101"/>
      <c r="N103" s="88" t="s">
        <v>241</v>
      </c>
      <c r="O103" s="91" t="s">
        <v>453</v>
      </c>
      <c r="P103" s="91"/>
      <c r="Q103" s="91"/>
      <c r="R103" s="91"/>
      <c r="S103" s="91"/>
      <c r="T103" s="91" t="s">
        <v>311</v>
      </c>
      <c r="U103" s="91" t="s">
        <v>69</v>
      </c>
      <c r="V103" s="89"/>
      <c r="W103" s="93">
        <v>13</v>
      </c>
      <c r="X103" s="94" t="s">
        <v>8</v>
      </c>
      <c r="Y103" s="95">
        <v>2016</v>
      </c>
      <c r="Z103" s="93">
        <v>1</v>
      </c>
      <c r="AA103" s="94"/>
      <c r="AB103" s="95"/>
      <c r="AC103" s="93"/>
      <c r="AD103" s="94"/>
      <c r="AE103" s="95">
        <v>2</v>
      </c>
      <c r="AF103" s="91" t="s">
        <v>277</v>
      </c>
      <c r="AG103" s="91"/>
      <c r="AH103" s="91"/>
      <c r="AI103" s="91" t="s">
        <v>535</v>
      </c>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c r="BN103" s="99"/>
      <c r="BO103" s="99"/>
      <c r="BP103" s="99"/>
      <c r="BQ103" s="99"/>
      <c r="BR103" s="99"/>
      <c r="BS103" s="99"/>
      <c r="BT103" s="99"/>
      <c r="BU103" s="99"/>
      <c r="BV103" s="99"/>
      <c r="BW103" s="99"/>
      <c r="BX103" s="99"/>
      <c r="BY103" s="99"/>
      <c r="BZ103" s="99"/>
      <c r="CA103" s="99"/>
      <c r="CB103" s="99"/>
      <c r="CC103" s="99"/>
      <c r="CD103" s="99"/>
      <c r="CE103" s="99"/>
      <c r="CF103" s="99"/>
      <c r="CG103" s="99"/>
      <c r="CH103" s="99"/>
      <c r="CI103" s="99"/>
      <c r="CJ103" s="99"/>
      <c r="CK103" s="99"/>
      <c r="CL103" s="99"/>
      <c r="CM103" s="99"/>
      <c r="CN103" s="99"/>
      <c r="CO103" s="99"/>
      <c r="CP103" s="99"/>
      <c r="CQ103" s="99"/>
      <c r="CR103" s="99"/>
      <c r="CS103" s="99"/>
      <c r="CT103" s="99"/>
      <c r="CU103" s="99"/>
      <c r="CV103" s="99"/>
      <c r="CW103" s="99"/>
      <c r="CX103" s="99"/>
      <c r="CY103" s="99"/>
      <c r="CZ103" s="99"/>
      <c r="DA103" s="99"/>
      <c r="DB103" s="99"/>
      <c r="DC103" s="102"/>
      <c r="DD103" s="102"/>
      <c r="DE103" s="102"/>
      <c r="DF103" s="102"/>
      <c r="DG103" s="102"/>
      <c r="DH103" s="102"/>
    </row>
    <row r="104" spans="1:112" s="105" customFormat="1">
      <c r="A104" s="99">
        <f t="shared" si="3"/>
        <v>99</v>
      </c>
      <c r="B104" s="93">
        <v>5</v>
      </c>
      <c r="C104" s="94" t="s">
        <v>8</v>
      </c>
      <c r="D104" s="95">
        <v>2016</v>
      </c>
      <c r="E104" s="100" t="s">
        <v>254</v>
      </c>
      <c r="F104" s="94">
        <v>735</v>
      </c>
      <c r="G104" s="101">
        <v>15</v>
      </c>
      <c r="H104" s="101" t="s">
        <v>16</v>
      </c>
      <c r="I104" s="95">
        <v>2014</v>
      </c>
      <c r="J104" s="100"/>
      <c r="K104" s="94"/>
      <c r="L104" s="94"/>
      <c r="M104" s="101"/>
      <c r="N104" s="88" t="s">
        <v>241</v>
      </c>
      <c r="O104" s="91" t="s">
        <v>453</v>
      </c>
      <c r="P104" s="91"/>
      <c r="Q104" s="91"/>
      <c r="R104" s="91"/>
      <c r="S104" s="91"/>
      <c r="T104" s="91" t="s">
        <v>311</v>
      </c>
      <c r="U104" s="91" t="s">
        <v>69</v>
      </c>
      <c r="V104" s="89"/>
      <c r="W104" s="93">
        <v>13</v>
      </c>
      <c r="X104" s="94" t="s">
        <v>8</v>
      </c>
      <c r="Y104" s="95">
        <v>2016</v>
      </c>
      <c r="Z104" s="93">
        <v>1</v>
      </c>
      <c r="AA104" s="94"/>
      <c r="AB104" s="95"/>
      <c r="AC104" s="93"/>
      <c r="AD104" s="94"/>
      <c r="AE104" s="95">
        <v>2</v>
      </c>
      <c r="AF104" s="91" t="s">
        <v>277</v>
      </c>
      <c r="AG104" s="91"/>
      <c r="AH104" s="91"/>
      <c r="AI104" s="91" t="s">
        <v>535</v>
      </c>
      <c r="AJ104" s="99"/>
      <c r="AK104" s="99"/>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c r="CP104" s="99"/>
      <c r="CQ104" s="99"/>
      <c r="CR104" s="99"/>
      <c r="CS104" s="99"/>
      <c r="CT104" s="99"/>
      <c r="CU104" s="99"/>
      <c r="CV104" s="99"/>
      <c r="CW104" s="99"/>
      <c r="CX104" s="99"/>
      <c r="CY104" s="99"/>
      <c r="CZ104" s="99"/>
      <c r="DA104" s="99"/>
      <c r="DB104" s="99"/>
      <c r="DC104" s="102"/>
      <c r="DD104" s="102"/>
      <c r="DE104" s="102"/>
      <c r="DF104" s="102"/>
      <c r="DG104" s="102"/>
      <c r="DH104" s="102"/>
    </row>
    <row r="105" spans="1:112" s="105" customFormat="1">
      <c r="A105" s="99">
        <f t="shared" si="3"/>
        <v>100</v>
      </c>
      <c r="B105" s="93">
        <v>5</v>
      </c>
      <c r="C105" s="94" t="s">
        <v>8</v>
      </c>
      <c r="D105" s="95">
        <v>2016</v>
      </c>
      <c r="E105" s="100" t="s">
        <v>254</v>
      </c>
      <c r="F105" s="94">
        <v>736</v>
      </c>
      <c r="G105" s="101">
        <v>15</v>
      </c>
      <c r="H105" s="101" t="s">
        <v>16</v>
      </c>
      <c r="I105" s="95">
        <v>2014</v>
      </c>
      <c r="J105" s="100"/>
      <c r="K105" s="94"/>
      <c r="L105" s="94"/>
      <c r="M105" s="101"/>
      <c r="N105" s="88" t="s">
        <v>241</v>
      </c>
      <c r="O105" s="91" t="s">
        <v>453</v>
      </c>
      <c r="P105" s="91"/>
      <c r="Q105" s="91"/>
      <c r="R105" s="91"/>
      <c r="S105" s="91"/>
      <c r="T105" s="91" t="s">
        <v>311</v>
      </c>
      <c r="U105" s="91" t="s">
        <v>69</v>
      </c>
      <c r="V105" s="89"/>
      <c r="W105" s="93">
        <v>13</v>
      </c>
      <c r="X105" s="94" t="s">
        <v>8</v>
      </c>
      <c r="Y105" s="95">
        <v>2016</v>
      </c>
      <c r="Z105" s="93"/>
      <c r="AA105" s="94">
        <v>1</v>
      </c>
      <c r="AB105" s="95"/>
      <c r="AC105" s="93"/>
      <c r="AD105" s="94"/>
      <c r="AE105" s="95">
        <v>2</v>
      </c>
      <c r="AF105" s="91" t="s">
        <v>277</v>
      </c>
      <c r="AG105" s="91"/>
      <c r="AH105" s="91"/>
      <c r="AI105" s="91" t="s">
        <v>535</v>
      </c>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c r="CY105" s="99"/>
      <c r="CZ105" s="99"/>
      <c r="DA105" s="99"/>
      <c r="DB105" s="99"/>
      <c r="DC105" s="102"/>
      <c r="DD105" s="102"/>
      <c r="DE105" s="102"/>
      <c r="DF105" s="102"/>
      <c r="DG105" s="102"/>
      <c r="DH105" s="102"/>
    </row>
    <row r="106" spans="1:112" s="105" customFormat="1">
      <c r="A106" s="99">
        <f t="shared" si="3"/>
        <v>101</v>
      </c>
      <c r="B106" s="93">
        <v>6</v>
      </c>
      <c r="C106" s="94" t="s">
        <v>8</v>
      </c>
      <c r="D106" s="95">
        <v>2016</v>
      </c>
      <c r="E106" s="100" t="s">
        <v>254</v>
      </c>
      <c r="F106" s="94">
        <v>267</v>
      </c>
      <c r="G106" s="101">
        <v>1</v>
      </c>
      <c r="H106" s="101" t="s">
        <v>11</v>
      </c>
      <c r="I106" s="95">
        <v>2014</v>
      </c>
      <c r="J106" s="100"/>
      <c r="K106" s="94"/>
      <c r="L106" s="94"/>
      <c r="M106" s="101"/>
      <c r="N106" s="88" t="s">
        <v>241</v>
      </c>
      <c r="O106" s="91" t="s">
        <v>453</v>
      </c>
      <c r="P106" s="91"/>
      <c r="Q106" s="91"/>
      <c r="R106" s="91"/>
      <c r="S106" s="91"/>
      <c r="T106" s="91" t="s">
        <v>81</v>
      </c>
      <c r="U106" s="91" t="s">
        <v>69</v>
      </c>
      <c r="V106" s="89"/>
      <c r="W106" s="93"/>
      <c r="X106" s="94"/>
      <c r="Y106" s="95"/>
      <c r="Z106" s="93"/>
      <c r="AA106" s="94">
        <v>1</v>
      </c>
      <c r="AB106" s="95"/>
      <c r="AC106" s="93"/>
      <c r="AD106" s="94"/>
      <c r="AE106" s="95">
        <v>1</v>
      </c>
      <c r="AF106" s="91" t="s">
        <v>277</v>
      </c>
      <c r="AG106" s="91"/>
      <c r="AH106" s="91"/>
      <c r="AI106" s="91" t="s">
        <v>537</v>
      </c>
      <c r="AJ106" s="99"/>
      <c r="AK106" s="99"/>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c r="CP106" s="99"/>
      <c r="CQ106" s="99"/>
      <c r="CR106" s="99"/>
      <c r="CS106" s="99"/>
      <c r="CT106" s="99"/>
      <c r="CU106" s="99"/>
      <c r="CV106" s="99"/>
      <c r="CW106" s="99"/>
      <c r="CX106" s="99"/>
      <c r="CY106" s="99"/>
      <c r="CZ106" s="99"/>
      <c r="DA106" s="99"/>
      <c r="DB106" s="99"/>
      <c r="DC106" s="102"/>
      <c r="DD106" s="102"/>
      <c r="DE106" s="102"/>
      <c r="DF106" s="102"/>
      <c r="DG106" s="102"/>
      <c r="DH106" s="102"/>
    </row>
    <row r="107" spans="1:112" s="105" customFormat="1">
      <c r="A107" s="99">
        <f t="shared" si="3"/>
        <v>102</v>
      </c>
      <c r="B107" s="93">
        <v>6</v>
      </c>
      <c r="C107" s="94" t="s">
        <v>8</v>
      </c>
      <c r="D107" s="95">
        <v>2016</v>
      </c>
      <c r="E107" s="100" t="s">
        <v>254</v>
      </c>
      <c r="F107" s="94">
        <v>347</v>
      </c>
      <c r="G107" s="101">
        <v>1</v>
      </c>
      <c r="H107" s="101" t="s">
        <v>12</v>
      </c>
      <c r="I107" s="95">
        <v>2014</v>
      </c>
      <c r="J107" s="100"/>
      <c r="K107" s="94"/>
      <c r="L107" s="94"/>
      <c r="M107" s="101"/>
      <c r="N107" s="88" t="s">
        <v>241</v>
      </c>
      <c r="O107" s="91" t="s">
        <v>453</v>
      </c>
      <c r="P107" s="91"/>
      <c r="Q107" s="91"/>
      <c r="R107" s="91"/>
      <c r="S107" s="91"/>
      <c r="T107" s="91" t="s">
        <v>81</v>
      </c>
      <c r="U107" s="91" t="s">
        <v>69</v>
      </c>
      <c r="V107" s="89"/>
      <c r="W107" s="93"/>
      <c r="X107" s="94"/>
      <c r="Y107" s="95"/>
      <c r="Z107" s="93">
        <v>2</v>
      </c>
      <c r="AA107" s="94"/>
      <c r="AB107" s="95"/>
      <c r="AC107" s="93"/>
      <c r="AD107" s="94"/>
      <c r="AE107" s="95">
        <v>1</v>
      </c>
      <c r="AF107" s="91" t="s">
        <v>277</v>
      </c>
      <c r="AG107" s="91"/>
      <c r="AH107" s="91"/>
      <c r="AI107" s="91" t="s">
        <v>538</v>
      </c>
      <c r="AJ107" s="99"/>
      <c r="AK107" s="99"/>
      <c r="AL107" s="99"/>
      <c r="AM107" s="99"/>
      <c r="AN107" s="99"/>
      <c r="AO107" s="99"/>
      <c r="AP107" s="99"/>
      <c r="AQ107" s="99"/>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c r="BZ107" s="99"/>
      <c r="CA107" s="99"/>
      <c r="CB107" s="99"/>
      <c r="CC107" s="99"/>
      <c r="CD107" s="99"/>
      <c r="CE107" s="99"/>
      <c r="CF107" s="99"/>
      <c r="CG107" s="99"/>
      <c r="CH107" s="99"/>
      <c r="CI107" s="99"/>
      <c r="CJ107" s="99"/>
      <c r="CK107" s="99"/>
      <c r="CL107" s="99"/>
      <c r="CM107" s="99"/>
      <c r="CN107" s="99"/>
      <c r="CO107" s="99"/>
      <c r="CP107" s="99"/>
      <c r="CQ107" s="99"/>
      <c r="CR107" s="99"/>
      <c r="CS107" s="99"/>
      <c r="CT107" s="99"/>
      <c r="CU107" s="99"/>
      <c r="CV107" s="99"/>
      <c r="CW107" s="99"/>
      <c r="CX107" s="99"/>
      <c r="CY107" s="99"/>
      <c r="CZ107" s="99"/>
      <c r="DA107" s="99"/>
      <c r="DB107" s="99"/>
      <c r="DC107" s="102"/>
      <c r="DD107" s="102"/>
      <c r="DE107" s="102"/>
      <c r="DF107" s="102"/>
      <c r="DG107" s="102"/>
      <c r="DH107" s="102"/>
    </row>
    <row r="108" spans="1:112" s="105" customFormat="1">
      <c r="A108" s="99">
        <f t="shared" si="3"/>
        <v>103</v>
      </c>
      <c r="B108" s="93">
        <v>6</v>
      </c>
      <c r="C108" s="94" t="s">
        <v>8</v>
      </c>
      <c r="D108" s="95">
        <v>2016</v>
      </c>
      <c r="E108" s="100" t="s">
        <v>254</v>
      </c>
      <c r="F108" s="94">
        <v>541</v>
      </c>
      <c r="G108" s="101">
        <v>23</v>
      </c>
      <c r="H108" s="101" t="s">
        <v>14</v>
      </c>
      <c r="I108" s="95">
        <v>2014</v>
      </c>
      <c r="J108" s="100"/>
      <c r="K108" s="94"/>
      <c r="L108" s="94"/>
      <c r="M108" s="101"/>
      <c r="N108" s="88" t="s">
        <v>241</v>
      </c>
      <c r="O108" s="91" t="s">
        <v>453</v>
      </c>
      <c r="P108" s="91"/>
      <c r="Q108" s="91"/>
      <c r="R108" s="91"/>
      <c r="S108" s="91"/>
      <c r="T108" s="91" t="s">
        <v>81</v>
      </c>
      <c r="U108" s="91" t="s">
        <v>90</v>
      </c>
      <c r="V108" s="89"/>
      <c r="W108" s="93">
        <v>15</v>
      </c>
      <c r="X108" s="94" t="s">
        <v>13</v>
      </c>
      <c r="Y108" s="95">
        <v>2016</v>
      </c>
      <c r="Z108" s="93"/>
      <c r="AA108" s="94"/>
      <c r="AB108" s="95">
        <v>1</v>
      </c>
      <c r="AC108" s="93"/>
      <c r="AD108" s="94"/>
      <c r="AE108" s="95">
        <v>1</v>
      </c>
      <c r="AF108" s="91" t="s">
        <v>277</v>
      </c>
      <c r="AG108" s="91"/>
      <c r="AH108" s="91"/>
      <c r="AI108" s="91" t="s">
        <v>539</v>
      </c>
      <c r="AJ108" s="99"/>
      <c r="AK108" s="99"/>
      <c r="AL108" s="99"/>
      <c r="AM108" s="99"/>
      <c r="AN108" s="99"/>
      <c r="AO108" s="99"/>
      <c r="AP108" s="99"/>
      <c r="AQ108" s="99"/>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c r="BR108" s="99"/>
      <c r="BS108" s="99"/>
      <c r="BT108" s="99"/>
      <c r="BU108" s="99"/>
      <c r="BV108" s="99"/>
      <c r="BW108" s="99"/>
      <c r="BX108" s="99"/>
      <c r="BY108" s="99"/>
      <c r="BZ108" s="99"/>
      <c r="CA108" s="99"/>
      <c r="CB108" s="99"/>
      <c r="CC108" s="99"/>
      <c r="CD108" s="99"/>
      <c r="CE108" s="99"/>
      <c r="CF108" s="99"/>
      <c r="CG108" s="99"/>
      <c r="CH108" s="99"/>
      <c r="CI108" s="99"/>
      <c r="CJ108" s="99"/>
      <c r="CK108" s="99"/>
      <c r="CL108" s="99"/>
      <c r="CM108" s="99"/>
      <c r="CN108" s="99"/>
      <c r="CO108" s="99"/>
      <c r="CP108" s="99"/>
      <c r="CQ108" s="99"/>
      <c r="CR108" s="99"/>
      <c r="CS108" s="99"/>
      <c r="CT108" s="99"/>
      <c r="CU108" s="99"/>
      <c r="CV108" s="99"/>
      <c r="CW108" s="99"/>
      <c r="CX108" s="99"/>
      <c r="CY108" s="99"/>
      <c r="CZ108" s="99"/>
      <c r="DA108" s="99"/>
      <c r="DB108" s="99"/>
      <c r="DC108" s="102"/>
      <c r="DD108" s="102"/>
      <c r="DE108" s="102"/>
      <c r="DF108" s="102"/>
      <c r="DG108" s="102"/>
      <c r="DH108" s="102"/>
    </row>
    <row r="109" spans="1:112" s="105" customFormat="1">
      <c r="A109" s="99">
        <f t="shared" si="3"/>
        <v>104</v>
      </c>
      <c r="B109" s="93">
        <v>6</v>
      </c>
      <c r="C109" s="94" t="s">
        <v>8</v>
      </c>
      <c r="D109" s="95">
        <v>2016</v>
      </c>
      <c r="E109" s="100" t="s">
        <v>254</v>
      </c>
      <c r="F109" s="94">
        <v>35</v>
      </c>
      <c r="G109" s="101">
        <v>11</v>
      </c>
      <c r="H109" s="101" t="s">
        <v>6</v>
      </c>
      <c r="I109" s="95">
        <v>2015</v>
      </c>
      <c r="J109" s="100"/>
      <c r="K109" s="94"/>
      <c r="L109" s="94"/>
      <c r="M109" s="101"/>
      <c r="N109" s="88" t="s">
        <v>241</v>
      </c>
      <c r="O109" s="91" t="s">
        <v>453</v>
      </c>
      <c r="P109" s="91"/>
      <c r="Q109" s="91"/>
      <c r="R109" s="91"/>
      <c r="S109" s="91"/>
      <c r="T109" s="91" t="s">
        <v>81</v>
      </c>
      <c r="U109" s="91" t="s">
        <v>69</v>
      </c>
      <c r="V109" s="89"/>
      <c r="W109" s="93"/>
      <c r="X109" s="94"/>
      <c r="Y109" s="95"/>
      <c r="Z109" s="93">
        <v>1</v>
      </c>
      <c r="AA109" s="94"/>
      <c r="AB109" s="95"/>
      <c r="AC109" s="93"/>
      <c r="AD109" s="94">
        <v>1</v>
      </c>
      <c r="AE109" s="95"/>
      <c r="AF109" s="91" t="s">
        <v>277</v>
      </c>
      <c r="AG109" s="91"/>
      <c r="AH109" s="91"/>
      <c r="AI109" s="91" t="s">
        <v>534</v>
      </c>
      <c r="AJ109" s="99"/>
      <c r="AK109" s="99"/>
      <c r="AL109" s="99"/>
      <c r="AM109" s="99"/>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c r="CM109" s="99"/>
      <c r="CN109" s="99"/>
      <c r="CO109" s="99"/>
      <c r="CP109" s="99"/>
      <c r="CQ109" s="99"/>
      <c r="CR109" s="99"/>
      <c r="CS109" s="99"/>
      <c r="CT109" s="99"/>
      <c r="CU109" s="99"/>
      <c r="CV109" s="99"/>
      <c r="CW109" s="99"/>
      <c r="CX109" s="99"/>
      <c r="CY109" s="99"/>
      <c r="CZ109" s="99"/>
      <c r="DA109" s="99"/>
      <c r="DB109" s="99"/>
      <c r="DC109" s="102"/>
      <c r="DD109" s="102"/>
      <c r="DE109" s="102"/>
      <c r="DF109" s="102"/>
      <c r="DG109" s="102"/>
      <c r="DH109" s="102"/>
    </row>
    <row r="110" spans="1:112" s="105" customFormat="1">
      <c r="A110" s="99">
        <f t="shared" si="3"/>
        <v>105</v>
      </c>
      <c r="B110" s="93">
        <v>6</v>
      </c>
      <c r="C110" s="94" t="s">
        <v>8</v>
      </c>
      <c r="D110" s="95">
        <v>2016</v>
      </c>
      <c r="E110" s="100" t="s">
        <v>254</v>
      </c>
      <c r="F110" s="94">
        <v>201</v>
      </c>
      <c r="G110" s="101">
        <v>6</v>
      </c>
      <c r="H110" s="101" t="s">
        <v>11</v>
      </c>
      <c r="I110" s="95">
        <v>2015</v>
      </c>
      <c r="J110" s="100"/>
      <c r="K110" s="94"/>
      <c r="L110" s="94"/>
      <c r="M110" s="101"/>
      <c r="N110" s="88" t="s">
        <v>241</v>
      </c>
      <c r="O110" s="91" t="s">
        <v>453</v>
      </c>
      <c r="P110" s="91"/>
      <c r="Q110" s="91"/>
      <c r="R110" s="91"/>
      <c r="S110" s="91"/>
      <c r="T110" s="91" t="s">
        <v>81</v>
      </c>
      <c r="U110" s="91" t="s">
        <v>91</v>
      </c>
      <c r="V110" s="89"/>
      <c r="W110" s="93">
        <v>20</v>
      </c>
      <c r="X110" s="94" t="s">
        <v>11</v>
      </c>
      <c r="Y110" s="95">
        <v>2016</v>
      </c>
      <c r="Z110" s="93">
        <v>1</v>
      </c>
      <c r="AA110" s="94"/>
      <c r="AB110" s="95"/>
      <c r="AC110" s="93">
        <v>1</v>
      </c>
      <c r="AD110" s="94"/>
      <c r="AE110" s="95"/>
      <c r="AF110" s="91" t="s">
        <v>277</v>
      </c>
      <c r="AG110" s="91"/>
      <c r="AH110" s="91"/>
      <c r="AI110" s="91"/>
      <c r="AJ110" s="99"/>
      <c r="AK110" s="99"/>
      <c r="AL110" s="99"/>
      <c r="AM110" s="99"/>
      <c r="AN110" s="99"/>
      <c r="AO110" s="99"/>
      <c r="AP110" s="99"/>
      <c r="AQ110" s="99"/>
      <c r="AR110" s="99"/>
      <c r="AS110" s="99"/>
      <c r="AT110" s="99"/>
      <c r="AU110" s="99"/>
      <c r="AV110" s="99"/>
      <c r="AW110" s="99"/>
      <c r="AX110" s="99"/>
      <c r="AY110" s="99"/>
      <c r="AZ110" s="99"/>
      <c r="BA110" s="99"/>
      <c r="BB110" s="99"/>
      <c r="BC110" s="99"/>
      <c r="BD110" s="99"/>
      <c r="BE110" s="99"/>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c r="CL110" s="99"/>
      <c r="CM110" s="99"/>
      <c r="CN110" s="99"/>
      <c r="CO110" s="99"/>
      <c r="CP110" s="99"/>
      <c r="CQ110" s="99"/>
      <c r="CR110" s="99"/>
      <c r="CS110" s="99"/>
      <c r="CT110" s="99"/>
      <c r="CU110" s="99"/>
      <c r="CV110" s="99"/>
      <c r="CW110" s="99"/>
      <c r="CX110" s="99"/>
      <c r="CY110" s="99"/>
      <c r="CZ110" s="99"/>
      <c r="DA110" s="99"/>
      <c r="DB110" s="99"/>
      <c r="DC110" s="102"/>
      <c r="DD110" s="102"/>
      <c r="DE110" s="102"/>
      <c r="DF110" s="102"/>
      <c r="DG110" s="102"/>
      <c r="DH110" s="102"/>
    </row>
    <row r="111" spans="1:112" s="105" customFormat="1">
      <c r="A111" s="99">
        <f t="shared" si="3"/>
        <v>106</v>
      </c>
      <c r="B111" s="93">
        <v>6</v>
      </c>
      <c r="C111" s="94" t="s">
        <v>8</v>
      </c>
      <c r="D111" s="95">
        <v>2016</v>
      </c>
      <c r="E111" s="100" t="s">
        <v>254</v>
      </c>
      <c r="F111" s="94">
        <v>284</v>
      </c>
      <c r="G111" s="101">
        <v>5</v>
      </c>
      <c r="H111" s="101" t="s">
        <v>14</v>
      </c>
      <c r="I111" s="95">
        <v>2015</v>
      </c>
      <c r="J111" s="100"/>
      <c r="K111" s="94"/>
      <c r="L111" s="94"/>
      <c r="M111" s="101"/>
      <c r="N111" s="88" t="s">
        <v>241</v>
      </c>
      <c r="O111" s="91" t="s">
        <v>453</v>
      </c>
      <c r="P111" s="91"/>
      <c r="Q111" s="91"/>
      <c r="R111" s="91"/>
      <c r="S111" s="91"/>
      <c r="T111" s="91" t="s">
        <v>81</v>
      </c>
      <c r="U111" s="91" t="s">
        <v>69</v>
      </c>
      <c r="V111" s="89"/>
      <c r="W111" s="93"/>
      <c r="X111" s="94"/>
      <c r="Y111" s="95"/>
      <c r="Z111" s="93">
        <v>3</v>
      </c>
      <c r="AA111" s="94"/>
      <c r="AB111" s="95"/>
      <c r="AC111" s="93"/>
      <c r="AD111" s="94"/>
      <c r="AE111" s="95">
        <v>1</v>
      </c>
      <c r="AF111" s="91" t="s">
        <v>277</v>
      </c>
      <c r="AG111" s="91"/>
      <c r="AH111" s="91"/>
      <c r="AI111" s="91" t="s">
        <v>534</v>
      </c>
      <c r="AJ111" s="99"/>
      <c r="AK111" s="99"/>
      <c r="AL111" s="99"/>
      <c r="AM111" s="99"/>
      <c r="AN111" s="99"/>
      <c r="AO111" s="99"/>
      <c r="AP111" s="99"/>
      <c r="AQ111" s="99"/>
      <c r="AR111" s="99"/>
      <c r="AS111" s="99"/>
      <c r="AT111" s="99"/>
      <c r="AU111" s="99"/>
      <c r="AV111" s="99"/>
      <c r="AW111" s="99"/>
      <c r="AX111" s="99"/>
      <c r="AY111" s="99"/>
      <c r="AZ111" s="99"/>
      <c r="BA111" s="99"/>
      <c r="BB111" s="99"/>
      <c r="BC111" s="99"/>
      <c r="BD111" s="99"/>
      <c r="BE111" s="99"/>
      <c r="BF111" s="99"/>
      <c r="BG111" s="99"/>
      <c r="BH111" s="99"/>
      <c r="BI111" s="99"/>
      <c r="BJ111" s="99"/>
      <c r="BK111" s="99"/>
      <c r="BL111" s="99"/>
      <c r="BM111" s="99"/>
      <c r="BN111" s="99"/>
      <c r="BO111" s="99"/>
      <c r="BP111" s="99"/>
      <c r="BQ111" s="99"/>
      <c r="BR111" s="99"/>
      <c r="BS111" s="99"/>
      <c r="BT111" s="99"/>
      <c r="BU111" s="99"/>
      <c r="BV111" s="99"/>
      <c r="BW111" s="99"/>
      <c r="BX111" s="99"/>
      <c r="BY111" s="99"/>
      <c r="BZ111" s="99"/>
      <c r="CA111" s="99"/>
      <c r="CB111" s="99"/>
      <c r="CC111" s="99"/>
      <c r="CD111" s="99"/>
      <c r="CE111" s="99"/>
      <c r="CF111" s="99"/>
      <c r="CG111" s="99"/>
      <c r="CH111" s="99"/>
      <c r="CI111" s="99"/>
      <c r="CJ111" s="99"/>
      <c r="CK111" s="99"/>
      <c r="CL111" s="99"/>
      <c r="CM111" s="99"/>
      <c r="CN111" s="99"/>
      <c r="CO111" s="99"/>
      <c r="CP111" s="99"/>
      <c r="CQ111" s="99"/>
      <c r="CR111" s="99"/>
      <c r="CS111" s="99"/>
      <c r="CT111" s="99"/>
      <c r="CU111" s="99"/>
      <c r="CV111" s="99"/>
      <c r="CW111" s="99"/>
      <c r="CX111" s="99"/>
      <c r="CY111" s="99"/>
      <c r="CZ111" s="99"/>
      <c r="DA111" s="99"/>
      <c r="DB111" s="99"/>
      <c r="DC111" s="102"/>
      <c r="DD111" s="102"/>
      <c r="DE111" s="102"/>
      <c r="DF111" s="102"/>
      <c r="DG111" s="102"/>
      <c r="DH111" s="102"/>
    </row>
    <row r="112" spans="1:112" s="105" customFormat="1">
      <c r="A112" s="99">
        <f t="shared" si="3"/>
        <v>107</v>
      </c>
      <c r="B112" s="93">
        <v>6</v>
      </c>
      <c r="C112" s="94" t="s">
        <v>8</v>
      </c>
      <c r="D112" s="95">
        <v>2016</v>
      </c>
      <c r="E112" s="100" t="s">
        <v>254</v>
      </c>
      <c r="F112" s="94">
        <v>229</v>
      </c>
      <c r="G112" s="101">
        <v>7</v>
      </c>
      <c r="H112" s="101" t="s">
        <v>12</v>
      </c>
      <c r="I112" s="95">
        <v>2015</v>
      </c>
      <c r="J112" s="100"/>
      <c r="K112" s="94"/>
      <c r="L112" s="94"/>
      <c r="M112" s="101"/>
      <c r="N112" s="88" t="s">
        <v>241</v>
      </c>
      <c r="O112" s="91" t="s">
        <v>453</v>
      </c>
      <c r="P112" s="91"/>
      <c r="Q112" s="91"/>
      <c r="R112" s="91"/>
      <c r="S112" s="91"/>
      <c r="T112" s="91" t="s">
        <v>81</v>
      </c>
      <c r="U112" s="91" t="s">
        <v>63</v>
      </c>
      <c r="V112" s="89"/>
      <c r="W112" s="93">
        <v>21</v>
      </c>
      <c r="X112" s="94" t="s">
        <v>11</v>
      </c>
      <c r="Y112" s="95">
        <v>2016</v>
      </c>
      <c r="Z112" s="93">
        <v>1</v>
      </c>
      <c r="AA112" s="94"/>
      <c r="AB112" s="95"/>
      <c r="AC112" s="93"/>
      <c r="AD112" s="94"/>
      <c r="AE112" s="95">
        <v>1</v>
      </c>
      <c r="AF112" s="91" t="s">
        <v>277</v>
      </c>
      <c r="AG112" s="91"/>
      <c r="AH112" s="91"/>
      <c r="AI112" s="91"/>
      <c r="AJ112" s="99"/>
      <c r="AK112" s="99"/>
      <c r="AL112" s="99"/>
      <c r="AM112" s="99"/>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102"/>
      <c r="DD112" s="102"/>
      <c r="DE112" s="102"/>
      <c r="DF112" s="102"/>
      <c r="DG112" s="102"/>
      <c r="DH112" s="102"/>
    </row>
    <row r="113" spans="1:112" s="105" customFormat="1">
      <c r="A113" s="99">
        <f t="shared" si="3"/>
        <v>108</v>
      </c>
      <c r="B113" s="93">
        <v>6</v>
      </c>
      <c r="C113" s="94" t="s">
        <v>8</v>
      </c>
      <c r="D113" s="95">
        <v>2016</v>
      </c>
      <c r="E113" s="100" t="s">
        <v>255</v>
      </c>
      <c r="F113" s="94">
        <v>9</v>
      </c>
      <c r="G113" s="101">
        <v>17</v>
      </c>
      <c r="H113" s="101" t="s">
        <v>6</v>
      </c>
      <c r="I113" s="95">
        <v>2016</v>
      </c>
      <c r="J113" s="100"/>
      <c r="K113" s="94"/>
      <c r="L113" s="94"/>
      <c r="M113" s="101"/>
      <c r="N113" s="88" t="s">
        <v>242</v>
      </c>
      <c r="O113" s="91" t="s">
        <v>453</v>
      </c>
      <c r="P113" s="91"/>
      <c r="Q113" s="91"/>
      <c r="R113" s="91"/>
      <c r="S113" s="91"/>
      <c r="T113" s="91" t="s">
        <v>310</v>
      </c>
      <c r="U113" s="91" t="s">
        <v>69</v>
      </c>
      <c r="V113" s="89"/>
      <c r="W113" s="93">
        <v>3</v>
      </c>
      <c r="X113" s="94" t="s">
        <v>9</v>
      </c>
      <c r="Y113" s="95">
        <v>2016</v>
      </c>
      <c r="Z113" s="93">
        <v>1</v>
      </c>
      <c r="AA113" s="94"/>
      <c r="AB113" s="95"/>
      <c r="AC113" s="93"/>
      <c r="AD113" s="94"/>
      <c r="AE113" s="95">
        <v>3</v>
      </c>
      <c r="AF113" s="91" t="s">
        <v>277</v>
      </c>
      <c r="AG113" s="91"/>
      <c r="AH113" s="91"/>
      <c r="AI113" s="91" t="s">
        <v>540</v>
      </c>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102"/>
      <c r="DD113" s="102"/>
      <c r="DE113" s="102"/>
      <c r="DF113" s="102"/>
      <c r="DG113" s="102"/>
      <c r="DH113" s="102"/>
    </row>
    <row r="114" spans="1:112" s="105" customFormat="1">
      <c r="A114" s="99">
        <f t="shared" si="3"/>
        <v>109</v>
      </c>
      <c r="B114" s="93">
        <v>6</v>
      </c>
      <c r="C114" s="94" t="s">
        <v>8</v>
      </c>
      <c r="D114" s="95">
        <v>2016</v>
      </c>
      <c r="E114" s="100" t="s">
        <v>254</v>
      </c>
      <c r="F114" s="94">
        <v>78</v>
      </c>
      <c r="G114" s="101">
        <v>24</v>
      </c>
      <c r="H114" s="101" t="s">
        <v>6</v>
      </c>
      <c r="I114" s="95">
        <v>2016</v>
      </c>
      <c r="J114" s="100"/>
      <c r="K114" s="94"/>
      <c r="L114" s="94"/>
      <c r="M114" s="101"/>
      <c r="N114" s="88" t="s">
        <v>241</v>
      </c>
      <c r="O114" s="91" t="s">
        <v>453</v>
      </c>
      <c r="P114" s="91"/>
      <c r="Q114" s="91"/>
      <c r="R114" s="91"/>
      <c r="S114" s="91"/>
      <c r="T114" s="91" t="s">
        <v>310</v>
      </c>
      <c r="U114" s="91" t="s">
        <v>313</v>
      </c>
      <c r="V114" s="89"/>
      <c r="W114" s="93">
        <v>28</v>
      </c>
      <c r="X114" s="94" t="s">
        <v>8</v>
      </c>
      <c r="Y114" s="95">
        <v>2016</v>
      </c>
      <c r="Z114" s="93"/>
      <c r="AA114" s="94"/>
      <c r="AB114" s="95">
        <v>1</v>
      </c>
      <c r="AC114" s="93"/>
      <c r="AD114" s="94"/>
      <c r="AE114" s="95">
        <v>1</v>
      </c>
      <c r="AF114" s="91" t="s">
        <v>277</v>
      </c>
      <c r="AG114" s="91"/>
      <c r="AH114" s="91"/>
      <c r="AI114" s="91"/>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c r="BZ114" s="99"/>
      <c r="CA114" s="99"/>
      <c r="CB114" s="99"/>
      <c r="CC114" s="99"/>
      <c r="CD114" s="99"/>
      <c r="CE114" s="99"/>
      <c r="CF114" s="99"/>
      <c r="CG114" s="99"/>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102"/>
      <c r="DD114" s="102"/>
      <c r="DE114" s="102"/>
      <c r="DF114" s="102"/>
      <c r="DG114" s="102"/>
      <c r="DH114" s="102"/>
    </row>
    <row r="115" spans="1:112" s="105" customFormat="1">
      <c r="A115" s="99">
        <f t="shared" si="3"/>
        <v>110</v>
      </c>
      <c r="B115" s="93">
        <v>6</v>
      </c>
      <c r="C115" s="94" t="s">
        <v>8</v>
      </c>
      <c r="D115" s="95">
        <v>2016</v>
      </c>
      <c r="E115" s="100" t="s">
        <v>254</v>
      </c>
      <c r="F115" s="94">
        <v>139</v>
      </c>
      <c r="G115" s="101">
        <v>6</v>
      </c>
      <c r="H115" s="101" t="s">
        <v>9</v>
      </c>
      <c r="I115" s="95">
        <v>2014</v>
      </c>
      <c r="J115" s="100"/>
      <c r="K115" s="94"/>
      <c r="L115" s="94"/>
      <c r="M115" s="101"/>
      <c r="N115" s="88" t="s">
        <v>241</v>
      </c>
      <c r="O115" s="91" t="s">
        <v>453</v>
      </c>
      <c r="P115" s="91"/>
      <c r="Q115" s="91"/>
      <c r="R115" s="91"/>
      <c r="S115" s="91"/>
      <c r="T115" s="91" t="s">
        <v>81</v>
      </c>
      <c r="U115" s="91" t="s">
        <v>69</v>
      </c>
      <c r="V115" s="89"/>
      <c r="W115" s="93"/>
      <c r="X115" s="94"/>
      <c r="Y115" s="95"/>
      <c r="Z115" s="93">
        <v>1</v>
      </c>
      <c r="AA115" s="94"/>
      <c r="AB115" s="95"/>
      <c r="AC115" s="93"/>
      <c r="AD115" s="94"/>
      <c r="AE115" s="95">
        <v>1</v>
      </c>
      <c r="AF115" s="91" t="s">
        <v>277</v>
      </c>
      <c r="AG115" s="91"/>
      <c r="AH115" s="91"/>
      <c r="AI115" s="91" t="s">
        <v>534</v>
      </c>
      <c r="AJ115" s="99"/>
      <c r="AK115" s="99"/>
      <c r="AL115" s="99"/>
      <c r="AM115" s="99"/>
      <c r="AN115" s="99"/>
      <c r="AO115" s="99"/>
      <c r="AP115" s="99"/>
      <c r="AQ115" s="99"/>
      <c r="AR115" s="99"/>
      <c r="AS115" s="99"/>
      <c r="AT115" s="99"/>
      <c r="AU115" s="99"/>
      <c r="AV115" s="99"/>
      <c r="AW115" s="99"/>
      <c r="AX115" s="99"/>
      <c r="AY115" s="99"/>
      <c r="AZ115" s="99"/>
      <c r="BA115" s="99"/>
      <c r="BB115" s="99"/>
      <c r="BC115" s="99"/>
      <c r="BD115" s="99"/>
      <c r="BE115" s="99"/>
      <c r="BF115" s="99"/>
      <c r="BG115" s="99"/>
      <c r="BH115" s="99"/>
      <c r="BI115" s="99"/>
      <c r="BJ115" s="99"/>
      <c r="BK115" s="99"/>
      <c r="BL115" s="99"/>
      <c r="BM115" s="99"/>
      <c r="BN115" s="99"/>
      <c r="BO115" s="99"/>
      <c r="BP115" s="99"/>
      <c r="BQ115" s="99"/>
      <c r="BR115" s="99"/>
      <c r="BS115" s="99"/>
      <c r="BT115" s="99"/>
      <c r="BU115" s="99"/>
      <c r="BV115" s="99"/>
      <c r="BW115" s="99"/>
      <c r="BX115" s="99"/>
      <c r="BY115" s="99"/>
      <c r="BZ115" s="99"/>
      <c r="CA115" s="99"/>
      <c r="CB115" s="99"/>
      <c r="CC115" s="99"/>
      <c r="CD115" s="99"/>
      <c r="CE115" s="99"/>
      <c r="CF115" s="99"/>
      <c r="CG115" s="99"/>
      <c r="CH115" s="99"/>
      <c r="CI115" s="99"/>
      <c r="CJ115" s="99"/>
      <c r="CK115" s="99"/>
      <c r="CL115" s="99"/>
      <c r="CM115" s="99"/>
      <c r="CN115" s="99"/>
      <c r="CO115" s="99"/>
      <c r="CP115" s="99"/>
      <c r="CQ115" s="99"/>
      <c r="CR115" s="99"/>
      <c r="CS115" s="99"/>
      <c r="CT115" s="99"/>
      <c r="CU115" s="99"/>
      <c r="CV115" s="99"/>
      <c r="CW115" s="99"/>
      <c r="CX115" s="99"/>
      <c r="CY115" s="99"/>
      <c r="CZ115" s="99"/>
      <c r="DA115" s="99"/>
      <c r="DB115" s="99"/>
      <c r="DC115" s="102"/>
      <c r="DD115" s="102"/>
      <c r="DE115" s="102"/>
      <c r="DF115" s="102"/>
      <c r="DG115" s="102"/>
      <c r="DH115" s="102"/>
    </row>
    <row r="116" spans="1:112" s="105" customFormat="1">
      <c r="A116" s="99">
        <f t="shared" si="3"/>
        <v>111</v>
      </c>
      <c r="B116" s="93">
        <v>6</v>
      </c>
      <c r="C116" s="94" t="s">
        <v>8</v>
      </c>
      <c r="D116" s="95">
        <v>2016</v>
      </c>
      <c r="E116" s="100" t="s">
        <v>254</v>
      </c>
      <c r="F116" s="94">
        <v>136</v>
      </c>
      <c r="G116" s="101">
        <v>6</v>
      </c>
      <c r="H116" s="101" t="s">
        <v>9</v>
      </c>
      <c r="I116" s="95">
        <v>2014</v>
      </c>
      <c r="J116" s="100"/>
      <c r="K116" s="94"/>
      <c r="L116" s="94"/>
      <c r="M116" s="101"/>
      <c r="N116" s="88" t="s">
        <v>241</v>
      </c>
      <c r="O116" s="91" t="s">
        <v>453</v>
      </c>
      <c r="P116" s="91"/>
      <c r="Q116" s="91"/>
      <c r="R116" s="91"/>
      <c r="S116" s="91"/>
      <c r="T116" s="91" t="s">
        <v>81</v>
      </c>
      <c r="U116" s="91" t="s">
        <v>69</v>
      </c>
      <c r="V116" s="89"/>
      <c r="W116" s="93"/>
      <c r="X116" s="94"/>
      <c r="Y116" s="95"/>
      <c r="Z116" s="93">
        <v>1</v>
      </c>
      <c r="AA116" s="94"/>
      <c r="AB116" s="95"/>
      <c r="AC116" s="93"/>
      <c r="AD116" s="94"/>
      <c r="AE116" s="95">
        <v>1</v>
      </c>
      <c r="AF116" s="91" t="s">
        <v>277</v>
      </c>
      <c r="AG116" s="91"/>
      <c r="AH116" s="91"/>
      <c r="AI116" s="91" t="s">
        <v>534</v>
      </c>
      <c r="AJ116" s="99"/>
      <c r="AK116" s="99"/>
      <c r="AL116" s="99"/>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c r="BR116" s="99"/>
      <c r="BS116" s="99"/>
      <c r="BT116" s="99"/>
      <c r="BU116" s="99"/>
      <c r="BV116" s="99"/>
      <c r="BW116" s="99"/>
      <c r="BX116" s="99"/>
      <c r="BY116" s="99"/>
      <c r="BZ116" s="99"/>
      <c r="CA116" s="99"/>
      <c r="CB116" s="99"/>
      <c r="CC116" s="99"/>
      <c r="CD116" s="99"/>
      <c r="CE116" s="99"/>
      <c r="CF116" s="99"/>
      <c r="CG116" s="99"/>
      <c r="CH116" s="99"/>
      <c r="CI116" s="99"/>
      <c r="CJ116" s="99"/>
      <c r="CK116" s="99"/>
      <c r="CL116" s="99"/>
      <c r="CM116" s="99"/>
      <c r="CN116" s="99"/>
      <c r="CO116" s="99"/>
      <c r="CP116" s="99"/>
      <c r="CQ116" s="99"/>
      <c r="CR116" s="99"/>
      <c r="CS116" s="99"/>
      <c r="CT116" s="99"/>
      <c r="CU116" s="99"/>
      <c r="CV116" s="99"/>
      <c r="CW116" s="99"/>
      <c r="CX116" s="99"/>
      <c r="CY116" s="99"/>
      <c r="CZ116" s="99"/>
      <c r="DA116" s="99"/>
      <c r="DB116" s="99"/>
      <c r="DC116" s="102"/>
      <c r="DD116" s="102"/>
      <c r="DE116" s="102"/>
      <c r="DF116" s="102"/>
      <c r="DG116" s="102"/>
      <c r="DH116" s="102"/>
    </row>
    <row r="117" spans="1:112" s="105" customFormat="1">
      <c r="A117" s="99">
        <f t="shared" si="3"/>
        <v>112</v>
      </c>
      <c r="B117" s="93">
        <v>6</v>
      </c>
      <c r="C117" s="94" t="s">
        <v>8</v>
      </c>
      <c r="D117" s="95">
        <v>2016</v>
      </c>
      <c r="E117" s="100" t="s">
        <v>254</v>
      </c>
      <c r="F117" s="94">
        <v>80</v>
      </c>
      <c r="G117" s="101">
        <v>1</v>
      </c>
      <c r="H117" s="101" t="s">
        <v>8</v>
      </c>
      <c r="I117" s="95">
        <v>2014</v>
      </c>
      <c r="J117" s="100"/>
      <c r="K117" s="94"/>
      <c r="L117" s="94"/>
      <c r="M117" s="101"/>
      <c r="N117" s="88" t="s">
        <v>241</v>
      </c>
      <c r="O117" s="91" t="s">
        <v>453</v>
      </c>
      <c r="P117" s="91"/>
      <c r="Q117" s="91"/>
      <c r="R117" s="91"/>
      <c r="S117" s="91"/>
      <c r="T117" s="91" t="s">
        <v>81</v>
      </c>
      <c r="U117" s="91" t="s">
        <v>69</v>
      </c>
      <c r="V117" s="89"/>
      <c r="W117" s="93"/>
      <c r="X117" s="94"/>
      <c r="Y117" s="95"/>
      <c r="Z117" s="93"/>
      <c r="AA117" s="94">
        <v>1</v>
      </c>
      <c r="AB117" s="95"/>
      <c r="AC117" s="93"/>
      <c r="AD117" s="94"/>
      <c r="AE117" s="95">
        <v>1</v>
      </c>
      <c r="AF117" s="91" t="s">
        <v>277</v>
      </c>
      <c r="AG117" s="91"/>
      <c r="AH117" s="91"/>
      <c r="AI117" s="91" t="s">
        <v>534</v>
      </c>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c r="CQ117" s="99"/>
      <c r="CR117" s="99"/>
      <c r="CS117" s="99"/>
      <c r="CT117" s="99"/>
      <c r="CU117" s="99"/>
      <c r="CV117" s="99"/>
      <c r="CW117" s="99"/>
      <c r="CX117" s="99"/>
      <c r="CY117" s="99"/>
      <c r="CZ117" s="99"/>
      <c r="DA117" s="99"/>
      <c r="DB117" s="99"/>
      <c r="DC117" s="102"/>
      <c r="DD117" s="102"/>
      <c r="DE117" s="102"/>
      <c r="DF117" s="102"/>
      <c r="DG117" s="102"/>
      <c r="DH117" s="102"/>
    </row>
    <row r="118" spans="1:112" s="105" customFormat="1">
      <c r="A118" s="99">
        <f t="shared" si="3"/>
        <v>113</v>
      </c>
      <c r="B118" s="93">
        <v>6</v>
      </c>
      <c r="C118" s="94" t="s">
        <v>8</v>
      </c>
      <c r="D118" s="95">
        <v>2016</v>
      </c>
      <c r="E118" s="100" t="s">
        <v>254</v>
      </c>
      <c r="F118" s="94">
        <v>1</v>
      </c>
      <c r="G118" s="101">
        <v>9</v>
      </c>
      <c r="H118" s="101" t="s">
        <v>5</v>
      </c>
      <c r="I118" s="95">
        <v>2015</v>
      </c>
      <c r="J118" s="100"/>
      <c r="K118" s="94"/>
      <c r="L118" s="94"/>
      <c r="M118" s="101"/>
      <c r="N118" s="88" t="s">
        <v>241</v>
      </c>
      <c r="O118" s="91" t="s">
        <v>453</v>
      </c>
      <c r="P118" s="91"/>
      <c r="Q118" s="91"/>
      <c r="R118" s="91"/>
      <c r="S118" s="91"/>
      <c r="T118" s="91" t="s">
        <v>311</v>
      </c>
      <c r="U118" s="91"/>
      <c r="V118" s="89"/>
      <c r="W118" s="93">
        <v>22</v>
      </c>
      <c r="X118" s="94" t="s">
        <v>12</v>
      </c>
      <c r="Y118" s="95">
        <v>2016</v>
      </c>
      <c r="Z118" s="93">
        <v>1</v>
      </c>
      <c r="AA118" s="94"/>
      <c r="AB118" s="95"/>
      <c r="AC118" s="93"/>
      <c r="AD118" s="94"/>
      <c r="AE118" s="95">
        <v>1</v>
      </c>
      <c r="AF118" s="91" t="s">
        <v>277</v>
      </c>
      <c r="AG118" s="91">
        <v>1</v>
      </c>
      <c r="AH118" s="91"/>
      <c r="AI118" s="91" t="s">
        <v>541</v>
      </c>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102"/>
      <c r="DD118" s="102"/>
      <c r="DE118" s="102"/>
      <c r="DF118" s="102"/>
      <c r="DG118" s="102"/>
      <c r="DH118" s="102"/>
    </row>
    <row r="119" spans="1:112" s="105" customFormat="1">
      <c r="A119" s="99">
        <f t="shared" si="3"/>
        <v>114</v>
      </c>
      <c r="B119" s="93">
        <v>6</v>
      </c>
      <c r="C119" s="94" t="s">
        <v>8</v>
      </c>
      <c r="D119" s="95">
        <v>2016</v>
      </c>
      <c r="E119" s="100" t="s">
        <v>254</v>
      </c>
      <c r="F119" s="94">
        <v>125</v>
      </c>
      <c r="G119" s="101">
        <v>6</v>
      </c>
      <c r="H119" s="101" t="s">
        <v>8</v>
      </c>
      <c r="I119" s="95">
        <v>2016</v>
      </c>
      <c r="J119" s="100"/>
      <c r="K119" s="94"/>
      <c r="L119" s="94"/>
      <c r="M119" s="101"/>
      <c r="N119" s="88" t="s">
        <v>241</v>
      </c>
      <c r="O119" s="91" t="s">
        <v>453</v>
      </c>
      <c r="P119" s="91"/>
      <c r="Q119" s="91"/>
      <c r="R119" s="91"/>
      <c r="S119" s="91"/>
      <c r="T119" s="91" t="s">
        <v>307</v>
      </c>
      <c r="U119" s="91" t="s">
        <v>315</v>
      </c>
      <c r="V119" s="89"/>
      <c r="W119" s="93">
        <v>27</v>
      </c>
      <c r="X119" s="94" t="s">
        <v>8</v>
      </c>
      <c r="Y119" s="95">
        <v>2016</v>
      </c>
      <c r="Z119" s="93"/>
      <c r="AA119" s="94"/>
      <c r="AB119" s="95">
        <v>1</v>
      </c>
      <c r="AC119" s="93"/>
      <c r="AD119" s="94"/>
      <c r="AE119" s="95">
        <v>1</v>
      </c>
      <c r="AF119" s="91" t="s">
        <v>277</v>
      </c>
      <c r="AG119" s="91"/>
      <c r="AH119" s="91"/>
      <c r="AI119" s="91"/>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102"/>
      <c r="DD119" s="102"/>
      <c r="DE119" s="102"/>
      <c r="DF119" s="102"/>
      <c r="DG119" s="102"/>
      <c r="DH119" s="102"/>
    </row>
    <row r="120" spans="1:112" s="105" customFormat="1">
      <c r="A120" s="99">
        <f t="shared" si="3"/>
        <v>115</v>
      </c>
      <c r="B120" s="93">
        <v>6</v>
      </c>
      <c r="C120" s="94" t="s">
        <v>8</v>
      </c>
      <c r="D120" s="95">
        <v>2016</v>
      </c>
      <c r="E120" s="100" t="s">
        <v>255</v>
      </c>
      <c r="F120" s="94">
        <v>15</v>
      </c>
      <c r="G120" s="101">
        <v>6</v>
      </c>
      <c r="H120" s="101" t="s">
        <v>14</v>
      </c>
      <c r="I120" s="95">
        <v>2014</v>
      </c>
      <c r="J120" s="100"/>
      <c r="K120" s="94"/>
      <c r="L120" s="94"/>
      <c r="M120" s="101"/>
      <c r="N120" s="88" t="s">
        <v>242</v>
      </c>
      <c r="O120" s="91" t="s">
        <v>453</v>
      </c>
      <c r="P120" s="91"/>
      <c r="Q120" s="91"/>
      <c r="R120" s="91"/>
      <c r="S120" s="91"/>
      <c r="T120" s="91" t="s">
        <v>307</v>
      </c>
      <c r="U120" s="91" t="s">
        <v>316</v>
      </c>
      <c r="V120" s="89"/>
      <c r="W120" s="93">
        <v>3</v>
      </c>
      <c r="X120" s="94" t="s">
        <v>9</v>
      </c>
      <c r="Y120" s="95">
        <v>2016</v>
      </c>
      <c r="Z120" s="93">
        <v>1</v>
      </c>
      <c r="AA120" s="94"/>
      <c r="AB120" s="95"/>
      <c r="AC120" s="93"/>
      <c r="AD120" s="94"/>
      <c r="AE120" s="95">
        <v>3</v>
      </c>
      <c r="AF120" s="91" t="s">
        <v>277</v>
      </c>
      <c r="AG120" s="91"/>
      <c r="AH120" s="91"/>
      <c r="AI120" s="91"/>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102"/>
      <c r="DD120" s="102"/>
      <c r="DE120" s="102"/>
      <c r="DF120" s="102"/>
      <c r="DG120" s="102"/>
      <c r="DH120" s="102"/>
    </row>
    <row r="121" spans="1:112" s="105" customFormat="1">
      <c r="A121" s="99">
        <f t="shared" si="3"/>
        <v>116</v>
      </c>
      <c r="B121" s="93">
        <v>7</v>
      </c>
      <c r="C121" s="94" t="s">
        <v>8</v>
      </c>
      <c r="D121" s="95">
        <v>2016</v>
      </c>
      <c r="E121" s="100" t="s">
        <v>254</v>
      </c>
      <c r="F121" s="94">
        <v>9</v>
      </c>
      <c r="G121" s="101">
        <v>13</v>
      </c>
      <c r="H121" s="101" t="s">
        <v>5</v>
      </c>
      <c r="I121" s="95">
        <v>2014</v>
      </c>
      <c r="J121" s="100"/>
      <c r="K121" s="94"/>
      <c r="L121" s="94"/>
      <c r="M121" s="101"/>
      <c r="N121" s="88" t="s">
        <v>241</v>
      </c>
      <c r="O121" s="91" t="s">
        <v>453</v>
      </c>
      <c r="P121" s="91"/>
      <c r="Q121" s="91"/>
      <c r="R121" s="91"/>
      <c r="S121" s="91"/>
      <c r="T121" s="91" t="s">
        <v>81</v>
      </c>
      <c r="U121" s="91" t="s">
        <v>90</v>
      </c>
      <c r="V121" s="89"/>
      <c r="W121" s="93">
        <v>5</v>
      </c>
      <c r="X121" s="94" t="s">
        <v>13</v>
      </c>
      <c r="Y121" s="95">
        <v>2016</v>
      </c>
      <c r="Z121" s="93">
        <v>1</v>
      </c>
      <c r="AA121" s="94"/>
      <c r="AB121" s="95"/>
      <c r="AC121" s="93"/>
      <c r="AD121" s="94"/>
      <c r="AE121" s="95">
        <v>1</v>
      </c>
      <c r="AF121" s="91" t="s">
        <v>277</v>
      </c>
      <c r="AG121" s="91"/>
      <c r="AH121" s="91"/>
      <c r="AI121" s="91"/>
      <c r="AJ121" s="99"/>
      <c r="AK121" s="99"/>
      <c r="AL121" s="99"/>
      <c r="AM121" s="99"/>
      <c r="AN121" s="99"/>
      <c r="AO121" s="99"/>
      <c r="AP121" s="99"/>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102"/>
      <c r="DD121" s="102"/>
      <c r="DE121" s="102"/>
      <c r="DF121" s="102"/>
      <c r="DG121" s="102"/>
      <c r="DH121" s="102"/>
    </row>
    <row r="122" spans="1:112" s="105" customFormat="1">
      <c r="A122" s="99">
        <f t="shared" si="3"/>
        <v>117</v>
      </c>
      <c r="B122" s="93">
        <v>7</v>
      </c>
      <c r="C122" s="94" t="s">
        <v>8</v>
      </c>
      <c r="D122" s="95">
        <v>2016</v>
      </c>
      <c r="E122" s="100" t="s">
        <v>254</v>
      </c>
      <c r="F122" s="94">
        <v>3</v>
      </c>
      <c r="G122" s="101">
        <v>13</v>
      </c>
      <c r="H122" s="101" t="s">
        <v>5</v>
      </c>
      <c r="I122" s="95">
        <v>2015</v>
      </c>
      <c r="J122" s="100"/>
      <c r="K122" s="94"/>
      <c r="L122" s="94"/>
      <c r="M122" s="101"/>
      <c r="N122" s="88" t="s">
        <v>241</v>
      </c>
      <c r="O122" s="91" t="s">
        <v>453</v>
      </c>
      <c r="P122" s="91"/>
      <c r="Q122" s="91"/>
      <c r="R122" s="91"/>
      <c r="S122" s="91"/>
      <c r="T122" s="91" t="s">
        <v>81</v>
      </c>
      <c r="U122" s="91" t="s">
        <v>69</v>
      </c>
      <c r="V122" s="89"/>
      <c r="W122" s="93"/>
      <c r="X122" s="94"/>
      <c r="Y122" s="95"/>
      <c r="Z122" s="93">
        <v>1</v>
      </c>
      <c r="AA122" s="94"/>
      <c r="AB122" s="95"/>
      <c r="AC122" s="93"/>
      <c r="AD122" s="94"/>
      <c r="AE122" s="95">
        <v>1</v>
      </c>
      <c r="AF122" s="91" t="s">
        <v>277</v>
      </c>
      <c r="AG122" s="91"/>
      <c r="AH122" s="91"/>
      <c r="AI122" s="91" t="s">
        <v>542</v>
      </c>
      <c r="AJ122" s="99"/>
      <c r="AK122" s="99"/>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102"/>
      <c r="DD122" s="102"/>
      <c r="DE122" s="102"/>
      <c r="DF122" s="102"/>
      <c r="DG122" s="102"/>
      <c r="DH122" s="102"/>
    </row>
    <row r="123" spans="1:112" s="105" customFormat="1">
      <c r="A123" s="99">
        <f t="shared" si="3"/>
        <v>118</v>
      </c>
      <c r="B123" s="93">
        <v>7</v>
      </c>
      <c r="C123" s="94" t="s">
        <v>8</v>
      </c>
      <c r="D123" s="95">
        <v>2016</v>
      </c>
      <c r="E123" s="100" t="s">
        <v>254</v>
      </c>
      <c r="F123" s="94">
        <v>53</v>
      </c>
      <c r="G123" s="101">
        <v>20</v>
      </c>
      <c r="H123" s="101" t="s">
        <v>6</v>
      </c>
      <c r="I123" s="95">
        <v>2015</v>
      </c>
      <c r="J123" s="100"/>
      <c r="K123" s="94"/>
      <c r="L123" s="94"/>
      <c r="M123" s="101"/>
      <c r="N123" s="88" t="s">
        <v>241</v>
      </c>
      <c r="O123" s="91" t="s">
        <v>453</v>
      </c>
      <c r="P123" s="91"/>
      <c r="Q123" s="91"/>
      <c r="R123" s="91"/>
      <c r="S123" s="91"/>
      <c r="T123" s="91" t="s">
        <v>81</v>
      </c>
      <c r="U123" s="91" t="s">
        <v>91</v>
      </c>
      <c r="V123" s="89"/>
      <c r="W123" s="93">
        <v>27</v>
      </c>
      <c r="X123" s="94" t="s">
        <v>8</v>
      </c>
      <c r="Y123" s="95">
        <v>2016</v>
      </c>
      <c r="Z123" s="93">
        <v>1</v>
      </c>
      <c r="AA123" s="94"/>
      <c r="AB123" s="95"/>
      <c r="AC123" s="93"/>
      <c r="AD123" s="94"/>
      <c r="AE123" s="95">
        <v>1</v>
      </c>
      <c r="AF123" s="91" t="s">
        <v>277</v>
      </c>
      <c r="AG123" s="91"/>
      <c r="AH123" s="91"/>
      <c r="AI123" s="91"/>
      <c r="AJ123" s="99"/>
      <c r="AK123" s="99"/>
      <c r="AL123" s="99"/>
      <c r="AM123" s="99"/>
      <c r="AN123" s="99"/>
      <c r="AO123" s="99"/>
      <c r="AP123" s="99"/>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102"/>
      <c r="DD123" s="102"/>
      <c r="DE123" s="102"/>
      <c r="DF123" s="102"/>
      <c r="DG123" s="102"/>
      <c r="DH123" s="102"/>
    </row>
    <row r="124" spans="1:112" s="105" customFormat="1">
      <c r="A124" s="99">
        <f t="shared" si="3"/>
        <v>119</v>
      </c>
      <c r="B124" s="93">
        <v>7</v>
      </c>
      <c r="C124" s="94" t="s">
        <v>8</v>
      </c>
      <c r="D124" s="95">
        <v>2016</v>
      </c>
      <c r="E124" s="100" t="s">
        <v>254</v>
      </c>
      <c r="F124" s="94">
        <v>599</v>
      </c>
      <c r="G124" s="101">
        <v>18</v>
      </c>
      <c r="H124" s="101" t="s">
        <v>15</v>
      </c>
      <c r="I124" s="95">
        <v>2014</v>
      </c>
      <c r="J124" s="100"/>
      <c r="K124" s="94"/>
      <c r="L124" s="94"/>
      <c r="M124" s="101"/>
      <c r="N124" s="88" t="s">
        <v>241</v>
      </c>
      <c r="O124" s="91" t="s">
        <v>453</v>
      </c>
      <c r="P124" s="91"/>
      <c r="Q124" s="91"/>
      <c r="R124" s="91"/>
      <c r="S124" s="91"/>
      <c r="T124" s="91" t="s">
        <v>81</v>
      </c>
      <c r="U124" s="91" t="s">
        <v>69</v>
      </c>
      <c r="V124" s="89"/>
      <c r="W124" s="93"/>
      <c r="X124" s="94"/>
      <c r="Y124" s="95"/>
      <c r="Z124" s="93">
        <v>1</v>
      </c>
      <c r="AA124" s="94"/>
      <c r="AB124" s="95"/>
      <c r="AC124" s="93"/>
      <c r="AD124" s="94"/>
      <c r="AE124" s="95">
        <v>1</v>
      </c>
      <c r="AF124" s="91" t="s">
        <v>277</v>
      </c>
      <c r="AG124" s="91"/>
      <c r="AH124" s="91"/>
      <c r="AI124" s="91" t="s">
        <v>543</v>
      </c>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102"/>
      <c r="DD124" s="102"/>
      <c r="DE124" s="102"/>
      <c r="DF124" s="102"/>
      <c r="DG124" s="102"/>
      <c r="DH124" s="102"/>
    </row>
    <row r="125" spans="1:112" s="105" customFormat="1">
      <c r="A125" s="99">
        <f t="shared" si="3"/>
        <v>120</v>
      </c>
      <c r="B125" s="93">
        <v>7</v>
      </c>
      <c r="C125" s="94" t="s">
        <v>8</v>
      </c>
      <c r="D125" s="95">
        <v>2016</v>
      </c>
      <c r="E125" s="100" t="s">
        <v>254</v>
      </c>
      <c r="F125" s="94">
        <v>600</v>
      </c>
      <c r="G125" s="101">
        <v>18</v>
      </c>
      <c r="H125" s="101" t="s">
        <v>15</v>
      </c>
      <c r="I125" s="95">
        <v>2014</v>
      </c>
      <c r="J125" s="100"/>
      <c r="K125" s="94"/>
      <c r="L125" s="94"/>
      <c r="M125" s="101"/>
      <c r="N125" s="88" t="s">
        <v>241</v>
      </c>
      <c r="O125" s="91" t="s">
        <v>453</v>
      </c>
      <c r="P125" s="91"/>
      <c r="Q125" s="91"/>
      <c r="R125" s="91"/>
      <c r="S125" s="91"/>
      <c r="T125" s="91" t="s">
        <v>81</v>
      </c>
      <c r="U125" s="91" t="s">
        <v>69</v>
      </c>
      <c r="V125" s="89"/>
      <c r="W125" s="93"/>
      <c r="X125" s="94"/>
      <c r="Y125" s="95"/>
      <c r="Z125" s="93">
        <v>3</v>
      </c>
      <c r="AA125" s="94"/>
      <c r="AB125" s="95"/>
      <c r="AC125" s="93"/>
      <c r="AD125" s="94"/>
      <c r="AE125" s="95">
        <v>1</v>
      </c>
      <c r="AF125" s="91" t="s">
        <v>277</v>
      </c>
      <c r="AG125" s="91"/>
      <c r="AH125" s="91"/>
      <c r="AI125" s="91" t="s">
        <v>543</v>
      </c>
      <c r="AJ125" s="99"/>
      <c r="AK125" s="99"/>
      <c r="AL125" s="99"/>
      <c r="AM125" s="99"/>
      <c r="AN125" s="99"/>
      <c r="AO125" s="99"/>
      <c r="AP125" s="99"/>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102"/>
      <c r="DD125" s="102"/>
      <c r="DE125" s="102"/>
      <c r="DF125" s="102"/>
      <c r="DG125" s="102"/>
      <c r="DH125" s="102"/>
    </row>
    <row r="126" spans="1:112" s="105" customFormat="1">
      <c r="A126" s="99">
        <f t="shared" si="3"/>
        <v>121</v>
      </c>
      <c r="B126" s="93">
        <v>7</v>
      </c>
      <c r="C126" s="94" t="s">
        <v>8</v>
      </c>
      <c r="D126" s="95">
        <v>2016</v>
      </c>
      <c r="E126" s="100" t="s">
        <v>254</v>
      </c>
      <c r="F126" s="94">
        <v>336</v>
      </c>
      <c r="G126" s="101">
        <v>28</v>
      </c>
      <c r="H126" s="101" t="s">
        <v>11</v>
      </c>
      <c r="I126" s="95">
        <v>2014</v>
      </c>
      <c r="J126" s="100"/>
      <c r="K126" s="94"/>
      <c r="L126" s="94"/>
      <c r="M126" s="101"/>
      <c r="N126" s="88" t="s">
        <v>241</v>
      </c>
      <c r="O126" s="91" t="s">
        <v>453</v>
      </c>
      <c r="P126" s="91"/>
      <c r="Q126" s="91"/>
      <c r="R126" s="91"/>
      <c r="S126" s="91"/>
      <c r="T126" s="91" t="s">
        <v>81</v>
      </c>
      <c r="U126" s="91" t="s">
        <v>69</v>
      </c>
      <c r="V126" s="89"/>
      <c r="W126" s="93"/>
      <c r="X126" s="94"/>
      <c r="Y126" s="95"/>
      <c r="Z126" s="93"/>
      <c r="AA126" s="94">
        <v>1</v>
      </c>
      <c r="AB126" s="95"/>
      <c r="AC126" s="93"/>
      <c r="AD126" s="94"/>
      <c r="AE126" s="95">
        <v>1</v>
      </c>
      <c r="AF126" s="91" t="s">
        <v>277</v>
      </c>
      <c r="AG126" s="91"/>
      <c r="AH126" s="91"/>
      <c r="AI126" s="91" t="s">
        <v>543</v>
      </c>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102"/>
      <c r="DD126" s="102"/>
      <c r="DE126" s="102"/>
      <c r="DF126" s="102"/>
      <c r="DG126" s="102"/>
      <c r="DH126" s="102"/>
    </row>
    <row r="127" spans="1:112" s="105" customFormat="1">
      <c r="A127" s="99">
        <f t="shared" si="3"/>
        <v>122</v>
      </c>
      <c r="B127" s="93">
        <v>7</v>
      </c>
      <c r="C127" s="94" t="s">
        <v>8</v>
      </c>
      <c r="D127" s="95">
        <v>2016</v>
      </c>
      <c r="E127" s="100" t="s">
        <v>254</v>
      </c>
      <c r="F127" s="94">
        <v>112</v>
      </c>
      <c r="G127" s="101">
        <v>22</v>
      </c>
      <c r="H127" s="101" t="s">
        <v>8</v>
      </c>
      <c r="I127" s="95">
        <v>2015</v>
      </c>
      <c r="J127" s="100"/>
      <c r="K127" s="94"/>
      <c r="L127" s="94"/>
      <c r="M127" s="101"/>
      <c r="N127" s="88" t="s">
        <v>241</v>
      </c>
      <c r="O127" s="91" t="s">
        <v>453</v>
      </c>
      <c r="P127" s="91"/>
      <c r="Q127" s="91"/>
      <c r="R127" s="91"/>
      <c r="S127" s="91"/>
      <c r="T127" s="91" t="s">
        <v>81</v>
      </c>
      <c r="U127" s="91" t="s">
        <v>69</v>
      </c>
      <c r="V127" s="89"/>
      <c r="W127" s="93"/>
      <c r="X127" s="94"/>
      <c r="Y127" s="95"/>
      <c r="Z127" s="93"/>
      <c r="AA127" s="94">
        <v>1</v>
      </c>
      <c r="AB127" s="95"/>
      <c r="AC127" s="93"/>
      <c r="AD127" s="94"/>
      <c r="AE127" s="95">
        <v>1</v>
      </c>
      <c r="AF127" s="91" t="s">
        <v>277</v>
      </c>
      <c r="AG127" s="91"/>
      <c r="AH127" s="91"/>
      <c r="AI127" s="91" t="s">
        <v>543</v>
      </c>
      <c r="AJ127" s="99"/>
      <c r="AK127" s="99"/>
      <c r="AL127" s="99"/>
      <c r="AM127" s="99"/>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102"/>
      <c r="DD127" s="102"/>
      <c r="DE127" s="102"/>
      <c r="DF127" s="102"/>
      <c r="DG127" s="102"/>
      <c r="DH127" s="102"/>
    </row>
    <row r="128" spans="1:112" s="105" customFormat="1">
      <c r="A128" s="99">
        <f t="shared" si="3"/>
        <v>123</v>
      </c>
      <c r="B128" s="93">
        <v>7</v>
      </c>
      <c r="C128" s="94" t="s">
        <v>8</v>
      </c>
      <c r="D128" s="95">
        <v>2016</v>
      </c>
      <c r="E128" s="100" t="s">
        <v>255</v>
      </c>
      <c r="F128" s="94">
        <v>7</v>
      </c>
      <c r="G128" s="101">
        <v>12</v>
      </c>
      <c r="H128" s="101" t="s">
        <v>6</v>
      </c>
      <c r="I128" s="95">
        <v>2016</v>
      </c>
      <c r="J128" s="100"/>
      <c r="K128" s="94"/>
      <c r="L128" s="94"/>
      <c r="M128" s="101"/>
      <c r="N128" s="88" t="s">
        <v>241</v>
      </c>
      <c r="O128" s="91" t="s">
        <v>453</v>
      </c>
      <c r="P128" s="91"/>
      <c r="Q128" s="91"/>
      <c r="R128" s="91"/>
      <c r="S128" s="91"/>
      <c r="T128" s="91" t="s">
        <v>81</v>
      </c>
      <c r="U128" s="91" t="s">
        <v>63</v>
      </c>
      <c r="V128" s="89"/>
      <c r="W128" s="93">
        <v>12</v>
      </c>
      <c r="X128" s="94" t="s">
        <v>11</v>
      </c>
      <c r="Y128" s="95">
        <v>2016</v>
      </c>
      <c r="Z128" s="93">
        <v>15</v>
      </c>
      <c r="AA128" s="94">
        <v>5</v>
      </c>
      <c r="AB128" s="95"/>
      <c r="AC128" s="93"/>
      <c r="AD128" s="94"/>
      <c r="AE128" s="95">
        <v>2</v>
      </c>
      <c r="AF128" s="91" t="s">
        <v>277</v>
      </c>
      <c r="AG128" s="91"/>
      <c r="AH128" s="91"/>
      <c r="AI128" s="91"/>
      <c r="AJ128" s="99"/>
      <c r="AK128" s="99"/>
      <c r="AL128" s="99"/>
      <c r="AM128" s="99"/>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102"/>
      <c r="DD128" s="102"/>
      <c r="DE128" s="102"/>
      <c r="DF128" s="102"/>
      <c r="DG128" s="102"/>
      <c r="DH128" s="102"/>
    </row>
    <row r="129" spans="1:112" s="105" customFormat="1">
      <c r="A129" s="99">
        <f t="shared" si="3"/>
        <v>124</v>
      </c>
      <c r="B129" s="93">
        <v>7</v>
      </c>
      <c r="C129" s="94" t="s">
        <v>8</v>
      </c>
      <c r="D129" s="95">
        <v>2016</v>
      </c>
      <c r="E129" s="100" t="s">
        <v>254</v>
      </c>
      <c r="F129" s="94">
        <v>447</v>
      </c>
      <c r="G129" s="101">
        <v>30</v>
      </c>
      <c r="H129" s="101" t="s">
        <v>13</v>
      </c>
      <c r="I129" s="95">
        <v>2014</v>
      </c>
      <c r="J129" s="100"/>
      <c r="K129" s="94"/>
      <c r="L129" s="94"/>
      <c r="M129" s="101"/>
      <c r="N129" s="88" t="s">
        <v>241</v>
      </c>
      <c r="O129" s="91" t="s">
        <v>453</v>
      </c>
      <c r="P129" s="91"/>
      <c r="Q129" s="91"/>
      <c r="R129" s="91"/>
      <c r="S129" s="91"/>
      <c r="T129" s="91" t="s">
        <v>81</v>
      </c>
      <c r="U129" s="91" t="s">
        <v>69</v>
      </c>
      <c r="V129" s="89"/>
      <c r="W129" s="93"/>
      <c r="X129" s="94"/>
      <c r="Y129" s="95"/>
      <c r="Z129" s="93">
        <v>1</v>
      </c>
      <c r="AA129" s="94"/>
      <c r="AB129" s="95"/>
      <c r="AC129" s="93"/>
      <c r="AD129" s="94"/>
      <c r="AE129" s="95">
        <v>1</v>
      </c>
      <c r="AF129" s="91" t="s">
        <v>277</v>
      </c>
      <c r="AG129" s="91"/>
      <c r="AH129" s="91"/>
      <c r="AI129" s="91" t="s">
        <v>531</v>
      </c>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102"/>
      <c r="DD129" s="102"/>
      <c r="DE129" s="102"/>
      <c r="DF129" s="102"/>
      <c r="DG129" s="102"/>
      <c r="DH129" s="102"/>
    </row>
    <row r="130" spans="1:112" s="105" customFormat="1">
      <c r="A130" s="99">
        <f t="shared" si="3"/>
        <v>125</v>
      </c>
      <c r="B130" s="93">
        <v>7</v>
      </c>
      <c r="C130" s="94" t="s">
        <v>8</v>
      </c>
      <c r="D130" s="95">
        <v>2016</v>
      </c>
      <c r="E130" s="100" t="s">
        <v>254</v>
      </c>
      <c r="F130" s="94">
        <v>202</v>
      </c>
      <c r="G130" s="101">
        <v>29</v>
      </c>
      <c r="H130" s="101" t="s">
        <v>14</v>
      </c>
      <c r="I130" s="95">
        <v>2013</v>
      </c>
      <c r="J130" s="100"/>
      <c r="K130" s="94"/>
      <c r="L130" s="94"/>
      <c r="M130" s="101"/>
      <c r="N130" s="88" t="s">
        <v>241</v>
      </c>
      <c r="O130" s="91" t="s">
        <v>453</v>
      </c>
      <c r="P130" s="91"/>
      <c r="Q130" s="91"/>
      <c r="R130" s="91"/>
      <c r="S130" s="91"/>
      <c r="T130" s="91" t="s">
        <v>310</v>
      </c>
      <c r="U130" s="91" t="s">
        <v>93</v>
      </c>
      <c r="V130" s="89"/>
      <c r="W130" s="93">
        <v>8</v>
      </c>
      <c r="X130" s="94" t="s">
        <v>11</v>
      </c>
      <c r="Y130" s="95">
        <v>2016</v>
      </c>
      <c r="Z130" s="93">
        <v>9</v>
      </c>
      <c r="AA130" s="94"/>
      <c r="AB130" s="95"/>
      <c r="AC130" s="93"/>
      <c r="AD130" s="94"/>
      <c r="AE130" s="95">
        <v>1</v>
      </c>
      <c r="AF130" s="91" t="s">
        <v>277</v>
      </c>
      <c r="AG130" s="91"/>
      <c r="AH130" s="91"/>
      <c r="AI130" s="91"/>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102"/>
      <c r="DD130" s="102"/>
      <c r="DE130" s="102"/>
      <c r="DF130" s="102"/>
      <c r="DG130" s="102"/>
      <c r="DH130" s="102"/>
    </row>
    <row r="131" spans="1:112" s="105" customFormat="1">
      <c r="A131" s="99">
        <f t="shared" si="3"/>
        <v>126</v>
      </c>
      <c r="B131" s="93">
        <v>7</v>
      </c>
      <c r="C131" s="94" t="s">
        <v>8</v>
      </c>
      <c r="D131" s="95">
        <v>2016</v>
      </c>
      <c r="E131" s="100" t="s">
        <v>250</v>
      </c>
      <c r="F131" s="94">
        <v>3</v>
      </c>
      <c r="G131" s="101">
        <v>19</v>
      </c>
      <c r="H131" s="101" t="s">
        <v>11</v>
      </c>
      <c r="I131" s="95">
        <v>2015</v>
      </c>
      <c r="J131" s="100"/>
      <c r="K131" s="94"/>
      <c r="L131" s="94"/>
      <c r="M131" s="101"/>
      <c r="N131" s="88" t="s">
        <v>245</v>
      </c>
      <c r="O131" s="91" t="s">
        <v>453</v>
      </c>
      <c r="P131" s="91"/>
      <c r="Q131" s="91"/>
      <c r="R131" s="91"/>
      <c r="S131" s="91"/>
      <c r="T131" s="91" t="s">
        <v>310</v>
      </c>
      <c r="U131" s="91" t="s">
        <v>93</v>
      </c>
      <c r="V131" s="89"/>
      <c r="W131" s="93">
        <v>15</v>
      </c>
      <c r="X131" s="94" t="s">
        <v>11</v>
      </c>
      <c r="Y131" s="95">
        <v>2016</v>
      </c>
      <c r="Z131" s="93">
        <v>1</v>
      </c>
      <c r="AA131" s="94"/>
      <c r="AB131" s="95"/>
      <c r="AC131" s="93"/>
      <c r="AD131" s="94"/>
      <c r="AE131" s="95">
        <v>3</v>
      </c>
      <c r="AF131" s="91" t="s">
        <v>277</v>
      </c>
      <c r="AG131" s="91"/>
      <c r="AH131" s="91"/>
      <c r="AI131" s="91"/>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102"/>
      <c r="DD131" s="102"/>
      <c r="DE131" s="102"/>
      <c r="DF131" s="102"/>
      <c r="DG131" s="102"/>
      <c r="DH131" s="102"/>
    </row>
    <row r="132" spans="1:112" s="105" customFormat="1">
      <c r="A132" s="99">
        <f t="shared" si="3"/>
        <v>127</v>
      </c>
      <c r="B132" s="93">
        <v>7</v>
      </c>
      <c r="C132" s="94" t="s">
        <v>8</v>
      </c>
      <c r="D132" s="95">
        <v>2016</v>
      </c>
      <c r="E132" s="100" t="s">
        <v>254</v>
      </c>
      <c r="F132" s="94">
        <v>554</v>
      </c>
      <c r="G132" s="101">
        <v>27</v>
      </c>
      <c r="H132" s="101" t="s">
        <v>14</v>
      </c>
      <c r="I132" s="95">
        <v>2014</v>
      </c>
      <c r="J132" s="100"/>
      <c r="K132" s="94"/>
      <c r="L132" s="94"/>
      <c r="M132" s="101"/>
      <c r="N132" s="88" t="s">
        <v>241</v>
      </c>
      <c r="O132" s="91" t="s">
        <v>453</v>
      </c>
      <c r="P132" s="91"/>
      <c r="Q132" s="91"/>
      <c r="R132" s="91"/>
      <c r="S132" s="91"/>
      <c r="T132" s="91" t="s">
        <v>307</v>
      </c>
      <c r="U132" s="91" t="s">
        <v>316</v>
      </c>
      <c r="V132" s="89"/>
      <c r="W132" s="93">
        <v>27</v>
      </c>
      <c r="X132" s="94" t="s">
        <v>8</v>
      </c>
      <c r="Y132" s="95">
        <v>2016</v>
      </c>
      <c r="Z132" s="93">
        <v>1</v>
      </c>
      <c r="AA132" s="94"/>
      <c r="AB132" s="95"/>
      <c r="AC132" s="93"/>
      <c r="AD132" s="94"/>
      <c r="AE132" s="95">
        <v>1</v>
      </c>
      <c r="AF132" s="91" t="s">
        <v>277</v>
      </c>
      <c r="AG132" s="91"/>
      <c r="AH132" s="91"/>
      <c r="AI132" s="91"/>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102"/>
      <c r="DD132" s="102"/>
      <c r="DE132" s="102"/>
      <c r="DF132" s="102"/>
      <c r="DG132" s="102"/>
      <c r="DH132" s="102"/>
    </row>
    <row r="133" spans="1:112" s="105" customFormat="1">
      <c r="A133" s="99">
        <f t="shared" si="3"/>
        <v>128</v>
      </c>
      <c r="B133" s="93">
        <v>7</v>
      </c>
      <c r="C133" s="94" t="s">
        <v>8</v>
      </c>
      <c r="D133" s="95">
        <v>2016</v>
      </c>
      <c r="E133" s="100" t="s">
        <v>254</v>
      </c>
      <c r="F133" s="94">
        <v>268</v>
      </c>
      <c r="G133" s="101">
        <v>29</v>
      </c>
      <c r="H133" s="101" t="s">
        <v>14</v>
      </c>
      <c r="I133" s="95">
        <v>2015</v>
      </c>
      <c r="J133" s="100"/>
      <c r="K133" s="94"/>
      <c r="L133" s="94"/>
      <c r="M133" s="101"/>
      <c r="N133" s="88" t="s">
        <v>241</v>
      </c>
      <c r="O133" s="91" t="s">
        <v>453</v>
      </c>
      <c r="P133" s="91"/>
      <c r="Q133" s="91"/>
      <c r="R133" s="91"/>
      <c r="S133" s="91"/>
      <c r="T133" s="91" t="s">
        <v>311</v>
      </c>
      <c r="U133" s="91" t="s">
        <v>95</v>
      </c>
      <c r="V133" s="89" t="s">
        <v>58</v>
      </c>
      <c r="W133" s="93"/>
      <c r="X133" s="94"/>
      <c r="Y133" s="95"/>
      <c r="Z133" s="93">
        <v>1</v>
      </c>
      <c r="AA133" s="94"/>
      <c r="AB133" s="95"/>
      <c r="AC133" s="93"/>
      <c r="AD133" s="94"/>
      <c r="AE133" s="95">
        <v>1</v>
      </c>
      <c r="AF133" s="91" t="s">
        <v>277</v>
      </c>
      <c r="AG133" s="91"/>
      <c r="AH133" s="91"/>
      <c r="AI133" s="91" t="s">
        <v>544</v>
      </c>
      <c r="AJ133" s="99"/>
      <c r="AK133" s="99"/>
      <c r="AL133" s="99"/>
      <c r="AM133" s="99"/>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102"/>
      <c r="DD133" s="102"/>
      <c r="DE133" s="102"/>
      <c r="DF133" s="102"/>
      <c r="DG133" s="102"/>
      <c r="DH133" s="102"/>
    </row>
    <row r="134" spans="1:112" s="105" customFormat="1">
      <c r="A134" s="99">
        <f t="shared" ref="A134:A191" si="4">A133+1</f>
        <v>129</v>
      </c>
      <c r="B134" s="93">
        <v>7</v>
      </c>
      <c r="C134" s="94" t="s">
        <v>8</v>
      </c>
      <c r="D134" s="95">
        <v>2016</v>
      </c>
      <c r="E134" s="100" t="s">
        <v>254</v>
      </c>
      <c r="F134" s="94">
        <v>237</v>
      </c>
      <c r="G134" s="101">
        <v>19</v>
      </c>
      <c r="H134" s="101" t="s">
        <v>12</v>
      </c>
      <c r="I134" s="95">
        <v>2015</v>
      </c>
      <c r="J134" s="100"/>
      <c r="K134" s="94"/>
      <c r="L134" s="94"/>
      <c r="M134" s="101"/>
      <c r="N134" s="88" t="s">
        <v>241</v>
      </c>
      <c r="O134" s="91" t="s">
        <v>453</v>
      </c>
      <c r="P134" s="91"/>
      <c r="Q134" s="91"/>
      <c r="R134" s="91"/>
      <c r="S134" s="91"/>
      <c r="T134" s="91" t="s">
        <v>81</v>
      </c>
      <c r="U134" s="91" t="s">
        <v>91</v>
      </c>
      <c r="V134" s="89"/>
      <c r="W134" s="93">
        <v>14</v>
      </c>
      <c r="X134" s="94" t="s">
        <v>11</v>
      </c>
      <c r="Y134" s="95">
        <v>2016</v>
      </c>
      <c r="Z134" s="93">
        <v>1</v>
      </c>
      <c r="AA134" s="94"/>
      <c r="AB134" s="95"/>
      <c r="AC134" s="93"/>
      <c r="AD134" s="94"/>
      <c r="AE134" s="95">
        <v>1</v>
      </c>
      <c r="AF134" s="91" t="s">
        <v>277</v>
      </c>
      <c r="AG134" s="91"/>
      <c r="AH134" s="91"/>
      <c r="AI134" s="91"/>
      <c r="AJ134" s="99"/>
      <c r="AK134" s="99"/>
      <c r="AL134" s="99"/>
      <c r="AM134" s="99"/>
      <c r="AN134" s="99"/>
      <c r="AO134" s="99"/>
      <c r="AP134" s="99"/>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102"/>
      <c r="DD134" s="102"/>
      <c r="DE134" s="102"/>
      <c r="DF134" s="102"/>
      <c r="DG134" s="102"/>
      <c r="DH134" s="102"/>
    </row>
    <row r="135" spans="1:112" s="105" customFormat="1">
      <c r="A135" s="99">
        <f t="shared" si="4"/>
        <v>130</v>
      </c>
      <c r="B135" s="93">
        <v>7</v>
      </c>
      <c r="C135" s="94" t="s">
        <v>8</v>
      </c>
      <c r="D135" s="95">
        <v>2016</v>
      </c>
      <c r="E135" s="100" t="s">
        <v>253</v>
      </c>
      <c r="F135" s="94">
        <v>2</v>
      </c>
      <c r="G135" s="101">
        <v>24</v>
      </c>
      <c r="H135" s="101" t="s">
        <v>7</v>
      </c>
      <c r="I135" s="95">
        <v>2016</v>
      </c>
      <c r="J135" s="100" t="s">
        <v>193</v>
      </c>
      <c r="K135" s="94" t="s">
        <v>238</v>
      </c>
      <c r="L135" s="94">
        <v>663</v>
      </c>
      <c r="M135" s="101">
        <v>2013</v>
      </c>
      <c r="N135" s="88" t="s">
        <v>244</v>
      </c>
      <c r="O135" s="91" t="s">
        <v>453</v>
      </c>
      <c r="P135" s="91"/>
      <c r="Q135" s="91"/>
      <c r="R135" s="91"/>
      <c r="S135" s="91"/>
      <c r="T135" s="91" t="s">
        <v>81</v>
      </c>
      <c r="U135" s="91" t="s">
        <v>63</v>
      </c>
      <c r="V135" s="89"/>
      <c r="W135" s="93">
        <v>29</v>
      </c>
      <c r="X135" s="94" t="s">
        <v>8</v>
      </c>
      <c r="Y135" s="95">
        <v>2016</v>
      </c>
      <c r="Z135" s="93"/>
      <c r="AA135" s="94"/>
      <c r="AB135" s="95">
        <v>1</v>
      </c>
      <c r="AC135" s="93">
        <v>1</v>
      </c>
      <c r="AD135" s="94"/>
      <c r="AE135" s="95"/>
      <c r="AF135" s="91" t="s">
        <v>277</v>
      </c>
      <c r="AG135" s="91"/>
      <c r="AH135" s="91"/>
      <c r="AI135" s="91"/>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102"/>
      <c r="DD135" s="102"/>
      <c r="DE135" s="102"/>
      <c r="DF135" s="102"/>
      <c r="DG135" s="102"/>
      <c r="DH135" s="102"/>
    </row>
    <row r="136" spans="1:112" s="105" customFormat="1">
      <c r="A136" s="99">
        <f t="shared" si="4"/>
        <v>131</v>
      </c>
      <c r="B136" s="93">
        <v>7</v>
      </c>
      <c r="C136" s="94" t="s">
        <v>8</v>
      </c>
      <c r="D136" s="95">
        <v>2016</v>
      </c>
      <c r="E136" s="100" t="s">
        <v>254</v>
      </c>
      <c r="F136" s="94">
        <v>146</v>
      </c>
      <c r="G136" s="101">
        <v>12</v>
      </c>
      <c r="H136" s="101" t="s">
        <v>9</v>
      </c>
      <c r="I136" s="95">
        <v>2014</v>
      </c>
      <c r="J136" s="100"/>
      <c r="K136" s="94"/>
      <c r="L136" s="94"/>
      <c r="M136" s="101"/>
      <c r="N136" s="88" t="s">
        <v>241</v>
      </c>
      <c r="O136" s="91" t="s">
        <v>453</v>
      </c>
      <c r="P136" s="91"/>
      <c r="Q136" s="91"/>
      <c r="R136" s="91"/>
      <c r="S136" s="91"/>
      <c r="T136" s="91" t="s">
        <v>311</v>
      </c>
      <c r="U136" s="91" t="s">
        <v>69</v>
      </c>
      <c r="V136" s="89"/>
      <c r="W136" s="93">
        <v>14</v>
      </c>
      <c r="X136" s="94" t="s">
        <v>13</v>
      </c>
      <c r="Y136" s="95">
        <v>2016</v>
      </c>
      <c r="Z136" s="93"/>
      <c r="AA136" s="94"/>
      <c r="AB136" s="95">
        <v>1</v>
      </c>
      <c r="AC136" s="93"/>
      <c r="AD136" s="94"/>
      <c r="AE136" s="95">
        <v>1</v>
      </c>
      <c r="AF136" s="91" t="s">
        <v>277</v>
      </c>
      <c r="AG136" s="91">
        <v>2</v>
      </c>
      <c r="AH136" s="91"/>
      <c r="AI136" s="91" t="s">
        <v>545</v>
      </c>
      <c r="AJ136" s="99"/>
      <c r="AK136" s="99"/>
      <c r="AL136" s="99"/>
      <c r="AM136" s="99"/>
      <c r="AN136" s="99"/>
      <c r="AO136" s="99"/>
      <c r="AP136" s="99"/>
      <c r="AQ136" s="99"/>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102"/>
      <c r="DD136" s="102"/>
      <c r="DE136" s="102"/>
      <c r="DF136" s="102"/>
      <c r="DG136" s="102"/>
      <c r="DH136" s="102"/>
    </row>
    <row r="137" spans="1:112" s="105" customFormat="1">
      <c r="A137" s="99">
        <f t="shared" si="4"/>
        <v>132</v>
      </c>
      <c r="B137" s="93">
        <v>7</v>
      </c>
      <c r="C137" s="94" t="s">
        <v>8</v>
      </c>
      <c r="D137" s="95">
        <v>2016</v>
      </c>
      <c r="E137" s="100" t="s">
        <v>254</v>
      </c>
      <c r="F137" s="94">
        <v>332</v>
      </c>
      <c r="G137" s="101">
        <v>8</v>
      </c>
      <c r="H137" s="101" t="s">
        <v>14</v>
      </c>
      <c r="I137" s="95">
        <v>2013</v>
      </c>
      <c r="J137" s="100"/>
      <c r="K137" s="94"/>
      <c r="L137" s="94"/>
      <c r="M137" s="101"/>
      <c r="N137" s="88" t="s">
        <v>241</v>
      </c>
      <c r="O137" s="91" t="s">
        <v>453</v>
      </c>
      <c r="P137" s="91"/>
      <c r="Q137" s="91"/>
      <c r="R137" s="91"/>
      <c r="S137" s="91"/>
      <c r="T137" s="91" t="s">
        <v>311</v>
      </c>
      <c r="U137" s="91" t="s">
        <v>94</v>
      </c>
      <c r="V137" s="89"/>
      <c r="W137" s="93">
        <v>9</v>
      </c>
      <c r="X137" s="94" t="s">
        <v>13</v>
      </c>
      <c r="Y137" s="95">
        <v>2016</v>
      </c>
      <c r="Z137" s="93">
        <v>1</v>
      </c>
      <c r="AA137" s="94"/>
      <c r="AB137" s="95"/>
      <c r="AC137" s="93"/>
      <c r="AD137" s="94"/>
      <c r="AE137" s="95">
        <v>1</v>
      </c>
      <c r="AF137" s="91" t="s">
        <v>277</v>
      </c>
      <c r="AG137" s="91">
        <v>1</v>
      </c>
      <c r="AH137" s="91">
        <v>1</v>
      </c>
      <c r="AI137" s="91"/>
      <c r="AJ137" s="99"/>
      <c r="AK137" s="99"/>
      <c r="AL137" s="99"/>
      <c r="AM137" s="99"/>
      <c r="AN137" s="99"/>
      <c r="AO137" s="99"/>
      <c r="AP137" s="99"/>
      <c r="AQ137" s="99"/>
      <c r="AR137" s="99"/>
      <c r="AS137" s="99"/>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c r="BQ137" s="99"/>
      <c r="BR137" s="99"/>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102"/>
      <c r="DD137" s="102"/>
      <c r="DE137" s="102"/>
      <c r="DF137" s="102"/>
      <c r="DG137" s="102"/>
      <c r="DH137" s="102"/>
    </row>
    <row r="138" spans="1:112" s="105" customFormat="1">
      <c r="A138" s="99">
        <f t="shared" si="4"/>
        <v>133</v>
      </c>
      <c r="B138" s="93">
        <v>7</v>
      </c>
      <c r="C138" s="94" t="s">
        <v>8</v>
      </c>
      <c r="D138" s="95">
        <v>2016</v>
      </c>
      <c r="E138" s="100" t="s">
        <v>255</v>
      </c>
      <c r="F138" s="94">
        <v>12</v>
      </c>
      <c r="G138" s="101">
        <v>7</v>
      </c>
      <c r="H138" s="101" t="s">
        <v>8</v>
      </c>
      <c r="I138" s="95">
        <v>2016</v>
      </c>
      <c r="J138" s="100"/>
      <c r="K138" s="94"/>
      <c r="L138" s="94"/>
      <c r="M138" s="101"/>
      <c r="N138" s="88" t="s">
        <v>242</v>
      </c>
      <c r="O138" s="91" t="s">
        <v>453</v>
      </c>
      <c r="P138" s="91"/>
      <c r="Q138" s="91"/>
      <c r="R138" s="91"/>
      <c r="S138" s="91"/>
      <c r="T138" s="91" t="s">
        <v>307</v>
      </c>
      <c r="U138" s="91" t="s">
        <v>315</v>
      </c>
      <c r="V138" s="89"/>
      <c r="W138" s="93">
        <v>25</v>
      </c>
      <c r="X138" s="94" t="s">
        <v>8</v>
      </c>
      <c r="Y138" s="95">
        <v>2016</v>
      </c>
      <c r="Z138" s="93">
        <v>1</v>
      </c>
      <c r="AA138" s="94"/>
      <c r="AB138" s="95"/>
      <c r="AC138" s="93"/>
      <c r="AD138" s="94"/>
      <c r="AE138" s="95">
        <v>5</v>
      </c>
      <c r="AF138" s="91" t="s">
        <v>277</v>
      </c>
      <c r="AG138" s="91"/>
      <c r="AH138" s="91"/>
      <c r="AI138" s="91" t="s">
        <v>546</v>
      </c>
      <c r="AJ138" s="99"/>
      <c r="AK138" s="99"/>
      <c r="AL138" s="99"/>
      <c r="AM138" s="99"/>
      <c r="AN138" s="99"/>
      <c r="AO138" s="99"/>
      <c r="AP138" s="99"/>
      <c r="AQ138" s="99"/>
      <c r="AR138" s="99"/>
      <c r="AS138" s="99"/>
      <c r="AT138" s="99"/>
      <c r="AU138" s="99"/>
      <c r="AV138" s="99"/>
      <c r="AW138" s="99"/>
      <c r="AX138" s="99"/>
      <c r="AY138" s="99"/>
      <c r="AZ138" s="99"/>
      <c r="BA138" s="99"/>
      <c r="BB138" s="99"/>
      <c r="BC138" s="99"/>
      <c r="BD138" s="99"/>
      <c r="BE138" s="99"/>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102"/>
      <c r="DD138" s="102"/>
      <c r="DE138" s="102"/>
      <c r="DF138" s="102"/>
      <c r="DG138" s="102"/>
      <c r="DH138" s="102"/>
    </row>
    <row r="139" spans="1:112" s="105" customFormat="1">
      <c r="A139" s="99">
        <f t="shared" si="4"/>
        <v>134</v>
      </c>
      <c r="B139" s="93">
        <v>8</v>
      </c>
      <c r="C139" s="94" t="s">
        <v>8</v>
      </c>
      <c r="D139" s="95">
        <v>2016</v>
      </c>
      <c r="E139" s="100" t="s">
        <v>254</v>
      </c>
      <c r="F139" s="94">
        <v>247</v>
      </c>
      <c r="G139" s="101">
        <v>8</v>
      </c>
      <c r="H139" s="101" t="s">
        <v>8</v>
      </c>
      <c r="I139" s="95">
        <v>2014</v>
      </c>
      <c r="J139" s="100"/>
      <c r="K139" s="94"/>
      <c r="L139" s="94"/>
      <c r="M139" s="101"/>
      <c r="N139" s="88" t="s">
        <v>241</v>
      </c>
      <c r="O139" s="91" t="s">
        <v>453</v>
      </c>
      <c r="P139" s="91"/>
      <c r="Q139" s="91"/>
      <c r="R139" s="91"/>
      <c r="S139" s="91"/>
      <c r="T139" s="91" t="s">
        <v>81</v>
      </c>
      <c r="U139" s="91" t="s">
        <v>69</v>
      </c>
      <c r="V139" s="89"/>
      <c r="W139" s="93"/>
      <c r="X139" s="94"/>
      <c r="Y139" s="95"/>
      <c r="Z139" s="93">
        <v>1</v>
      </c>
      <c r="AA139" s="94"/>
      <c r="AB139" s="95"/>
      <c r="AC139" s="93"/>
      <c r="AD139" s="94"/>
      <c r="AE139" s="95">
        <v>1</v>
      </c>
      <c r="AF139" s="91" t="s">
        <v>277</v>
      </c>
      <c r="AG139" s="91"/>
      <c r="AH139" s="91"/>
      <c r="AI139" s="91" t="s">
        <v>534</v>
      </c>
      <c r="AJ139" s="99"/>
      <c r="AK139" s="99"/>
      <c r="AL139" s="99"/>
      <c r="AM139" s="99"/>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102"/>
      <c r="DD139" s="102"/>
      <c r="DE139" s="102"/>
      <c r="DF139" s="102"/>
      <c r="DG139" s="102"/>
      <c r="DH139" s="102"/>
    </row>
    <row r="140" spans="1:112" s="105" customFormat="1">
      <c r="A140" s="99">
        <f t="shared" si="4"/>
        <v>135</v>
      </c>
      <c r="B140" s="93">
        <v>8</v>
      </c>
      <c r="C140" s="94" t="s">
        <v>8</v>
      </c>
      <c r="D140" s="95">
        <v>2016</v>
      </c>
      <c r="E140" s="100" t="s">
        <v>254</v>
      </c>
      <c r="F140" s="94">
        <v>571</v>
      </c>
      <c r="G140" s="101">
        <v>6</v>
      </c>
      <c r="H140" s="101" t="s">
        <v>15</v>
      </c>
      <c r="I140" s="95">
        <v>2014</v>
      </c>
      <c r="J140" s="100"/>
      <c r="K140" s="94"/>
      <c r="L140" s="94"/>
      <c r="M140" s="101"/>
      <c r="N140" s="88" t="s">
        <v>241</v>
      </c>
      <c r="O140" s="91" t="s">
        <v>453</v>
      </c>
      <c r="P140" s="91"/>
      <c r="Q140" s="91"/>
      <c r="R140" s="91"/>
      <c r="S140" s="91"/>
      <c r="T140" s="91" t="s">
        <v>81</v>
      </c>
      <c r="U140" s="91" t="s">
        <v>69</v>
      </c>
      <c r="V140" s="89"/>
      <c r="W140" s="93"/>
      <c r="X140" s="94"/>
      <c r="Y140" s="95"/>
      <c r="Z140" s="93">
        <v>1</v>
      </c>
      <c r="AA140" s="94"/>
      <c r="AB140" s="95"/>
      <c r="AC140" s="93"/>
      <c r="AD140" s="94"/>
      <c r="AE140" s="95">
        <v>1</v>
      </c>
      <c r="AF140" s="91" t="s">
        <v>277</v>
      </c>
      <c r="AG140" s="91"/>
      <c r="AH140" s="91"/>
      <c r="AI140" s="91" t="s">
        <v>529</v>
      </c>
      <c r="AJ140" s="99"/>
      <c r="AK140" s="99"/>
      <c r="AL140" s="99"/>
      <c r="AM140" s="99"/>
      <c r="AN140" s="99"/>
      <c r="AO140" s="99"/>
      <c r="AP140" s="99"/>
      <c r="AQ140" s="99"/>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102"/>
      <c r="DD140" s="102"/>
      <c r="DE140" s="102"/>
      <c r="DF140" s="102"/>
      <c r="DG140" s="102"/>
      <c r="DH140" s="102"/>
    </row>
    <row r="141" spans="1:112" s="105" customFormat="1">
      <c r="A141" s="99">
        <f t="shared" si="4"/>
        <v>136</v>
      </c>
      <c r="B141" s="93">
        <v>8</v>
      </c>
      <c r="C141" s="94" t="s">
        <v>8</v>
      </c>
      <c r="D141" s="95">
        <v>2016</v>
      </c>
      <c r="E141" s="100" t="s">
        <v>254</v>
      </c>
      <c r="F141" s="94">
        <v>750</v>
      </c>
      <c r="G141" s="101">
        <v>16</v>
      </c>
      <c r="H141" s="101" t="s">
        <v>16</v>
      </c>
      <c r="I141" s="95">
        <v>2014</v>
      </c>
      <c r="J141" s="100"/>
      <c r="K141" s="94"/>
      <c r="L141" s="94"/>
      <c r="M141" s="101"/>
      <c r="N141" s="88" t="s">
        <v>241</v>
      </c>
      <c r="O141" s="91" t="s">
        <v>453</v>
      </c>
      <c r="P141" s="91"/>
      <c r="Q141" s="91"/>
      <c r="R141" s="91"/>
      <c r="S141" s="91"/>
      <c r="T141" s="91" t="s">
        <v>81</v>
      </c>
      <c r="U141" s="91" t="s">
        <v>69</v>
      </c>
      <c r="V141" s="89"/>
      <c r="W141" s="93"/>
      <c r="X141" s="94"/>
      <c r="Y141" s="95"/>
      <c r="Z141" s="93"/>
      <c r="AA141" s="94">
        <v>1</v>
      </c>
      <c r="AB141" s="95"/>
      <c r="AC141" s="93"/>
      <c r="AD141" s="94"/>
      <c r="AE141" s="95">
        <v>1</v>
      </c>
      <c r="AF141" s="91" t="s">
        <v>277</v>
      </c>
      <c r="AG141" s="91"/>
      <c r="AH141" s="91"/>
      <c r="AI141" s="91" t="s">
        <v>547</v>
      </c>
      <c r="AJ141" s="99"/>
      <c r="AK141" s="99"/>
      <c r="AL141" s="99"/>
      <c r="AM141" s="99"/>
      <c r="AN141" s="99"/>
      <c r="AO141" s="99"/>
      <c r="AP141" s="99"/>
      <c r="AQ141" s="99"/>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102"/>
      <c r="DD141" s="102"/>
      <c r="DE141" s="102"/>
      <c r="DF141" s="102"/>
      <c r="DG141" s="102"/>
      <c r="DH141" s="102"/>
    </row>
    <row r="142" spans="1:112" s="105" customFormat="1">
      <c r="A142" s="99">
        <f t="shared" si="4"/>
        <v>137</v>
      </c>
      <c r="B142" s="93">
        <v>8</v>
      </c>
      <c r="C142" s="94" t="s">
        <v>8</v>
      </c>
      <c r="D142" s="95">
        <v>2016</v>
      </c>
      <c r="E142" s="100" t="s">
        <v>254</v>
      </c>
      <c r="F142" s="94">
        <v>200</v>
      </c>
      <c r="G142" s="101">
        <v>6</v>
      </c>
      <c r="H142" s="101" t="s">
        <v>11</v>
      </c>
      <c r="I142" s="95">
        <v>2015</v>
      </c>
      <c r="J142" s="100"/>
      <c r="K142" s="94"/>
      <c r="L142" s="94"/>
      <c r="M142" s="101"/>
      <c r="N142" s="88" t="s">
        <v>241</v>
      </c>
      <c r="O142" s="91" t="s">
        <v>453</v>
      </c>
      <c r="P142" s="91"/>
      <c r="Q142" s="91"/>
      <c r="R142" s="91"/>
      <c r="S142" s="91"/>
      <c r="T142" s="91" t="s">
        <v>81</v>
      </c>
      <c r="U142" s="91" t="s">
        <v>69</v>
      </c>
      <c r="V142" s="89"/>
      <c r="W142" s="93"/>
      <c r="X142" s="94"/>
      <c r="Y142" s="95"/>
      <c r="Z142" s="93">
        <v>1</v>
      </c>
      <c r="AA142" s="94"/>
      <c r="AB142" s="95"/>
      <c r="AC142" s="93"/>
      <c r="AD142" s="94"/>
      <c r="AE142" s="95">
        <v>1</v>
      </c>
      <c r="AF142" s="91" t="s">
        <v>277</v>
      </c>
      <c r="AG142" s="91"/>
      <c r="AH142" s="91"/>
      <c r="AI142" s="91" t="s">
        <v>547</v>
      </c>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102"/>
      <c r="DD142" s="102"/>
      <c r="DE142" s="102"/>
      <c r="DF142" s="102"/>
      <c r="DG142" s="102"/>
      <c r="DH142" s="102"/>
    </row>
    <row r="143" spans="1:112" s="105" customFormat="1">
      <c r="A143" s="99">
        <f t="shared" si="4"/>
        <v>138</v>
      </c>
      <c r="B143" s="93">
        <v>8</v>
      </c>
      <c r="C143" s="94" t="s">
        <v>8</v>
      </c>
      <c r="D143" s="95">
        <v>2016</v>
      </c>
      <c r="E143" s="100" t="s">
        <v>254</v>
      </c>
      <c r="F143" s="94">
        <v>362</v>
      </c>
      <c r="G143" s="101">
        <v>12</v>
      </c>
      <c r="H143" s="101" t="s">
        <v>15</v>
      </c>
      <c r="I143" s="95">
        <v>2015</v>
      </c>
      <c r="J143" s="100"/>
      <c r="K143" s="94"/>
      <c r="L143" s="94"/>
      <c r="M143" s="101"/>
      <c r="N143" s="88" t="s">
        <v>241</v>
      </c>
      <c r="O143" s="91" t="s">
        <v>453</v>
      </c>
      <c r="P143" s="91"/>
      <c r="Q143" s="91"/>
      <c r="R143" s="91"/>
      <c r="S143" s="91"/>
      <c r="T143" s="91" t="s">
        <v>81</v>
      </c>
      <c r="U143" s="91" t="s">
        <v>69</v>
      </c>
      <c r="V143" s="89"/>
      <c r="W143" s="93"/>
      <c r="X143" s="94"/>
      <c r="Y143" s="95"/>
      <c r="Z143" s="93">
        <v>1</v>
      </c>
      <c r="AA143" s="94"/>
      <c r="AB143" s="95"/>
      <c r="AC143" s="93">
        <v>1</v>
      </c>
      <c r="AD143" s="94"/>
      <c r="AE143" s="95">
        <v>1</v>
      </c>
      <c r="AF143" s="91" t="s">
        <v>277</v>
      </c>
      <c r="AG143" s="91"/>
      <c r="AH143" s="91"/>
      <c r="AI143" s="91"/>
      <c r="AJ143" s="99"/>
      <c r="AK143" s="99"/>
      <c r="AL143" s="99"/>
      <c r="AM143" s="99"/>
      <c r="AN143" s="99"/>
      <c r="AO143" s="99"/>
      <c r="AP143" s="99"/>
      <c r="AQ143" s="99"/>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102"/>
      <c r="DD143" s="102"/>
      <c r="DE143" s="102"/>
      <c r="DF143" s="102"/>
      <c r="DG143" s="102"/>
      <c r="DH143" s="102"/>
    </row>
    <row r="144" spans="1:112" s="105" customFormat="1">
      <c r="A144" s="99">
        <f t="shared" si="4"/>
        <v>139</v>
      </c>
      <c r="B144" s="93">
        <v>8</v>
      </c>
      <c r="C144" s="94" t="s">
        <v>8</v>
      </c>
      <c r="D144" s="95">
        <v>2016</v>
      </c>
      <c r="E144" s="100" t="s">
        <v>254</v>
      </c>
      <c r="F144" s="94">
        <v>363</v>
      </c>
      <c r="G144" s="101">
        <v>12</v>
      </c>
      <c r="H144" s="101" t="s">
        <v>15</v>
      </c>
      <c r="I144" s="95">
        <v>2015</v>
      </c>
      <c r="J144" s="100"/>
      <c r="K144" s="94"/>
      <c r="L144" s="94"/>
      <c r="M144" s="101"/>
      <c r="N144" s="88" t="s">
        <v>241</v>
      </c>
      <c r="O144" s="91" t="s">
        <v>453</v>
      </c>
      <c r="P144" s="91"/>
      <c r="Q144" s="91"/>
      <c r="R144" s="91"/>
      <c r="S144" s="91"/>
      <c r="T144" s="91" t="s">
        <v>81</v>
      </c>
      <c r="U144" s="91" t="s">
        <v>69</v>
      </c>
      <c r="V144" s="89"/>
      <c r="W144" s="93"/>
      <c r="X144" s="94"/>
      <c r="Y144" s="95"/>
      <c r="Z144" s="93">
        <v>1</v>
      </c>
      <c r="AA144" s="94"/>
      <c r="AB144" s="95"/>
      <c r="AC144" s="93">
        <v>1</v>
      </c>
      <c r="AD144" s="94"/>
      <c r="AE144" s="95">
        <v>1</v>
      </c>
      <c r="AF144" s="91" t="s">
        <v>277</v>
      </c>
      <c r="AG144" s="91"/>
      <c r="AH144" s="91"/>
      <c r="AI144" s="91"/>
      <c r="AJ144" s="99"/>
      <c r="AK144" s="99"/>
      <c r="AL144" s="99"/>
      <c r="AM144" s="99"/>
      <c r="AN144" s="99"/>
      <c r="AO144" s="99"/>
      <c r="AP144" s="99"/>
      <c r="AQ144" s="99"/>
      <c r="AR144" s="99"/>
      <c r="AS144" s="99"/>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c r="BQ144" s="99"/>
      <c r="BR144" s="99"/>
      <c r="BS144" s="99"/>
      <c r="BT144" s="99"/>
      <c r="BU144" s="99"/>
      <c r="BV144" s="99"/>
      <c r="BW144" s="99"/>
      <c r="BX144" s="99"/>
      <c r="BY144" s="99"/>
      <c r="BZ144" s="99"/>
      <c r="CA144" s="99"/>
      <c r="CB144" s="99"/>
      <c r="CC144" s="99"/>
      <c r="CD144" s="99"/>
      <c r="CE144" s="99"/>
      <c r="CF144" s="99"/>
      <c r="CG144" s="99"/>
      <c r="CH144" s="99"/>
      <c r="CI144" s="99"/>
      <c r="CJ144" s="99"/>
      <c r="CK144" s="99"/>
      <c r="CL144" s="99"/>
      <c r="CM144" s="99"/>
      <c r="CN144" s="99"/>
      <c r="CO144" s="99"/>
      <c r="CP144" s="99"/>
      <c r="CQ144" s="99"/>
      <c r="CR144" s="99"/>
      <c r="CS144" s="99"/>
      <c r="CT144" s="99"/>
      <c r="CU144" s="99"/>
      <c r="CV144" s="99"/>
      <c r="CW144" s="99"/>
      <c r="CX144" s="99"/>
      <c r="CY144" s="99"/>
      <c r="CZ144" s="99"/>
      <c r="DA144" s="99"/>
      <c r="DB144" s="99"/>
      <c r="DC144" s="102"/>
      <c r="DD144" s="102"/>
      <c r="DE144" s="102"/>
      <c r="DF144" s="102"/>
      <c r="DG144" s="102"/>
      <c r="DH144" s="102"/>
    </row>
    <row r="145" spans="1:112" s="105" customFormat="1">
      <c r="A145" s="99">
        <f t="shared" si="4"/>
        <v>140</v>
      </c>
      <c r="B145" s="93">
        <v>8</v>
      </c>
      <c r="C145" s="94" t="s">
        <v>8</v>
      </c>
      <c r="D145" s="95">
        <v>2016</v>
      </c>
      <c r="E145" s="100" t="s">
        <v>254</v>
      </c>
      <c r="F145" s="94">
        <v>13</v>
      </c>
      <c r="G145" s="101">
        <v>22</v>
      </c>
      <c r="H145" s="101" t="s">
        <v>5</v>
      </c>
      <c r="I145" s="95">
        <v>2015</v>
      </c>
      <c r="J145" s="100"/>
      <c r="K145" s="94"/>
      <c r="L145" s="94"/>
      <c r="M145" s="101"/>
      <c r="N145" s="88" t="s">
        <v>241</v>
      </c>
      <c r="O145" s="91" t="s">
        <v>453</v>
      </c>
      <c r="P145" s="91"/>
      <c r="Q145" s="91"/>
      <c r="R145" s="91"/>
      <c r="S145" s="91"/>
      <c r="T145" s="91" t="s">
        <v>81</v>
      </c>
      <c r="U145" s="91" t="s">
        <v>69</v>
      </c>
      <c r="V145" s="89"/>
      <c r="W145" s="93"/>
      <c r="X145" s="94"/>
      <c r="Y145" s="95"/>
      <c r="Z145" s="93">
        <v>1</v>
      </c>
      <c r="AA145" s="94"/>
      <c r="AB145" s="95"/>
      <c r="AC145" s="93"/>
      <c r="AD145" s="94"/>
      <c r="AE145" s="95">
        <v>1</v>
      </c>
      <c r="AF145" s="91" t="s">
        <v>277</v>
      </c>
      <c r="AG145" s="91"/>
      <c r="AH145" s="91"/>
      <c r="AI145" s="91" t="s">
        <v>531</v>
      </c>
      <c r="AJ145" s="99"/>
      <c r="AK145" s="99"/>
      <c r="AL145" s="99"/>
      <c r="AM145" s="99"/>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c r="BX145" s="99"/>
      <c r="BY145" s="99"/>
      <c r="BZ145" s="99"/>
      <c r="CA145" s="99"/>
      <c r="CB145" s="99"/>
      <c r="CC145" s="99"/>
      <c r="CD145" s="99"/>
      <c r="CE145" s="99"/>
      <c r="CF145" s="99"/>
      <c r="CG145" s="99"/>
      <c r="CH145" s="99"/>
      <c r="CI145" s="99"/>
      <c r="CJ145" s="99"/>
      <c r="CK145" s="99"/>
      <c r="CL145" s="99"/>
      <c r="CM145" s="99"/>
      <c r="CN145" s="99"/>
      <c r="CO145" s="99"/>
      <c r="CP145" s="99"/>
      <c r="CQ145" s="99"/>
      <c r="CR145" s="99"/>
      <c r="CS145" s="99"/>
      <c r="CT145" s="99"/>
      <c r="CU145" s="99"/>
      <c r="CV145" s="99"/>
      <c r="CW145" s="99"/>
      <c r="CX145" s="99"/>
      <c r="CY145" s="99"/>
      <c r="CZ145" s="99"/>
      <c r="DA145" s="99"/>
      <c r="DB145" s="99"/>
      <c r="DC145" s="102"/>
      <c r="DD145" s="102"/>
      <c r="DE145" s="102"/>
      <c r="DF145" s="102"/>
      <c r="DG145" s="102"/>
      <c r="DH145" s="102"/>
    </row>
    <row r="146" spans="1:112" s="105" customFormat="1">
      <c r="A146" s="99">
        <f t="shared" si="4"/>
        <v>141</v>
      </c>
      <c r="B146" s="93">
        <v>8</v>
      </c>
      <c r="C146" s="94" t="s">
        <v>8</v>
      </c>
      <c r="D146" s="95">
        <v>2016</v>
      </c>
      <c r="E146" s="100" t="s">
        <v>254</v>
      </c>
      <c r="F146" s="94">
        <v>185</v>
      </c>
      <c r="G146" s="101">
        <v>8</v>
      </c>
      <c r="H146" s="101" t="s">
        <v>9</v>
      </c>
      <c r="I146" s="95">
        <v>2015</v>
      </c>
      <c r="J146" s="100"/>
      <c r="K146" s="94"/>
      <c r="L146" s="94"/>
      <c r="M146" s="101"/>
      <c r="N146" s="88" t="s">
        <v>241</v>
      </c>
      <c r="O146" s="91" t="s">
        <v>453</v>
      </c>
      <c r="P146" s="91"/>
      <c r="Q146" s="91"/>
      <c r="R146" s="91"/>
      <c r="S146" s="91"/>
      <c r="T146" s="91" t="s">
        <v>81</v>
      </c>
      <c r="U146" s="91" t="s">
        <v>90</v>
      </c>
      <c r="V146" s="89"/>
      <c r="W146" s="93">
        <v>8</v>
      </c>
      <c r="X146" s="94" t="s">
        <v>13</v>
      </c>
      <c r="Y146" s="95">
        <v>2016</v>
      </c>
      <c r="Z146" s="93"/>
      <c r="AA146" s="94">
        <v>1</v>
      </c>
      <c r="AB146" s="95"/>
      <c r="AC146" s="93"/>
      <c r="AD146" s="94"/>
      <c r="AE146" s="95">
        <v>1</v>
      </c>
      <c r="AF146" s="91" t="s">
        <v>277</v>
      </c>
      <c r="AG146" s="91"/>
      <c r="AH146" s="91"/>
      <c r="AI146" s="91"/>
      <c r="AJ146" s="99"/>
      <c r="AK146" s="99"/>
      <c r="AL146" s="99"/>
      <c r="AM146" s="99"/>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c r="CI146" s="99"/>
      <c r="CJ146" s="99"/>
      <c r="CK146" s="99"/>
      <c r="CL146" s="99"/>
      <c r="CM146" s="99"/>
      <c r="CN146" s="99"/>
      <c r="CO146" s="99"/>
      <c r="CP146" s="99"/>
      <c r="CQ146" s="99"/>
      <c r="CR146" s="99"/>
      <c r="CS146" s="99"/>
      <c r="CT146" s="99"/>
      <c r="CU146" s="99"/>
      <c r="CV146" s="99"/>
      <c r="CW146" s="99"/>
      <c r="CX146" s="99"/>
      <c r="CY146" s="99"/>
      <c r="CZ146" s="99"/>
      <c r="DA146" s="99"/>
      <c r="DB146" s="99"/>
      <c r="DC146" s="102"/>
      <c r="DD146" s="102"/>
      <c r="DE146" s="102"/>
      <c r="DF146" s="102"/>
      <c r="DG146" s="102"/>
      <c r="DH146" s="102"/>
    </row>
    <row r="147" spans="1:112" s="105" customFormat="1">
      <c r="A147" s="99">
        <f t="shared" si="4"/>
        <v>142</v>
      </c>
      <c r="B147" s="93">
        <v>8</v>
      </c>
      <c r="C147" s="94" t="s">
        <v>8</v>
      </c>
      <c r="D147" s="95">
        <v>2016</v>
      </c>
      <c r="E147" s="100" t="s">
        <v>254</v>
      </c>
      <c r="F147" s="94">
        <v>278</v>
      </c>
      <c r="G147" s="101">
        <v>25</v>
      </c>
      <c r="H147" s="101" t="s">
        <v>13</v>
      </c>
      <c r="I147" s="95">
        <v>2015</v>
      </c>
      <c r="J147" s="100"/>
      <c r="K147" s="94"/>
      <c r="L147" s="94"/>
      <c r="M147" s="101"/>
      <c r="N147" s="88" t="s">
        <v>241</v>
      </c>
      <c r="O147" s="91" t="s">
        <v>453</v>
      </c>
      <c r="P147" s="91"/>
      <c r="Q147" s="91"/>
      <c r="R147" s="91"/>
      <c r="S147" s="91"/>
      <c r="T147" s="91" t="s">
        <v>81</v>
      </c>
      <c r="U147" s="91" t="s">
        <v>90</v>
      </c>
      <c r="V147" s="89"/>
      <c r="W147" s="93">
        <v>8</v>
      </c>
      <c r="X147" s="94" t="s">
        <v>13</v>
      </c>
      <c r="Y147" s="95">
        <v>2016</v>
      </c>
      <c r="Z147" s="93"/>
      <c r="AA147" s="94"/>
      <c r="AB147" s="95">
        <v>1</v>
      </c>
      <c r="AC147" s="93"/>
      <c r="AD147" s="94"/>
      <c r="AE147" s="95">
        <v>2</v>
      </c>
      <c r="AF147" s="91" t="s">
        <v>277</v>
      </c>
      <c r="AG147" s="91"/>
      <c r="AH147" s="91"/>
      <c r="AI147" s="91"/>
      <c r="AJ147" s="99"/>
      <c r="AK147" s="99"/>
      <c r="AL147" s="99"/>
      <c r="AM147" s="99"/>
      <c r="AN147" s="99"/>
      <c r="AO147" s="99"/>
      <c r="AP147" s="99"/>
      <c r="AQ147" s="99"/>
      <c r="AR147" s="99"/>
      <c r="AS147" s="99"/>
      <c r="AT147" s="99"/>
      <c r="AU147" s="99"/>
      <c r="AV147" s="99"/>
      <c r="AW147" s="99"/>
      <c r="AX147" s="99"/>
      <c r="AY147" s="99"/>
      <c r="AZ147" s="99"/>
      <c r="BA147" s="99"/>
      <c r="BB147" s="99"/>
      <c r="BC147" s="99"/>
      <c r="BD147" s="99"/>
      <c r="BE147" s="99"/>
      <c r="BF147" s="99"/>
      <c r="BG147" s="99"/>
      <c r="BH147" s="99"/>
      <c r="BI147" s="99"/>
      <c r="BJ147" s="99"/>
      <c r="BK147" s="99"/>
      <c r="BL147" s="99"/>
      <c r="BM147" s="99"/>
      <c r="BN147" s="99"/>
      <c r="BO147" s="99"/>
      <c r="BP147" s="99"/>
      <c r="BQ147" s="99"/>
      <c r="BR147" s="99"/>
      <c r="BS147" s="99"/>
      <c r="BT147" s="99"/>
      <c r="BU147" s="99"/>
      <c r="BV147" s="99"/>
      <c r="BW147" s="99"/>
      <c r="BX147" s="99"/>
      <c r="BY147" s="99"/>
      <c r="BZ147" s="99"/>
      <c r="CA147" s="99"/>
      <c r="CB147" s="99"/>
      <c r="CC147" s="99"/>
      <c r="CD147" s="99"/>
      <c r="CE147" s="99"/>
      <c r="CF147" s="99"/>
      <c r="CG147" s="99"/>
      <c r="CH147" s="99"/>
      <c r="CI147" s="99"/>
      <c r="CJ147" s="99"/>
      <c r="CK147" s="99"/>
      <c r="CL147" s="99"/>
      <c r="CM147" s="99"/>
      <c r="CN147" s="99"/>
      <c r="CO147" s="99"/>
      <c r="CP147" s="99"/>
      <c r="CQ147" s="99"/>
      <c r="CR147" s="99"/>
      <c r="CS147" s="99"/>
      <c r="CT147" s="99"/>
      <c r="CU147" s="99"/>
      <c r="CV147" s="99"/>
      <c r="CW147" s="99"/>
      <c r="CX147" s="99"/>
      <c r="CY147" s="99"/>
      <c r="CZ147" s="99"/>
      <c r="DA147" s="99"/>
      <c r="DB147" s="99"/>
      <c r="DC147" s="102"/>
      <c r="DD147" s="102"/>
      <c r="DE147" s="102"/>
      <c r="DF147" s="102"/>
      <c r="DG147" s="102"/>
      <c r="DH147" s="102"/>
    </row>
    <row r="148" spans="1:112" s="105" customFormat="1">
      <c r="A148" s="99">
        <f t="shared" si="4"/>
        <v>143</v>
      </c>
      <c r="B148" s="93">
        <v>8</v>
      </c>
      <c r="C148" s="94" t="s">
        <v>8</v>
      </c>
      <c r="D148" s="95">
        <v>2016</v>
      </c>
      <c r="E148" s="100" t="s">
        <v>254</v>
      </c>
      <c r="F148" s="94">
        <v>398</v>
      </c>
      <c r="G148" s="101">
        <v>17</v>
      </c>
      <c r="H148" s="101" t="s">
        <v>16</v>
      </c>
      <c r="I148" s="95">
        <v>2015</v>
      </c>
      <c r="J148" s="100"/>
      <c r="K148" s="94"/>
      <c r="L148" s="94"/>
      <c r="M148" s="101"/>
      <c r="N148" s="88" t="s">
        <v>241</v>
      </c>
      <c r="O148" s="91" t="s">
        <v>453</v>
      </c>
      <c r="P148" s="91"/>
      <c r="Q148" s="91"/>
      <c r="R148" s="91"/>
      <c r="S148" s="91"/>
      <c r="T148" s="91" t="s">
        <v>81</v>
      </c>
      <c r="U148" s="91" t="s">
        <v>90</v>
      </c>
      <c r="V148" s="89"/>
      <c r="W148" s="93">
        <v>6</v>
      </c>
      <c r="X148" s="94" t="s">
        <v>11</v>
      </c>
      <c r="Y148" s="95">
        <v>2016</v>
      </c>
      <c r="Z148" s="93">
        <v>1</v>
      </c>
      <c r="AA148" s="94"/>
      <c r="AB148" s="95"/>
      <c r="AC148" s="93"/>
      <c r="AD148" s="94"/>
      <c r="AE148" s="95">
        <v>3</v>
      </c>
      <c r="AF148" s="91" t="s">
        <v>277</v>
      </c>
      <c r="AG148" s="91"/>
      <c r="AH148" s="91"/>
      <c r="AI148" s="91"/>
      <c r="AJ148" s="99"/>
      <c r="AK148" s="99"/>
      <c r="AL148" s="99"/>
      <c r="AM148" s="99"/>
      <c r="AN148" s="99"/>
      <c r="AO148" s="99"/>
      <c r="AP148" s="99"/>
      <c r="AQ148" s="99"/>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c r="CI148" s="99"/>
      <c r="CJ148" s="99"/>
      <c r="CK148" s="99"/>
      <c r="CL148" s="99"/>
      <c r="CM148" s="99"/>
      <c r="CN148" s="99"/>
      <c r="CO148" s="99"/>
      <c r="CP148" s="99"/>
      <c r="CQ148" s="99"/>
      <c r="CR148" s="99"/>
      <c r="CS148" s="99"/>
      <c r="CT148" s="99"/>
      <c r="CU148" s="99"/>
      <c r="CV148" s="99"/>
      <c r="CW148" s="99"/>
      <c r="CX148" s="99"/>
      <c r="CY148" s="99"/>
      <c r="CZ148" s="99"/>
      <c r="DA148" s="99"/>
      <c r="DB148" s="99"/>
      <c r="DC148" s="102"/>
      <c r="DD148" s="102"/>
      <c r="DE148" s="102"/>
      <c r="DF148" s="102"/>
      <c r="DG148" s="102"/>
      <c r="DH148" s="102"/>
    </row>
    <row r="149" spans="1:112" s="105" customFormat="1">
      <c r="A149" s="99">
        <f t="shared" si="4"/>
        <v>144</v>
      </c>
      <c r="B149" s="93">
        <v>8</v>
      </c>
      <c r="C149" s="94" t="s">
        <v>8</v>
      </c>
      <c r="D149" s="95">
        <v>2016</v>
      </c>
      <c r="E149" s="100" t="s">
        <v>254</v>
      </c>
      <c r="F149" s="94">
        <v>356</v>
      </c>
      <c r="G149" s="101">
        <v>9</v>
      </c>
      <c r="H149" s="101" t="s">
        <v>15</v>
      </c>
      <c r="I149" s="95">
        <v>2015</v>
      </c>
      <c r="J149" s="100"/>
      <c r="K149" s="94"/>
      <c r="L149" s="94"/>
      <c r="M149" s="101"/>
      <c r="N149" s="88" t="s">
        <v>241</v>
      </c>
      <c r="O149" s="91" t="s">
        <v>453</v>
      </c>
      <c r="P149" s="91"/>
      <c r="Q149" s="91"/>
      <c r="R149" s="91"/>
      <c r="S149" s="91"/>
      <c r="T149" s="91" t="s">
        <v>81</v>
      </c>
      <c r="U149" s="91" t="s">
        <v>69</v>
      </c>
      <c r="V149" s="89"/>
      <c r="W149" s="93"/>
      <c r="X149" s="94"/>
      <c r="Y149" s="95"/>
      <c r="Z149" s="93"/>
      <c r="AA149" s="94">
        <v>1</v>
      </c>
      <c r="AB149" s="95"/>
      <c r="AC149" s="93"/>
      <c r="AD149" s="94"/>
      <c r="AE149" s="95">
        <v>1</v>
      </c>
      <c r="AF149" s="91" t="s">
        <v>277</v>
      </c>
      <c r="AG149" s="91"/>
      <c r="AH149" s="91"/>
      <c r="AI149" s="91" t="s">
        <v>531</v>
      </c>
      <c r="AJ149" s="99"/>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102"/>
      <c r="DD149" s="102"/>
      <c r="DE149" s="102"/>
      <c r="DF149" s="102"/>
      <c r="DG149" s="102"/>
      <c r="DH149" s="102"/>
    </row>
    <row r="150" spans="1:112" s="105" customFormat="1">
      <c r="A150" s="99">
        <f t="shared" si="4"/>
        <v>145</v>
      </c>
      <c r="B150" s="93">
        <v>8</v>
      </c>
      <c r="C150" s="94" t="s">
        <v>8</v>
      </c>
      <c r="D150" s="95">
        <v>2016</v>
      </c>
      <c r="E150" s="100" t="s">
        <v>254</v>
      </c>
      <c r="F150" s="94">
        <v>498</v>
      </c>
      <c r="G150" s="101">
        <v>24</v>
      </c>
      <c r="H150" s="101" t="s">
        <v>15</v>
      </c>
      <c r="I150" s="95">
        <v>2014</v>
      </c>
      <c r="J150" s="100"/>
      <c r="K150" s="94"/>
      <c r="L150" s="94"/>
      <c r="M150" s="101"/>
      <c r="N150" s="88" t="s">
        <v>241</v>
      </c>
      <c r="O150" s="91" t="s">
        <v>453</v>
      </c>
      <c r="P150" s="91"/>
      <c r="Q150" s="91"/>
      <c r="R150" s="91"/>
      <c r="S150" s="91"/>
      <c r="T150" s="91" t="s">
        <v>82</v>
      </c>
      <c r="U150" s="91" t="s">
        <v>98</v>
      </c>
      <c r="V150" s="89"/>
      <c r="W150" s="93"/>
      <c r="X150" s="94"/>
      <c r="Y150" s="95"/>
      <c r="Z150" s="93">
        <v>1</v>
      </c>
      <c r="AA150" s="94"/>
      <c r="AB150" s="95"/>
      <c r="AC150" s="93"/>
      <c r="AD150" s="94"/>
      <c r="AE150" s="95">
        <v>1</v>
      </c>
      <c r="AF150" s="91" t="s">
        <v>277</v>
      </c>
      <c r="AG150" s="91"/>
      <c r="AH150" s="91"/>
      <c r="AI150" s="91"/>
      <c r="AJ150" s="99"/>
      <c r="AK150" s="99"/>
      <c r="AL150" s="99"/>
      <c r="AM150" s="99"/>
      <c r="AN150" s="99"/>
      <c r="AO150" s="99"/>
      <c r="AP150" s="99"/>
      <c r="AQ150" s="99"/>
      <c r="AR150" s="99"/>
      <c r="AS150" s="99"/>
      <c r="AT150" s="99"/>
      <c r="AU150" s="99"/>
      <c r="AV150" s="99"/>
      <c r="AW150" s="99"/>
      <c r="AX150" s="99"/>
      <c r="AY150" s="99"/>
      <c r="AZ150" s="99"/>
      <c r="BA150" s="99"/>
      <c r="BB150" s="99"/>
      <c r="BC150" s="99"/>
      <c r="BD150" s="99"/>
      <c r="BE150" s="99"/>
      <c r="BF150" s="99"/>
      <c r="BG150" s="99"/>
      <c r="BH150" s="99"/>
      <c r="BI150" s="99"/>
      <c r="BJ150" s="99"/>
      <c r="BK150" s="99"/>
      <c r="BL150" s="99"/>
      <c r="BM150" s="99"/>
      <c r="BN150" s="99"/>
      <c r="BO150" s="99"/>
      <c r="BP150" s="99"/>
      <c r="BQ150" s="99"/>
      <c r="BR150" s="99"/>
      <c r="BS150" s="99"/>
      <c r="BT150" s="99"/>
      <c r="BU150" s="99"/>
      <c r="BV150" s="99"/>
      <c r="BW150" s="99"/>
      <c r="BX150" s="99"/>
      <c r="BY150" s="99"/>
      <c r="BZ150" s="99"/>
      <c r="CA150" s="99"/>
      <c r="CB150" s="99"/>
      <c r="CC150" s="99"/>
      <c r="CD150" s="99"/>
      <c r="CE150" s="99"/>
      <c r="CF150" s="99"/>
      <c r="CG150" s="99"/>
      <c r="CH150" s="99"/>
      <c r="CI150" s="99"/>
      <c r="CJ150" s="99"/>
      <c r="CK150" s="99"/>
      <c r="CL150" s="99"/>
      <c r="CM150" s="99"/>
      <c r="CN150" s="99"/>
      <c r="CO150" s="99"/>
      <c r="CP150" s="99"/>
      <c r="CQ150" s="99"/>
      <c r="CR150" s="99"/>
      <c r="CS150" s="99"/>
      <c r="CT150" s="99"/>
      <c r="CU150" s="99"/>
      <c r="CV150" s="99"/>
      <c r="CW150" s="99"/>
      <c r="CX150" s="99"/>
      <c r="CY150" s="99"/>
      <c r="CZ150" s="99"/>
      <c r="DA150" s="99"/>
      <c r="DB150" s="99"/>
      <c r="DC150" s="102"/>
      <c r="DD150" s="102"/>
      <c r="DE150" s="102"/>
      <c r="DF150" s="102"/>
      <c r="DG150" s="102"/>
      <c r="DH150" s="102"/>
    </row>
    <row r="151" spans="1:112" s="105" customFormat="1">
      <c r="A151" s="99">
        <f t="shared" si="4"/>
        <v>146</v>
      </c>
      <c r="B151" s="93">
        <v>8</v>
      </c>
      <c r="C151" s="94" t="s">
        <v>8</v>
      </c>
      <c r="D151" s="95">
        <v>2016</v>
      </c>
      <c r="E151" s="100" t="s">
        <v>254</v>
      </c>
      <c r="F151" s="94">
        <v>642</v>
      </c>
      <c r="G151" s="101">
        <v>8</v>
      </c>
      <c r="H151" s="101" t="s">
        <v>16</v>
      </c>
      <c r="I151" s="95">
        <v>2014</v>
      </c>
      <c r="J151" s="100"/>
      <c r="K151" s="94"/>
      <c r="L151" s="94"/>
      <c r="M151" s="101"/>
      <c r="N151" s="88" t="s">
        <v>241</v>
      </c>
      <c r="O151" s="91" t="s">
        <v>453</v>
      </c>
      <c r="P151" s="91"/>
      <c r="Q151" s="91"/>
      <c r="R151" s="91"/>
      <c r="S151" s="91"/>
      <c r="T151" s="91" t="s">
        <v>82</v>
      </c>
      <c r="U151" s="91" t="s">
        <v>92</v>
      </c>
      <c r="V151" s="89"/>
      <c r="W151" s="93"/>
      <c r="X151" s="94"/>
      <c r="Y151" s="95"/>
      <c r="Z151" s="93"/>
      <c r="AA151" s="94"/>
      <c r="AB151" s="95">
        <v>1</v>
      </c>
      <c r="AC151" s="93"/>
      <c r="AD151" s="94"/>
      <c r="AE151" s="95">
        <v>3</v>
      </c>
      <c r="AF151" s="91" t="s">
        <v>277</v>
      </c>
      <c r="AG151" s="91"/>
      <c r="AH151" s="91"/>
      <c r="AI151" s="91"/>
      <c r="AJ151" s="99"/>
      <c r="AK151" s="99"/>
      <c r="AL151" s="99"/>
      <c r="AM151" s="99"/>
      <c r="AN151" s="99"/>
      <c r="AO151" s="99"/>
      <c r="AP151" s="99"/>
      <c r="AQ151" s="99"/>
      <c r="AR151" s="99"/>
      <c r="AS151" s="99"/>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c r="CQ151" s="99"/>
      <c r="CR151" s="99"/>
      <c r="CS151" s="99"/>
      <c r="CT151" s="99"/>
      <c r="CU151" s="99"/>
      <c r="CV151" s="99"/>
      <c r="CW151" s="99"/>
      <c r="CX151" s="99"/>
      <c r="CY151" s="99"/>
      <c r="CZ151" s="99"/>
      <c r="DA151" s="99"/>
      <c r="DB151" s="99"/>
      <c r="DC151" s="102"/>
      <c r="DD151" s="102"/>
      <c r="DE151" s="102"/>
      <c r="DF151" s="102"/>
      <c r="DG151" s="102"/>
      <c r="DH151" s="102"/>
    </row>
    <row r="152" spans="1:112" s="105" customFormat="1">
      <c r="A152" s="99">
        <f t="shared" si="4"/>
        <v>147</v>
      </c>
      <c r="B152" s="93">
        <v>8</v>
      </c>
      <c r="C152" s="94" t="s">
        <v>8</v>
      </c>
      <c r="D152" s="95">
        <v>2016</v>
      </c>
      <c r="E152" s="100" t="s">
        <v>254</v>
      </c>
      <c r="F152" s="94">
        <v>44</v>
      </c>
      <c r="G152" s="101">
        <v>18</v>
      </c>
      <c r="H152" s="101" t="s">
        <v>6</v>
      </c>
      <c r="I152" s="95">
        <v>2016</v>
      </c>
      <c r="J152" s="100"/>
      <c r="K152" s="94"/>
      <c r="L152" s="94"/>
      <c r="M152" s="101"/>
      <c r="N152" s="88" t="s">
        <v>241</v>
      </c>
      <c r="O152" s="91" t="s">
        <v>453</v>
      </c>
      <c r="P152" s="91"/>
      <c r="Q152" s="91"/>
      <c r="R152" s="91"/>
      <c r="S152" s="91"/>
      <c r="T152" s="91" t="s">
        <v>82</v>
      </c>
      <c r="U152" s="91" t="s">
        <v>92</v>
      </c>
      <c r="V152" s="89"/>
      <c r="W152" s="93"/>
      <c r="X152" s="94"/>
      <c r="Y152" s="95"/>
      <c r="Z152" s="93">
        <v>1</v>
      </c>
      <c r="AA152" s="94"/>
      <c r="AB152" s="95"/>
      <c r="AC152" s="93"/>
      <c r="AD152" s="94"/>
      <c r="AE152" s="95">
        <v>2</v>
      </c>
      <c r="AF152" s="91" t="s">
        <v>277</v>
      </c>
      <c r="AG152" s="91"/>
      <c r="AH152" s="91"/>
      <c r="AI152" s="91"/>
      <c r="AJ152" s="99"/>
      <c r="AK152" s="99"/>
      <c r="AL152" s="99"/>
      <c r="AM152" s="99"/>
      <c r="AN152" s="99"/>
      <c r="AO152" s="99"/>
      <c r="AP152" s="99"/>
      <c r="AQ152" s="99"/>
      <c r="AR152" s="99"/>
      <c r="AS152" s="99"/>
      <c r="AT152" s="99"/>
      <c r="AU152" s="99"/>
      <c r="AV152" s="99"/>
      <c r="AW152" s="99"/>
      <c r="AX152" s="99"/>
      <c r="AY152" s="99"/>
      <c r="AZ152" s="99"/>
      <c r="BA152" s="99"/>
      <c r="BB152" s="99"/>
      <c r="BC152" s="99"/>
      <c r="BD152" s="99"/>
      <c r="BE152" s="99"/>
      <c r="BF152" s="99"/>
      <c r="BG152" s="99"/>
      <c r="BH152" s="99"/>
      <c r="BI152" s="99"/>
      <c r="BJ152" s="99"/>
      <c r="BK152" s="99"/>
      <c r="BL152" s="99"/>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102"/>
      <c r="DD152" s="102"/>
      <c r="DE152" s="102"/>
      <c r="DF152" s="102"/>
      <c r="DG152" s="102"/>
      <c r="DH152" s="102"/>
    </row>
    <row r="153" spans="1:112" s="105" customFormat="1">
      <c r="A153" s="99">
        <f t="shared" si="4"/>
        <v>148</v>
      </c>
      <c r="B153" s="93">
        <v>8</v>
      </c>
      <c r="C153" s="94" t="s">
        <v>8</v>
      </c>
      <c r="D153" s="95">
        <v>2016</v>
      </c>
      <c r="E153" s="100" t="s">
        <v>254</v>
      </c>
      <c r="F153" s="94">
        <v>574</v>
      </c>
      <c r="G153" s="101">
        <v>7</v>
      </c>
      <c r="H153" s="101" t="s">
        <v>15</v>
      </c>
      <c r="I153" s="95">
        <v>2014</v>
      </c>
      <c r="J153" s="100"/>
      <c r="K153" s="94"/>
      <c r="L153" s="94"/>
      <c r="M153" s="101"/>
      <c r="N153" s="88" t="s">
        <v>241</v>
      </c>
      <c r="O153" s="91" t="s">
        <v>453</v>
      </c>
      <c r="P153" s="91"/>
      <c r="Q153" s="91"/>
      <c r="R153" s="91"/>
      <c r="S153" s="91"/>
      <c r="T153" s="91" t="s">
        <v>83</v>
      </c>
      <c r="U153" s="91" t="s">
        <v>319</v>
      </c>
      <c r="V153" s="89"/>
      <c r="W153" s="93"/>
      <c r="X153" s="94"/>
      <c r="Y153" s="95"/>
      <c r="Z153" s="93">
        <v>1</v>
      </c>
      <c r="AA153" s="94"/>
      <c r="AB153" s="95"/>
      <c r="AC153" s="93"/>
      <c r="AD153" s="94"/>
      <c r="AE153" s="95">
        <v>1</v>
      </c>
      <c r="AF153" s="91" t="s">
        <v>277</v>
      </c>
      <c r="AG153" s="91"/>
      <c r="AH153" s="91"/>
      <c r="AI153" s="91"/>
      <c r="AJ153" s="99"/>
      <c r="AK153" s="99"/>
      <c r="AL153" s="99"/>
      <c r="AM153" s="99"/>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c r="CQ153" s="99"/>
      <c r="CR153" s="99"/>
      <c r="CS153" s="99"/>
      <c r="CT153" s="99"/>
      <c r="CU153" s="99"/>
      <c r="CV153" s="99"/>
      <c r="CW153" s="99"/>
      <c r="CX153" s="99"/>
      <c r="CY153" s="99"/>
      <c r="CZ153" s="99"/>
      <c r="DA153" s="99"/>
      <c r="DB153" s="99"/>
      <c r="DC153" s="102"/>
      <c r="DD153" s="102"/>
      <c r="DE153" s="102"/>
      <c r="DF153" s="102"/>
      <c r="DG153" s="102"/>
      <c r="DH153" s="102"/>
    </row>
    <row r="154" spans="1:112" s="105" customFormat="1">
      <c r="A154" s="99">
        <f t="shared" si="4"/>
        <v>149</v>
      </c>
      <c r="B154" s="93">
        <v>8</v>
      </c>
      <c r="C154" s="94" t="s">
        <v>8</v>
      </c>
      <c r="D154" s="95">
        <v>2016</v>
      </c>
      <c r="E154" s="100" t="s">
        <v>254</v>
      </c>
      <c r="F154" s="94">
        <v>485</v>
      </c>
      <c r="G154" s="101">
        <v>2</v>
      </c>
      <c r="H154" s="101" t="s">
        <v>14</v>
      </c>
      <c r="I154" s="95">
        <v>2014</v>
      </c>
      <c r="J154" s="100"/>
      <c r="K154" s="94"/>
      <c r="L154" s="94"/>
      <c r="M154" s="101"/>
      <c r="N154" s="88" t="s">
        <v>241</v>
      </c>
      <c r="O154" s="91" t="s">
        <v>453</v>
      </c>
      <c r="P154" s="91"/>
      <c r="Q154" s="91"/>
      <c r="R154" s="91"/>
      <c r="S154" s="91"/>
      <c r="T154" s="91" t="s">
        <v>83</v>
      </c>
      <c r="U154" s="91" t="s">
        <v>319</v>
      </c>
      <c r="V154" s="89"/>
      <c r="W154" s="93"/>
      <c r="X154" s="94"/>
      <c r="Y154" s="95"/>
      <c r="Z154" s="93"/>
      <c r="AA154" s="94"/>
      <c r="AB154" s="95">
        <v>1</v>
      </c>
      <c r="AC154" s="93"/>
      <c r="AD154" s="94"/>
      <c r="AE154" s="95">
        <v>1</v>
      </c>
      <c r="AF154" s="91" t="s">
        <v>277</v>
      </c>
      <c r="AG154" s="91"/>
      <c r="AH154" s="91"/>
      <c r="AI154" s="91"/>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102"/>
      <c r="DD154" s="102"/>
      <c r="DE154" s="102"/>
      <c r="DF154" s="102"/>
      <c r="DG154" s="102"/>
      <c r="DH154" s="102"/>
    </row>
    <row r="155" spans="1:112" s="105" customFormat="1">
      <c r="A155" s="99">
        <f t="shared" si="4"/>
        <v>150</v>
      </c>
      <c r="B155" s="93">
        <v>8</v>
      </c>
      <c r="C155" s="94" t="s">
        <v>8</v>
      </c>
      <c r="D155" s="95">
        <v>2016</v>
      </c>
      <c r="E155" s="100" t="s">
        <v>254</v>
      </c>
      <c r="F155" s="94">
        <v>458</v>
      </c>
      <c r="G155" s="101">
        <v>30</v>
      </c>
      <c r="H155" s="101" t="s">
        <v>13</v>
      </c>
      <c r="I155" s="95">
        <v>2014</v>
      </c>
      <c r="J155" s="100"/>
      <c r="K155" s="94"/>
      <c r="L155" s="94"/>
      <c r="M155" s="101"/>
      <c r="N155" s="88" t="s">
        <v>241</v>
      </c>
      <c r="O155" s="91" t="s">
        <v>453</v>
      </c>
      <c r="P155" s="91"/>
      <c r="Q155" s="91"/>
      <c r="R155" s="91"/>
      <c r="S155" s="91"/>
      <c r="T155" s="91" t="s">
        <v>83</v>
      </c>
      <c r="U155" s="91" t="s">
        <v>319</v>
      </c>
      <c r="V155" s="89"/>
      <c r="W155" s="93"/>
      <c r="X155" s="94"/>
      <c r="Y155" s="95"/>
      <c r="Z155" s="93">
        <v>1</v>
      </c>
      <c r="AA155" s="94"/>
      <c r="AB155" s="95"/>
      <c r="AC155" s="93">
        <v>1</v>
      </c>
      <c r="AD155" s="94">
        <v>1</v>
      </c>
      <c r="AE155" s="95">
        <v>1</v>
      </c>
      <c r="AF155" s="91" t="s">
        <v>277</v>
      </c>
      <c r="AG155" s="91"/>
      <c r="AH155" s="91"/>
      <c r="AI155" s="91"/>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102"/>
      <c r="DD155" s="102"/>
      <c r="DE155" s="102"/>
      <c r="DF155" s="102"/>
      <c r="DG155" s="102"/>
      <c r="DH155" s="102"/>
    </row>
    <row r="156" spans="1:112" s="105" customFormat="1">
      <c r="A156" s="99">
        <f t="shared" si="4"/>
        <v>151</v>
      </c>
      <c r="B156" s="93">
        <v>8</v>
      </c>
      <c r="C156" s="94" t="s">
        <v>8</v>
      </c>
      <c r="D156" s="95">
        <v>2016</v>
      </c>
      <c r="E156" s="100" t="s">
        <v>254</v>
      </c>
      <c r="F156" s="94">
        <v>392</v>
      </c>
      <c r="G156" s="101">
        <v>12</v>
      </c>
      <c r="H156" s="101" t="s">
        <v>15</v>
      </c>
      <c r="I156" s="95">
        <v>2013</v>
      </c>
      <c r="J156" s="100"/>
      <c r="K156" s="94"/>
      <c r="L156" s="94"/>
      <c r="M156" s="101"/>
      <c r="N156" s="88" t="s">
        <v>241</v>
      </c>
      <c r="O156" s="91" t="s">
        <v>453</v>
      </c>
      <c r="P156" s="91"/>
      <c r="Q156" s="91"/>
      <c r="R156" s="91"/>
      <c r="S156" s="91"/>
      <c r="T156" s="91" t="s">
        <v>83</v>
      </c>
      <c r="U156" s="91" t="s">
        <v>319</v>
      </c>
      <c r="V156" s="89"/>
      <c r="W156" s="93"/>
      <c r="X156" s="94"/>
      <c r="Y156" s="95"/>
      <c r="Z156" s="93">
        <v>1</v>
      </c>
      <c r="AA156" s="94">
        <v>2</v>
      </c>
      <c r="AB156" s="95"/>
      <c r="AC156" s="93"/>
      <c r="AD156" s="94"/>
      <c r="AE156" s="95">
        <v>1</v>
      </c>
      <c r="AF156" s="91" t="s">
        <v>277</v>
      </c>
      <c r="AG156" s="91"/>
      <c r="AH156" s="91"/>
      <c r="AI156" s="91"/>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c r="CK156" s="99"/>
      <c r="CL156" s="99"/>
      <c r="CM156" s="99"/>
      <c r="CN156" s="99"/>
      <c r="CO156" s="99"/>
      <c r="CP156" s="99"/>
      <c r="CQ156" s="99"/>
      <c r="CR156" s="99"/>
      <c r="CS156" s="99"/>
      <c r="CT156" s="99"/>
      <c r="CU156" s="99"/>
      <c r="CV156" s="99"/>
      <c r="CW156" s="99"/>
      <c r="CX156" s="99"/>
      <c r="CY156" s="99"/>
      <c r="CZ156" s="99"/>
      <c r="DA156" s="99"/>
      <c r="DB156" s="99"/>
      <c r="DC156" s="102"/>
      <c r="DD156" s="102"/>
      <c r="DE156" s="102"/>
      <c r="DF156" s="102"/>
      <c r="DG156" s="102"/>
      <c r="DH156" s="102"/>
    </row>
    <row r="157" spans="1:112" s="105" customFormat="1">
      <c r="A157" s="99">
        <f t="shared" si="4"/>
        <v>152</v>
      </c>
      <c r="B157" s="93">
        <v>8</v>
      </c>
      <c r="C157" s="94" t="s">
        <v>8</v>
      </c>
      <c r="D157" s="95">
        <v>2016</v>
      </c>
      <c r="E157" s="100" t="s">
        <v>254</v>
      </c>
      <c r="F157" s="94">
        <v>524</v>
      </c>
      <c r="G157" s="101">
        <v>21</v>
      </c>
      <c r="H157" s="101" t="s">
        <v>14</v>
      </c>
      <c r="I157" s="95">
        <v>2014</v>
      </c>
      <c r="J157" s="100"/>
      <c r="K157" s="94"/>
      <c r="L157" s="94"/>
      <c r="M157" s="101"/>
      <c r="N157" s="88" t="s">
        <v>241</v>
      </c>
      <c r="O157" s="91" t="s">
        <v>453</v>
      </c>
      <c r="P157" s="91"/>
      <c r="Q157" s="91"/>
      <c r="R157" s="91"/>
      <c r="S157" s="91"/>
      <c r="T157" s="91" t="s">
        <v>83</v>
      </c>
      <c r="U157" s="91" t="s">
        <v>319</v>
      </c>
      <c r="V157" s="89"/>
      <c r="W157" s="93"/>
      <c r="X157" s="94"/>
      <c r="Y157" s="95"/>
      <c r="Z157" s="93">
        <v>1</v>
      </c>
      <c r="AA157" s="94"/>
      <c r="AB157" s="95"/>
      <c r="AC157" s="93"/>
      <c r="AD157" s="94"/>
      <c r="AE157" s="95">
        <v>2</v>
      </c>
      <c r="AF157" s="91" t="s">
        <v>277</v>
      </c>
      <c r="AG157" s="91"/>
      <c r="AH157" s="91"/>
      <c r="AI157" s="91"/>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c r="CK157" s="99"/>
      <c r="CL157" s="99"/>
      <c r="CM157" s="99"/>
      <c r="CN157" s="99"/>
      <c r="CO157" s="99"/>
      <c r="CP157" s="99"/>
      <c r="CQ157" s="99"/>
      <c r="CR157" s="99"/>
      <c r="CS157" s="99"/>
      <c r="CT157" s="99"/>
      <c r="CU157" s="99"/>
      <c r="CV157" s="99"/>
      <c r="CW157" s="99"/>
      <c r="CX157" s="99"/>
      <c r="CY157" s="99"/>
      <c r="CZ157" s="99"/>
      <c r="DA157" s="99"/>
      <c r="DB157" s="99"/>
      <c r="DC157" s="102"/>
      <c r="DD157" s="102"/>
      <c r="DE157" s="102"/>
      <c r="DF157" s="102"/>
      <c r="DG157" s="102"/>
      <c r="DH157" s="102"/>
    </row>
    <row r="158" spans="1:112" s="105" customFormat="1">
      <c r="A158" s="99">
        <f t="shared" si="4"/>
        <v>153</v>
      </c>
      <c r="B158" s="93">
        <v>11</v>
      </c>
      <c r="C158" s="94" t="s">
        <v>8</v>
      </c>
      <c r="D158" s="95">
        <v>2016</v>
      </c>
      <c r="E158" s="100" t="s">
        <v>254</v>
      </c>
      <c r="F158" s="94">
        <v>232</v>
      </c>
      <c r="G158" s="101">
        <v>11</v>
      </c>
      <c r="H158" s="101" t="s">
        <v>12</v>
      </c>
      <c r="I158" s="95">
        <v>2015</v>
      </c>
      <c r="J158" s="100"/>
      <c r="K158" s="94"/>
      <c r="L158" s="94"/>
      <c r="M158" s="101"/>
      <c r="N158" s="88" t="s">
        <v>241</v>
      </c>
      <c r="O158" s="91" t="s">
        <v>453</v>
      </c>
      <c r="P158" s="91"/>
      <c r="Q158" s="91"/>
      <c r="R158" s="91"/>
      <c r="S158" s="91"/>
      <c r="T158" s="91" t="s">
        <v>81</v>
      </c>
      <c r="U158" s="91" t="s">
        <v>317</v>
      </c>
      <c r="V158" s="89"/>
      <c r="W158" s="93"/>
      <c r="X158" s="94"/>
      <c r="Y158" s="95"/>
      <c r="Z158" s="93">
        <v>1</v>
      </c>
      <c r="AA158" s="94"/>
      <c r="AB158" s="95"/>
      <c r="AC158" s="93"/>
      <c r="AD158" s="94"/>
      <c r="AE158" s="95">
        <v>1</v>
      </c>
      <c r="AF158" s="91" t="s">
        <v>277</v>
      </c>
      <c r="AG158" s="91"/>
      <c r="AH158" s="91"/>
      <c r="AI158" s="91"/>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c r="CK158" s="99"/>
      <c r="CL158" s="99"/>
      <c r="CM158" s="99"/>
      <c r="CN158" s="99"/>
      <c r="CO158" s="99"/>
      <c r="CP158" s="99"/>
      <c r="CQ158" s="99"/>
      <c r="CR158" s="99"/>
      <c r="CS158" s="99"/>
      <c r="CT158" s="99"/>
      <c r="CU158" s="99"/>
      <c r="CV158" s="99"/>
      <c r="CW158" s="99"/>
      <c r="CX158" s="99"/>
      <c r="CY158" s="99"/>
      <c r="CZ158" s="99"/>
      <c r="DA158" s="99"/>
      <c r="DB158" s="99"/>
      <c r="DC158" s="102"/>
      <c r="DD158" s="102"/>
      <c r="DE158" s="102"/>
      <c r="DF158" s="102"/>
      <c r="DG158" s="102"/>
      <c r="DH158" s="102"/>
    </row>
    <row r="159" spans="1:112" s="105" customFormat="1">
      <c r="A159" s="99">
        <f t="shared" si="4"/>
        <v>154</v>
      </c>
      <c r="B159" s="93">
        <v>11</v>
      </c>
      <c r="C159" s="94" t="s">
        <v>8</v>
      </c>
      <c r="D159" s="95">
        <v>2016</v>
      </c>
      <c r="E159" s="100" t="s">
        <v>254</v>
      </c>
      <c r="F159" s="94">
        <v>317</v>
      </c>
      <c r="G159" s="101">
        <v>22</v>
      </c>
      <c r="H159" s="101" t="s">
        <v>14</v>
      </c>
      <c r="I159" s="95">
        <v>2015</v>
      </c>
      <c r="J159" s="100"/>
      <c r="K159" s="94"/>
      <c r="L159" s="94"/>
      <c r="M159" s="101"/>
      <c r="N159" s="88" t="s">
        <v>241</v>
      </c>
      <c r="O159" s="91" t="s">
        <v>453</v>
      </c>
      <c r="P159" s="91"/>
      <c r="Q159" s="91"/>
      <c r="R159" s="91"/>
      <c r="S159" s="91"/>
      <c r="T159" s="91" t="s">
        <v>311</v>
      </c>
      <c r="U159" s="91" t="s">
        <v>317</v>
      </c>
      <c r="V159" s="89"/>
      <c r="W159" s="93"/>
      <c r="X159" s="94"/>
      <c r="Y159" s="95"/>
      <c r="Z159" s="93">
        <v>1</v>
      </c>
      <c r="AA159" s="94"/>
      <c r="AB159" s="95"/>
      <c r="AC159" s="93"/>
      <c r="AD159" s="94"/>
      <c r="AE159" s="95">
        <v>1</v>
      </c>
      <c r="AF159" s="91" t="s">
        <v>277</v>
      </c>
      <c r="AG159" s="91"/>
      <c r="AH159" s="91"/>
      <c r="AI159" s="91"/>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102"/>
      <c r="DD159" s="102"/>
      <c r="DE159" s="102"/>
      <c r="DF159" s="102"/>
      <c r="DG159" s="102"/>
      <c r="DH159" s="102"/>
    </row>
    <row r="160" spans="1:112" s="105" customFormat="1">
      <c r="A160" s="99">
        <f t="shared" si="4"/>
        <v>155</v>
      </c>
      <c r="B160" s="93">
        <v>11</v>
      </c>
      <c r="C160" s="94" t="s">
        <v>8</v>
      </c>
      <c r="D160" s="95">
        <v>2016</v>
      </c>
      <c r="E160" s="100" t="s">
        <v>254</v>
      </c>
      <c r="F160" s="94">
        <v>369</v>
      </c>
      <c r="G160" s="101">
        <v>23</v>
      </c>
      <c r="H160" s="101" t="s">
        <v>15</v>
      </c>
      <c r="I160" s="95">
        <v>2015</v>
      </c>
      <c r="J160" s="100"/>
      <c r="K160" s="94"/>
      <c r="L160" s="94"/>
      <c r="M160" s="101"/>
      <c r="N160" s="88" t="s">
        <v>241</v>
      </c>
      <c r="O160" s="91" t="s">
        <v>453</v>
      </c>
      <c r="P160" s="91"/>
      <c r="Q160" s="91"/>
      <c r="R160" s="91"/>
      <c r="S160" s="91"/>
      <c r="T160" s="91" t="s">
        <v>81</v>
      </c>
      <c r="U160" s="91" t="s">
        <v>91</v>
      </c>
      <c r="V160" s="89"/>
      <c r="W160" s="93">
        <v>12</v>
      </c>
      <c r="X160" s="94" t="s">
        <v>11</v>
      </c>
      <c r="Y160" s="95">
        <v>2016</v>
      </c>
      <c r="Z160" s="93"/>
      <c r="AA160" s="94"/>
      <c r="AB160" s="95">
        <v>1</v>
      </c>
      <c r="AC160" s="93"/>
      <c r="AD160" s="94"/>
      <c r="AE160" s="95">
        <v>4</v>
      </c>
      <c r="AF160" s="91" t="s">
        <v>277</v>
      </c>
      <c r="AG160" s="91"/>
      <c r="AH160" s="91"/>
      <c r="AI160" s="91"/>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102"/>
      <c r="DD160" s="102"/>
      <c r="DE160" s="102"/>
      <c r="DF160" s="102"/>
      <c r="DG160" s="102"/>
      <c r="DH160" s="102"/>
    </row>
    <row r="161" spans="1:112" s="105" customFormat="1">
      <c r="A161" s="99">
        <f t="shared" si="4"/>
        <v>156</v>
      </c>
      <c r="B161" s="93">
        <v>11</v>
      </c>
      <c r="C161" s="94" t="s">
        <v>8</v>
      </c>
      <c r="D161" s="95">
        <v>2016</v>
      </c>
      <c r="E161" s="100" t="s">
        <v>254</v>
      </c>
      <c r="F161" s="94">
        <v>370</v>
      </c>
      <c r="G161" s="101">
        <v>23</v>
      </c>
      <c r="H161" s="101" t="s">
        <v>15</v>
      </c>
      <c r="I161" s="95">
        <v>2015</v>
      </c>
      <c r="J161" s="100"/>
      <c r="K161" s="94"/>
      <c r="L161" s="94"/>
      <c r="M161" s="101"/>
      <c r="N161" s="88" t="s">
        <v>241</v>
      </c>
      <c r="O161" s="91" t="s">
        <v>453</v>
      </c>
      <c r="P161" s="91"/>
      <c r="Q161" s="91"/>
      <c r="R161" s="91"/>
      <c r="S161" s="91"/>
      <c r="T161" s="91" t="s">
        <v>81</v>
      </c>
      <c r="U161" s="91" t="s">
        <v>91</v>
      </c>
      <c r="V161" s="89"/>
      <c r="W161" s="93">
        <v>12</v>
      </c>
      <c r="X161" s="94" t="s">
        <v>11</v>
      </c>
      <c r="Y161" s="95">
        <v>2016</v>
      </c>
      <c r="Z161" s="93"/>
      <c r="AA161" s="94"/>
      <c r="AB161" s="95">
        <v>1</v>
      </c>
      <c r="AC161" s="93"/>
      <c r="AD161" s="94"/>
      <c r="AE161" s="95">
        <v>4</v>
      </c>
      <c r="AF161" s="91" t="s">
        <v>277</v>
      </c>
      <c r="AG161" s="91"/>
      <c r="AH161" s="91"/>
      <c r="AI161" s="91"/>
      <c r="AJ161" s="99"/>
      <c r="AK161" s="99"/>
      <c r="AL161" s="99"/>
      <c r="AM161" s="99"/>
      <c r="AN161" s="99"/>
      <c r="AO161" s="99"/>
      <c r="AP161" s="99"/>
      <c r="AQ161" s="99"/>
      <c r="AR161" s="99"/>
      <c r="AS161" s="99"/>
      <c r="AT161" s="99"/>
      <c r="AU161" s="99"/>
      <c r="AV161" s="99"/>
      <c r="AW161" s="99"/>
      <c r="AX161" s="99"/>
      <c r="AY161" s="99"/>
      <c r="AZ161" s="99"/>
      <c r="BA161" s="99"/>
      <c r="BB161" s="99"/>
      <c r="BC161" s="99"/>
      <c r="BD161" s="99"/>
      <c r="BE161" s="99"/>
      <c r="BF161" s="99"/>
      <c r="BG161" s="99"/>
      <c r="BH161" s="99"/>
      <c r="BI161" s="99"/>
      <c r="BJ161" s="99"/>
      <c r="BK161" s="99"/>
      <c r="BL161" s="99"/>
      <c r="BM161" s="99"/>
      <c r="BN161" s="99"/>
      <c r="BO161" s="99"/>
      <c r="BP161" s="99"/>
      <c r="BQ161" s="99"/>
      <c r="BR161" s="99"/>
      <c r="BS161" s="99"/>
      <c r="BT161" s="99"/>
      <c r="BU161" s="99"/>
      <c r="BV161" s="99"/>
      <c r="BW161" s="99"/>
      <c r="BX161" s="99"/>
      <c r="BY161" s="99"/>
      <c r="BZ161" s="99"/>
      <c r="CA161" s="99"/>
      <c r="CB161" s="99"/>
      <c r="CC161" s="99"/>
      <c r="CD161" s="99"/>
      <c r="CE161" s="99"/>
      <c r="CF161" s="99"/>
      <c r="CG161" s="99"/>
      <c r="CH161" s="99"/>
      <c r="CI161" s="99"/>
      <c r="CJ161" s="99"/>
      <c r="CK161" s="99"/>
      <c r="CL161" s="99"/>
      <c r="CM161" s="99"/>
      <c r="CN161" s="99"/>
      <c r="CO161" s="99"/>
      <c r="CP161" s="99"/>
      <c r="CQ161" s="99"/>
      <c r="CR161" s="99"/>
      <c r="CS161" s="99"/>
      <c r="CT161" s="99"/>
      <c r="CU161" s="99"/>
      <c r="CV161" s="99"/>
      <c r="CW161" s="99"/>
      <c r="CX161" s="99"/>
      <c r="CY161" s="99"/>
      <c r="CZ161" s="99"/>
      <c r="DA161" s="99"/>
      <c r="DB161" s="99"/>
      <c r="DC161" s="102"/>
      <c r="DD161" s="102"/>
      <c r="DE161" s="102"/>
      <c r="DF161" s="102"/>
      <c r="DG161" s="102"/>
      <c r="DH161" s="102"/>
    </row>
    <row r="162" spans="1:112" s="105" customFormat="1">
      <c r="A162" s="99">
        <f t="shared" si="4"/>
        <v>157</v>
      </c>
      <c r="B162" s="93">
        <v>11</v>
      </c>
      <c r="C162" s="94" t="s">
        <v>8</v>
      </c>
      <c r="D162" s="95">
        <v>2016</v>
      </c>
      <c r="E162" s="100" t="s">
        <v>254</v>
      </c>
      <c r="F162" s="94">
        <v>384</v>
      </c>
      <c r="G162" s="101">
        <v>23</v>
      </c>
      <c r="H162" s="101" t="s">
        <v>15</v>
      </c>
      <c r="I162" s="95">
        <v>2015</v>
      </c>
      <c r="J162" s="100"/>
      <c r="K162" s="94"/>
      <c r="L162" s="94"/>
      <c r="M162" s="101"/>
      <c r="N162" s="88" t="s">
        <v>241</v>
      </c>
      <c r="O162" s="91" t="s">
        <v>453</v>
      </c>
      <c r="P162" s="91"/>
      <c r="Q162" s="91"/>
      <c r="R162" s="91"/>
      <c r="S162" s="91"/>
      <c r="T162" s="91" t="s">
        <v>81</v>
      </c>
      <c r="U162" s="91" t="s">
        <v>91</v>
      </c>
      <c r="V162" s="89"/>
      <c r="W162" s="93">
        <v>12</v>
      </c>
      <c r="X162" s="94" t="s">
        <v>11</v>
      </c>
      <c r="Y162" s="95">
        <v>2016</v>
      </c>
      <c r="Z162" s="93"/>
      <c r="AA162" s="94"/>
      <c r="AB162" s="95">
        <v>1</v>
      </c>
      <c r="AC162" s="93"/>
      <c r="AD162" s="94"/>
      <c r="AE162" s="95">
        <v>4</v>
      </c>
      <c r="AF162" s="91" t="s">
        <v>277</v>
      </c>
      <c r="AG162" s="91"/>
      <c r="AH162" s="91"/>
      <c r="AI162" s="91"/>
      <c r="AJ162" s="99"/>
      <c r="AK162" s="99"/>
      <c r="AL162" s="99"/>
      <c r="AM162" s="99"/>
      <c r="AN162" s="99"/>
      <c r="AO162" s="99"/>
      <c r="AP162" s="99"/>
      <c r="AQ162" s="99"/>
      <c r="AR162" s="99"/>
      <c r="AS162" s="99"/>
      <c r="AT162" s="99"/>
      <c r="AU162" s="99"/>
      <c r="AV162" s="99"/>
      <c r="AW162" s="99"/>
      <c r="AX162" s="99"/>
      <c r="AY162" s="99"/>
      <c r="AZ162" s="99"/>
      <c r="BA162" s="99"/>
      <c r="BB162" s="99"/>
      <c r="BC162" s="99"/>
      <c r="BD162" s="99"/>
      <c r="BE162" s="99"/>
      <c r="BF162" s="99"/>
      <c r="BG162" s="99"/>
      <c r="BH162" s="99"/>
      <c r="BI162" s="99"/>
      <c r="BJ162" s="99"/>
      <c r="BK162" s="99"/>
      <c r="BL162" s="99"/>
      <c r="BM162" s="99"/>
      <c r="BN162" s="99"/>
      <c r="BO162" s="99"/>
      <c r="BP162" s="99"/>
      <c r="BQ162" s="99"/>
      <c r="BR162" s="99"/>
      <c r="BS162" s="99"/>
      <c r="BT162" s="99"/>
      <c r="BU162" s="99"/>
      <c r="BV162" s="99"/>
      <c r="BW162" s="99"/>
      <c r="BX162" s="99"/>
      <c r="BY162" s="99"/>
      <c r="BZ162" s="99"/>
      <c r="CA162" s="99"/>
      <c r="CB162" s="99"/>
      <c r="CC162" s="99"/>
      <c r="CD162" s="99"/>
      <c r="CE162" s="99"/>
      <c r="CF162" s="99"/>
      <c r="CG162" s="99"/>
      <c r="CH162" s="99"/>
      <c r="CI162" s="99"/>
      <c r="CJ162" s="99"/>
      <c r="CK162" s="99"/>
      <c r="CL162" s="99"/>
      <c r="CM162" s="99"/>
      <c r="CN162" s="99"/>
      <c r="CO162" s="99"/>
      <c r="CP162" s="99"/>
      <c r="CQ162" s="99"/>
      <c r="CR162" s="99"/>
      <c r="CS162" s="99"/>
      <c r="CT162" s="99"/>
      <c r="CU162" s="99"/>
      <c r="CV162" s="99"/>
      <c r="CW162" s="99"/>
      <c r="CX162" s="99"/>
      <c r="CY162" s="99"/>
      <c r="CZ162" s="99"/>
      <c r="DA162" s="99"/>
      <c r="DB162" s="99"/>
      <c r="DC162" s="102"/>
      <c r="DD162" s="102"/>
      <c r="DE162" s="102"/>
      <c r="DF162" s="102"/>
      <c r="DG162" s="102"/>
      <c r="DH162" s="102"/>
    </row>
    <row r="163" spans="1:112" s="105" customFormat="1">
      <c r="A163" s="99">
        <f t="shared" si="4"/>
        <v>158</v>
      </c>
      <c r="B163" s="93">
        <v>11</v>
      </c>
      <c r="C163" s="94" t="s">
        <v>8</v>
      </c>
      <c r="D163" s="95">
        <v>2016</v>
      </c>
      <c r="E163" s="100" t="s">
        <v>254</v>
      </c>
      <c r="F163" s="94">
        <v>403</v>
      </c>
      <c r="G163" s="101">
        <v>8</v>
      </c>
      <c r="H163" s="101" t="s">
        <v>13</v>
      </c>
      <c r="I163" s="95">
        <v>2014</v>
      </c>
      <c r="J163" s="100"/>
      <c r="K163" s="94"/>
      <c r="L163" s="94"/>
      <c r="M163" s="101"/>
      <c r="N163" s="88" t="s">
        <v>241</v>
      </c>
      <c r="O163" s="91" t="s">
        <v>453</v>
      </c>
      <c r="P163" s="91"/>
      <c r="Q163" s="91"/>
      <c r="R163" s="91"/>
      <c r="S163" s="91"/>
      <c r="T163" s="91" t="s">
        <v>310</v>
      </c>
      <c r="U163" s="91" t="s">
        <v>90</v>
      </c>
      <c r="V163" s="89"/>
      <c r="W163" s="93">
        <v>7</v>
      </c>
      <c r="X163" s="94" t="s">
        <v>11</v>
      </c>
      <c r="Y163" s="95">
        <v>2016</v>
      </c>
      <c r="Z163" s="93">
        <v>1</v>
      </c>
      <c r="AA163" s="94"/>
      <c r="AB163" s="95"/>
      <c r="AC163" s="93"/>
      <c r="AD163" s="94"/>
      <c r="AE163" s="95">
        <v>3</v>
      </c>
      <c r="AF163" s="91" t="s">
        <v>277</v>
      </c>
      <c r="AG163" s="91"/>
      <c r="AH163" s="91"/>
      <c r="AI163" s="91"/>
      <c r="AJ163" s="99"/>
      <c r="AK163" s="99"/>
      <c r="AL163" s="99"/>
      <c r="AM163" s="99"/>
      <c r="AN163" s="99"/>
      <c r="AO163" s="99"/>
      <c r="AP163" s="99"/>
      <c r="AQ163" s="99"/>
      <c r="AR163" s="99"/>
      <c r="AS163" s="99"/>
      <c r="AT163" s="99"/>
      <c r="AU163" s="99"/>
      <c r="AV163" s="99"/>
      <c r="AW163" s="99"/>
      <c r="AX163" s="99"/>
      <c r="AY163" s="99"/>
      <c r="AZ163" s="99"/>
      <c r="BA163" s="99"/>
      <c r="BB163" s="99"/>
      <c r="BC163" s="99"/>
      <c r="BD163" s="99"/>
      <c r="BE163" s="99"/>
      <c r="BF163" s="99"/>
      <c r="BG163" s="99"/>
      <c r="BH163" s="99"/>
      <c r="BI163" s="99"/>
      <c r="BJ163" s="99"/>
      <c r="BK163" s="99"/>
      <c r="BL163" s="99"/>
      <c r="BM163" s="99"/>
      <c r="BN163" s="99"/>
      <c r="BO163" s="99"/>
      <c r="BP163" s="99"/>
      <c r="BQ163" s="99"/>
      <c r="BR163" s="99"/>
      <c r="BS163" s="99"/>
      <c r="BT163" s="99"/>
      <c r="BU163" s="99"/>
      <c r="BV163" s="99"/>
      <c r="BW163" s="99"/>
      <c r="BX163" s="99"/>
      <c r="BY163" s="99"/>
      <c r="BZ163" s="99"/>
      <c r="CA163" s="99"/>
      <c r="CB163" s="99"/>
      <c r="CC163" s="99"/>
      <c r="CD163" s="99"/>
      <c r="CE163" s="99"/>
      <c r="CF163" s="99"/>
      <c r="CG163" s="99"/>
      <c r="CH163" s="99"/>
      <c r="CI163" s="99"/>
      <c r="CJ163" s="99"/>
      <c r="CK163" s="99"/>
      <c r="CL163" s="99"/>
      <c r="CM163" s="99"/>
      <c r="CN163" s="99"/>
      <c r="CO163" s="99"/>
      <c r="CP163" s="99"/>
      <c r="CQ163" s="99"/>
      <c r="CR163" s="99"/>
      <c r="CS163" s="99"/>
      <c r="CT163" s="99"/>
      <c r="CU163" s="99"/>
      <c r="CV163" s="99"/>
      <c r="CW163" s="99"/>
      <c r="CX163" s="99"/>
      <c r="CY163" s="99"/>
      <c r="CZ163" s="99"/>
      <c r="DA163" s="99"/>
      <c r="DB163" s="99"/>
      <c r="DC163" s="102"/>
      <c r="DD163" s="102"/>
      <c r="DE163" s="102"/>
      <c r="DF163" s="102"/>
      <c r="DG163" s="102"/>
      <c r="DH163" s="102"/>
    </row>
    <row r="164" spans="1:112" s="105" customFormat="1">
      <c r="A164" s="99">
        <f t="shared" si="4"/>
        <v>159</v>
      </c>
      <c r="B164" s="93">
        <v>11</v>
      </c>
      <c r="C164" s="94" t="s">
        <v>8</v>
      </c>
      <c r="D164" s="95">
        <v>2016</v>
      </c>
      <c r="E164" s="100" t="s">
        <v>254</v>
      </c>
      <c r="F164" s="94">
        <v>523</v>
      </c>
      <c r="G164" s="101">
        <v>21</v>
      </c>
      <c r="H164" s="101" t="s">
        <v>14</v>
      </c>
      <c r="I164" s="95">
        <v>2014</v>
      </c>
      <c r="J164" s="100"/>
      <c r="K164" s="94"/>
      <c r="L164" s="94"/>
      <c r="M164" s="101"/>
      <c r="N164" s="88" t="s">
        <v>241</v>
      </c>
      <c r="O164" s="91" t="s">
        <v>453</v>
      </c>
      <c r="P164" s="91"/>
      <c r="Q164" s="91"/>
      <c r="R164" s="91"/>
      <c r="S164" s="91"/>
      <c r="T164" s="91" t="s">
        <v>310</v>
      </c>
      <c r="U164" s="91" t="s">
        <v>95</v>
      </c>
      <c r="V164" s="89" t="s">
        <v>58</v>
      </c>
      <c r="W164" s="93"/>
      <c r="X164" s="94"/>
      <c r="Y164" s="95"/>
      <c r="Z164" s="93">
        <v>1</v>
      </c>
      <c r="AA164" s="94"/>
      <c r="AB164" s="95"/>
      <c r="AC164" s="93"/>
      <c r="AD164" s="94"/>
      <c r="AE164" s="95">
        <v>1</v>
      </c>
      <c r="AF164" s="91" t="s">
        <v>277</v>
      </c>
      <c r="AG164" s="91"/>
      <c r="AH164" s="91"/>
      <c r="AI164" s="91" t="s">
        <v>548</v>
      </c>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c r="CK164" s="99"/>
      <c r="CL164" s="99"/>
      <c r="CM164" s="99"/>
      <c r="CN164" s="99"/>
      <c r="CO164" s="99"/>
      <c r="CP164" s="99"/>
      <c r="CQ164" s="99"/>
      <c r="CR164" s="99"/>
      <c r="CS164" s="99"/>
      <c r="CT164" s="99"/>
      <c r="CU164" s="99"/>
      <c r="CV164" s="99"/>
      <c r="CW164" s="99"/>
      <c r="CX164" s="99"/>
      <c r="CY164" s="99"/>
      <c r="CZ164" s="99"/>
      <c r="DA164" s="99"/>
      <c r="DB164" s="99"/>
      <c r="DC164" s="102"/>
      <c r="DD164" s="102"/>
      <c r="DE164" s="102"/>
      <c r="DF164" s="102"/>
      <c r="DG164" s="102"/>
      <c r="DH164" s="102"/>
    </row>
    <row r="165" spans="1:112" s="105" customFormat="1">
      <c r="A165" s="99">
        <f t="shared" si="4"/>
        <v>160</v>
      </c>
      <c r="B165" s="93">
        <v>11</v>
      </c>
      <c r="C165" s="94" t="s">
        <v>8</v>
      </c>
      <c r="D165" s="95">
        <v>2016</v>
      </c>
      <c r="E165" s="100" t="s">
        <v>254</v>
      </c>
      <c r="F165" s="94">
        <v>489</v>
      </c>
      <c r="G165" s="101">
        <v>6</v>
      </c>
      <c r="H165" s="101" t="s">
        <v>14</v>
      </c>
      <c r="I165" s="95">
        <v>2014</v>
      </c>
      <c r="J165" s="100"/>
      <c r="K165" s="94"/>
      <c r="L165" s="94"/>
      <c r="M165" s="101"/>
      <c r="N165" s="88" t="s">
        <v>241</v>
      </c>
      <c r="O165" s="91" t="s">
        <v>453</v>
      </c>
      <c r="P165" s="91"/>
      <c r="Q165" s="91"/>
      <c r="R165" s="91"/>
      <c r="S165" s="91"/>
      <c r="T165" s="91" t="s">
        <v>311</v>
      </c>
      <c r="U165" s="91" t="s">
        <v>95</v>
      </c>
      <c r="V165" s="89" t="s">
        <v>257</v>
      </c>
      <c r="W165" s="93">
        <v>24</v>
      </c>
      <c r="X165" s="94" t="s">
        <v>12</v>
      </c>
      <c r="Y165" s="95">
        <v>2016</v>
      </c>
      <c r="Z165" s="93">
        <v>1</v>
      </c>
      <c r="AA165" s="94"/>
      <c r="AB165" s="95"/>
      <c r="AC165" s="93"/>
      <c r="AD165" s="94"/>
      <c r="AE165" s="95">
        <v>1</v>
      </c>
      <c r="AF165" s="91" t="s">
        <v>277</v>
      </c>
      <c r="AG165" s="91"/>
      <c r="AH165" s="91"/>
      <c r="AI165" s="91"/>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102"/>
      <c r="DD165" s="102"/>
      <c r="DE165" s="102"/>
      <c r="DF165" s="102"/>
      <c r="DG165" s="102"/>
      <c r="DH165" s="102"/>
    </row>
    <row r="166" spans="1:112" s="105" customFormat="1">
      <c r="A166" s="99">
        <f t="shared" si="4"/>
        <v>161</v>
      </c>
      <c r="B166" s="93">
        <v>11</v>
      </c>
      <c r="C166" s="94" t="s">
        <v>8</v>
      </c>
      <c r="D166" s="95">
        <v>2016</v>
      </c>
      <c r="E166" s="100" t="s">
        <v>255</v>
      </c>
      <c r="F166" s="94">
        <v>12</v>
      </c>
      <c r="G166" s="101">
        <v>30</v>
      </c>
      <c r="H166" s="101" t="s">
        <v>11</v>
      </c>
      <c r="I166" s="95">
        <v>2014</v>
      </c>
      <c r="J166" s="100"/>
      <c r="K166" s="94"/>
      <c r="L166" s="94"/>
      <c r="M166" s="101"/>
      <c r="N166" s="88" t="s">
        <v>242</v>
      </c>
      <c r="O166" s="91" t="s">
        <v>453</v>
      </c>
      <c r="P166" s="91"/>
      <c r="Q166" s="91"/>
      <c r="R166" s="91"/>
      <c r="S166" s="91"/>
      <c r="T166" s="91" t="s">
        <v>310</v>
      </c>
      <c r="U166" s="91" t="s">
        <v>94</v>
      </c>
      <c r="V166" s="89"/>
      <c r="W166" s="93">
        <v>6</v>
      </c>
      <c r="X166" s="94" t="s">
        <v>9</v>
      </c>
      <c r="Y166" s="95">
        <v>2016</v>
      </c>
      <c r="Z166" s="93"/>
      <c r="AA166" s="94"/>
      <c r="AB166" s="95">
        <v>1</v>
      </c>
      <c r="AC166" s="93"/>
      <c r="AD166" s="94"/>
      <c r="AE166" s="95">
        <v>2</v>
      </c>
      <c r="AF166" s="91" t="s">
        <v>277</v>
      </c>
      <c r="AG166" s="91"/>
      <c r="AH166" s="91"/>
      <c r="AI166" s="91" t="s">
        <v>549</v>
      </c>
      <c r="AJ166" s="99"/>
      <c r="AK166" s="99"/>
      <c r="AL166" s="99"/>
      <c r="AM166" s="99"/>
      <c r="AN166" s="99"/>
      <c r="AO166" s="99"/>
      <c r="AP166" s="99"/>
      <c r="AQ166" s="99"/>
      <c r="AR166" s="99"/>
      <c r="AS166" s="99"/>
      <c r="AT166" s="99"/>
      <c r="AU166" s="99"/>
      <c r="AV166" s="99"/>
      <c r="AW166" s="99"/>
      <c r="AX166" s="99"/>
      <c r="AY166" s="99"/>
      <c r="AZ166" s="99"/>
      <c r="BA166" s="99"/>
      <c r="BB166" s="99"/>
      <c r="BC166" s="99"/>
      <c r="BD166" s="99"/>
      <c r="BE166" s="99"/>
      <c r="BF166" s="99"/>
      <c r="BG166" s="99"/>
      <c r="BH166" s="99"/>
      <c r="BI166" s="99"/>
      <c r="BJ166" s="99"/>
      <c r="BK166" s="99"/>
      <c r="BL166" s="99"/>
      <c r="BM166" s="99"/>
      <c r="BN166" s="99"/>
      <c r="BO166" s="99"/>
      <c r="BP166" s="99"/>
      <c r="BQ166" s="99"/>
      <c r="BR166" s="99"/>
      <c r="BS166" s="99"/>
      <c r="BT166" s="99"/>
      <c r="BU166" s="99"/>
      <c r="BV166" s="99"/>
      <c r="BW166" s="99"/>
      <c r="BX166" s="99"/>
      <c r="BY166" s="99"/>
      <c r="BZ166" s="99"/>
      <c r="CA166" s="99"/>
      <c r="CB166" s="99"/>
      <c r="CC166" s="99"/>
      <c r="CD166" s="99"/>
      <c r="CE166" s="99"/>
      <c r="CF166" s="99"/>
      <c r="CG166" s="99"/>
      <c r="CH166" s="99"/>
      <c r="CI166" s="99"/>
      <c r="CJ166" s="99"/>
      <c r="CK166" s="99"/>
      <c r="CL166" s="99"/>
      <c r="CM166" s="99"/>
      <c r="CN166" s="99"/>
      <c r="CO166" s="99"/>
      <c r="CP166" s="99"/>
      <c r="CQ166" s="99"/>
      <c r="CR166" s="99"/>
      <c r="CS166" s="99"/>
      <c r="CT166" s="99"/>
      <c r="CU166" s="99"/>
      <c r="CV166" s="99"/>
      <c r="CW166" s="99"/>
      <c r="CX166" s="99"/>
      <c r="CY166" s="99"/>
      <c r="CZ166" s="99"/>
      <c r="DA166" s="99"/>
      <c r="DB166" s="99"/>
      <c r="DC166" s="102"/>
      <c r="DD166" s="102"/>
      <c r="DE166" s="102"/>
      <c r="DF166" s="102"/>
      <c r="DG166" s="102"/>
      <c r="DH166" s="102"/>
    </row>
    <row r="167" spans="1:112" s="105" customFormat="1">
      <c r="A167" s="99">
        <f t="shared" si="4"/>
        <v>162</v>
      </c>
      <c r="B167" s="93">
        <v>11</v>
      </c>
      <c r="C167" s="94" t="s">
        <v>8</v>
      </c>
      <c r="D167" s="95">
        <v>2016</v>
      </c>
      <c r="E167" s="100" t="s">
        <v>254</v>
      </c>
      <c r="F167" s="94">
        <v>151</v>
      </c>
      <c r="G167" s="101">
        <v>21</v>
      </c>
      <c r="H167" s="101" t="s">
        <v>9</v>
      </c>
      <c r="I167" s="95">
        <v>2016</v>
      </c>
      <c r="J167" s="100"/>
      <c r="K167" s="94"/>
      <c r="L167" s="94"/>
      <c r="M167" s="101"/>
      <c r="N167" s="88" t="s">
        <v>241</v>
      </c>
      <c r="O167" s="91" t="s">
        <v>453</v>
      </c>
      <c r="P167" s="91"/>
      <c r="Q167" s="91"/>
      <c r="R167" s="91"/>
      <c r="S167" s="91"/>
      <c r="T167" s="91" t="s">
        <v>81</v>
      </c>
      <c r="U167" s="91" t="s">
        <v>69</v>
      </c>
      <c r="V167" s="89"/>
      <c r="W167" s="93"/>
      <c r="X167" s="94"/>
      <c r="Y167" s="95"/>
      <c r="Z167" s="93"/>
      <c r="AA167" s="94">
        <v>1</v>
      </c>
      <c r="AB167" s="95"/>
      <c r="AC167" s="93"/>
      <c r="AD167" s="94">
        <v>1</v>
      </c>
      <c r="AE167" s="95"/>
      <c r="AF167" s="91" t="s">
        <v>277</v>
      </c>
      <c r="AG167" s="91"/>
      <c r="AH167" s="91"/>
      <c r="AI167" s="91" t="s">
        <v>529</v>
      </c>
      <c r="AJ167" s="99"/>
      <c r="AK167" s="99"/>
      <c r="AL167" s="99"/>
      <c r="AM167" s="99"/>
      <c r="AN167" s="99"/>
      <c r="AO167" s="99"/>
      <c r="AP167" s="99"/>
      <c r="AQ167" s="99"/>
      <c r="AR167" s="99"/>
      <c r="AS167" s="99"/>
      <c r="AT167" s="99"/>
      <c r="AU167" s="99"/>
      <c r="AV167" s="99"/>
      <c r="AW167" s="99"/>
      <c r="AX167" s="99"/>
      <c r="AY167" s="99"/>
      <c r="AZ167" s="99"/>
      <c r="BA167" s="99"/>
      <c r="BB167" s="99"/>
      <c r="BC167" s="99"/>
      <c r="BD167" s="99"/>
      <c r="BE167" s="99"/>
      <c r="BF167" s="99"/>
      <c r="BG167" s="99"/>
      <c r="BH167" s="99"/>
      <c r="BI167" s="99"/>
      <c r="BJ167" s="99"/>
      <c r="BK167" s="99"/>
      <c r="BL167" s="99"/>
      <c r="BM167" s="99"/>
      <c r="BN167" s="99"/>
      <c r="BO167" s="99"/>
      <c r="BP167" s="99"/>
      <c r="BQ167" s="99"/>
      <c r="BR167" s="99"/>
      <c r="BS167" s="99"/>
      <c r="BT167" s="99"/>
      <c r="BU167" s="99"/>
      <c r="BV167" s="99"/>
      <c r="BW167" s="99"/>
      <c r="BX167" s="99"/>
      <c r="BY167" s="99"/>
      <c r="BZ167" s="99"/>
      <c r="CA167" s="99"/>
      <c r="CB167" s="99"/>
      <c r="CC167" s="99"/>
      <c r="CD167" s="99"/>
      <c r="CE167" s="99"/>
      <c r="CF167" s="99"/>
      <c r="CG167" s="99"/>
      <c r="CH167" s="99"/>
      <c r="CI167" s="99"/>
      <c r="CJ167" s="99"/>
      <c r="CK167" s="99"/>
      <c r="CL167" s="99"/>
      <c r="CM167" s="99"/>
      <c r="CN167" s="99"/>
      <c r="CO167" s="99"/>
      <c r="CP167" s="99"/>
      <c r="CQ167" s="99"/>
      <c r="CR167" s="99"/>
      <c r="CS167" s="99"/>
      <c r="CT167" s="99"/>
      <c r="CU167" s="99"/>
      <c r="CV167" s="99"/>
      <c r="CW167" s="99"/>
      <c r="CX167" s="99"/>
      <c r="CY167" s="99"/>
      <c r="CZ167" s="99"/>
      <c r="DA167" s="99"/>
      <c r="DB167" s="99"/>
      <c r="DC167" s="102"/>
      <c r="DD167" s="102"/>
      <c r="DE167" s="102"/>
      <c r="DF167" s="102"/>
      <c r="DG167" s="102"/>
      <c r="DH167" s="102"/>
    </row>
    <row r="168" spans="1:112" s="105" customFormat="1">
      <c r="A168" s="99">
        <f t="shared" si="4"/>
        <v>163</v>
      </c>
      <c r="B168" s="93">
        <v>11</v>
      </c>
      <c r="C168" s="94" t="s">
        <v>8</v>
      </c>
      <c r="D168" s="95">
        <v>2016</v>
      </c>
      <c r="E168" s="100" t="s">
        <v>254</v>
      </c>
      <c r="F168" s="94">
        <v>147</v>
      </c>
      <c r="G168" s="101">
        <v>21</v>
      </c>
      <c r="H168" s="101" t="s">
        <v>9</v>
      </c>
      <c r="I168" s="95">
        <v>2016</v>
      </c>
      <c r="J168" s="100"/>
      <c r="K168" s="94"/>
      <c r="L168" s="94"/>
      <c r="M168" s="101"/>
      <c r="N168" s="88" t="s">
        <v>241</v>
      </c>
      <c r="O168" s="91" t="s">
        <v>453</v>
      </c>
      <c r="P168" s="91"/>
      <c r="Q168" s="91"/>
      <c r="R168" s="91"/>
      <c r="S168" s="91"/>
      <c r="T168" s="91" t="s">
        <v>81</v>
      </c>
      <c r="U168" s="91" t="s">
        <v>69</v>
      </c>
      <c r="V168" s="89"/>
      <c r="W168" s="93"/>
      <c r="X168" s="94"/>
      <c r="Y168" s="95"/>
      <c r="Z168" s="93"/>
      <c r="AA168" s="94"/>
      <c r="AB168" s="95"/>
      <c r="AC168" s="93"/>
      <c r="AD168" s="94"/>
      <c r="AE168" s="95"/>
      <c r="AF168" s="91" t="s">
        <v>277</v>
      </c>
      <c r="AG168" s="91"/>
      <c r="AH168" s="91"/>
      <c r="AI168" s="91" t="s">
        <v>529</v>
      </c>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c r="DB168" s="99"/>
      <c r="DC168" s="102"/>
      <c r="DD168" s="102"/>
      <c r="DE168" s="102"/>
      <c r="DF168" s="102"/>
      <c r="DG168" s="102"/>
      <c r="DH168" s="102"/>
    </row>
    <row r="169" spans="1:112" s="105" customFormat="1">
      <c r="A169" s="99">
        <f t="shared" si="4"/>
        <v>164</v>
      </c>
      <c r="B169" s="93">
        <v>11</v>
      </c>
      <c r="C169" s="94" t="s">
        <v>8</v>
      </c>
      <c r="D169" s="95">
        <v>2016</v>
      </c>
      <c r="E169" s="100" t="s">
        <v>254</v>
      </c>
      <c r="F169" s="94">
        <v>63</v>
      </c>
      <c r="G169" s="101">
        <v>25</v>
      </c>
      <c r="H169" s="101" t="s">
        <v>6</v>
      </c>
      <c r="I169" s="95">
        <v>2015</v>
      </c>
      <c r="J169" s="100"/>
      <c r="K169" s="94"/>
      <c r="L169" s="94"/>
      <c r="M169" s="101"/>
      <c r="N169" s="88" t="s">
        <v>241</v>
      </c>
      <c r="O169" s="91" t="s">
        <v>453</v>
      </c>
      <c r="P169" s="91"/>
      <c r="Q169" s="91"/>
      <c r="R169" s="91"/>
      <c r="S169" s="91"/>
      <c r="T169" s="91" t="s">
        <v>81</v>
      </c>
      <c r="U169" s="91" t="s">
        <v>69</v>
      </c>
      <c r="V169" s="89"/>
      <c r="W169" s="93"/>
      <c r="X169" s="94"/>
      <c r="Y169" s="95"/>
      <c r="Z169" s="93">
        <v>1</v>
      </c>
      <c r="AA169" s="94"/>
      <c r="AB169" s="95"/>
      <c r="AC169" s="93"/>
      <c r="AD169" s="94"/>
      <c r="AE169" s="95">
        <v>1</v>
      </c>
      <c r="AF169" s="91" t="s">
        <v>277</v>
      </c>
      <c r="AG169" s="91"/>
      <c r="AH169" s="91"/>
      <c r="AI169" s="91" t="s">
        <v>529</v>
      </c>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c r="DB169" s="99"/>
      <c r="DC169" s="102"/>
      <c r="DD169" s="102"/>
      <c r="DE169" s="102"/>
      <c r="DF169" s="102"/>
      <c r="DG169" s="102"/>
      <c r="DH169" s="102"/>
    </row>
    <row r="170" spans="1:112" s="105" customFormat="1">
      <c r="A170" s="99">
        <f t="shared" si="4"/>
        <v>165</v>
      </c>
      <c r="B170" s="93">
        <v>11</v>
      </c>
      <c r="C170" s="94" t="s">
        <v>8</v>
      </c>
      <c r="D170" s="95">
        <v>2016</v>
      </c>
      <c r="E170" s="100" t="s">
        <v>254</v>
      </c>
      <c r="F170" s="94">
        <v>758</v>
      </c>
      <c r="G170" s="101">
        <v>23</v>
      </c>
      <c r="H170" s="101" t="s">
        <v>16</v>
      </c>
      <c r="I170" s="95">
        <v>2014</v>
      </c>
      <c r="J170" s="100"/>
      <c r="K170" s="94"/>
      <c r="L170" s="94"/>
      <c r="M170" s="101"/>
      <c r="N170" s="88" t="s">
        <v>241</v>
      </c>
      <c r="O170" s="91" t="s">
        <v>453</v>
      </c>
      <c r="P170" s="91"/>
      <c r="Q170" s="91"/>
      <c r="R170" s="91"/>
      <c r="S170" s="91"/>
      <c r="T170" s="91" t="s">
        <v>81</v>
      </c>
      <c r="U170" s="91" t="s">
        <v>69</v>
      </c>
      <c r="V170" s="89"/>
      <c r="W170" s="93"/>
      <c r="X170" s="94"/>
      <c r="Y170" s="95"/>
      <c r="Z170" s="93">
        <v>1</v>
      </c>
      <c r="AA170" s="94">
        <v>1</v>
      </c>
      <c r="AB170" s="95"/>
      <c r="AC170" s="93"/>
      <c r="AD170" s="94"/>
      <c r="AE170" s="95">
        <v>1</v>
      </c>
      <c r="AF170" s="91" t="s">
        <v>277</v>
      </c>
      <c r="AG170" s="91"/>
      <c r="AH170" s="91"/>
      <c r="AI170" s="91" t="s">
        <v>529</v>
      </c>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102"/>
      <c r="DD170" s="102"/>
      <c r="DE170" s="102"/>
      <c r="DF170" s="102"/>
      <c r="DG170" s="102"/>
      <c r="DH170" s="102"/>
    </row>
    <row r="171" spans="1:112" s="105" customFormat="1">
      <c r="A171" s="99">
        <f t="shared" si="4"/>
        <v>166</v>
      </c>
      <c r="B171" s="93">
        <v>11</v>
      </c>
      <c r="C171" s="94" t="s">
        <v>8</v>
      </c>
      <c r="D171" s="95">
        <v>2016</v>
      </c>
      <c r="E171" s="100" t="s">
        <v>254</v>
      </c>
      <c r="F171" s="94">
        <v>623</v>
      </c>
      <c r="G171" s="101">
        <v>1</v>
      </c>
      <c r="H171" s="101" t="s">
        <v>16</v>
      </c>
      <c r="I171" s="95">
        <v>2014</v>
      </c>
      <c r="J171" s="100"/>
      <c r="K171" s="94"/>
      <c r="L171" s="94"/>
      <c r="M171" s="101"/>
      <c r="N171" s="88" t="s">
        <v>241</v>
      </c>
      <c r="O171" s="91" t="s">
        <v>453</v>
      </c>
      <c r="P171" s="91"/>
      <c r="Q171" s="91"/>
      <c r="R171" s="91"/>
      <c r="S171" s="91"/>
      <c r="T171" s="91" t="s">
        <v>81</v>
      </c>
      <c r="U171" s="91" t="s">
        <v>69</v>
      </c>
      <c r="V171" s="89"/>
      <c r="W171" s="93"/>
      <c r="X171" s="94"/>
      <c r="Y171" s="95"/>
      <c r="Z171" s="93">
        <v>1</v>
      </c>
      <c r="AA171" s="94"/>
      <c r="AB171" s="95"/>
      <c r="AC171" s="93"/>
      <c r="AD171" s="94"/>
      <c r="AE171" s="95">
        <v>1</v>
      </c>
      <c r="AF171" s="91" t="s">
        <v>277</v>
      </c>
      <c r="AG171" s="91"/>
      <c r="AH171" s="91"/>
      <c r="AI171" s="91" t="s">
        <v>529</v>
      </c>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102"/>
      <c r="DD171" s="102"/>
      <c r="DE171" s="102"/>
      <c r="DF171" s="102"/>
      <c r="DG171" s="102"/>
      <c r="DH171" s="102"/>
    </row>
    <row r="172" spans="1:112" s="105" customFormat="1">
      <c r="A172" s="99">
        <f t="shared" si="4"/>
        <v>167</v>
      </c>
      <c r="B172" s="93">
        <v>11</v>
      </c>
      <c r="C172" s="94" t="s">
        <v>8</v>
      </c>
      <c r="D172" s="95">
        <v>2016</v>
      </c>
      <c r="E172" s="100" t="s">
        <v>254</v>
      </c>
      <c r="F172" s="94">
        <v>242</v>
      </c>
      <c r="G172" s="101">
        <v>22</v>
      </c>
      <c r="H172" s="101" t="s">
        <v>11</v>
      </c>
      <c r="I172" s="95">
        <v>2014</v>
      </c>
      <c r="J172" s="100"/>
      <c r="K172" s="94"/>
      <c r="L172" s="94"/>
      <c r="M172" s="101"/>
      <c r="N172" s="88" t="s">
        <v>241</v>
      </c>
      <c r="O172" s="91" t="s">
        <v>453</v>
      </c>
      <c r="P172" s="91"/>
      <c r="Q172" s="91"/>
      <c r="R172" s="91"/>
      <c r="S172" s="91"/>
      <c r="T172" s="91" t="s">
        <v>81</v>
      </c>
      <c r="U172" s="91" t="s">
        <v>69</v>
      </c>
      <c r="V172" s="89"/>
      <c r="W172" s="93"/>
      <c r="X172" s="94"/>
      <c r="Y172" s="95"/>
      <c r="Z172" s="93">
        <v>1</v>
      </c>
      <c r="AA172" s="94"/>
      <c r="AB172" s="95"/>
      <c r="AC172" s="93"/>
      <c r="AD172" s="94"/>
      <c r="AE172" s="95">
        <v>1</v>
      </c>
      <c r="AF172" s="91" t="s">
        <v>277</v>
      </c>
      <c r="AG172" s="91"/>
      <c r="AH172" s="91"/>
      <c r="AI172" s="91" t="s">
        <v>529</v>
      </c>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102"/>
      <c r="DD172" s="102"/>
      <c r="DE172" s="102"/>
      <c r="DF172" s="102"/>
      <c r="DG172" s="102"/>
      <c r="DH172" s="102"/>
    </row>
    <row r="173" spans="1:112" s="105" customFormat="1">
      <c r="A173" s="99">
        <f t="shared" si="4"/>
        <v>168</v>
      </c>
      <c r="B173" s="93">
        <v>11</v>
      </c>
      <c r="C173" s="94" t="s">
        <v>8</v>
      </c>
      <c r="D173" s="95">
        <v>2016</v>
      </c>
      <c r="E173" s="100" t="s">
        <v>254</v>
      </c>
      <c r="F173" s="94">
        <v>320</v>
      </c>
      <c r="G173" s="101">
        <v>22</v>
      </c>
      <c r="H173" s="101" t="s">
        <v>14</v>
      </c>
      <c r="I173" s="95">
        <v>2015</v>
      </c>
      <c r="J173" s="100"/>
      <c r="K173" s="94"/>
      <c r="L173" s="94"/>
      <c r="M173" s="101"/>
      <c r="N173" s="88" t="s">
        <v>241</v>
      </c>
      <c r="O173" s="91" t="s">
        <v>453</v>
      </c>
      <c r="P173" s="91"/>
      <c r="Q173" s="91"/>
      <c r="R173" s="91"/>
      <c r="S173" s="91"/>
      <c r="T173" s="91" t="s">
        <v>310</v>
      </c>
      <c r="U173" s="91" t="s">
        <v>313</v>
      </c>
      <c r="V173" s="89"/>
      <c r="W173" s="93">
        <v>10</v>
      </c>
      <c r="X173" s="94" t="s">
        <v>15</v>
      </c>
      <c r="Y173" s="95">
        <v>2016</v>
      </c>
      <c r="Z173" s="93"/>
      <c r="AA173" s="94">
        <v>1</v>
      </c>
      <c r="AB173" s="95"/>
      <c r="AC173" s="93"/>
      <c r="AD173" s="94"/>
      <c r="AE173" s="95">
        <v>1</v>
      </c>
      <c r="AF173" s="91" t="s">
        <v>277</v>
      </c>
      <c r="AG173" s="91"/>
      <c r="AH173" s="91"/>
      <c r="AI173" s="91" t="s">
        <v>550</v>
      </c>
      <c r="AJ173" s="99"/>
      <c r="AK173" s="99"/>
      <c r="AL173" s="99"/>
      <c r="AM173" s="99"/>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c r="CK173" s="99"/>
      <c r="CL173" s="99"/>
      <c r="CM173" s="99"/>
      <c r="CN173" s="99"/>
      <c r="CO173" s="99"/>
      <c r="CP173" s="99"/>
      <c r="CQ173" s="99"/>
      <c r="CR173" s="99"/>
      <c r="CS173" s="99"/>
      <c r="CT173" s="99"/>
      <c r="CU173" s="99"/>
      <c r="CV173" s="99"/>
      <c r="CW173" s="99"/>
      <c r="CX173" s="99"/>
      <c r="CY173" s="99"/>
      <c r="CZ173" s="99"/>
      <c r="DA173" s="99"/>
      <c r="DB173" s="99"/>
      <c r="DC173" s="102"/>
      <c r="DD173" s="102"/>
      <c r="DE173" s="102"/>
      <c r="DF173" s="102"/>
      <c r="DG173" s="102"/>
      <c r="DH173" s="102"/>
    </row>
    <row r="174" spans="1:112" s="105" customFormat="1">
      <c r="A174" s="99">
        <f t="shared" si="4"/>
        <v>169</v>
      </c>
      <c r="B174" s="93">
        <v>11</v>
      </c>
      <c r="C174" s="94" t="s">
        <v>8</v>
      </c>
      <c r="D174" s="95">
        <v>2016</v>
      </c>
      <c r="E174" s="100" t="s">
        <v>254</v>
      </c>
      <c r="F174" s="94">
        <v>229</v>
      </c>
      <c r="G174" s="101">
        <v>19</v>
      </c>
      <c r="H174" s="101" t="s">
        <v>10</v>
      </c>
      <c r="I174" s="95">
        <v>2014</v>
      </c>
      <c r="J174" s="100"/>
      <c r="K174" s="94"/>
      <c r="L174" s="94"/>
      <c r="M174" s="101"/>
      <c r="N174" s="88" t="s">
        <v>241</v>
      </c>
      <c r="O174" s="91" t="s">
        <v>453</v>
      </c>
      <c r="P174" s="91"/>
      <c r="Q174" s="91"/>
      <c r="R174" s="91"/>
      <c r="S174" s="91"/>
      <c r="T174" s="91" t="s">
        <v>310</v>
      </c>
      <c r="U174" s="91" t="s">
        <v>90</v>
      </c>
      <c r="V174" s="89"/>
      <c r="W174" s="93">
        <v>4</v>
      </c>
      <c r="X174" s="94" t="s">
        <v>9</v>
      </c>
      <c r="Y174" s="95">
        <v>2016</v>
      </c>
      <c r="Z174" s="93">
        <v>1</v>
      </c>
      <c r="AA174" s="94"/>
      <c r="AB174" s="95"/>
      <c r="AC174" s="93">
        <v>1</v>
      </c>
      <c r="AD174" s="94"/>
      <c r="AE174" s="95"/>
      <c r="AF174" s="91" t="s">
        <v>277</v>
      </c>
      <c r="AG174" s="91"/>
      <c r="AH174" s="91"/>
      <c r="AI174" s="91"/>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102"/>
      <c r="DD174" s="102"/>
      <c r="DE174" s="102"/>
      <c r="DF174" s="102"/>
      <c r="DG174" s="102"/>
      <c r="DH174" s="102"/>
    </row>
    <row r="175" spans="1:112" s="105" customFormat="1">
      <c r="A175" s="99">
        <f t="shared" si="4"/>
        <v>170</v>
      </c>
      <c r="B175" s="93">
        <v>11</v>
      </c>
      <c r="C175" s="94" t="s">
        <v>8</v>
      </c>
      <c r="D175" s="95">
        <v>2016</v>
      </c>
      <c r="E175" s="100" t="s">
        <v>254</v>
      </c>
      <c r="F175" s="94">
        <v>317</v>
      </c>
      <c r="G175" s="101">
        <v>7</v>
      </c>
      <c r="H175" s="101" t="s">
        <v>13</v>
      </c>
      <c r="I175" s="95">
        <v>2013</v>
      </c>
      <c r="J175" s="100"/>
      <c r="K175" s="94"/>
      <c r="L175" s="94"/>
      <c r="M175" s="101"/>
      <c r="N175" s="88" t="s">
        <v>241</v>
      </c>
      <c r="O175" s="91" t="s">
        <v>453</v>
      </c>
      <c r="P175" s="91"/>
      <c r="Q175" s="91"/>
      <c r="R175" s="91"/>
      <c r="S175" s="91"/>
      <c r="T175" s="91" t="s">
        <v>311</v>
      </c>
      <c r="U175" s="91" t="s">
        <v>91</v>
      </c>
      <c r="V175" s="89"/>
      <c r="W175" s="93">
        <v>26</v>
      </c>
      <c r="X175" s="94" t="s">
        <v>11</v>
      </c>
      <c r="Y175" s="95">
        <v>2016</v>
      </c>
      <c r="Z175" s="93">
        <v>1</v>
      </c>
      <c r="AA175" s="94"/>
      <c r="AB175" s="95"/>
      <c r="AC175" s="93"/>
      <c r="AD175" s="94"/>
      <c r="AE175" s="95">
        <v>1</v>
      </c>
      <c r="AF175" s="91" t="s">
        <v>277</v>
      </c>
      <c r="AG175" s="91">
        <v>1</v>
      </c>
      <c r="AH175" s="91"/>
      <c r="AI175" s="91"/>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102"/>
      <c r="DD175" s="102"/>
      <c r="DE175" s="102"/>
      <c r="DF175" s="102"/>
      <c r="DG175" s="102"/>
      <c r="DH175" s="102"/>
    </row>
    <row r="176" spans="1:112" s="105" customFormat="1">
      <c r="A176" s="99">
        <f t="shared" si="4"/>
        <v>171</v>
      </c>
      <c r="B176" s="93">
        <v>11</v>
      </c>
      <c r="C176" s="94" t="s">
        <v>8</v>
      </c>
      <c r="D176" s="95">
        <v>2016</v>
      </c>
      <c r="E176" s="100" t="s">
        <v>254</v>
      </c>
      <c r="F176" s="94">
        <v>43</v>
      </c>
      <c r="G176" s="101">
        <v>18</v>
      </c>
      <c r="H176" s="101" t="s">
        <v>6</v>
      </c>
      <c r="I176" s="95">
        <v>2015</v>
      </c>
      <c r="J176" s="100"/>
      <c r="K176" s="94"/>
      <c r="L176" s="94"/>
      <c r="M176" s="101"/>
      <c r="N176" s="88" t="s">
        <v>241</v>
      </c>
      <c r="O176" s="91" t="s">
        <v>453</v>
      </c>
      <c r="P176" s="91"/>
      <c r="Q176" s="91"/>
      <c r="R176" s="91"/>
      <c r="S176" s="91"/>
      <c r="T176" s="91" t="s">
        <v>81</v>
      </c>
      <c r="U176" s="91" t="s">
        <v>90</v>
      </c>
      <c r="V176" s="89"/>
      <c r="W176" s="93">
        <v>5</v>
      </c>
      <c r="X176" s="94" t="s">
        <v>9</v>
      </c>
      <c r="Y176" s="95">
        <v>2016</v>
      </c>
      <c r="Z176" s="93"/>
      <c r="AA176" s="94">
        <v>1</v>
      </c>
      <c r="AB176" s="95"/>
      <c r="AC176" s="93"/>
      <c r="AD176" s="94"/>
      <c r="AE176" s="95">
        <v>5</v>
      </c>
      <c r="AF176" s="91" t="s">
        <v>277</v>
      </c>
      <c r="AG176" s="91"/>
      <c r="AH176" s="91"/>
      <c r="AI176" s="91"/>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102"/>
      <c r="DD176" s="102"/>
      <c r="DE176" s="102"/>
      <c r="DF176" s="102"/>
      <c r="DG176" s="102"/>
      <c r="DH176" s="102"/>
    </row>
    <row r="177" spans="1:112" s="105" customFormat="1">
      <c r="A177" s="99">
        <f t="shared" si="4"/>
        <v>172</v>
      </c>
      <c r="B177" s="93">
        <v>25</v>
      </c>
      <c r="C177" s="94" t="s">
        <v>8</v>
      </c>
      <c r="D177" s="95">
        <v>2016</v>
      </c>
      <c r="E177" s="100" t="s">
        <v>254</v>
      </c>
      <c r="F177" s="94">
        <v>222</v>
      </c>
      <c r="G177" s="101">
        <v>26</v>
      </c>
      <c r="H177" s="101" t="s">
        <v>10</v>
      </c>
      <c r="I177" s="95">
        <v>2016</v>
      </c>
      <c r="J177" s="100"/>
      <c r="K177" s="94"/>
      <c r="L177" s="94"/>
      <c r="M177" s="101"/>
      <c r="N177" s="88" t="s">
        <v>241</v>
      </c>
      <c r="O177" s="91" t="s">
        <v>453</v>
      </c>
      <c r="P177" s="91"/>
      <c r="Q177" s="91"/>
      <c r="R177" s="91"/>
      <c r="S177" s="91"/>
      <c r="T177" s="91" t="s">
        <v>81</v>
      </c>
      <c r="U177" s="91" t="s">
        <v>69</v>
      </c>
      <c r="V177" s="89"/>
      <c r="W177" s="93"/>
      <c r="X177" s="94"/>
      <c r="Y177" s="95"/>
      <c r="Z177" s="93">
        <v>1</v>
      </c>
      <c r="AA177" s="94"/>
      <c r="AB177" s="95"/>
      <c r="AC177" s="93"/>
      <c r="AD177" s="94"/>
      <c r="AE177" s="95">
        <v>1</v>
      </c>
      <c r="AF177" s="91" t="s">
        <v>277</v>
      </c>
      <c r="AG177" s="91"/>
      <c r="AH177" s="91"/>
      <c r="AI177" s="91" t="s">
        <v>551</v>
      </c>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102"/>
      <c r="DD177" s="102"/>
      <c r="DE177" s="102"/>
      <c r="DF177" s="102"/>
      <c r="DG177" s="102"/>
      <c r="DH177" s="102"/>
    </row>
    <row r="178" spans="1:112" s="105" customFormat="1">
      <c r="A178" s="99">
        <f t="shared" si="4"/>
        <v>173</v>
      </c>
      <c r="B178" s="93">
        <v>25</v>
      </c>
      <c r="C178" s="94" t="s">
        <v>8</v>
      </c>
      <c r="D178" s="95">
        <v>2016</v>
      </c>
      <c r="E178" s="100" t="s">
        <v>254</v>
      </c>
      <c r="F178" s="94">
        <v>64</v>
      </c>
      <c r="G178" s="101">
        <v>25</v>
      </c>
      <c r="H178" s="101" t="s">
        <v>6</v>
      </c>
      <c r="I178" s="95">
        <v>2015</v>
      </c>
      <c r="J178" s="100"/>
      <c r="K178" s="94"/>
      <c r="L178" s="94"/>
      <c r="M178" s="101"/>
      <c r="N178" s="88" t="s">
        <v>241</v>
      </c>
      <c r="O178" s="91" t="s">
        <v>453</v>
      </c>
      <c r="P178" s="91"/>
      <c r="Q178" s="91"/>
      <c r="R178" s="91"/>
      <c r="S178" s="91"/>
      <c r="T178" s="91" t="s">
        <v>81</v>
      </c>
      <c r="U178" s="91" t="s">
        <v>69</v>
      </c>
      <c r="V178" s="89"/>
      <c r="W178" s="93"/>
      <c r="X178" s="94"/>
      <c r="Y178" s="95"/>
      <c r="Z178" s="93">
        <v>1</v>
      </c>
      <c r="AA178" s="94"/>
      <c r="AB178" s="95"/>
      <c r="AC178" s="93">
        <v>1</v>
      </c>
      <c r="AD178" s="94"/>
      <c r="AE178" s="95"/>
      <c r="AF178" s="91" t="s">
        <v>277</v>
      </c>
      <c r="AG178" s="91"/>
      <c r="AH178" s="91"/>
      <c r="AI178" s="91" t="s">
        <v>551</v>
      </c>
      <c r="AJ178" s="99"/>
      <c r="AK178" s="99"/>
      <c r="AL178" s="99"/>
      <c r="AM178" s="99"/>
      <c r="AN178" s="99"/>
      <c r="AO178" s="99"/>
      <c r="AP178" s="99"/>
      <c r="AQ178" s="99"/>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c r="BR178" s="99"/>
      <c r="BS178" s="99"/>
      <c r="BT178" s="99"/>
      <c r="BU178" s="99"/>
      <c r="BV178" s="99"/>
      <c r="BW178" s="99"/>
      <c r="BX178" s="99"/>
      <c r="BY178" s="99"/>
      <c r="BZ178" s="99"/>
      <c r="CA178" s="99"/>
      <c r="CB178" s="99"/>
      <c r="CC178" s="99"/>
      <c r="CD178" s="99"/>
      <c r="CE178" s="99"/>
      <c r="CF178" s="99"/>
      <c r="CG178" s="99"/>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102"/>
      <c r="DD178" s="102"/>
      <c r="DE178" s="102"/>
      <c r="DF178" s="102"/>
      <c r="DG178" s="102"/>
      <c r="DH178" s="102"/>
    </row>
    <row r="179" spans="1:112" s="105" customFormat="1">
      <c r="A179" s="99">
        <f t="shared" si="4"/>
        <v>174</v>
      </c>
      <c r="B179" s="93">
        <v>25</v>
      </c>
      <c r="C179" s="94" t="s">
        <v>8</v>
      </c>
      <c r="D179" s="95">
        <v>2016</v>
      </c>
      <c r="E179" s="100" t="s">
        <v>254</v>
      </c>
      <c r="F179" s="94">
        <v>570</v>
      </c>
      <c r="G179" s="101">
        <v>10</v>
      </c>
      <c r="H179" s="101" t="s">
        <v>15</v>
      </c>
      <c r="I179" s="95">
        <v>2014</v>
      </c>
      <c r="J179" s="100"/>
      <c r="K179" s="94"/>
      <c r="L179" s="94"/>
      <c r="M179" s="101"/>
      <c r="N179" s="88" t="s">
        <v>241</v>
      </c>
      <c r="O179" s="91" t="s">
        <v>453</v>
      </c>
      <c r="P179" s="91"/>
      <c r="Q179" s="91"/>
      <c r="R179" s="91"/>
      <c r="S179" s="91"/>
      <c r="T179" s="91" t="s">
        <v>81</v>
      </c>
      <c r="U179" s="91" t="s">
        <v>69</v>
      </c>
      <c r="V179" s="89"/>
      <c r="W179" s="93"/>
      <c r="X179" s="94"/>
      <c r="Y179" s="95"/>
      <c r="Z179" s="93"/>
      <c r="AA179" s="94"/>
      <c r="AB179" s="95"/>
      <c r="AC179" s="93"/>
      <c r="AD179" s="94"/>
      <c r="AE179" s="95"/>
      <c r="AF179" s="91" t="s">
        <v>277</v>
      </c>
      <c r="AG179" s="91"/>
      <c r="AH179" s="91"/>
      <c r="AI179" s="91" t="s">
        <v>551</v>
      </c>
      <c r="AJ179" s="99"/>
      <c r="AK179" s="99"/>
      <c r="AL179" s="99"/>
      <c r="AM179" s="99"/>
      <c r="AN179" s="99"/>
      <c r="AO179" s="99"/>
      <c r="AP179" s="99"/>
      <c r="AQ179" s="99"/>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c r="DB179" s="99"/>
      <c r="DC179" s="102"/>
      <c r="DD179" s="102"/>
      <c r="DE179" s="102"/>
      <c r="DF179" s="102"/>
      <c r="DG179" s="102"/>
      <c r="DH179" s="102"/>
    </row>
    <row r="180" spans="1:112" s="105" customFormat="1">
      <c r="A180" s="99">
        <f t="shared" si="4"/>
        <v>175</v>
      </c>
      <c r="B180" s="93">
        <v>25</v>
      </c>
      <c r="C180" s="94" t="s">
        <v>8</v>
      </c>
      <c r="D180" s="95">
        <v>2016</v>
      </c>
      <c r="E180" s="100" t="s">
        <v>254</v>
      </c>
      <c r="F180" s="94">
        <v>381</v>
      </c>
      <c r="G180" s="101">
        <v>20</v>
      </c>
      <c r="H180" s="101" t="s">
        <v>12</v>
      </c>
      <c r="I180" s="95">
        <v>2014</v>
      </c>
      <c r="J180" s="100"/>
      <c r="K180" s="94"/>
      <c r="L180" s="94"/>
      <c r="M180" s="101"/>
      <c r="N180" s="88" t="s">
        <v>241</v>
      </c>
      <c r="O180" s="91" t="s">
        <v>453</v>
      </c>
      <c r="P180" s="91"/>
      <c r="Q180" s="91"/>
      <c r="R180" s="91"/>
      <c r="S180" s="91"/>
      <c r="T180" s="91" t="s">
        <v>81</v>
      </c>
      <c r="U180" s="91" t="s">
        <v>101</v>
      </c>
      <c r="V180" s="89"/>
      <c r="W180" s="93"/>
      <c r="X180" s="94"/>
      <c r="Y180" s="95"/>
      <c r="Z180" s="93">
        <v>1</v>
      </c>
      <c r="AA180" s="94"/>
      <c r="AB180" s="95"/>
      <c r="AC180" s="93"/>
      <c r="AD180" s="94"/>
      <c r="AE180" s="95">
        <v>1</v>
      </c>
      <c r="AF180" s="91" t="s">
        <v>277</v>
      </c>
      <c r="AG180" s="91"/>
      <c r="AH180" s="91"/>
      <c r="AI180" s="91" t="s">
        <v>552</v>
      </c>
      <c r="AJ180" s="99"/>
      <c r="AK180" s="99"/>
      <c r="AL180" s="99"/>
      <c r="AM180" s="99"/>
      <c r="AN180" s="99"/>
      <c r="AO180" s="99"/>
      <c r="AP180" s="99"/>
      <c r="AQ180" s="99"/>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102"/>
      <c r="DD180" s="102"/>
      <c r="DE180" s="102"/>
      <c r="DF180" s="102"/>
      <c r="DG180" s="102"/>
      <c r="DH180" s="102"/>
    </row>
    <row r="181" spans="1:112" s="105" customFormat="1">
      <c r="A181" s="99">
        <f t="shared" si="4"/>
        <v>176</v>
      </c>
      <c r="B181" s="93">
        <v>25</v>
      </c>
      <c r="C181" s="94" t="s">
        <v>8</v>
      </c>
      <c r="D181" s="95">
        <v>2016</v>
      </c>
      <c r="E181" s="100" t="s">
        <v>254</v>
      </c>
      <c r="F181" s="94">
        <v>111</v>
      </c>
      <c r="G181" s="101">
        <v>21</v>
      </c>
      <c r="H181" s="101" t="s">
        <v>7</v>
      </c>
      <c r="I181" s="95">
        <v>2016</v>
      </c>
      <c r="J181" s="100"/>
      <c r="K181" s="94"/>
      <c r="L181" s="94"/>
      <c r="M181" s="101"/>
      <c r="N181" s="88" t="s">
        <v>241</v>
      </c>
      <c r="O181" s="91" t="s">
        <v>453</v>
      </c>
      <c r="P181" s="91"/>
      <c r="Q181" s="91"/>
      <c r="R181" s="91"/>
      <c r="S181" s="91"/>
      <c r="T181" s="91" t="s">
        <v>81</v>
      </c>
      <c r="U181" s="91" t="s">
        <v>63</v>
      </c>
      <c r="V181" s="89"/>
      <c r="W181" s="93">
        <v>25</v>
      </c>
      <c r="X181" s="94" t="s">
        <v>11</v>
      </c>
      <c r="Y181" s="95">
        <v>2016</v>
      </c>
      <c r="Z181" s="93">
        <v>1</v>
      </c>
      <c r="AA181" s="94"/>
      <c r="AB181" s="95"/>
      <c r="AC181" s="93"/>
      <c r="AD181" s="94"/>
      <c r="AE181" s="95">
        <v>1</v>
      </c>
      <c r="AF181" s="91" t="s">
        <v>277</v>
      </c>
      <c r="AG181" s="91"/>
      <c r="AH181" s="91"/>
      <c r="AI181" s="91"/>
      <c r="AJ181" s="99"/>
      <c r="AK181" s="99"/>
      <c r="AL181" s="99"/>
      <c r="AM181" s="99"/>
      <c r="AN181" s="99"/>
      <c r="AO181" s="99"/>
      <c r="AP181" s="99"/>
      <c r="AQ181" s="99"/>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102"/>
      <c r="DD181" s="102"/>
      <c r="DE181" s="102"/>
      <c r="DF181" s="102"/>
      <c r="DG181" s="102"/>
      <c r="DH181" s="102"/>
    </row>
    <row r="182" spans="1:112" s="105" customFormat="1">
      <c r="A182" s="99">
        <f t="shared" si="4"/>
        <v>177</v>
      </c>
      <c r="B182" s="93">
        <v>25</v>
      </c>
      <c r="C182" s="94" t="s">
        <v>8</v>
      </c>
      <c r="D182" s="95">
        <v>2016</v>
      </c>
      <c r="E182" s="100" t="s">
        <v>254</v>
      </c>
      <c r="F182" s="94">
        <v>116</v>
      </c>
      <c r="G182" s="101">
        <v>24</v>
      </c>
      <c r="H182" s="101" t="s">
        <v>7</v>
      </c>
      <c r="I182" s="95">
        <v>2016</v>
      </c>
      <c r="J182" s="100"/>
      <c r="K182" s="94"/>
      <c r="L182" s="94"/>
      <c r="M182" s="101"/>
      <c r="N182" s="88" t="s">
        <v>241</v>
      </c>
      <c r="O182" s="91" t="s">
        <v>453</v>
      </c>
      <c r="P182" s="91"/>
      <c r="Q182" s="91"/>
      <c r="R182" s="91"/>
      <c r="S182" s="91"/>
      <c r="T182" s="91" t="s">
        <v>81</v>
      </c>
      <c r="U182" s="91" t="s">
        <v>63</v>
      </c>
      <c r="V182" s="89"/>
      <c r="W182" s="93">
        <v>4</v>
      </c>
      <c r="X182" s="94" t="s">
        <v>11</v>
      </c>
      <c r="Y182" s="95">
        <v>2016</v>
      </c>
      <c r="Z182" s="93">
        <v>1</v>
      </c>
      <c r="AA182" s="94"/>
      <c r="AB182" s="95"/>
      <c r="AC182" s="93"/>
      <c r="AD182" s="94"/>
      <c r="AE182" s="95">
        <v>1</v>
      </c>
      <c r="AF182" s="91" t="s">
        <v>277</v>
      </c>
      <c r="AG182" s="91"/>
      <c r="AH182" s="91"/>
      <c r="AI182" s="91"/>
      <c r="AJ182" s="99"/>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102"/>
      <c r="DD182" s="102"/>
      <c r="DE182" s="102"/>
      <c r="DF182" s="102"/>
      <c r="DG182" s="102"/>
      <c r="DH182" s="102"/>
    </row>
    <row r="183" spans="1:112" s="105" customFormat="1">
      <c r="A183" s="99">
        <f t="shared" si="4"/>
        <v>178</v>
      </c>
      <c r="B183" s="93">
        <v>25</v>
      </c>
      <c r="C183" s="94" t="s">
        <v>8</v>
      </c>
      <c r="D183" s="95">
        <v>2016</v>
      </c>
      <c r="E183" s="100" t="s">
        <v>254</v>
      </c>
      <c r="F183" s="94">
        <v>360</v>
      </c>
      <c r="G183" s="101">
        <v>10</v>
      </c>
      <c r="H183" s="101" t="s">
        <v>15</v>
      </c>
      <c r="I183" s="95">
        <v>2015</v>
      </c>
      <c r="J183" s="100"/>
      <c r="K183" s="94"/>
      <c r="L183" s="94"/>
      <c r="M183" s="101"/>
      <c r="N183" s="88" t="s">
        <v>241</v>
      </c>
      <c r="O183" s="91" t="s">
        <v>453</v>
      </c>
      <c r="P183" s="91"/>
      <c r="Q183" s="91"/>
      <c r="R183" s="91"/>
      <c r="S183" s="91"/>
      <c r="T183" s="91" t="s">
        <v>81</v>
      </c>
      <c r="U183" s="91" t="s">
        <v>63</v>
      </c>
      <c r="V183" s="89"/>
      <c r="W183" s="93">
        <v>26</v>
      </c>
      <c r="X183" s="94" t="s">
        <v>11</v>
      </c>
      <c r="Y183" s="95">
        <v>2016</v>
      </c>
      <c r="Z183" s="93">
        <v>1</v>
      </c>
      <c r="AA183" s="94"/>
      <c r="AB183" s="95"/>
      <c r="AC183" s="93"/>
      <c r="AD183" s="94"/>
      <c r="AE183" s="95">
        <v>1</v>
      </c>
      <c r="AF183" s="91" t="s">
        <v>277</v>
      </c>
      <c r="AG183" s="91"/>
      <c r="AH183" s="91"/>
      <c r="AI183" s="91"/>
      <c r="AJ183" s="99"/>
      <c r="AK183" s="99"/>
      <c r="AL183" s="99"/>
      <c r="AM183" s="99"/>
      <c r="AN183" s="99"/>
      <c r="AO183" s="99"/>
      <c r="AP183" s="99"/>
      <c r="AQ183" s="99"/>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c r="CQ183" s="99"/>
      <c r="CR183" s="99"/>
      <c r="CS183" s="99"/>
      <c r="CT183" s="99"/>
      <c r="CU183" s="99"/>
      <c r="CV183" s="99"/>
      <c r="CW183" s="99"/>
      <c r="CX183" s="99"/>
      <c r="CY183" s="99"/>
      <c r="CZ183" s="99"/>
      <c r="DA183" s="99"/>
      <c r="DB183" s="99"/>
      <c r="DC183" s="102"/>
      <c r="DD183" s="102"/>
      <c r="DE183" s="102"/>
      <c r="DF183" s="102"/>
      <c r="DG183" s="102"/>
      <c r="DH183" s="102"/>
    </row>
    <row r="184" spans="1:112" s="105" customFormat="1">
      <c r="A184" s="99">
        <f t="shared" si="4"/>
        <v>179</v>
      </c>
      <c r="B184" s="93">
        <v>25</v>
      </c>
      <c r="C184" s="94" t="s">
        <v>8</v>
      </c>
      <c r="D184" s="95">
        <v>2016</v>
      </c>
      <c r="E184" s="100" t="s">
        <v>250</v>
      </c>
      <c r="F184" s="94">
        <v>1</v>
      </c>
      <c r="G184" s="101">
        <v>8</v>
      </c>
      <c r="H184" s="101" t="s">
        <v>6</v>
      </c>
      <c r="I184" s="95">
        <v>2016</v>
      </c>
      <c r="J184" s="100"/>
      <c r="K184" s="94"/>
      <c r="L184" s="94"/>
      <c r="M184" s="101"/>
      <c r="N184" s="88" t="s">
        <v>245</v>
      </c>
      <c r="O184" s="91" t="s">
        <v>453</v>
      </c>
      <c r="P184" s="91"/>
      <c r="Q184" s="91"/>
      <c r="R184" s="91"/>
      <c r="S184" s="91"/>
      <c r="T184" s="91" t="s">
        <v>553</v>
      </c>
      <c r="U184" s="91" t="s">
        <v>63</v>
      </c>
      <c r="V184" s="89"/>
      <c r="W184" s="93">
        <v>6</v>
      </c>
      <c r="X184" s="94" t="s">
        <v>9</v>
      </c>
      <c r="Y184" s="95">
        <v>2016</v>
      </c>
      <c r="Z184" s="93">
        <v>1</v>
      </c>
      <c r="AA184" s="94"/>
      <c r="AB184" s="95"/>
      <c r="AC184" s="93"/>
      <c r="AD184" s="94"/>
      <c r="AE184" s="95">
        <v>1</v>
      </c>
      <c r="AF184" s="91" t="s">
        <v>277</v>
      </c>
      <c r="AG184" s="91"/>
      <c r="AH184" s="91"/>
      <c r="AI184" s="91"/>
      <c r="AJ184" s="99"/>
      <c r="AK184" s="99"/>
      <c r="AL184" s="99"/>
      <c r="AM184" s="99"/>
      <c r="AN184" s="99"/>
      <c r="AO184" s="99"/>
      <c r="AP184" s="99"/>
      <c r="AQ184" s="99"/>
      <c r="AR184" s="99"/>
      <c r="AS184" s="99"/>
      <c r="AT184" s="99"/>
      <c r="AU184" s="99"/>
      <c r="AV184" s="99"/>
      <c r="AW184" s="99"/>
      <c r="AX184" s="99"/>
      <c r="AY184" s="99"/>
      <c r="AZ184" s="99"/>
      <c r="BA184" s="99"/>
      <c r="BB184" s="99"/>
      <c r="BC184" s="99"/>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c r="CA184" s="99"/>
      <c r="CB184" s="99"/>
      <c r="CC184" s="99"/>
      <c r="CD184" s="99"/>
      <c r="CE184" s="99"/>
      <c r="CF184" s="99"/>
      <c r="CG184" s="99"/>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102"/>
      <c r="DD184" s="102"/>
      <c r="DE184" s="102"/>
      <c r="DF184" s="102"/>
      <c r="DG184" s="102"/>
      <c r="DH184" s="102"/>
    </row>
    <row r="185" spans="1:112" s="105" customFormat="1">
      <c r="A185" s="99">
        <f t="shared" si="4"/>
        <v>180</v>
      </c>
      <c r="B185" s="93">
        <v>25</v>
      </c>
      <c r="C185" s="94" t="s">
        <v>8</v>
      </c>
      <c r="D185" s="95">
        <v>2016</v>
      </c>
      <c r="E185" s="100" t="s">
        <v>254</v>
      </c>
      <c r="F185" s="94">
        <v>244</v>
      </c>
      <c r="G185" s="101">
        <v>26</v>
      </c>
      <c r="H185" s="101" t="s">
        <v>12</v>
      </c>
      <c r="I185" s="95">
        <v>2016</v>
      </c>
      <c r="J185" s="100"/>
      <c r="K185" s="94"/>
      <c r="L185" s="94"/>
      <c r="M185" s="101"/>
      <c r="N185" s="88" t="s">
        <v>241</v>
      </c>
      <c r="O185" s="91" t="s">
        <v>453</v>
      </c>
      <c r="P185" s="91"/>
      <c r="Q185" s="91"/>
      <c r="R185" s="91"/>
      <c r="S185" s="91"/>
      <c r="T185" s="91" t="s">
        <v>81</v>
      </c>
      <c r="U185" s="91" t="s">
        <v>63</v>
      </c>
      <c r="V185" s="89"/>
      <c r="W185" s="93"/>
      <c r="X185" s="94"/>
      <c r="Y185" s="95"/>
      <c r="Z185" s="93">
        <v>1</v>
      </c>
      <c r="AA185" s="94"/>
      <c r="AB185" s="95"/>
      <c r="AC185" s="93"/>
      <c r="AD185" s="94"/>
      <c r="AE185" s="95">
        <v>1</v>
      </c>
      <c r="AF185" s="91" t="s">
        <v>277</v>
      </c>
      <c r="AG185" s="91"/>
      <c r="AH185" s="91"/>
      <c r="AI185" s="91" t="s">
        <v>554</v>
      </c>
      <c r="AJ185" s="99"/>
      <c r="AK185" s="99"/>
      <c r="AL185" s="99"/>
      <c r="AM185" s="99"/>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102"/>
      <c r="DD185" s="102"/>
      <c r="DE185" s="102"/>
      <c r="DF185" s="102"/>
      <c r="DG185" s="102"/>
      <c r="DH185" s="102"/>
    </row>
    <row r="186" spans="1:112" s="105" customFormat="1">
      <c r="A186" s="99">
        <f t="shared" si="4"/>
        <v>181</v>
      </c>
      <c r="B186" s="93">
        <v>25</v>
      </c>
      <c r="C186" s="94" t="s">
        <v>8</v>
      </c>
      <c r="D186" s="95">
        <v>2016</v>
      </c>
      <c r="E186" s="100" t="s">
        <v>254</v>
      </c>
      <c r="F186" s="94">
        <v>205</v>
      </c>
      <c r="G186" s="101">
        <v>7</v>
      </c>
      <c r="H186" s="101" t="s">
        <v>10</v>
      </c>
      <c r="I186" s="95">
        <v>2016</v>
      </c>
      <c r="J186" s="100"/>
      <c r="K186" s="94"/>
      <c r="L186" s="94"/>
      <c r="M186" s="101"/>
      <c r="N186" s="88" t="s">
        <v>241</v>
      </c>
      <c r="O186" s="91" t="s">
        <v>453</v>
      </c>
      <c r="P186" s="91"/>
      <c r="Q186" s="91"/>
      <c r="R186" s="91"/>
      <c r="S186" s="91"/>
      <c r="T186" s="91" t="s">
        <v>81</v>
      </c>
      <c r="U186" s="91" t="s">
        <v>63</v>
      </c>
      <c r="V186" s="89"/>
      <c r="W186" s="93"/>
      <c r="X186" s="94"/>
      <c r="Y186" s="95"/>
      <c r="Z186" s="93">
        <v>1</v>
      </c>
      <c r="AA186" s="94"/>
      <c r="AB186" s="95"/>
      <c r="AC186" s="93"/>
      <c r="AD186" s="94"/>
      <c r="AE186" s="95">
        <v>1</v>
      </c>
      <c r="AF186" s="91" t="s">
        <v>277</v>
      </c>
      <c r="AG186" s="91"/>
      <c r="AH186" s="91"/>
      <c r="AI186" s="91" t="s">
        <v>554</v>
      </c>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102"/>
      <c r="DD186" s="102"/>
      <c r="DE186" s="102"/>
      <c r="DF186" s="102"/>
      <c r="DG186" s="102"/>
      <c r="DH186" s="102"/>
    </row>
    <row r="187" spans="1:112" s="105" customFormat="1">
      <c r="A187" s="99">
        <f t="shared" si="4"/>
        <v>182</v>
      </c>
      <c r="B187" s="93">
        <v>25</v>
      </c>
      <c r="C187" s="94" t="s">
        <v>8</v>
      </c>
      <c r="D187" s="95">
        <v>2016</v>
      </c>
      <c r="E187" s="100" t="s">
        <v>254</v>
      </c>
      <c r="F187" s="94">
        <v>197</v>
      </c>
      <c r="G187" s="101">
        <v>6</v>
      </c>
      <c r="H187" s="101" t="s">
        <v>11</v>
      </c>
      <c r="I187" s="95">
        <v>2016</v>
      </c>
      <c r="J187" s="100"/>
      <c r="K187" s="94"/>
      <c r="L187" s="94"/>
      <c r="M187" s="101"/>
      <c r="N187" s="88" t="s">
        <v>241</v>
      </c>
      <c r="O187" s="91" t="s">
        <v>453</v>
      </c>
      <c r="P187" s="91"/>
      <c r="Q187" s="91"/>
      <c r="R187" s="91"/>
      <c r="S187" s="91"/>
      <c r="T187" s="91" t="s">
        <v>81</v>
      </c>
      <c r="U187" s="91" t="s">
        <v>91</v>
      </c>
      <c r="V187" s="89"/>
      <c r="W187" s="93">
        <v>21</v>
      </c>
      <c r="X187" s="94" t="s">
        <v>11</v>
      </c>
      <c r="Y187" s="95">
        <v>2016</v>
      </c>
      <c r="Z187" s="93">
        <v>1</v>
      </c>
      <c r="AA187" s="94"/>
      <c r="AB187" s="95"/>
      <c r="AC187" s="93"/>
      <c r="AD187" s="94"/>
      <c r="AE187" s="95">
        <v>1</v>
      </c>
      <c r="AF187" s="91" t="s">
        <v>277</v>
      </c>
      <c r="AG187" s="91"/>
      <c r="AH187" s="91"/>
      <c r="AI187" s="91"/>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102"/>
      <c r="DD187" s="102"/>
      <c r="DE187" s="102"/>
      <c r="DF187" s="102"/>
      <c r="DG187" s="102"/>
      <c r="DH187" s="102"/>
    </row>
    <row r="188" spans="1:112" s="105" customFormat="1">
      <c r="A188" s="99">
        <f t="shared" si="4"/>
        <v>183</v>
      </c>
      <c r="B188" s="93">
        <v>25</v>
      </c>
      <c r="C188" s="94" t="s">
        <v>8</v>
      </c>
      <c r="D188" s="95">
        <v>2016</v>
      </c>
      <c r="E188" s="100" t="s">
        <v>254</v>
      </c>
      <c r="F188" s="94">
        <v>196</v>
      </c>
      <c r="G188" s="101">
        <v>6</v>
      </c>
      <c r="H188" s="101" t="s">
        <v>10</v>
      </c>
      <c r="I188" s="95">
        <v>2016</v>
      </c>
      <c r="J188" s="100"/>
      <c r="K188" s="94"/>
      <c r="L188" s="94"/>
      <c r="M188" s="101"/>
      <c r="N188" s="88" t="s">
        <v>241</v>
      </c>
      <c r="O188" s="91" t="s">
        <v>453</v>
      </c>
      <c r="P188" s="91"/>
      <c r="Q188" s="91"/>
      <c r="R188" s="91"/>
      <c r="S188" s="91"/>
      <c r="T188" s="91" t="s">
        <v>81</v>
      </c>
      <c r="U188" s="91" t="s">
        <v>91</v>
      </c>
      <c r="V188" s="89"/>
      <c r="W188" s="93">
        <v>21</v>
      </c>
      <c r="X188" s="94" t="s">
        <v>11</v>
      </c>
      <c r="Y188" s="95">
        <v>2016</v>
      </c>
      <c r="Z188" s="93">
        <v>1</v>
      </c>
      <c r="AA188" s="94"/>
      <c r="AB188" s="95"/>
      <c r="AC188" s="93"/>
      <c r="AD188" s="94"/>
      <c r="AE188" s="95">
        <v>1</v>
      </c>
      <c r="AF188" s="91" t="s">
        <v>277</v>
      </c>
      <c r="AG188" s="91"/>
      <c r="AH188" s="91"/>
      <c r="AI188" s="91"/>
      <c r="AJ188" s="99"/>
      <c r="AK188" s="99"/>
      <c r="AL188" s="99"/>
      <c r="AM188" s="99"/>
      <c r="AN188" s="99"/>
      <c r="AO188" s="99"/>
      <c r="AP188" s="99"/>
      <c r="AQ188" s="99"/>
      <c r="AR188" s="99"/>
      <c r="AS188" s="99"/>
      <c r="AT188" s="99"/>
      <c r="AU188" s="99"/>
      <c r="AV188" s="99"/>
      <c r="AW188" s="99"/>
      <c r="AX188" s="99"/>
      <c r="AY188" s="99"/>
      <c r="AZ188" s="99"/>
      <c r="BA188" s="99"/>
      <c r="BB188" s="99"/>
      <c r="BC188" s="99"/>
      <c r="BD188" s="99"/>
      <c r="BE188" s="99"/>
      <c r="BF188" s="99"/>
      <c r="BG188" s="99"/>
      <c r="BH188" s="99"/>
      <c r="BI188" s="99"/>
      <c r="BJ188" s="99"/>
      <c r="BK188" s="99"/>
      <c r="BL188" s="99"/>
      <c r="BM188" s="99"/>
      <c r="BN188" s="99"/>
      <c r="BO188" s="99"/>
      <c r="BP188" s="99"/>
      <c r="BQ188" s="99"/>
      <c r="BR188" s="99"/>
      <c r="BS188" s="99"/>
      <c r="BT188" s="99"/>
      <c r="BU188" s="99"/>
      <c r="BV188" s="99"/>
      <c r="BW188" s="99"/>
      <c r="BX188" s="99"/>
      <c r="BY188" s="99"/>
      <c r="BZ188" s="99"/>
      <c r="CA188" s="99"/>
      <c r="CB188" s="99"/>
      <c r="CC188" s="99"/>
      <c r="CD188" s="99"/>
      <c r="CE188" s="99"/>
      <c r="CF188" s="99"/>
      <c r="CG188" s="99"/>
      <c r="CH188" s="99"/>
      <c r="CI188" s="99"/>
      <c r="CJ188" s="99"/>
      <c r="CK188" s="99"/>
      <c r="CL188" s="99"/>
      <c r="CM188" s="99"/>
      <c r="CN188" s="99"/>
      <c r="CO188" s="99"/>
      <c r="CP188" s="99"/>
      <c r="CQ188" s="99"/>
      <c r="CR188" s="99"/>
      <c r="CS188" s="99"/>
      <c r="CT188" s="99"/>
      <c r="CU188" s="99"/>
      <c r="CV188" s="99"/>
      <c r="CW188" s="99"/>
      <c r="CX188" s="99"/>
      <c r="CY188" s="99"/>
      <c r="CZ188" s="99"/>
      <c r="DA188" s="99"/>
      <c r="DB188" s="99"/>
      <c r="DC188" s="102"/>
      <c r="DD188" s="102"/>
      <c r="DE188" s="102"/>
      <c r="DF188" s="102"/>
      <c r="DG188" s="102"/>
      <c r="DH188" s="102"/>
    </row>
    <row r="189" spans="1:112" s="105" customFormat="1">
      <c r="A189" s="99">
        <f t="shared" si="4"/>
        <v>184</v>
      </c>
      <c r="B189" s="93">
        <v>25</v>
      </c>
      <c r="C189" s="94" t="s">
        <v>8</v>
      </c>
      <c r="D189" s="95">
        <v>2016</v>
      </c>
      <c r="E189" s="100" t="s">
        <v>255</v>
      </c>
      <c r="F189" s="94">
        <v>12</v>
      </c>
      <c r="G189" s="101">
        <v>7</v>
      </c>
      <c r="H189" s="101" t="s">
        <v>8</v>
      </c>
      <c r="I189" s="95">
        <v>2016</v>
      </c>
      <c r="J189" s="100"/>
      <c r="K189" s="94"/>
      <c r="L189" s="94"/>
      <c r="M189" s="101"/>
      <c r="N189" s="88" t="s">
        <v>242</v>
      </c>
      <c r="O189" s="91" t="s">
        <v>453</v>
      </c>
      <c r="P189" s="91"/>
      <c r="Q189" s="91"/>
      <c r="R189" s="91"/>
      <c r="S189" s="91"/>
      <c r="T189" s="91" t="s">
        <v>310</v>
      </c>
      <c r="U189" s="91" t="s">
        <v>93</v>
      </c>
      <c r="V189" s="89"/>
      <c r="W189" s="93">
        <v>9</v>
      </c>
      <c r="X189" s="94" t="s">
        <v>13</v>
      </c>
      <c r="Y189" s="95">
        <v>2016</v>
      </c>
      <c r="Z189" s="93">
        <v>1</v>
      </c>
      <c r="AA189" s="94"/>
      <c r="AB189" s="95"/>
      <c r="AC189" s="93"/>
      <c r="AD189" s="94"/>
      <c r="AE189" s="95">
        <v>1</v>
      </c>
      <c r="AF189" s="91" t="s">
        <v>277</v>
      </c>
      <c r="AG189" s="91"/>
      <c r="AH189" s="91"/>
      <c r="AI189" s="91" t="s">
        <v>555</v>
      </c>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102"/>
      <c r="DD189" s="102"/>
      <c r="DE189" s="102"/>
      <c r="DF189" s="102"/>
      <c r="DG189" s="102"/>
      <c r="DH189" s="102"/>
    </row>
    <row r="190" spans="1:112" s="105" customFormat="1">
      <c r="A190" s="99">
        <f t="shared" si="4"/>
        <v>185</v>
      </c>
      <c r="B190" s="93">
        <v>25</v>
      </c>
      <c r="C190" s="94" t="s">
        <v>8</v>
      </c>
      <c r="D190" s="95">
        <v>2016</v>
      </c>
      <c r="E190" s="100" t="s">
        <v>254</v>
      </c>
      <c r="F190" s="94">
        <v>255</v>
      </c>
      <c r="G190" s="101">
        <v>9</v>
      </c>
      <c r="H190" s="101" t="s">
        <v>13</v>
      </c>
      <c r="I190" s="95">
        <v>2015</v>
      </c>
      <c r="J190" s="100"/>
      <c r="K190" s="94"/>
      <c r="L190" s="94"/>
      <c r="M190" s="101"/>
      <c r="N190" s="88" t="s">
        <v>241</v>
      </c>
      <c r="O190" s="91" t="s">
        <v>453</v>
      </c>
      <c r="P190" s="91"/>
      <c r="Q190" s="91"/>
      <c r="R190" s="91"/>
      <c r="S190" s="91"/>
      <c r="T190" s="91" t="s">
        <v>311</v>
      </c>
      <c r="U190" s="91" t="s">
        <v>95</v>
      </c>
      <c r="V190" s="89" t="s">
        <v>325</v>
      </c>
      <c r="W190" s="93"/>
      <c r="X190" s="94"/>
      <c r="Y190" s="95"/>
      <c r="Z190" s="93">
        <v>1</v>
      </c>
      <c r="AA190" s="94"/>
      <c r="AB190" s="95"/>
      <c r="AC190" s="93"/>
      <c r="AD190" s="94"/>
      <c r="AE190" s="95">
        <v>1</v>
      </c>
      <c r="AF190" s="91" t="s">
        <v>277</v>
      </c>
      <c r="AG190" s="91"/>
      <c r="AH190" s="91"/>
      <c r="AI190" s="91" t="s">
        <v>556</v>
      </c>
      <c r="AJ190" s="99"/>
      <c r="AK190" s="99"/>
      <c r="AL190" s="99"/>
      <c r="AM190" s="99"/>
      <c r="AN190" s="99"/>
      <c r="AO190" s="99"/>
      <c r="AP190" s="99"/>
      <c r="AQ190" s="99"/>
      <c r="AR190" s="99"/>
      <c r="AS190" s="99"/>
      <c r="AT190" s="99"/>
      <c r="AU190" s="99"/>
      <c r="AV190" s="99"/>
      <c r="AW190" s="99"/>
      <c r="AX190" s="99"/>
      <c r="AY190" s="99"/>
      <c r="AZ190" s="99"/>
      <c r="BA190" s="99"/>
      <c r="BB190" s="99"/>
      <c r="BC190" s="99"/>
      <c r="BD190" s="99"/>
      <c r="BE190" s="99"/>
      <c r="BF190" s="99"/>
      <c r="BG190" s="99"/>
      <c r="BH190" s="99"/>
      <c r="BI190" s="99"/>
      <c r="BJ190" s="99"/>
      <c r="BK190" s="99"/>
      <c r="BL190" s="99"/>
      <c r="BM190" s="99"/>
      <c r="BN190" s="99"/>
      <c r="BO190" s="99"/>
      <c r="BP190" s="99"/>
      <c r="BQ190" s="99"/>
      <c r="BR190" s="99"/>
      <c r="BS190" s="99"/>
      <c r="BT190" s="99"/>
      <c r="BU190" s="99"/>
      <c r="BV190" s="99"/>
      <c r="BW190" s="99"/>
      <c r="BX190" s="99"/>
      <c r="BY190" s="99"/>
      <c r="BZ190" s="99"/>
      <c r="CA190" s="99"/>
      <c r="CB190" s="99"/>
      <c r="CC190" s="99"/>
      <c r="CD190" s="99"/>
      <c r="CE190" s="99"/>
      <c r="CF190" s="99"/>
      <c r="CG190" s="99"/>
      <c r="CH190" s="99"/>
      <c r="CI190" s="99"/>
      <c r="CJ190" s="99"/>
      <c r="CK190" s="99"/>
      <c r="CL190" s="99"/>
      <c r="CM190" s="99"/>
      <c r="CN190" s="99"/>
      <c r="CO190" s="99"/>
      <c r="CP190" s="99"/>
      <c r="CQ190" s="99"/>
      <c r="CR190" s="99"/>
      <c r="CS190" s="99"/>
      <c r="CT190" s="99"/>
      <c r="CU190" s="99"/>
      <c r="CV190" s="99"/>
      <c r="CW190" s="99"/>
      <c r="CX190" s="99"/>
      <c r="CY190" s="99"/>
      <c r="CZ190" s="99"/>
      <c r="DA190" s="99"/>
      <c r="DB190" s="99"/>
      <c r="DC190" s="102"/>
      <c r="DD190" s="102"/>
      <c r="DE190" s="102"/>
      <c r="DF190" s="102"/>
      <c r="DG190" s="102"/>
      <c r="DH190" s="102"/>
    </row>
    <row r="191" spans="1:112" s="105" customFormat="1">
      <c r="A191" s="99">
        <f t="shared" si="4"/>
        <v>186</v>
      </c>
      <c r="B191" s="93">
        <v>25</v>
      </c>
      <c r="C191" s="94" t="s">
        <v>8</v>
      </c>
      <c r="D191" s="95">
        <v>2016</v>
      </c>
      <c r="E191" s="100" t="s">
        <v>254</v>
      </c>
      <c r="F191" s="94">
        <v>256</v>
      </c>
      <c r="G191" s="101">
        <v>18</v>
      </c>
      <c r="H191" s="101" t="s">
        <v>13</v>
      </c>
      <c r="I191" s="95">
        <v>2015</v>
      </c>
      <c r="J191" s="100"/>
      <c r="K191" s="94"/>
      <c r="L191" s="94"/>
      <c r="M191" s="101"/>
      <c r="N191" s="88" t="s">
        <v>241</v>
      </c>
      <c r="O191" s="91" t="s">
        <v>453</v>
      </c>
      <c r="P191" s="91"/>
      <c r="Q191" s="91"/>
      <c r="R191" s="91"/>
      <c r="S191" s="91"/>
      <c r="T191" s="91" t="s">
        <v>311</v>
      </c>
      <c r="U191" s="91" t="s">
        <v>95</v>
      </c>
      <c r="V191" s="89" t="s">
        <v>325</v>
      </c>
      <c r="W191" s="93"/>
      <c r="X191" s="94"/>
      <c r="Y191" s="95"/>
      <c r="Z191" s="93"/>
      <c r="AA191" s="94"/>
      <c r="AB191" s="95"/>
      <c r="AC191" s="93"/>
      <c r="AD191" s="94"/>
      <c r="AE191" s="95">
        <v>1</v>
      </c>
      <c r="AF191" s="91" t="s">
        <v>277</v>
      </c>
      <c r="AG191" s="91"/>
      <c r="AH191" s="91"/>
      <c r="AI191" s="91" t="s">
        <v>556</v>
      </c>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102"/>
      <c r="DD191" s="102"/>
      <c r="DE191" s="102"/>
      <c r="DF191" s="102"/>
      <c r="DG191" s="102"/>
      <c r="DH191" s="102"/>
    </row>
    <row r="192" spans="1:112" s="105" customFormat="1">
      <c r="A192" s="99">
        <f t="shared" ref="A192:A193" si="5">A191+1</f>
        <v>187</v>
      </c>
      <c r="B192" s="93">
        <v>25</v>
      </c>
      <c r="C192" s="94" t="s">
        <v>8</v>
      </c>
      <c r="D192" s="95">
        <v>2016</v>
      </c>
      <c r="E192" s="100" t="s">
        <v>254</v>
      </c>
      <c r="F192" s="94">
        <v>471</v>
      </c>
      <c r="G192" s="101">
        <v>2</v>
      </c>
      <c r="H192" s="101" t="s">
        <v>14</v>
      </c>
      <c r="I192" s="95">
        <v>2014</v>
      </c>
      <c r="J192" s="100"/>
      <c r="K192" s="94"/>
      <c r="L192" s="94"/>
      <c r="M192" s="101"/>
      <c r="N192" s="88" t="s">
        <v>241</v>
      </c>
      <c r="O192" s="91" t="s">
        <v>453</v>
      </c>
      <c r="P192" s="91"/>
      <c r="Q192" s="91"/>
      <c r="R192" s="91"/>
      <c r="S192" s="91"/>
      <c r="T192" s="91" t="s">
        <v>307</v>
      </c>
      <c r="U192" s="91" t="s">
        <v>63</v>
      </c>
      <c r="V192" s="89"/>
      <c r="W192" s="93">
        <v>4</v>
      </c>
      <c r="X192" s="94" t="s">
        <v>9</v>
      </c>
      <c r="Y192" s="95">
        <v>2016</v>
      </c>
      <c r="Z192" s="93">
        <v>1</v>
      </c>
      <c r="AA192" s="94"/>
      <c r="AB192" s="95"/>
      <c r="AC192" s="93"/>
      <c r="AD192" s="94"/>
      <c r="AE192" s="95">
        <v>1</v>
      </c>
      <c r="AF192" s="91" t="s">
        <v>277</v>
      </c>
      <c r="AG192" s="91"/>
      <c r="AH192" s="91"/>
      <c r="AI192" s="91" t="s">
        <v>557</v>
      </c>
      <c r="AJ192" s="99"/>
      <c r="AK192" s="99"/>
      <c r="AL192" s="99"/>
      <c r="AM192" s="99"/>
      <c r="AN192" s="99"/>
      <c r="AO192" s="99"/>
      <c r="AP192" s="99"/>
      <c r="AQ192" s="99"/>
      <c r="AR192" s="99"/>
      <c r="AS192" s="99"/>
      <c r="AT192" s="99"/>
      <c r="AU192" s="99"/>
      <c r="AV192" s="99"/>
      <c r="AW192" s="99"/>
      <c r="AX192" s="99"/>
      <c r="AY192" s="99"/>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102"/>
      <c r="DD192" s="102"/>
      <c r="DE192" s="102"/>
      <c r="DF192" s="102"/>
      <c r="DG192" s="102"/>
      <c r="DH192" s="102"/>
    </row>
    <row r="193" spans="1:112" s="105" customFormat="1">
      <c r="A193" s="99">
        <f t="shared" si="5"/>
        <v>188</v>
      </c>
      <c r="B193" s="93">
        <v>25</v>
      </c>
      <c r="C193" s="94" t="s">
        <v>8</v>
      </c>
      <c r="D193" s="95">
        <v>2016</v>
      </c>
      <c r="E193" s="100" t="s">
        <v>254</v>
      </c>
      <c r="F193" s="94">
        <v>378</v>
      </c>
      <c r="G193" s="101">
        <v>1</v>
      </c>
      <c r="H193" s="101" t="s">
        <v>16</v>
      </c>
      <c r="I193" s="95">
        <v>2015</v>
      </c>
      <c r="J193" s="100"/>
      <c r="K193" s="94"/>
      <c r="L193" s="94"/>
      <c r="M193" s="101"/>
      <c r="N193" s="88" t="s">
        <v>241</v>
      </c>
      <c r="O193" s="91" t="s">
        <v>453</v>
      </c>
      <c r="P193" s="91"/>
      <c r="Q193" s="91"/>
      <c r="R193" s="91"/>
      <c r="S193" s="91"/>
      <c r="T193" s="91" t="s">
        <v>307</v>
      </c>
      <c r="U193" s="91" t="s">
        <v>63</v>
      </c>
      <c r="V193" s="89"/>
      <c r="W193" s="93">
        <v>7</v>
      </c>
      <c r="X193" s="94" t="s">
        <v>11</v>
      </c>
      <c r="Y193" s="95">
        <v>2016</v>
      </c>
      <c r="Z193" s="93">
        <v>1</v>
      </c>
      <c r="AA193" s="94"/>
      <c r="AB193" s="95"/>
      <c r="AC193" s="93"/>
      <c r="AD193" s="94"/>
      <c r="AE193" s="95">
        <v>1</v>
      </c>
      <c r="AF193" s="91" t="s">
        <v>277</v>
      </c>
      <c r="AG193" s="91"/>
      <c r="AH193" s="91"/>
      <c r="AI193" s="91" t="s">
        <v>558</v>
      </c>
      <c r="AJ193" s="99"/>
      <c r="AK193" s="99"/>
      <c r="AL193" s="99"/>
      <c r="AM193" s="99"/>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102"/>
      <c r="DD193" s="102"/>
      <c r="DE193" s="102"/>
      <c r="DF193" s="102"/>
      <c r="DG193" s="102"/>
      <c r="DH193" s="102"/>
    </row>
    <row r="194" spans="1:112" s="105" customFormat="1">
      <c r="A194" s="99">
        <f t="shared" ref="A194:A257" si="6">A193+1</f>
        <v>189</v>
      </c>
      <c r="B194" s="93">
        <v>25</v>
      </c>
      <c r="C194" s="94" t="s">
        <v>8</v>
      </c>
      <c r="D194" s="95">
        <v>2016</v>
      </c>
      <c r="E194" s="100" t="s">
        <v>254</v>
      </c>
      <c r="F194" s="94">
        <v>125</v>
      </c>
      <c r="G194" s="101">
        <v>6</v>
      </c>
      <c r="H194" s="101" t="s">
        <v>8</v>
      </c>
      <c r="I194" s="95">
        <v>2016</v>
      </c>
      <c r="J194" s="100"/>
      <c r="K194" s="94"/>
      <c r="L194" s="94"/>
      <c r="M194" s="101"/>
      <c r="N194" s="88" t="s">
        <v>241</v>
      </c>
      <c r="O194" s="91" t="s">
        <v>453</v>
      </c>
      <c r="P194" s="91"/>
      <c r="Q194" s="91"/>
      <c r="R194" s="91"/>
      <c r="S194" s="91"/>
      <c r="T194" s="91" t="s">
        <v>307</v>
      </c>
      <c r="U194" s="91" t="s">
        <v>63</v>
      </c>
      <c r="V194" s="89"/>
      <c r="W194" s="93">
        <v>3</v>
      </c>
      <c r="X194" s="94" t="s">
        <v>9</v>
      </c>
      <c r="Y194" s="95">
        <v>2016</v>
      </c>
      <c r="Z194" s="93"/>
      <c r="AA194" s="94"/>
      <c r="AB194" s="95">
        <v>1</v>
      </c>
      <c r="AC194" s="93"/>
      <c r="AD194" s="94"/>
      <c r="AE194" s="95">
        <v>1</v>
      </c>
      <c r="AF194" s="91" t="s">
        <v>277</v>
      </c>
      <c r="AG194" s="91"/>
      <c r="AH194" s="91"/>
      <c r="AI194" s="91" t="s">
        <v>557</v>
      </c>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102"/>
      <c r="DD194" s="102"/>
      <c r="DE194" s="102"/>
      <c r="DF194" s="102"/>
      <c r="DG194" s="102"/>
      <c r="DH194" s="102"/>
    </row>
    <row r="195" spans="1:112" s="105" customFormat="1">
      <c r="A195" s="99">
        <f t="shared" si="6"/>
        <v>190</v>
      </c>
      <c r="B195" s="93">
        <v>25</v>
      </c>
      <c r="C195" s="94" t="s">
        <v>8</v>
      </c>
      <c r="D195" s="95">
        <v>2016</v>
      </c>
      <c r="E195" s="100" t="s">
        <v>254</v>
      </c>
      <c r="F195" s="94">
        <v>92</v>
      </c>
      <c r="G195" s="101">
        <v>8</v>
      </c>
      <c r="H195" s="101" t="s">
        <v>8</v>
      </c>
      <c r="I195" s="95">
        <v>2016</v>
      </c>
      <c r="J195" s="100"/>
      <c r="K195" s="94"/>
      <c r="L195" s="94"/>
      <c r="M195" s="101"/>
      <c r="N195" s="88" t="s">
        <v>241</v>
      </c>
      <c r="O195" s="91" t="s">
        <v>453</v>
      </c>
      <c r="P195" s="91"/>
      <c r="Q195" s="91"/>
      <c r="R195" s="91"/>
      <c r="S195" s="91"/>
      <c r="T195" s="91" t="s">
        <v>307</v>
      </c>
      <c r="U195" s="91" t="s">
        <v>63</v>
      </c>
      <c r="V195" s="89"/>
      <c r="W195" s="93">
        <v>15</v>
      </c>
      <c r="X195" s="94" t="s">
        <v>11</v>
      </c>
      <c r="Y195" s="95">
        <v>2016</v>
      </c>
      <c r="Z195" s="93">
        <v>1</v>
      </c>
      <c r="AA195" s="94"/>
      <c r="AB195" s="95"/>
      <c r="AC195" s="93"/>
      <c r="AD195" s="94"/>
      <c r="AE195" s="95">
        <v>1</v>
      </c>
      <c r="AF195" s="91" t="s">
        <v>277</v>
      </c>
      <c r="AG195" s="91"/>
      <c r="AH195" s="91"/>
      <c r="AI195" s="91" t="s">
        <v>557</v>
      </c>
      <c r="AJ195" s="99"/>
      <c r="AK195" s="99"/>
      <c r="AL195" s="99"/>
      <c r="AM195" s="99"/>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102"/>
      <c r="DD195" s="102"/>
      <c r="DE195" s="102"/>
      <c r="DF195" s="102"/>
      <c r="DG195" s="102"/>
      <c r="DH195" s="102"/>
    </row>
    <row r="196" spans="1:112" s="105" customFormat="1">
      <c r="A196" s="99">
        <f t="shared" si="6"/>
        <v>191</v>
      </c>
      <c r="B196" s="93">
        <v>25</v>
      </c>
      <c r="C196" s="94" t="s">
        <v>8</v>
      </c>
      <c r="D196" s="95">
        <v>2016</v>
      </c>
      <c r="E196" s="100" t="s">
        <v>254</v>
      </c>
      <c r="F196" s="94">
        <v>217</v>
      </c>
      <c r="G196" s="101">
        <v>20</v>
      </c>
      <c r="H196" s="101" t="s">
        <v>11</v>
      </c>
      <c r="I196" s="95">
        <v>2015</v>
      </c>
      <c r="J196" s="100"/>
      <c r="K196" s="94"/>
      <c r="L196" s="94"/>
      <c r="M196" s="101"/>
      <c r="N196" s="88" t="s">
        <v>241</v>
      </c>
      <c r="O196" s="91" t="s">
        <v>453</v>
      </c>
      <c r="P196" s="91"/>
      <c r="Q196" s="91"/>
      <c r="R196" s="91"/>
      <c r="S196" s="91"/>
      <c r="T196" s="91" t="s">
        <v>310</v>
      </c>
      <c r="U196" s="91" t="s">
        <v>93</v>
      </c>
      <c r="V196" s="89"/>
      <c r="W196" s="93">
        <v>9</v>
      </c>
      <c r="X196" s="94" t="s">
        <v>13</v>
      </c>
      <c r="Y196" s="95">
        <v>2016</v>
      </c>
      <c r="Z196" s="93">
        <v>1</v>
      </c>
      <c r="AA196" s="94"/>
      <c r="AB196" s="95"/>
      <c r="AC196" s="93"/>
      <c r="AD196" s="94"/>
      <c r="AE196" s="95">
        <v>1</v>
      </c>
      <c r="AF196" s="91" t="s">
        <v>277</v>
      </c>
      <c r="AG196" s="91"/>
      <c r="AH196" s="91"/>
      <c r="AI196" s="91"/>
      <c r="AJ196" s="99"/>
      <c r="AK196" s="99"/>
      <c r="AL196" s="99"/>
      <c r="AM196" s="99"/>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102"/>
      <c r="DD196" s="102"/>
      <c r="DE196" s="102"/>
      <c r="DF196" s="102"/>
      <c r="DG196" s="102"/>
      <c r="DH196" s="102"/>
    </row>
    <row r="197" spans="1:112" s="105" customFormat="1">
      <c r="A197" s="99">
        <f t="shared" si="6"/>
        <v>192</v>
      </c>
      <c r="B197" s="93">
        <v>26</v>
      </c>
      <c r="C197" s="94" t="s">
        <v>8</v>
      </c>
      <c r="D197" s="95">
        <v>2016</v>
      </c>
      <c r="E197" s="100" t="s">
        <v>254</v>
      </c>
      <c r="F197" s="94">
        <v>502</v>
      </c>
      <c r="G197" s="101">
        <v>10</v>
      </c>
      <c r="H197" s="101" t="s">
        <v>14</v>
      </c>
      <c r="I197" s="95">
        <v>2014</v>
      </c>
      <c r="J197" s="100"/>
      <c r="K197" s="94"/>
      <c r="L197" s="94"/>
      <c r="M197" s="101"/>
      <c r="N197" s="88" t="s">
        <v>241</v>
      </c>
      <c r="O197" s="91" t="s">
        <v>453</v>
      </c>
      <c r="P197" s="91"/>
      <c r="Q197" s="91"/>
      <c r="R197" s="91"/>
      <c r="S197" s="91"/>
      <c r="T197" s="91" t="s">
        <v>311</v>
      </c>
      <c r="U197" s="91" t="s">
        <v>95</v>
      </c>
      <c r="V197" s="89" t="s">
        <v>58</v>
      </c>
      <c r="W197" s="93"/>
      <c r="X197" s="94"/>
      <c r="Y197" s="95"/>
      <c r="Z197" s="93">
        <v>1</v>
      </c>
      <c r="AA197" s="94"/>
      <c r="AB197" s="95"/>
      <c r="AC197" s="93"/>
      <c r="AD197" s="94"/>
      <c r="AE197" s="95">
        <v>1</v>
      </c>
      <c r="AF197" s="91" t="s">
        <v>277</v>
      </c>
      <c r="AG197" s="91"/>
      <c r="AH197" s="91"/>
      <c r="AI197" s="91"/>
      <c r="AJ197" s="99"/>
      <c r="AK197" s="99"/>
      <c r="AL197" s="99"/>
      <c r="AM197" s="99"/>
      <c r="AN197" s="99"/>
      <c r="AO197" s="99"/>
      <c r="AP197" s="99"/>
      <c r="AQ197" s="99"/>
      <c r="AR197" s="99"/>
      <c r="AS197" s="99"/>
      <c r="AT197" s="99"/>
      <c r="AU197" s="99"/>
      <c r="AV197" s="99"/>
      <c r="AW197" s="99"/>
      <c r="AX197" s="99"/>
      <c r="AY197" s="99"/>
      <c r="AZ197" s="99"/>
      <c r="BA197" s="99"/>
      <c r="BB197" s="99"/>
      <c r="BC197" s="99"/>
      <c r="BD197" s="99"/>
      <c r="BE197" s="99"/>
      <c r="BF197" s="99"/>
      <c r="BG197" s="99"/>
      <c r="BH197" s="99"/>
      <c r="BI197" s="99"/>
      <c r="BJ197" s="99"/>
      <c r="BK197" s="99"/>
      <c r="BL197" s="99"/>
      <c r="BM197" s="99"/>
      <c r="BN197" s="99"/>
      <c r="BO197" s="99"/>
      <c r="BP197" s="99"/>
      <c r="BQ197" s="99"/>
      <c r="BR197" s="99"/>
      <c r="BS197" s="99"/>
      <c r="BT197" s="99"/>
      <c r="BU197" s="99"/>
      <c r="BV197" s="99"/>
      <c r="BW197" s="99"/>
      <c r="BX197" s="99"/>
      <c r="BY197" s="99"/>
      <c r="BZ197" s="99"/>
      <c r="CA197" s="99"/>
      <c r="CB197" s="99"/>
      <c r="CC197" s="99"/>
      <c r="CD197" s="99"/>
      <c r="CE197" s="99"/>
      <c r="CF197" s="99"/>
      <c r="CG197" s="99"/>
      <c r="CH197" s="99"/>
      <c r="CI197" s="99"/>
      <c r="CJ197" s="99"/>
      <c r="CK197" s="99"/>
      <c r="CL197" s="99"/>
      <c r="CM197" s="99"/>
      <c r="CN197" s="99"/>
      <c r="CO197" s="99"/>
      <c r="CP197" s="99"/>
      <c r="CQ197" s="99"/>
      <c r="CR197" s="99"/>
      <c r="CS197" s="99"/>
      <c r="CT197" s="99"/>
      <c r="CU197" s="99"/>
      <c r="CV197" s="99"/>
      <c r="CW197" s="99"/>
      <c r="CX197" s="99"/>
      <c r="CY197" s="99"/>
      <c r="CZ197" s="99"/>
      <c r="DA197" s="99"/>
      <c r="DB197" s="99"/>
      <c r="DC197" s="102"/>
      <c r="DD197" s="102"/>
      <c r="DE197" s="102"/>
      <c r="DF197" s="102"/>
      <c r="DG197" s="102"/>
      <c r="DH197" s="102"/>
    </row>
    <row r="198" spans="1:112" s="105" customFormat="1">
      <c r="A198" s="99">
        <f t="shared" si="6"/>
        <v>193</v>
      </c>
      <c r="B198" s="93">
        <v>26</v>
      </c>
      <c r="C198" s="94" t="s">
        <v>8</v>
      </c>
      <c r="D198" s="95">
        <v>2016</v>
      </c>
      <c r="E198" s="100" t="s">
        <v>254</v>
      </c>
      <c r="F198" s="94">
        <v>384</v>
      </c>
      <c r="G198" s="101">
        <v>5</v>
      </c>
      <c r="H198" s="101" t="s">
        <v>15</v>
      </c>
      <c r="I198" s="95">
        <v>2013</v>
      </c>
      <c r="J198" s="100"/>
      <c r="K198" s="94"/>
      <c r="L198" s="94"/>
      <c r="M198" s="101"/>
      <c r="N198" s="88" t="s">
        <v>241</v>
      </c>
      <c r="O198" s="91" t="s">
        <v>453</v>
      </c>
      <c r="P198" s="91"/>
      <c r="Q198" s="91"/>
      <c r="R198" s="91"/>
      <c r="S198" s="91"/>
      <c r="T198" s="91" t="s">
        <v>310</v>
      </c>
      <c r="U198" s="91" t="s">
        <v>93</v>
      </c>
      <c r="V198" s="89"/>
      <c r="W198" s="93">
        <v>9</v>
      </c>
      <c r="X198" s="94" t="s">
        <v>13</v>
      </c>
      <c r="Y198" s="95">
        <v>2016</v>
      </c>
      <c r="Z198" s="93">
        <v>1</v>
      </c>
      <c r="AA198" s="94"/>
      <c r="AB198" s="95"/>
      <c r="AC198" s="93"/>
      <c r="AD198" s="94"/>
      <c r="AE198" s="95">
        <v>1</v>
      </c>
      <c r="AF198" s="91" t="s">
        <v>277</v>
      </c>
      <c r="AG198" s="91"/>
      <c r="AH198" s="91"/>
      <c r="AI198" s="91"/>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102"/>
      <c r="DD198" s="102"/>
      <c r="DE198" s="102"/>
      <c r="DF198" s="102"/>
      <c r="DG198" s="102"/>
      <c r="DH198" s="102"/>
    </row>
    <row r="199" spans="1:112" s="105" customFormat="1">
      <c r="A199" s="99">
        <f t="shared" si="6"/>
        <v>194</v>
      </c>
      <c r="B199" s="93">
        <v>26</v>
      </c>
      <c r="C199" s="94" t="s">
        <v>8</v>
      </c>
      <c r="D199" s="95">
        <v>2016</v>
      </c>
      <c r="E199" s="100" t="s">
        <v>254</v>
      </c>
      <c r="F199" s="94">
        <v>422</v>
      </c>
      <c r="G199" s="101">
        <v>3</v>
      </c>
      <c r="H199" s="101" t="s">
        <v>16</v>
      </c>
      <c r="I199" s="95">
        <v>2013</v>
      </c>
      <c r="J199" s="100"/>
      <c r="K199" s="94"/>
      <c r="L199" s="94"/>
      <c r="M199" s="101"/>
      <c r="N199" s="88" t="s">
        <v>241</v>
      </c>
      <c r="O199" s="91" t="s">
        <v>453</v>
      </c>
      <c r="P199" s="91"/>
      <c r="Q199" s="91"/>
      <c r="R199" s="91"/>
      <c r="S199" s="91"/>
      <c r="T199" s="91" t="s">
        <v>311</v>
      </c>
      <c r="U199" s="91" t="s">
        <v>94</v>
      </c>
      <c r="V199" s="89"/>
      <c r="W199" s="93">
        <v>9</v>
      </c>
      <c r="X199" s="94" t="s">
        <v>13</v>
      </c>
      <c r="Y199" s="95">
        <v>2016</v>
      </c>
      <c r="Z199" s="93">
        <v>1</v>
      </c>
      <c r="AA199" s="94"/>
      <c r="AB199" s="95"/>
      <c r="AC199" s="93"/>
      <c r="AD199" s="94"/>
      <c r="AE199" s="95">
        <v>1</v>
      </c>
      <c r="AF199" s="91" t="s">
        <v>277</v>
      </c>
      <c r="AG199" s="91"/>
      <c r="AH199" s="91"/>
      <c r="AI199" s="91"/>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102"/>
      <c r="DD199" s="102"/>
      <c r="DE199" s="102"/>
      <c r="DF199" s="102"/>
      <c r="DG199" s="102"/>
      <c r="DH199" s="102"/>
    </row>
    <row r="200" spans="1:112" s="105" customFormat="1">
      <c r="A200" s="99">
        <f t="shared" si="6"/>
        <v>195</v>
      </c>
      <c r="B200" s="93">
        <v>26</v>
      </c>
      <c r="C200" s="94" t="s">
        <v>8</v>
      </c>
      <c r="D200" s="95">
        <v>2016</v>
      </c>
      <c r="E200" s="100" t="s">
        <v>255</v>
      </c>
      <c r="F200" s="94">
        <v>13</v>
      </c>
      <c r="G200" s="101">
        <v>23</v>
      </c>
      <c r="H200" s="101" t="s">
        <v>7</v>
      </c>
      <c r="I200" s="95">
        <v>2016</v>
      </c>
      <c r="J200" s="100"/>
      <c r="K200" s="94"/>
      <c r="L200" s="94"/>
      <c r="M200" s="101"/>
      <c r="N200" s="88" t="s">
        <v>242</v>
      </c>
      <c r="O200" s="91" t="s">
        <v>453</v>
      </c>
      <c r="P200" s="91"/>
      <c r="Q200" s="91"/>
      <c r="R200" s="91"/>
      <c r="S200" s="91"/>
      <c r="T200" s="91" t="s">
        <v>310</v>
      </c>
      <c r="U200" s="91" t="s">
        <v>95</v>
      </c>
      <c r="V200" s="89" t="s">
        <v>327</v>
      </c>
      <c r="W200" s="93"/>
      <c r="X200" s="94"/>
      <c r="Y200" s="95"/>
      <c r="Z200" s="93">
        <v>1</v>
      </c>
      <c r="AA200" s="94"/>
      <c r="AB200" s="95"/>
      <c r="AC200" s="93"/>
      <c r="AD200" s="94"/>
      <c r="AE200" s="95">
        <v>1</v>
      </c>
      <c r="AF200" s="91" t="s">
        <v>277</v>
      </c>
      <c r="AG200" s="91"/>
      <c r="AH200" s="91"/>
      <c r="AI200" s="91"/>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102"/>
      <c r="DD200" s="102"/>
      <c r="DE200" s="102"/>
      <c r="DF200" s="102"/>
      <c r="DG200" s="102"/>
      <c r="DH200" s="102"/>
    </row>
    <row r="201" spans="1:112" s="105" customFormat="1">
      <c r="A201" s="99">
        <f t="shared" si="6"/>
        <v>196</v>
      </c>
      <c r="B201" s="93">
        <v>26</v>
      </c>
      <c r="C201" s="94" t="s">
        <v>8</v>
      </c>
      <c r="D201" s="95">
        <v>2016</v>
      </c>
      <c r="E201" s="100" t="s">
        <v>255</v>
      </c>
      <c r="F201" s="94">
        <v>14</v>
      </c>
      <c r="G201" s="101">
        <v>4</v>
      </c>
      <c r="H201" s="101" t="s">
        <v>8</v>
      </c>
      <c r="I201" s="95">
        <v>2016</v>
      </c>
      <c r="J201" s="100"/>
      <c r="K201" s="94"/>
      <c r="L201" s="94"/>
      <c r="M201" s="101"/>
      <c r="N201" s="88" t="s">
        <v>242</v>
      </c>
      <c r="O201" s="91" t="s">
        <v>453</v>
      </c>
      <c r="P201" s="91"/>
      <c r="Q201" s="91"/>
      <c r="R201" s="91"/>
      <c r="S201" s="91"/>
      <c r="T201" s="91" t="s">
        <v>310</v>
      </c>
      <c r="U201" s="91" t="s">
        <v>63</v>
      </c>
      <c r="V201" s="89"/>
      <c r="W201" s="93">
        <v>28</v>
      </c>
      <c r="X201" s="94" t="s">
        <v>11</v>
      </c>
      <c r="Y201" s="95">
        <v>2016</v>
      </c>
      <c r="Z201" s="93">
        <v>1</v>
      </c>
      <c r="AA201" s="94"/>
      <c r="AB201" s="95"/>
      <c r="AC201" s="93"/>
      <c r="AD201" s="94"/>
      <c r="AE201" s="95">
        <v>1</v>
      </c>
      <c r="AF201" s="91" t="s">
        <v>277</v>
      </c>
      <c r="AG201" s="91"/>
      <c r="AH201" s="91"/>
      <c r="AI201" s="91" t="s">
        <v>558</v>
      </c>
      <c r="AJ201" s="99"/>
      <c r="AK201" s="99"/>
      <c r="AL201" s="99"/>
      <c r="AM201" s="99"/>
      <c r="AN201" s="99"/>
      <c r="AO201" s="99"/>
      <c r="AP201" s="99"/>
      <c r="AQ201" s="99"/>
      <c r="AR201" s="99"/>
      <c r="AS201" s="99"/>
      <c r="AT201" s="99"/>
      <c r="AU201" s="99"/>
      <c r="AV201" s="99"/>
      <c r="AW201" s="99"/>
      <c r="AX201" s="99"/>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102"/>
      <c r="DD201" s="102"/>
      <c r="DE201" s="102"/>
      <c r="DF201" s="102"/>
      <c r="DG201" s="102"/>
      <c r="DH201" s="102"/>
    </row>
    <row r="202" spans="1:112" s="105" customFormat="1">
      <c r="A202" s="99">
        <f t="shared" si="6"/>
        <v>197</v>
      </c>
      <c r="B202" s="93">
        <v>26</v>
      </c>
      <c r="C202" s="94" t="s">
        <v>8</v>
      </c>
      <c r="D202" s="95">
        <v>2016</v>
      </c>
      <c r="E202" s="100" t="s">
        <v>254</v>
      </c>
      <c r="F202" s="94">
        <v>241</v>
      </c>
      <c r="G202" s="101">
        <v>21</v>
      </c>
      <c r="H202" s="101" t="s">
        <v>12</v>
      </c>
      <c r="I202" s="95">
        <v>2016</v>
      </c>
      <c r="J202" s="100"/>
      <c r="K202" s="94"/>
      <c r="L202" s="94"/>
      <c r="M202" s="101"/>
      <c r="N202" s="88" t="s">
        <v>241</v>
      </c>
      <c r="O202" s="91" t="s">
        <v>453</v>
      </c>
      <c r="P202" s="91"/>
      <c r="Q202" s="91"/>
      <c r="R202" s="91"/>
      <c r="S202" s="91"/>
      <c r="T202" s="91" t="s">
        <v>81</v>
      </c>
      <c r="U202" s="91" t="s">
        <v>69</v>
      </c>
      <c r="V202" s="89"/>
      <c r="W202" s="93"/>
      <c r="X202" s="94"/>
      <c r="Y202" s="95"/>
      <c r="Z202" s="93">
        <v>1</v>
      </c>
      <c r="AA202" s="94"/>
      <c r="AB202" s="95"/>
      <c r="AC202" s="93"/>
      <c r="AD202" s="94"/>
      <c r="AE202" s="95">
        <v>1</v>
      </c>
      <c r="AF202" s="91" t="s">
        <v>277</v>
      </c>
      <c r="AG202" s="91"/>
      <c r="AH202" s="91"/>
      <c r="AI202" s="91" t="s">
        <v>559</v>
      </c>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102"/>
      <c r="DD202" s="102"/>
      <c r="DE202" s="102"/>
      <c r="DF202" s="102"/>
      <c r="DG202" s="102"/>
      <c r="DH202" s="102"/>
    </row>
    <row r="203" spans="1:112" s="105" customFormat="1">
      <c r="A203" s="99">
        <f t="shared" si="6"/>
        <v>198</v>
      </c>
      <c r="B203" s="93">
        <v>26</v>
      </c>
      <c r="C203" s="94" t="s">
        <v>8</v>
      </c>
      <c r="D203" s="95">
        <v>2016</v>
      </c>
      <c r="E203" s="100" t="s">
        <v>254</v>
      </c>
      <c r="F203" s="94">
        <v>41</v>
      </c>
      <c r="G203" s="101">
        <v>16</v>
      </c>
      <c r="H203" s="101" t="s">
        <v>6</v>
      </c>
      <c r="I203" s="95">
        <v>2016</v>
      </c>
      <c r="J203" s="100"/>
      <c r="K203" s="94"/>
      <c r="L203" s="94"/>
      <c r="M203" s="101"/>
      <c r="N203" s="88" t="s">
        <v>241</v>
      </c>
      <c r="O203" s="91" t="s">
        <v>453</v>
      </c>
      <c r="P203" s="91"/>
      <c r="Q203" s="91"/>
      <c r="R203" s="91"/>
      <c r="S203" s="91"/>
      <c r="T203" s="91" t="s">
        <v>81</v>
      </c>
      <c r="U203" s="91" t="s">
        <v>91</v>
      </c>
      <c r="V203" s="89"/>
      <c r="W203" s="93">
        <v>14</v>
      </c>
      <c r="X203" s="94" t="s">
        <v>11</v>
      </c>
      <c r="Y203" s="95">
        <v>2016</v>
      </c>
      <c r="Z203" s="93">
        <v>1</v>
      </c>
      <c r="AA203" s="94"/>
      <c r="AB203" s="95"/>
      <c r="AC203" s="93"/>
      <c r="AD203" s="94"/>
      <c r="AE203" s="95">
        <v>1</v>
      </c>
      <c r="AF203" s="91" t="s">
        <v>277</v>
      </c>
      <c r="AG203" s="91"/>
      <c r="AH203" s="91"/>
      <c r="AI203" s="91"/>
      <c r="AJ203" s="99"/>
      <c r="AK203" s="99"/>
      <c r="AL203" s="99"/>
      <c r="AM203" s="99"/>
      <c r="AN203" s="99"/>
      <c r="AO203" s="99"/>
      <c r="AP203" s="99"/>
      <c r="AQ203" s="99"/>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102"/>
      <c r="DD203" s="102"/>
      <c r="DE203" s="102"/>
      <c r="DF203" s="102"/>
      <c r="DG203" s="102"/>
      <c r="DH203" s="102"/>
    </row>
    <row r="204" spans="1:112" s="105" customFormat="1">
      <c r="A204" s="99">
        <f t="shared" si="6"/>
        <v>199</v>
      </c>
      <c r="B204" s="93">
        <v>26</v>
      </c>
      <c r="C204" s="94" t="s">
        <v>8</v>
      </c>
      <c r="D204" s="95">
        <v>2016</v>
      </c>
      <c r="E204" s="100" t="s">
        <v>254</v>
      </c>
      <c r="F204" s="94">
        <v>383</v>
      </c>
      <c r="G204" s="101">
        <v>7</v>
      </c>
      <c r="H204" s="101" t="s">
        <v>16</v>
      </c>
      <c r="I204" s="95">
        <v>2016</v>
      </c>
      <c r="J204" s="100"/>
      <c r="K204" s="94"/>
      <c r="L204" s="94"/>
      <c r="M204" s="101"/>
      <c r="N204" s="88" t="s">
        <v>241</v>
      </c>
      <c r="O204" s="91" t="s">
        <v>453</v>
      </c>
      <c r="P204" s="91"/>
      <c r="Q204" s="91"/>
      <c r="R204" s="91"/>
      <c r="S204" s="91"/>
      <c r="T204" s="91" t="s">
        <v>81</v>
      </c>
      <c r="U204" s="91" t="s">
        <v>95</v>
      </c>
      <c r="V204" s="89" t="s">
        <v>328</v>
      </c>
      <c r="W204" s="93"/>
      <c r="X204" s="94"/>
      <c r="Y204" s="95"/>
      <c r="Z204" s="93">
        <v>1</v>
      </c>
      <c r="AA204" s="94"/>
      <c r="AB204" s="95"/>
      <c r="AC204" s="93"/>
      <c r="AD204" s="94"/>
      <c r="AE204" s="95">
        <v>1</v>
      </c>
      <c r="AF204" s="91" t="s">
        <v>277</v>
      </c>
      <c r="AG204" s="91"/>
      <c r="AH204" s="91"/>
      <c r="AI204" s="91" t="s">
        <v>560</v>
      </c>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102"/>
      <c r="DD204" s="102"/>
      <c r="DE204" s="102"/>
      <c r="DF204" s="102"/>
      <c r="DG204" s="102"/>
      <c r="DH204" s="102"/>
    </row>
    <row r="205" spans="1:112" s="105" customFormat="1">
      <c r="A205" s="99">
        <f t="shared" si="6"/>
        <v>200</v>
      </c>
      <c r="B205" s="93">
        <v>26</v>
      </c>
      <c r="C205" s="94" t="s">
        <v>8</v>
      </c>
      <c r="D205" s="95">
        <v>2016</v>
      </c>
      <c r="E205" s="100" t="s">
        <v>254</v>
      </c>
      <c r="F205" s="94">
        <v>307</v>
      </c>
      <c r="G205" s="101">
        <v>15</v>
      </c>
      <c r="H205" s="101" t="s">
        <v>14</v>
      </c>
      <c r="I205" s="95">
        <v>2016</v>
      </c>
      <c r="J205" s="100"/>
      <c r="K205" s="94"/>
      <c r="L205" s="94"/>
      <c r="M205" s="101"/>
      <c r="N205" s="88" t="s">
        <v>241</v>
      </c>
      <c r="O205" s="91" t="s">
        <v>453</v>
      </c>
      <c r="P205" s="91"/>
      <c r="Q205" s="91"/>
      <c r="R205" s="91"/>
      <c r="S205" s="91"/>
      <c r="T205" s="91" t="s">
        <v>81</v>
      </c>
      <c r="U205" s="91" t="s">
        <v>95</v>
      </c>
      <c r="V205" s="89" t="s">
        <v>76</v>
      </c>
      <c r="W205" s="93"/>
      <c r="X205" s="94"/>
      <c r="Y205" s="95"/>
      <c r="Z205" s="93">
        <v>1</v>
      </c>
      <c r="AA205" s="94"/>
      <c r="AB205" s="95"/>
      <c r="AC205" s="93"/>
      <c r="AD205" s="94"/>
      <c r="AE205" s="95">
        <v>1</v>
      </c>
      <c r="AF205" s="91" t="s">
        <v>277</v>
      </c>
      <c r="AG205" s="91"/>
      <c r="AH205" s="91"/>
      <c r="AI205" s="91"/>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102"/>
      <c r="DD205" s="102"/>
      <c r="DE205" s="102"/>
      <c r="DF205" s="102"/>
      <c r="DG205" s="102"/>
      <c r="DH205" s="102"/>
    </row>
    <row r="206" spans="1:112" s="105" customFormat="1">
      <c r="A206" s="99">
        <f t="shared" si="6"/>
        <v>201</v>
      </c>
      <c r="B206" s="93">
        <v>26</v>
      </c>
      <c r="C206" s="94" t="s">
        <v>8</v>
      </c>
      <c r="D206" s="95">
        <v>2016</v>
      </c>
      <c r="E206" s="100" t="s">
        <v>254</v>
      </c>
      <c r="F206" s="94">
        <v>236</v>
      </c>
      <c r="G206" s="101">
        <v>19</v>
      </c>
      <c r="H206" s="101" t="s">
        <v>12</v>
      </c>
      <c r="I206" s="95">
        <v>2016</v>
      </c>
      <c r="J206" s="100"/>
      <c r="K206" s="94"/>
      <c r="L206" s="94"/>
      <c r="M206" s="101"/>
      <c r="N206" s="88" t="s">
        <v>241</v>
      </c>
      <c r="O206" s="91" t="s">
        <v>453</v>
      </c>
      <c r="P206" s="91"/>
      <c r="Q206" s="91"/>
      <c r="R206" s="91"/>
      <c r="S206" s="91"/>
      <c r="T206" s="91" t="s">
        <v>81</v>
      </c>
      <c r="U206" s="91" t="s">
        <v>95</v>
      </c>
      <c r="V206" s="89" t="s">
        <v>58</v>
      </c>
      <c r="W206" s="93"/>
      <c r="X206" s="94"/>
      <c r="Y206" s="95"/>
      <c r="Z206" s="93">
        <v>1</v>
      </c>
      <c r="AA206" s="94"/>
      <c r="AB206" s="95"/>
      <c r="AC206" s="93"/>
      <c r="AD206" s="94"/>
      <c r="AE206" s="95">
        <v>1</v>
      </c>
      <c r="AF206" s="91" t="s">
        <v>277</v>
      </c>
      <c r="AG206" s="91"/>
      <c r="AH206" s="91"/>
      <c r="AI206" s="91" t="s">
        <v>561</v>
      </c>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102"/>
      <c r="DD206" s="102"/>
      <c r="DE206" s="102"/>
      <c r="DF206" s="102"/>
      <c r="DG206" s="102"/>
      <c r="DH206" s="102"/>
    </row>
    <row r="207" spans="1:112" s="105" customFormat="1">
      <c r="A207" s="99">
        <f t="shared" si="6"/>
        <v>202</v>
      </c>
      <c r="B207" s="93">
        <v>26</v>
      </c>
      <c r="C207" s="94" t="s">
        <v>8</v>
      </c>
      <c r="D207" s="95">
        <v>2016</v>
      </c>
      <c r="E207" s="100" t="s">
        <v>250</v>
      </c>
      <c r="F207" s="94">
        <v>4</v>
      </c>
      <c r="G207" s="101">
        <v>3</v>
      </c>
      <c r="H207" s="101" t="s">
        <v>7</v>
      </c>
      <c r="I207" s="95">
        <v>2016</v>
      </c>
      <c r="J207" s="100"/>
      <c r="K207" s="94"/>
      <c r="L207" s="94"/>
      <c r="M207" s="101"/>
      <c r="N207" s="88" t="s">
        <v>241</v>
      </c>
      <c r="O207" s="91" t="s">
        <v>453</v>
      </c>
      <c r="P207" s="91"/>
      <c r="Q207" s="91"/>
      <c r="R207" s="91"/>
      <c r="S207" s="91"/>
      <c r="T207" s="91" t="s">
        <v>310</v>
      </c>
      <c r="U207" s="91" t="s">
        <v>313</v>
      </c>
      <c r="V207" s="89"/>
      <c r="W207" s="93">
        <v>4</v>
      </c>
      <c r="X207" s="94" t="s">
        <v>11</v>
      </c>
      <c r="Y207" s="95">
        <v>2016</v>
      </c>
      <c r="Z207" s="93"/>
      <c r="AA207" s="94"/>
      <c r="AB207" s="95">
        <v>1</v>
      </c>
      <c r="AC207" s="93"/>
      <c r="AD207" s="94"/>
      <c r="AE207" s="95">
        <v>1</v>
      </c>
      <c r="AF207" s="91" t="s">
        <v>277</v>
      </c>
      <c r="AG207" s="91"/>
      <c r="AH207" s="91"/>
      <c r="AI207" s="91" t="s">
        <v>562</v>
      </c>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102"/>
      <c r="DD207" s="102"/>
      <c r="DE207" s="102"/>
      <c r="DF207" s="102"/>
      <c r="DG207" s="102"/>
      <c r="DH207" s="102"/>
    </row>
    <row r="208" spans="1:112" s="105" customFormat="1">
      <c r="A208" s="99">
        <f t="shared" si="6"/>
        <v>203</v>
      </c>
      <c r="B208" s="93">
        <v>26</v>
      </c>
      <c r="C208" s="94" t="s">
        <v>8</v>
      </c>
      <c r="D208" s="95">
        <v>2016</v>
      </c>
      <c r="E208" s="100" t="s">
        <v>254</v>
      </c>
      <c r="F208" s="94">
        <v>168</v>
      </c>
      <c r="G208" s="101">
        <v>9</v>
      </c>
      <c r="H208" s="101" t="s">
        <v>11</v>
      </c>
      <c r="I208" s="95">
        <v>2015</v>
      </c>
      <c r="J208" s="100"/>
      <c r="K208" s="94"/>
      <c r="L208" s="94"/>
      <c r="M208" s="101"/>
      <c r="N208" s="88" t="s">
        <v>241</v>
      </c>
      <c r="O208" s="91" t="s">
        <v>453</v>
      </c>
      <c r="P208" s="91"/>
      <c r="Q208" s="91"/>
      <c r="R208" s="91"/>
      <c r="S208" s="91"/>
      <c r="T208" s="91" t="s">
        <v>81</v>
      </c>
      <c r="U208" s="91" t="s">
        <v>63</v>
      </c>
      <c r="V208" s="89"/>
      <c r="W208" s="93"/>
      <c r="X208" s="94"/>
      <c r="Y208" s="95"/>
      <c r="Z208" s="93">
        <v>1</v>
      </c>
      <c r="AA208" s="94"/>
      <c r="AB208" s="95"/>
      <c r="AC208" s="93"/>
      <c r="AD208" s="94"/>
      <c r="AE208" s="95">
        <v>1</v>
      </c>
      <c r="AF208" s="91" t="s">
        <v>277</v>
      </c>
      <c r="AG208" s="91"/>
      <c r="AH208" s="91"/>
      <c r="AI208" s="91" t="s">
        <v>562</v>
      </c>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102"/>
      <c r="DD208" s="102"/>
      <c r="DE208" s="102"/>
      <c r="DF208" s="102"/>
      <c r="DG208" s="102"/>
      <c r="DH208" s="102"/>
    </row>
    <row r="209" spans="1:112" s="105" customFormat="1">
      <c r="A209" s="99">
        <f t="shared" si="6"/>
        <v>204</v>
      </c>
      <c r="B209" s="93">
        <v>26</v>
      </c>
      <c r="C209" s="94" t="s">
        <v>8</v>
      </c>
      <c r="D209" s="95">
        <v>2016</v>
      </c>
      <c r="E209" s="100" t="s">
        <v>254</v>
      </c>
      <c r="F209" s="94">
        <v>157</v>
      </c>
      <c r="G209" s="101">
        <v>25</v>
      </c>
      <c r="H209" s="101" t="s">
        <v>10</v>
      </c>
      <c r="I209" s="95">
        <v>2015</v>
      </c>
      <c r="J209" s="100"/>
      <c r="K209" s="94"/>
      <c r="L209" s="94"/>
      <c r="M209" s="101"/>
      <c r="N209" s="88" t="s">
        <v>241</v>
      </c>
      <c r="O209" s="91" t="s">
        <v>453</v>
      </c>
      <c r="P209" s="91"/>
      <c r="Q209" s="91"/>
      <c r="R209" s="91"/>
      <c r="S209" s="91"/>
      <c r="T209" s="91" t="s">
        <v>81</v>
      </c>
      <c r="U209" s="91" t="s">
        <v>69</v>
      </c>
      <c r="V209" s="89"/>
      <c r="W209" s="93"/>
      <c r="X209" s="94"/>
      <c r="Y209" s="95"/>
      <c r="Z209" s="93">
        <v>1</v>
      </c>
      <c r="AA209" s="94"/>
      <c r="AB209" s="95"/>
      <c r="AC209" s="93"/>
      <c r="AD209" s="94"/>
      <c r="AE209" s="95">
        <v>1</v>
      </c>
      <c r="AF209" s="91" t="s">
        <v>277</v>
      </c>
      <c r="AG209" s="91"/>
      <c r="AH209" s="91"/>
      <c r="AI209" s="91"/>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102"/>
      <c r="DD209" s="102"/>
      <c r="DE209" s="102"/>
      <c r="DF209" s="102"/>
      <c r="DG209" s="102"/>
      <c r="DH209" s="102"/>
    </row>
    <row r="210" spans="1:112" s="105" customFormat="1">
      <c r="A210" s="99">
        <f t="shared" si="6"/>
        <v>205</v>
      </c>
      <c r="B210" s="93">
        <v>26</v>
      </c>
      <c r="C210" s="94" t="s">
        <v>8</v>
      </c>
      <c r="D210" s="95">
        <v>2016</v>
      </c>
      <c r="E210" s="100" t="s">
        <v>254</v>
      </c>
      <c r="F210" s="94">
        <v>85</v>
      </c>
      <c r="G210" s="101">
        <v>20</v>
      </c>
      <c r="H210" s="101" t="s">
        <v>7</v>
      </c>
      <c r="I210" s="95">
        <v>2015</v>
      </c>
      <c r="J210" s="100"/>
      <c r="K210" s="94"/>
      <c r="L210" s="94"/>
      <c r="M210" s="101"/>
      <c r="N210" s="88" t="s">
        <v>241</v>
      </c>
      <c r="O210" s="91" t="s">
        <v>453</v>
      </c>
      <c r="P210" s="91"/>
      <c r="Q210" s="91"/>
      <c r="R210" s="91"/>
      <c r="S210" s="91"/>
      <c r="T210" s="91" t="s">
        <v>81</v>
      </c>
      <c r="U210" s="91" t="s">
        <v>91</v>
      </c>
      <c r="V210" s="89"/>
      <c r="W210" s="93">
        <v>6</v>
      </c>
      <c r="X210" s="94" t="s">
        <v>11</v>
      </c>
      <c r="Y210" s="95">
        <v>2016</v>
      </c>
      <c r="Z210" s="93">
        <v>1</v>
      </c>
      <c r="AA210" s="94"/>
      <c r="AB210" s="95"/>
      <c r="AC210" s="93"/>
      <c r="AD210" s="94"/>
      <c r="AE210" s="95">
        <v>1</v>
      </c>
      <c r="AF210" s="91" t="s">
        <v>277</v>
      </c>
      <c r="AG210" s="91"/>
      <c r="AH210" s="91"/>
      <c r="AI210" s="91"/>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102"/>
      <c r="DD210" s="102"/>
      <c r="DE210" s="102"/>
      <c r="DF210" s="102"/>
      <c r="DG210" s="102"/>
      <c r="DH210" s="102"/>
    </row>
    <row r="211" spans="1:112" s="105" customFormat="1">
      <c r="A211" s="99">
        <f t="shared" si="6"/>
        <v>206</v>
      </c>
      <c r="B211" s="93">
        <v>26</v>
      </c>
      <c r="C211" s="94" t="s">
        <v>8</v>
      </c>
      <c r="D211" s="95">
        <v>2016</v>
      </c>
      <c r="E211" s="100" t="s">
        <v>254</v>
      </c>
      <c r="F211" s="94">
        <v>530</v>
      </c>
      <c r="G211" s="101">
        <v>22</v>
      </c>
      <c r="H211" s="101" t="s">
        <v>14</v>
      </c>
      <c r="I211" s="95">
        <v>2014</v>
      </c>
      <c r="J211" s="100"/>
      <c r="K211" s="94"/>
      <c r="L211" s="94"/>
      <c r="M211" s="101"/>
      <c r="N211" s="88" t="s">
        <v>241</v>
      </c>
      <c r="O211" s="91" t="s">
        <v>453</v>
      </c>
      <c r="P211" s="91"/>
      <c r="Q211" s="91"/>
      <c r="R211" s="91"/>
      <c r="S211" s="91"/>
      <c r="T211" s="91" t="s">
        <v>81</v>
      </c>
      <c r="U211" s="91" t="s">
        <v>69</v>
      </c>
      <c r="V211" s="89"/>
      <c r="W211" s="93"/>
      <c r="X211" s="94"/>
      <c r="Y211" s="95"/>
      <c r="Z211" s="93">
        <v>1</v>
      </c>
      <c r="AA211" s="94"/>
      <c r="AB211" s="95"/>
      <c r="AC211" s="93"/>
      <c r="AD211" s="94"/>
      <c r="AE211" s="95">
        <v>1</v>
      </c>
      <c r="AF211" s="91" t="s">
        <v>277</v>
      </c>
      <c r="AG211" s="91"/>
      <c r="AH211" s="91"/>
      <c r="AI211" s="91" t="s">
        <v>563</v>
      </c>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102"/>
      <c r="DD211" s="102"/>
      <c r="DE211" s="102"/>
      <c r="DF211" s="102"/>
      <c r="DG211" s="102"/>
      <c r="DH211" s="102"/>
    </row>
    <row r="212" spans="1:112" s="105" customFormat="1">
      <c r="A212" s="99">
        <f t="shared" si="6"/>
        <v>207</v>
      </c>
      <c r="B212" s="93">
        <v>26</v>
      </c>
      <c r="C212" s="94" t="s">
        <v>8</v>
      </c>
      <c r="D212" s="95">
        <v>2016</v>
      </c>
      <c r="E212" s="100" t="s">
        <v>255</v>
      </c>
      <c r="F212" s="94">
        <v>16</v>
      </c>
      <c r="G212" s="101">
        <v>5</v>
      </c>
      <c r="H212" s="101" t="s">
        <v>8</v>
      </c>
      <c r="I212" s="95">
        <v>2016</v>
      </c>
      <c r="J212" s="100"/>
      <c r="K212" s="94"/>
      <c r="L212" s="94"/>
      <c r="M212" s="101"/>
      <c r="N212" s="88" t="s">
        <v>242</v>
      </c>
      <c r="O212" s="91" t="s">
        <v>453</v>
      </c>
      <c r="P212" s="91"/>
      <c r="Q212" s="91"/>
      <c r="R212" s="91"/>
      <c r="S212" s="91"/>
      <c r="T212" s="91" t="s">
        <v>310</v>
      </c>
      <c r="U212" s="91" t="s">
        <v>63</v>
      </c>
      <c r="V212" s="89"/>
      <c r="W212" s="93">
        <v>5</v>
      </c>
      <c r="X212" s="94" t="s">
        <v>11</v>
      </c>
      <c r="Y212" s="95">
        <v>2016</v>
      </c>
      <c r="Z212" s="93">
        <v>1</v>
      </c>
      <c r="AA212" s="94"/>
      <c r="AB212" s="95"/>
      <c r="AC212" s="93"/>
      <c r="AD212" s="94"/>
      <c r="AE212" s="95">
        <v>1</v>
      </c>
      <c r="AF212" s="91" t="s">
        <v>277</v>
      </c>
      <c r="AG212" s="91"/>
      <c r="AH212" s="91"/>
      <c r="AI212" s="91"/>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102"/>
      <c r="DD212" s="102"/>
      <c r="DE212" s="102"/>
      <c r="DF212" s="102"/>
      <c r="DG212" s="102"/>
      <c r="DH212" s="102"/>
    </row>
    <row r="213" spans="1:112" s="105" customFormat="1">
      <c r="A213" s="99">
        <f t="shared" si="6"/>
        <v>208</v>
      </c>
      <c r="B213" s="93">
        <v>26</v>
      </c>
      <c r="C213" s="94" t="s">
        <v>8</v>
      </c>
      <c r="D213" s="95">
        <v>2016</v>
      </c>
      <c r="E213" s="100" t="s">
        <v>255</v>
      </c>
      <c r="F213" s="94">
        <v>17</v>
      </c>
      <c r="G213" s="101">
        <v>5</v>
      </c>
      <c r="H213" s="101" t="s">
        <v>8</v>
      </c>
      <c r="I213" s="95">
        <v>2016</v>
      </c>
      <c r="J213" s="100"/>
      <c r="K213" s="94"/>
      <c r="L213" s="94"/>
      <c r="M213" s="101"/>
      <c r="N213" s="88" t="s">
        <v>242</v>
      </c>
      <c r="O213" s="91" t="s">
        <v>453</v>
      </c>
      <c r="P213" s="91"/>
      <c r="Q213" s="91"/>
      <c r="R213" s="91"/>
      <c r="S213" s="91"/>
      <c r="T213" s="91" t="s">
        <v>310</v>
      </c>
      <c r="U213" s="91" t="s">
        <v>63</v>
      </c>
      <c r="V213" s="89"/>
      <c r="W213" s="93">
        <v>5</v>
      </c>
      <c r="X213" s="94" t="s">
        <v>11</v>
      </c>
      <c r="Y213" s="95">
        <v>2016</v>
      </c>
      <c r="Z213" s="93">
        <v>1</v>
      </c>
      <c r="AA213" s="94"/>
      <c r="AB213" s="95"/>
      <c r="AC213" s="93"/>
      <c r="AD213" s="94"/>
      <c r="AE213" s="95">
        <v>1</v>
      </c>
      <c r="AF213" s="91" t="s">
        <v>277</v>
      </c>
      <c r="AG213" s="91"/>
      <c r="AH213" s="91"/>
      <c r="AI213" s="91"/>
      <c r="AJ213" s="99"/>
      <c r="AK213" s="99"/>
      <c r="AL213" s="99"/>
      <c r="AM213" s="99"/>
      <c r="AN213" s="99"/>
      <c r="AO213" s="99"/>
      <c r="AP213" s="99"/>
      <c r="AQ213" s="99"/>
      <c r="AR213" s="99"/>
      <c r="AS213" s="99"/>
      <c r="AT213" s="99"/>
      <c r="AU213" s="99"/>
      <c r="AV213" s="99"/>
      <c r="AW213" s="99"/>
      <c r="AX213" s="99"/>
      <c r="AY213" s="99"/>
      <c r="AZ213" s="99"/>
      <c r="BA213" s="99"/>
      <c r="BB213" s="99"/>
      <c r="BC213" s="99"/>
      <c r="BD213" s="99"/>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102"/>
      <c r="DD213" s="102"/>
      <c r="DE213" s="102"/>
      <c r="DF213" s="102"/>
      <c r="DG213" s="102"/>
      <c r="DH213" s="102"/>
    </row>
    <row r="214" spans="1:112" s="105" customFormat="1">
      <c r="A214" s="99">
        <f t="shared" si="6"/>
        <v>209</v>
      </c>
      <c r="B214" s="93">
        <v>26</v>
      </c>
      <c r="C214" s="94" t="s">
        <v>8</v>
      </c>
      <c r="D214" s="95">
        <v>2016</v>
      </c>
      <c r="E214" s="100" t="s">
        <v>254</v>
      </c>
      <c r="F214" s="94">
        <v>248</v>
      </c>
      <c r="G214" s="101">
        <v>25</v>
      </c>
      <c r="H214" s="101" t="s">
        <v>10</v>
      </c>
      <c r="I214" s="95">
        <v>2014</v>
      </c>
      <c r="J214" s="100"/>
      <c r="K214" s="94"/>
      <c r="L214" s="94"/>
      <c r="M214" s="101"/>
      <c r="N214" s="88" t="s">
        <v>241</v>
      </c>
      <c r="O214" s="91" t="s">
        <v>453</v>
      </c>
      <c r="P214" s="91"/>
      <c r="Q214" s="91"/>
      <c r="R214" s="91"/>
      <c r="S214" s="91"/>
      <c r="T214" s="91" t="s">
        <v>81</v>
      </c>
      <c r="U214" s="91" t="s">
        <v>69</v>
      </c>
      <c r="V214" s="89"/>
      <c r="W214" s="93"/>
      <c r="X214" s="94"/>
      <c r="Y214" s="95"/>
      <c r="Z214" s="93">
        <v>1</v>
      </c>
      <c r="AA214" s="94"/>
      <c r="AB214" s="95"/>
      <c r="AC214" s="93"/>
      <c r="AD214" s="94"/>
      <c r="AE214" s="95">
        <v>1</v>
      </c>
      <c r="AF214" s="91" t="s">
        <v>277</v>
      </c>
      <c r="AG214" s="91"/>
      <c r="AH214" s="91"/>
      <c r="AI214" s="91" t="s">
        <v>562</v>
      </c>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102"/>
      <c r="DD214" s="102"/>
      <c r="DE214" s="102"/>
      <c r="DF214" s="102"/>
      <c r="DG214" s="102"/>
      <c r="DH214" s="102"/>
    </row>
    <row r="215" spans="1:112" s="105" customFormat="1">
      <c r="A215" s="99">
        <f t="shared" si="6"/>
        <v>210</v>
      </c>
      <c r="B215" s="93">
        <v>26</v>
      </c>
      <c r="C215" s="94" t="s">
        <v>8</v>
      </c>
      <c r="D215" s="95">
        <v>2016</v>
      </c>
      <c r="E215" s="100" t="s">
        <v>254</v>
      </c>
      <c r="F215" s="94">
        <v>341</v>
      </c>
      <c r="G215" s="101"/>
      <c r="H215" s="101"/>
      <c r="I215" s="95">
        <v>2013</v>
      </c>
      <c r="J215" s="100"/>
      <c r="K215" s="94"/>
      <c r="L215" s="94"/>
      <c r="M215" s="101"/>
      <c r="N215" s="88" t="s">
        <v>241</v>
      </c>
      <c r="O215" s="91" t="s">
        <v>453</v>
      </c>
      <c r="P215" s="91"/>
      <c r="Q215" s="91"/>
      <c r="R215" s="91"/>
      <c r="S215" s="91"/>
      <c r="T215" s="91" t="s">
        <v>311</v>
      </c>
      <c r="U215" s="91"/>
      <c r="V215" s="89"/>
      <c r="W215" s="93"/>
      <c r="X215" s="94"/>
      <c r="Y215" s="95"/>
      <c r="Z215" s="93"/>
      <c r="AA215" s="94"/>
      <c r="AB215" s="95"/>
      <c r="AC215" s="93"/>
      <c r="AD215" s="94"/>
      <c r="AE215" s="95"/>
      <c r="AF215" s="91" t="s">
        <v>277</v>
      </c>
      <c r="AG215" s="91"/>
      <c r="AH215" s="91">
        <v>2</v>
      </c>
      <c r="AI215" s="91"/>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102"/>
      <c r="DD215" s="102"/>
      <c r="DE215" s="102"/>
      <c r="DF215" s="102"/>
      <c r="DG215" s="102"/>
      <c r="DH215" s="102"/>
    </row>
    <row r="216" spans="1:112" s="105" customFormat="1">
      <c r="A216" s="99">
        <f t="shared" si="6"/>
        <v>211</v>
      </c>
      <c r="B216" s="93">
        <v>26</v>
      </c>
      <c r="C216" s="94" t="s">
        <v>8</v>
      </c>
      <c r="D216" s="95">
        <v>2016</v>
      </c>
      <c r="E216" s="100" t="s">
        <v>254</v>
      </c>
      <c r="F216" s="94">
        <v>155</v>
      </c>
      <c r="G216" s="101">
        <v>25</v>
      </c>
      <c r="H216" s="101" t="s">
        <v>9</v>
      </c>
      <c r="I216" s="95">
        <v>2015</v>
      </c>
      <c r="J216" s="100"/>
      <c r="K216" s="94"/>
      <c r="L216" s="94"/>
      <c r="M216" s="101"/>
      <c r="N216" s="88" t="s">
        <v>241</v>
      </c>
      <c r="O216" s="91" t="s">
        <v>453</v>
      </c>
      <c r="P216" s="91"/>
      <c r="Q216" s="91"/>
      <c r="R216" s="91"/>
      <c r="S216" s="91"/>
      <c r="T216" s="91" t="s">
        <v>307</v>
      </c>
      <c r="U216" s="91" t="s">
        <v>63</v>
      </c>
      <c r="V216" s="89"/>
      <c r="W216" s="93">
        <v>4</v>
      </c>
      <c r="X216" s="94" t="s">
        <v>11</v>
      </c>
      <c r="Y216" s="95">
        <v>2016</v>
      </c>
      <c r="Z216" s="93">
        <v>1</v>
      </c>
      <c r="AA216" s="94"/>
      <c r="AB216" s="95"/>
      <c r="AC216" s="93"/>
      <c r="AD216" s="94"/>
      <c r="AE216" s="95">
        <v>1</v>
      </c>
      <c r="AF216" s="91" t="s">
        <v>277</v>
      </c>
      <c r="AG216" s="91"/>
      <c r="AH216" s="91"/>
      <c r="AI216" s="91"/>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102"/>
      <c r="DD216" s="102"/>
      <c r="DE216" s="102"/>
      <c r="DF216" s="102"/>
      <c r="DG216" s="102"/>
      <c r="DH216" s="102"/>
    </row>
    <row r="217" spans="1:112" s="105" customFormat="1">
      <c r="A217" s="99">
        <f t="shared" si="6"/>
        <v>212</v>
      </c>
      <c r="B217" s="93">
        <v>26</v>
      </c>
      <c r="C217" s="94" t="s">
        <v>8</v>
      </c>
      <c r="D217" s="95">
        <v>2016</v>
      </c>
      <c r="E217" s="100" t="s">
        <v>254</v>
      </c>
      <c r="F217" s="94">
        <v>363</v>
      </c>
      <c r="G217" s="101">
        <v>24</v>
      </c>
      <c r="H217" s="101" t="s">
        <v>13</v>
      </c>
      <c r="I217" s="95">
        <v>2013</v>
      </c>
      <c r="J217" s="100"/>
      <c r="K217" s="94"/>
      <c r="L217" s="94"/>
      <c r="M217" s="101"/>
      <c r="N217" s="88" t="s">
        <v>241</v>
      </c>
      <c r="O217" s="91" t="s">
        <v>453</v>
      </c>
      <c r="P217" s="91"/>
      <c r="Q217" s="91"/>
      <c r="R217" s="91"/>
      <c r="S217" s="91"/>
      <c r="T217" s="91" t="s">
        <v>311</v>
      </c>
      <c r="U217" s="91" t="s">
        <v>95</v>
      </c>
      <c r="V217" s="89" t="s">
        <v>58</v>
      </c>
      <c r="W217" s="93">
        <v>7</v>
      </c>
      <c r="X217" s="94" t="s">
        <v>13</v>
      </c>
      <c r="Y217" s="95">
        <v>2016</v>
      </c>
      <c r="Z217" s="93">
        <v>1</v>
      </c>
      <c r="AA217" s="94"/>
      <c r="AB217" s="95"/>
      <c r="AC217" s="93"/>
      <c r="AD217" s="94"/>
      <c r="AE217" s="95">
        <v>1</v>
      </c>
      <c r="AF217" s="91" t="s">
        <v>277</v>
      </c>
      <c r="AG217" s="91"/>
      <c r="AH217" s="91"/>
      <c r="AI217" s="91" t="s">
        <v>564</v>
      </c>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102"/>
      <c r="DD217" s="102"/>
      <c r="DE217" s="102"/>
      <c r="DF217" s="102"/>
      <c r="DG217" s="102"/>
      <c r="DH217" s="102"/>
    </row>
    <row r="218" spans="1:112" s="105" customFormat="1">
      <c r="A218" s="99">
        <f t="shared" si="6"/>
        <v>213</v>
      </c>
      <c r="B218" s="93">
        <v>26</v>
      </c>
      <c r="C218" s="94" t="s">
        <v>8</v>
      </c>
      <c r="D218" s="95">
        <v>2016</v>
      </c>
      <c r="E218" s="100" t="s">
        <v>255</v>
      </c>
      <c r="F218" s="94">
        <v>18</v>
      </c>
      <c r="G218" s="101">
        <v>15</v>
      </c>
      <c r="H218" s="101" t="s">
        <v>8</v>
      </c>
      <c r="I218" s="95">
        <v>2016</v>
      </c>
      <c r="J218" s="100"/>
      <c r="K218" s="94"/>
      <c r="L218" s="94"/>
      <c r="M218" s="101"/>
      <c r="N218" s="88" t="s">
        <v>242</v>
      </c>
      <c r="O218" s="91" t="s">
        <v>453</v>
      </c>
      <c r="P218" s="91"/>
      <c r="Q218" s="91"/>
      <c r="R218" s="91"/>
      <c r="S218" s="91"/>
      <c r="T218" s="91" t="s">
        <v>307</v>
      </c>
      <c r="U218" s="91" t="s">
        <v>316</v>
      </c>
      <c r="V218" s="89"/>
      <c r="W218" s="93"/>
      <c r="X218" s="94"/>
      <c r="Y218" s="95"/>
      <c r="Z218" s="93">
        <v>1</v>
      </c>
      <c r="AA218" s="94"/>
      <c r="AB218" s="95"/>
      <c r="AC218" s="93"/>
      <c r="AD218" s="94"/>
      <c r="AE218" s="95">
        <v>1</v>
      </c>
      <c r="AF218" s="91" t="s">
        <v>277</v>
      </c>
      <c r="AG218" s="91"/>
      <c r="AH218" s="91"/>
      <c r="AI218" s="91" t="s">
        <v>565</v>
      </c>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102"/>
      <c r="DD218" s="102"/>
      <c r="DE218" s="102"/>
      <c r="DF218" s="102"/>
      <c r="DG218" s="102"/>
      <c r="DH218" s="102"/>
    </row>
    <row r="219" spans="1:112" s="105" customFormat="1">
      <c r="A219" s="99">
        <f t="shared" si="6"/>
        <v>214</v>
      </c>
      <c r="B219" s="93"/>
      <c r="C219" s="94"/>
      <c r="D219" s="95"/>
      <c r="E219" s="100"/>
      <c r="F219" s="94"/>
      <c r="G219" s="101"/>
      <c r="H219" s="101"/>
      <c r="I219" s="95"/>
      <c r="J219" s="100"/>
      <c r="K219" s="94"/>
      <c r="L219" s="94"/>
      <c r="M219" s="101"/>
      <c r="N219" s="88"/>
      <c r="O219" s="91"/>
      <c r="P219" s="91"/>
      <c r="Q219" s="91"/>
      <c r="R219" s="91"/>
      <c r="S219" s="91"/>
      <c r="T219" s="91"/>
      <c r="U219" s="91"/>
      <c r="V219" s="89"/>
      <c r="W219" s="93"/>
      <c r="X219" s="94"/>
      <c r="Y219" s="95"/>
      <c r="Z219" s="93"/>
      <c r="AA219" s="94"/>
      <c r="AB219" s="95"/>
      <c r="AC219" s="93"/>
      <c r="AD219" s="94"/>
      <c r="AE219" s="95"/>
      <c r="AF219" s="91"/>
      <c r="AG219" s="91"/>
      <c r="AH219" s="91"/>
      <c r="AI219" s="91"/>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102"/>
      <c r="DD219" s="102"/>
      <c r="DE219" s="102"/>
      <c r="DF219" s="102"/>
      <c r="DG219" s="102"/>
      <c r="DH219" s="102"/>
    </row>
    <row r="220" spans="1:112" s="105" customFormat="1">
      <c r="A220" s="99">
        <f t="shared" si="6"/>
        <v>215</v>
      </c>
      <c r="B220" s="93"/>
      <c r="C220" s="94"/>
      <c r="D220" s="95"/>
      <c r="E220" s="100"/>
      <c r="F220" s="94"/>
      <c r="G220" s="101"/>
      <c r="H220" s="101"/>
      <c r="I220" s="95"/>
      <c r="J220" s="100"/>
      <c r="K220" s="94"/>
      <c r="L220" s="94"/>
      <c r="M220" s="101"/>
      <c r="N220" s="88"/>
      <c r="O220" s="91"/>
      <c r="P220" s="91"/>
      <c r="Q220" s="91"/>
      <c r="R220" s="91"/>
      <c r="S220" s="91"/>
      <c r="T220" s="91"/>
      <c r="U220" s="91"/>
      <c r="V220" s="89"/>
      <c r="W220" s="93"/>
      <c r="X220" s="94"/>
      <c r="Y220" s="95"/>
      <c r="Z220" s="93"/>
      <c r="AA220" s="94"/>
      <c r="AB220" s="95"/>
      <c r="AC220" s="93"/>
      <c r="AD220" s="94"/>
      <c r="AE220" s="95"/>
      <c r="AF220" s="91"/>
      <c r="AG220" s="91"/>
      <c r="AH220" s="91"/>
      <c r="AI220" s="91"/>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102"/>
      <c r="DD220" s="102"/>
      <c r="DE220" s="102"/>
      <c r="DF220" s="102"/>
      <c r="DG220" s="102"/>
      <c r="DH220" s="102"/>
    </row>
    <row r="221" spans="1:112" s="105" customFormat="1">
      <c r="A221" s="99">
        <f t="shared" si="6"/>
        <v>216</v>
      </c>
      <c r="B221" s="93"/>
      <c r="C221" s="94"/>
      <c r="D221" s="95"/>
      <c r="E221" s="100"/>
      <c r="F221" s="94"/>
      <c r="G221" s="101"/>
      <c r="H221" s="101"/>
      <c r="I221" s="95"/>
      <c r="J221" s="100"/>
      <c r="K221" s="94"/>
      <c r="L221" s="94"/>
      <c r="M221" s="101"/>
      <c r="N221" s="88"/>
      <c r="O221" s="91"/>
      <c r="P221" s="91"/>
      <c r="Q221" s="91"/>
      <c r="R221" s="91"/>
      <c r="S221" s="91"/>
      <c r="T221" s="91"/>
      <c r="U221" s="91"/>
      <c r="V221" s="89"/>
      <c r="W221" s="93"/>
      <c r="X221" s="94"/>
      <c r="Y221" s="95"/>
      <c r="Z221" s="93"/>
      <c r="AA221" s="94"/>
      <c r="AB221" s="95"/>
      <c r="AC221" s="93"/>
      <c r="AD221" s="94"/>
      <c r="AE221" s="95"/>
      <c r="AF221" s="91"/>
      <c r="AG221" s="91"/>
      <c r="AH221" s="91"/>
      <c r="AI221" s="91"/>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102"/>
      <c r="DD221" s="102"/>
      <c r="DE221" s="102"/>
      <c r="DF221" s="102"/>
      <c r="DG221" s="102"/>
      <c r="DH221" s="102"/>
    </row>
    <row r="222" spans="1:112" s="105" customFormat="1">
      <c r="A222" s="99">
        <f t="shared" si="6"/>
        <v>217</v>
      </c>
      <c r="B222" s="93"/>
      <c r="C222" s="94"/>
      <c r="D222" s="95"/>
      <c r="E222" s="100"/>
      <c r="F222" s="94"/>
      <c r="G222" s="101"/>
      <c r="H222" s="101"/>
      <c r="I222" s="95"/>
      <c r="J222" s="100"/>
      <c r="K222" s="94"/>
      <c r="L222" s="94"/>
      <c r="M222" s="101"/>
      <c r="N222" s="88"/>
      <c r="O222" s="91"/>
      <c r="P222" s="91"/>
      <c r="Q222" s="91"/>
      <c r="R222" s="91"/>
      <c r="S222" s="91"/>
      <c r="T222" s="91"/>
      <c r="U222" s="91"/>
      <c r="V222" s="89"/>
      <c r="W222" s="93"/>
      <c r="X222" s="94"/>
      <c r="Y222" s="95"/>
      <c r="Z222" s="93"/>
      <c r="AA222" s="94"/>
      <c r="AB222" s="95"/>
      <c r="AC222" s="93"/>
      <c r="AD222" s="94"/>
      <c r="AE222" s="95"/>
      <c r="AF222" s="91"/>
      <c r="AG222" s="91"/>
      <c r="AH222" s="91"/>
      <c r="AI222" s="91"/>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102"/>
      <c r="DD222" s="102"/>
      <c r="DE222" s="102"/>
      <c r="DF222" s="102"/>
      <c r="DG222" s="102"/>
      <c r="DH222" s="102"/>
    </row>
    <row r="223" spans="1:112" s="105" customFormat="1">
      <c r="A223" s="99">
        <f t="shared" si="6"/>
        <v>218</v>
      </c>
      <c r="B223" s="93"/>
      <c r="C223" s="94"/>
      <c r="D223" s="95"/>
      <c r="E223" s="100"/>
      <c r="F223" s="94"/>
      <c r="G223" s="101"/>
      <c r="H223" s="101"/>
      <c r="I223" s="95"/>
      <c r="J223" s="100"/>
      <c r="K223" s="94"/>
      <c r="L223" s="94"/>
      <c r="M223" s="101"/>
      <c r="N223" s="88"/>
      <c r="O223" s="91"/>
      <c r="P223" s="91"/>
      <c r="Q223" s="91"/>
      <c r="R223" s="91"/>
      <c r="S223" s="91"/>
      <c r="T223" s="91"/>
      <c r="U223" s="91"/>
      <c r="V223" s="89"/>
      <c r="W223" s="93"/>
      <c r="X223" s="94"/>
      <c r="Y223" s="95"/>
      <c r="Z223" s="93"/>
      <c r="AA223" s="94"/>
      <c r="AB223" s="95"/>
      <c r="AC223" s="93"/>
      <c r="AD223" s="94"/>
      <c r="AE223" s="95"/>
      <c r="AF223" s="91"/>
      <c r="AG223" s="91"/>
      <c r="AH223" s="91"/>
      <c r="AI223" s="91"/>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102"/>
      <c r="DD223" s="102"/>
      <c r="DE223" s="102"/>
      <c r="DF223" s="102"/>
      <c r="DG223" s="102"/>
      <c r="DH223" s="102"/>
    </row>
    <row r="224" spans="1:112" s="105" customFormat="1">
      <c r="A224" s="99">
        <f t="shared" si="6"/>
        <v>219</v>
      </c>
      <c r="B224" s="93"/>
      <c r="C224" s="94"/>
      <c r="D224" s="95"/>
      <c r="E224" s="100"/>
      <c r="F224" s="94"/>
      <c r="G224" s="101"/>
      <c r="H224" s="101"/>
      <c r="I224" s="95"/>
      <c r="J224" s="100"/>
      <c r="K224" s="94"/>
      <c r="L224" s="94"/>
      <c r="M224" s="101"/>
      <c r="N224" s="88"/>
      <c r="O224" s="91"/>
      <c r="P224" s="91"/>
      <c r="Q224" s="91"/>
      <c r="R224" s="91"/>
      <c r="S224" s="91"/>
      <c r="T224" s="91"/>
      <c r="U224" s="91"/>
      <c r="V224" s="89"/>
      <c r="W224" s="93"/>
      <c r="X224" s="94"/>
      <c r="Y224" s="95"/>
      <c r="Z224" s="93"/>
      <c r="AA224" s="94"/>
      <c r="AB224" s="95"/>
      <c r="AC224" s="93"/>
      <c r="AD224" s="94"/>
      <c r="AE224" s="95"/>
      <c r="AF224" s="91"/>
      <c r="AG224" s="91"/>
      <c r="AH224" s="91"/>
      <c r="AI224" s="91"/>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102"/>
      <c r="DD224" s="102"/>
      <c r="DE224" s="102"/>
      <c r="DF224" s="102"/>
      <c r="DG224" s="102"/>
      <c r="DH224" s="102"/>
    </row>
    <row r="225" spans="1:112" s="105" customFormat="1">
      <c r="A225" s="99">
        <f t="shared" si="6"/>
        <v>220</v>
      </c>
      <c r="B225" s="93"/>
      <c r="C225" s="94"/>
      <c r="D225" s="95"/>
      <c r="E225" s="100"/>
      <c r="F225" s="94"/>
      <c r="G225" s="101"/>
      <c r="H225" s="101"/>
      <c r="I225" s="95"/>
      <c r="J225" s="100"/>
      <c r="K225" s="94"/>
      <c r="L225" s="94"/>
      <c r="M225" s="101"/>
      <c r="N225" s="88"/>
      <c r="O225" s="91"/>
      <c r="P225" s="91"/>
      <c r="Q225" s="91"/>
      <c r="R225" s="91"/>
      <c r="S225" s="91"/>
      <c r="T225" s="91"/>
      <c r="U225" s="91"/>
      <c r="V225" s="89"/>
      <c r="W225" s="93"/>
      <c r="X225" s="94"/>
      <c r="Y225" s="95"/>
      <c r="Z225" s="93"/>
      <c r="AA225" s="94"/>
      <c r="AB225" s="95"/>
      <c r="AC225" s="93"/>
      <c r="AD225" s="94"/>
      <c r="AE225" s="95"/>
      <c r="AF225" s="91"/>
      <c r="AG225" s="91"/>
      <c r="AH225" s="91"/>
      <c r="AI225" s="91"/>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102"/>
      <c r="DD225" s="102"/>
      <c r="DE225" s="102"/>
      <c r="DF225" s="102"/>
      <c r="DG225" s="102"/>
      <c r="DH225" s="102"/>
    </row>
    <row r="226" spans="1:112" s="105" customFormat="1">
      <c r="A226" s="99">
        <f t="shared" si="6"/>
        <v>221</v>
      </c>
      <c r="B226" s="93"/>
      <c r="C226" s="94"/>
      <c r="D226" s="95"/>
      <c r="E226" s="100"/>
      <c r="F226" s="94"/>
      <c r="G226" s="101"/>
      <c r="H226" s="101"/>
      <c r="I226" s="95"/>
      <c r="J226" s="100"/>
      <c r="K226" s="94"/>
      <c r="L226" s="94"/>
      <c r="M226" s="101"/>
      <c r="N226" s="88"/>
      <c r="O226" s="91"/>
      <c r="P226" s="91"/>
      <c r="Q226" s="91"/>
      <c r="R226" s="91"/>
      <c r="S226" s="91"/>
      <c r="T226" s="91"/>
      <c r="U226" s="91"/>
      <c r="V226" s="89"/>
      <c r="W226" s="93"/>
      <c r="X226" s="94"/>
      <c r="Y226" s="95"/>
      <c r="Z226" s="93"/>
      <c r="AA226" s="94"/>
      <c r="AB226" s="95"/>
      <c r="AC226" s="93"/>
      <c r="AD226" s="94"/>
      <c r="AE226" s="95"/>
      <c r="AF226" s="91"/>
      <c r="AG226" s="91"/>
      <c r="AH226" s="91"/>
      <c r="AI226" s="91"/>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102"/>
      <c r="DD226" s="102"/>
      <c r="DE226" s="102"/>
      <c r="DF226" s="102"/>
      <c r="DG226" s="102"/>
      <c r="DH226" s="102"/>
    </row>
    <row r="227" spans="1:112" s="105" customFormat="1">
      <c r="A227" s="99">
        <f t="shared" si="6"/>
        <v>222</v>
      </c>
      <c r="B227" s="93"/>
      <c r="C227" s="94"/>
      <c r="D227" s="95"/>
      <c r="E227" s="100"/>
      <c r="F227" s="94"/>
      <c r="G227" s="101"/>
      <c r="H227" s="101"/>
      <c r="I227" s="95"/>
      <c r="J227" s="100"/>
      <c r="K227" s="94"/>
      <c r="L227" s="94"/>
      <c r="M227" s="101"/>
      <c r="N227" s="88"/>
      <c r="O227" s="91"/>
      <c r="P227" s="91"/>
      <c r="Q227" s="91"/>
      <c r="R227" s="91"/>
      <c r="S227" s="91"/>
      <c r="T227" s="91"/>
      <c r="U227" s="91"/>
      <c r="V227" s="89"/>
      <c r="W227" s="93"/>
      <c r="X227" s="94"/>
      <c r="Y227" s="95"/>
      <c r="Z227" s="93"/>
      <c r="AA227" s="94"/>
      <c r="AB227" s="95"/>
      <c r="AC227" s="93"/>
      <c r="AD227" s="94"/>
      <c r="AE227" s="95"/>
      <c r="AF227" s="91"/>
      <c r="AG227" s="91"/>
      <c r="AH227" s="91"/>
      <c r="AI227" s="91"/>
      <c r="AJ227" s="99"/>
      <c r="AK227" s="99"/>
      <c r="AL227" s="99"/>
      <c r="AM227" s="99"/>
      <c r="AN227" s="99"/>
      <c r="AO227" s="99"/>
      <c r="AP227" s="99"/>
      <c r="AQ227" s="99"/>
      <c r="AR227" s="99"/>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102"/>
      <c r="DD227" s="102"/>
      <c r="DE227" s="102"/>
      <c r="DF227" s="102"/>
      <c r="DG227" s="102"/>
      <c r="DH227" s="102"/>
    </row>
    <row r="228" spans="1:112" s="105" customFormat="1">
      <c r="A228" s="99">
        <f t="shared" si="6"/>
        <v>223</v>
      </c>
      <c r="B228" s="93"/>
      <c r="C228" s="94"/>
      <c r="D228" s="95"/>
      <c r="E228" s="100"/>
      <c r="F228" s="94"/>
      <c r="G228" s="101"/>
      <c r="H228" s="101"/>
      <c r="I228" s="95"/>
      <c r="J228" s="100"/>
      <c r="K228" s="94"/>
      <c r="L228" s="94"/>
      <c r="M228" s="101"/>
      <c r="N228" s="88"/>
      <c r="O228" s="91"/>
      <c r="P228" s="91"/>
      <c r="Q228" s="91"/>
      <c r="R228" s="91"/>
      <c r="S228" s="91"/>
      <c r="T228" s="91"/>
      <c r="U228" s="91"/>
      <c r="V228" s="89"/>
      <c r="W228" s="93"/>
      <c r="X228" s="94"/>
      <c r="Y228" s="95"/>
      <c r="Z228" s="93"/>
      <c r="AA228" s="94"/>
      <c r="AB228" s="95"/>
      <c r="AC228" s="93"/>
      <c r="AD228" s="94"/>
      <c r="AE228" s="95"/>
      <c r="AF228" s="91"/>
      <c r="AG228" s="91"/>
      <c r="AH228" s="91"/>
      <c r="AI228" s="91"/>
      <c r="AJ228" s="99"/>
      <c r="AK228" s="99"/>
      <c r="AL228" s="99"/>
      <c r="AM228" s="99"/>
      <c r="AN228" s="99"/>
      <c r="AO228" s="99"/>
      <c r="AP228" s="99"/>
      <c r="AQ228" s="99"/>
      <c r="AR228" s="99"/>
      <c r="AS228" s="99"/>
      <c r="AT228" s="99"/>
      <c r="AU228" s="99"/>
      <c r="AV228" s="99"/>
      <c r="AW228" s="99"/>
      <c r="AX228" s="99"/>
      <c r="AY228" s="99"/>
      <c r="AZ228" s="99"/>
      <c r="BA228" s="99"/>
      <c r="BB228" s="99"/>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c r="CQ228" s="99"/>
      <c r="CR228" s="99"/>
      <c r="CS228" s="99"/>
      <c r="CT228" s="99"/>
      <c r="CU228" s="99"/>
      <c r="CV228" s="99"/>
      <c r="CW228" s="99"/>
      <c r="CX228" s="99"/>
      <c r="CY228" s="99"/>
      <c r="CZ228" s="99"/>
      <c r="DA228" s="99"/>
      <c r="DB228" s="99"/>
      <c r="DC228" s="102"/>
      <c r="DD228" s="102"/>
      <c r="DE228" s="102"/>
      <c r="DF228" s="102"/>
      <c r="DG228" s="102"/>
      <c r="DH228" s="102"/>
    </row>
    <row r="229" spans="1:112" s="105" customFormat="1">
      <c r="A229" s="99">
        <f t="shared" si="6"/>
        <v>224</v>
      </c>
      <c r="B229" s="93"/>
      <c r="C229" s="94"/>
      <c r="D229" s="95"/>
      <c r="E229" s="100"/>
      <c r="F229" s="94"/>
      <c r="G229" s="101"/>
      <c r="H229" s="101"/>
      <c r="I229" s="95"/>
      <c r="J229" s="100"/>
      <c r="K229" s="94"/>
      <c r="L229" s="94"/>
      <c r="M229" s="101"/>
      <c r="N229" s="88"/>
      <c r="O229" s="91"/>
      <c r="P229" s="91"/>
      <c r="Q229" s="91"/>
      <c r="R229" s="91"/>
      <c r="S229" s="91"/>
      <c r="T229" s="91"/>
      <c r="U229" s="91"/>
      <c r="V229" s="89"/>
      <c r="W229" s="93"/>
      <c r="X229" s="94"/>
      <c r="Y229" s="95"/>
      <c r="Z229" s="93"/>
      <c r="AA229" s="94"/>
      <c r="AB229" s="95"/>
      <c r="AC229" s="93"/>
      <c r="AD229" s="94"/>
      <c r="AE229" s="95"/>
      <c r="AF229" s="91"/>
      <c r="AG229" s="91"/>
      <c r="AH229" s="91"/>
      <c r="AI229" s="91"/>
      <c r="AJ229" s="99"/>
      <c r="AK229" s="99"/>
      <c r="AL229" s="99"/>
      <c r="AM229" s="99"/>
      <c r="AN229" s="99"/>
      <c r="AO229" s="99"/>
      <c r="AP229" s="99"/>
      <c r="AQ229" s="99"/>
      <c r="AR229" s="99"/>
      <c r="AS229" s="99"/>
      <c r="AT229" s="99"/>
      <c r="AU229" s="99"/>
      <c r="AV229" s="99"/>
      <c r="AW229" s="99"/>
      <c r="AX229" s="99"/>
      <c r="AY229" s="99"/>
      <c r="AZ229" s="99"/>
      <c r="BA229" s="99"/>
      <c r="BB229" s="99"/>
      <c r="BC229" s="99"/>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102"/>
      <c r="DD229" s="102"/>
      <c r="DE229" s="102"/>
      <c r="DF229" s="102"/>
      <c r="DG229" s="102"/>
      <c r="DH229" s="102"/>
    </row>
    <row r="230" spans="1:112" s="105" customFormat="1">
      <c r="A230" s="99">
        <f t="shared" si="6"/>
        <v>225</v>
      </c>
      <c r="B230" s="93"/>
      <c r="C230" s="94"/>
      <c r="D230" s="95"/>
      <c r="E230" s="100"/>
      <c r="F230" s="94"/>
      <c r="G230" s="101"/>
      <c r="H230" s="101"/>
      <c r="I230" s="95"/>
      <c r="J230" s="100"/>
      <c r="K230" s="94"/>
      <c r="L230" s="94"/>
      <c r="M230" s="101"/>
      <c r="N230" s="88"/>
      <c r="O230" s="91"/>
      <c r="P230" s="91"/>
      <c r="Q230" s="91"/>
      <c r="R230" s="91"/>
      <c r="S230" s="91"/>
      <c r="T230" s="91"/>
      <c r="U230" s="91"/>
      <c r="V230" s="89"/>
      <c r="W230" s="93"/>
      <c r="X230" s="94"/>
      <c r="Y230" s="95"/>
      <c r="Z230" s="93"/>
      <c r="AA230" s="94"/>
      <c r="AB230" s="95"/>
      <c r="AC230" s="93"/>
      <c r="AD230" s="94"/>
      <c r="AE230" s="95"/>
      <c r="AF230" s="91"/>
      <c r="AG230" s="91"/>
      <c r="AH230" s="91"/>
      <c r="AI230" s="91"/>
      <c r="AJ230" s="99"/>
      <c r="AK230" s="99"/>
      <c r="AL230" s="99"/>
      <c r="AM230" s="99"/>
      <c r="AN230" s="99"/>
      <c r="AO230" s="99"/>
      <c r="AP230" s="99"/>
      <c r="AQ230" s="99"/>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102"/>
      <c r="DD230" s="102"/>
      <c r="DE230" s="102"/>
      <c r="DF230" s="102"/>
      <c r="DG230" s="102"/>
      <c r="DH230" s="102"/>
    </row>
    <row r="231" spans="1:112" s="105" customFormat="1">
      <c r="A231" s="99">
        <f t="shared" si="6"/>
        <v>226</v>
      </c>
      <c r="B231" s="93"/>
      <c r="C231" s="94"/>
      <c r="D231" s="95"/>
      <c r="E231" s="100"/>
      <c r="F231" s="94"/>
      <c r="G231" s="101"/>
      <c r="H231" s="101"/>
      <c r="I231" s="95"/>
      <c r="J231" s="100"/>
      <c r="K231" s="94"/>
      <c r="L231" s="94"/>
      <c r="M231" s="101"/>
      <c r="N231" s="88"/>
      <c r="O231" s="91"/>
      <c r="P231" s="91"/>
      <c r="Q231" s="91"/>
      <c r="R231" s="91"/>
      <c r="S231" s="91"/>
      <c r="T231" s="91"/>
      <c r="U231" s="91"/>
      <c r="V231" s="89"/>
      <c r="W231" s="93"/>
      <c r="X231" s="94"/>
      <c r="Y231" s="95"/>
      <c r="Z231" s="93"/>
      <c r="AA231" s="94"/>
      <c r="AB231" s="95"/>
      <c r="AC231" s="93"/>
      <c r="AD231" s="94"/>
      <c r="AE231" s="95"/>
      <c r="AF231" s="91"/>
      <c r="AG231" s="91"/>
      <c r="AH231" s="91"/>
      <c r="AI231" s="91"/>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102"/>
      <c r="DD231" s="102"/>
      <c r="DE231" s="102"/>
      <c r="DF231" s="102"/>
      <c r="DG231" s="102"/>
      <c r="DH231" s="102"/>
    </row>
    <row r="232" spans="1:112" s="105" customFormat="1">
      <c r="A232" s="99">
        <f t="shared" si="6"/>
        <v>227</v>
      </c>
      <c r="B232" s="93"/>
      <c r="C232" s="94"/>
      <c r="D232" s="95"/>
      <c r="E232" s="100"/>
      <c r="F232" s="94"/>
      <c r="G232" s="101"/>
      <c r="H232" s="101"/>
      <c r="I232" s="95"/>
      <c r="J232" s="100"/>
      <c r="K232" s="94"/>
      <c r="L232" s="94"/>
      <c r="M232" s="101"/>
      <c r="N232" s="88"/>
      <c r="O232" s="91"/>
      <c r="P232" s="91"/>
      <c r="Q232" s="91"/>
      <c r="R232" s="91"/>
      <c r="S232" s="91"/>
      <c r="T232" s="91"/>
      <c r="U232" s="91"/>
      <c r="V232" s="89"/>
      <c r="W232" s="93"/>
      <c r="X232" s="94"/>
      <c r="Y232" s="95"/>
      <c r="Z232" s="93"/>
      <c r="AA232" s="94"/>
      <c r="AB232" s="95"/>
      <c r="AC232" s="93"/>
      <c r="AD232" s="94"/>
      <c r="AE232" s="95"/>
      <c r="AF232" s="91"/>
      <c r="AG232" s="91"/>
      <c r="AH232" s="91"/>
      <c r="AI232" s="91"/>
      <c r="AJ232" s="99"/>
      <c r="AK232" s="99"/>
      <c r="AL232" s="99"/>
      <c r="AM232" s="99"/>
      <c r="AN232" s="99"/>
      <c r="AO232" s="99"/>
      <c r="AP232" s="99"/>
      <c r="AQ232" s="99"/>
      <c r="AR232" s="99"/>
      <c r="AS232" s="99"/>
      <c r="AT232" s="99"/>
      <c r="AU232" s="99"/>
      <c r="AV232" s="99"/>
      <c r="AW232" s="99"/>
      <c r="AX232" s="99"/>
      <c r="AY232" s="99"/>
      <c r="AZ232" s="99"/>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c r="BZ232" s="99"/>
      <c r="CA232" s="99"/>
      <c r="CB232" s="99"/>
      <c r="CC232" s="99"/>
      <c r="CD232" s="99"/>
      <c r="CE232" s="99"/>
      <c r="CF232" s="99"/>
      <c r="CG232" s="99"/>
      <c r="CH232" s="99"/>
      <c r="CI232" s="99"/>
      <c r="CJ232" s="99"/>
      <c r="CK232" s="99"/>
      <c r="CL232" s="99"/>
      <c r="CM232" s="99"/>
      <c r="CN232" s="99"/>
      <c r="CO232" s="99"/>
      <c r="CP232" s="99"/>
      <c r="CQ232" s="99"/>
      <c r="CR232" s="99"/>
      <c r="CS232" s="99"/>
      <c r="CT232" s="99"/>
      <c r="CU232" s="99"/>
      <c r="CV232" s="99"/>
      <c r="CW232" s="99"/>
      <c r="CX232" s="99"/>
      <c r="CY232" s="99"/>
      <c r="CZ232" s="99"/>
      <c r="DA232" s="99"/>
      <c r="DB232" s="99"/>
      <c r="DC232" s="102"/>
      <c r="DD232" s="102"/>
      <c r="DE232" s="102"/>
      <c r="DF232" s="102"/>
      <c r="DG232" s="102"/>
      <c r="DH232" s="102"/>
    </row>
    <row r="233" spans="1:112" s="105" customFormat="1">
      <c r="A233" s="99">
        <f t="shared" si="6"/>
        <v>228</v>
      </c>
      <c r="B233" s="93"/>
      <c r="C233" s="94"/>
      <c r="D233" s="95"/>
      <c r="E233" s="100"/>
      <c r="F233" s="94"/>
      <c r="G233" s="101"/>
      <c r="H233" s="101"/>
      <c r="I233" s="95"/>
      <c r="J233" s="100"/>
      <c r="K233" s="94"/>
      <c r="L233" s="94"/>
      <c r="M233" s="101"/>
      <c r="N233" s="88"/>
      <c r="O233" s="91"/>
      <c r="P233" s="91"/>
      <c r="Q233" s="91"/>
      <c r="R233" s="91"/>
      <c r="S233" s="91"/>
      <c r="T233" s="91"/>
      <c r="U233" s="91"/>
      <c r="V233" s="89"/>
      <c r="W233" s="93"/>
      <c r="X233" s="94"/>
      <c r="Y233" s="95"/>
      <c r="Z233" s="93"/>
      <c r="AA233" s="94"/>
      <c r="AB233" s="95"/>
      <c r="AC233" s="93"/>
      <c r="AD233" s="94"/>
      <c r="AE233" s="95"/>
      <c r="AF233" s="91"/>
      <c r="AG233" s="91"/>
      <c r="AH233" s="91"/>
      <c r="AI233" s="91"/>
      <c r="AJ233" s="99"/>
      <c r="AK233" s="99"/>
      <c r="AL233" s="99"/>
      <c r="AM233" s="99"/>
      <c r="AN233" s="99"/>
      <c r="AO233" s="99"/>
      <c r="AP233" s="99"/>
      <c r="AQ233" s="99"/>
      <c r="AR233" s="99"/>
      <c r="AS233" s="99"/>
      <c r="AT233" s="99"/>
      <c r="AU233" s="99"/>
      <c r="AV233" s="99"/>
      <c r="AW233" s="99"/>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102"/>
      <c r="DD233" s="102"/>
      <c r="DE233" s="102"/>
      <c r="DF233" s="102"/>
      <c r="DG233" s="102"/>
      <c r="DH233" s="102"/>
    </row>
    <row r="234" spans="1:112" s="105" customFormat="1">
      <c r="A234" s="99">
        <f t="shared" si="6"/>
        <v>229</v>
      </c>
      <c r="B234" s="93"/>
      <c r="C234" s="94"/>
      <c r="D234" s="95"/>
      <c r="E234" s="100"/>
      <c r="F234" s="94"/>
      <c r="G234" s="101"/>
      <c r="H234" s="101"/>
      <c r="I234" s="95"/>
      <c r="J234" s="100"/>
      <c r="K234" s="94"/>
      <c r="L234" s="94"/>
      <c r="M234" s="101"/>
      <c r="N234" s="88"/>
      <c r="O234" s="91"/>
      <c r="P234" s="91"/>
      <c r="Q234" s="91"/>
      <c r="R234" s="91"/>
      <c r="S234" s="91"/>
      <c r="T234" s="91"/>
      <c r="U234" s="91"/>
      <c r="V234" s="89"/>
      <c r="W234" s="93"/>
      <c r="X234" s="94"/>
      <c r="Y234" s="95"/>
      <c r="Z234" s="93"/>
      <c r="AA234" s="94"/>
      <c r="AB234" s="95"/>
      <c r="AC234" s="93"/>
      <c r="AD234" s="94"/>
      <c r="AE234" s="95"/>
      <c r="AF234" s="91"/>
      <c r="AG234" s="91"/>
      <c r="AH234" s="91"/>
      <c r="AI234" s="91"/>
      <c r="AJ234" s="99"/>
      <c r="AK234" s="99"/>
      <c r="AL234" s="99"/>
      <c r="AM234" s="99"/>
      <c r="AN234" s="99"/>
      <c r="AO234" s="99"/>
      <c r="AP234" s="99"/>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102"/>
      <c r="DD234" s="102"/>
      <c r="DE234" s="102"/>
      <c r="DF234" s="102"/>
      <c r="DG234" s="102"/>
      <c r="DH234" s="102"/>
    </row>
    <row r="235" spans="1:112" s="105" customFormat="1">
      <c r="A235" s="99">
        <f t="shared" si="6"/>
        <v>230</v>
      </c>
      <c r="B235" s="93"/>
      <c r="C235" s="94"/>
      <c r="D235" s="95"/>
      <c r="E235" s="100"/>
      <c r="F235" s="94"/>
      <c r="G235" s="101"/>
      <c r="H235" s="101"/>
      <c r="I235" s="95"/>
      <c r="J235" s="100"/>
      <c r="K235" s="94"/>
      <c r="L235" s="94"/>
      <c r="M235" s="101"/>
      <c r="N235" s="88"/>
      <c r="O235" s="91"/>
      <c r="P235" s="91"/>
      <c r="Q235" s="91"/>
      <c r="R235" s="91"/>
      <c r="S235" s="91"/>
      <c r="T235" s="91"/>
      <c r="U235" s="91"/>
      <c r="V235" s="89"/>
      <c r="W235" s="93"/>
      <c r="X235" s="94"/>
      <c r="Y235" s="95"/>
      <c r="Z235" s="93"/>
      <c r="AA235" s="94"/>
      <c r="AB235" s="95"/>
      <c r="AC235" s="93"/>
      <c r="AD235" s="94"/>
      <c r="AE235" s="95"/>
      <c r="AF235" s="91"/>
      <c r="AG235" s="91"/>
      <c r="AH235" s="91"/>
      <c r="AI235" s="91"/>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102"/>
      <c r="DD235" s="102"/>
      <c r="DE235" s="102"/>
      <c r="DF235" s="102"/>
      <c r="DG235" s="102"/>
      <c r="DH235" s="102"/>
    </row>
    <row r="236" spans="1:112" s="105" customFormat="1">
      <c r="A236" s="99">
        <f t="shared" si="6"/>
        <v>231</v>
      </c>
      <c r="B236" s="93"/>
      <c r="C236" s="94"/>
      <c r="D236" s="95"/>
      <c r="E236" s="100"/>
      <c r="F236" s="94"/>
      <c r="G236" s="101"/>
      <c r="H236" s="101"/>
      <c r="I236" s="95"/>
      <c r="J236" s="100"/>
      <c r="K236" s="94"/>
      <c r="L236" s="94"/>
      <c r="M236" s="101"/>
      <c r="N236" s="88"/>
      <c r="O236" s="91"/>
      <c r="P236" s="91"/>
      <c r="Q236" s="91"/>
      <c r="R236" s="91"/>
      <c r="S236" s="91"/>
      <c r="T236" s="91"/>
      <c r="U236" s="91"/>
      <c r="V236" s="89"/>
      <c r="W236" s="93"/>
      <c r="X236" s="94"/>
      <c r="Y236" s="95"/>
      <c r="Z236" s="93"/>
      <c r="AA236" s="94"/>
      <c r="AB236" s="95"/>
      <c r="AC236" s="93"/>
      <c r="AD236" s="94"/>
      <c r="AE236" s="95"/>
      <c r="AF236" s="91"/>
      <c r="AG236" s="91"/>
      <c r="AH236" s="91"/>
      <c r="AI236" s="91"/>
      <c r="AJ236" s="99"/>
      <c r="AK236" s="99"/>
      <c r="AL236" s="99"/>
      <c r="AM236" s="99"/>
      <c r="AN236" s="99"/>
      <c r="AO236" s="99"/>
      <c r="AP236" s="99"/>
      <c r="AQ236" s="99"/>
      <c r="AR236" s="99"/>
      <c r="AS236" s="99"/>
      <c r="AT236" s="99"/>
      <c r="AU236" s="99"/>
      <c r="AV236" s="99"/>
      <c r="AW236" s="99"/>
      <c r="AX236" s="99"/>
      <c r="AY236" s="99"/>
      <c r="AZ236" s="99"/>
      <c r="BA236" s="99"/>
      <c r="BB236" s="99"/>
      <c r="BC236" s="99"/>
      <c r="BD236" s="99"/>
      <c r="BE236" s="99"/>
      <c r="BF236" s="99"/>
      <c r="BG236" s="99"/>
      <c r="BH236" s="99"/>
      <c r="BI236" s="99"/>
      <c r="BJ236" s="99"/>
      <c r="BK236" s="99"/>
      <c r="BL236" s="99"/>
      <c r="BM236" s="99"/>
      <c r="BN236" s="99"/>
      <c r="BO236" s="99"/>
      <c r="BP236" s="99"/>
      <c r="BQ236" s="99"/>
      <c r="BR236" s="99"/>
      <c r="BS236" s="99"/>
      <c r="BT236" s="99"/>
      <c r="BU236" s="99"/>
      <c r="BV236" s="99"/>
      <c r="BW236" s="99"/>
      <c r="BX236" s="99"/>
      <c r="BY236" s="99"/>
      <c r="BZ236" s="99"/>
      <c r="CA236" s="99"/>
      <c r="CB236" s="99"/>
      <c r="CC236" s="99"/>
      <c r="CD236" s="99"/>
      <c r="CE236" s="99"/>
      <c r="CF236" s="99"/>
      <c r="CG236" s="99"/>
      <c r="CH236" s="99"/>
      <c r="CI236" s="99"/>
      <c r="CJ236" s="99"/>
      <c r="CK236" s="99"/>
      <c r="CL236" s="99"/>
      <c r="CM236" s="99"/>
      <c r="CN236" s="99"/>
      <c r="CO236" s="99"/>
      <c r="CP236" s="99"/>
      <c r="CQ236" s="99"/>
      <c r="CR236" s="99"/>
      <c r="CS236" s="99"/>
      <c r="CT236" s="99"/>
      <c r="CU236" s="99"/>
      <c r="CV236" s="99"/>
      <c r="CW236" s="99"/>
      <c r="CX236" s="99"/>
      <c r="CY236" s="99"/>
      <c r="CZ236" s="99"/>
      <c r="DA236" s="99"/>
      <c r="DB236" s="99"/>
      <c r="DC236" s="102"/>
      <c r="DD236" s="102"/>
      <c r="DE236" s="102"/>
      <c r="DF236" s="102"/>
      <c r="DG236" s="102"/>
      <c r="DH236" s="102"/>
    </row>
    <row r="237" spans="1:112" s="105" customFormat="1">
      <c r="A237" s="99">
        <f t="shared" si="6"/>
        <v>232</v>
      </c>
      <c r="B237" s="93"/>
      <c r="C237" s="94"/>
      <c r="D237" s="95"/>
      <c r="E237" s="100"/>
      <c r="F237" s="94"/>
      <c r="G237" s="101"/>
      <c r="H237" s="101"/>
      <c r="I237" s="95"/>
      <c r="J237" s="100"/>
      <c r="K237" s="94"/>
      <c r="L237" s="94"/>
      <c r="M237" s="101"/>
      <c r="N237" s="88"/>
      <c r="O237" s="91"/>
      <c r="P237" s="91"/>
      <c r="Q237" s="91"/>
      <c r="R237" s="91"/>
      <c r="S237" s="91"/>
      <c r="T237" s="91"/>
      <c r="U237" s="91"/>
      <c r="V237" s="89"/>
      <c r="W237" s="93"/>
      <c r="X237" s="94"/>
      <c r="Y237" s="95"/>
      <c r="Z237" s="93"/>
      <c r="AA237" s="94"/>
      <c r="AB237" s="95"/>
      <c r="AC237" s="93"/>
      <c r="AD237" s="94"/>
      <c r="AE237" s="95"/>
      <c r="AF237" s="91"/>
      <c r="AG237" s="91"/>
      <c r="AH237" s="91"/>
      <c r="AI237" s="91"/>
      <c r="AJ237" s="99"/>
      <c r="AK237" s="99"/>
      <c r="AL237" s="99"/>
      <c r="AM237" s="99"/>
      <c r="AN237" s="99"/>
      <c r="AO237" s="99"/>
      <c r="AP237" s="99"/>
      <c r="AQ237" s="99"/>
      <c r="AR237" s="99"/>
      <c r="AS237" s="99"/>
      <c r="AT237" s="99"/>
      <c r="AU237" s="99"/>
      <c r="AV237" s="99"/>
      <c r="AW237" s="99"/>
      <c r="AX237" s="99"/>
      <c r="AY237" s="99"/>
      <c r="AZ237" s="99"/>
      <c r="BA237" s="99"/>
      <c r="BB237" s="99"/>
      <c r="BC237" s="99"/>
      <c r="BD237" s="99"/>
      <c r="BE237" s="99"/>
      <c r="BF237" s="99"/>
      <c r="BG237" s="99"/>
      <c r="BH237" s="99"/>
      <c r="BI237" s="99"/>
      <c r="BJ237" s="99"/>
      <c r="BK237" s="99"/>
      <c r="BL237" s="99"/>
      <c r="BM237" s="99"/>
      <c r="BN237" s="99"/>
      <c r="BO237" s="99"/>
      <c r="BP237" s="99"/>
      <c r="BQ237" s="99"/>
      <c r="BR237" s="99"/>
      <c r="BS237" s="99"/>
      <c r="BT237" s="99"/>
      <c r="BU237" s="99"/>
      <c r="BV237" s="99"/>
      <c r="BW237" s="99"/>
      <c r="BX237" s="99"/>
      <c r="BY237" s="99"/>
      <c r="BZ237" s="99"/>
      <c r="CA237" s="99"/>
      <c r="CB237" s="99"/>
      <c r="CC237" s="99"/>
      <c r="CD237" s="99"/>
      <c r="CE237" s="99"/>
      <c r="CF237" s="99"/>
      <c r="CG237" s="99"/>
      <c r="CH237" s="99"/>
      <c r="CI237" s="99"/>
      <c r="CJ237" s="99"/>
      <c r="CK237" s="99"/>
      <c r="CL237" s="99"/>
      <c r="CM237" s="99"/>
      <c r="CN237" s="99"/>
      <c r="CO237" s="99"/>
      <c r="CP237" s="99"/>
      <c r="CQ237" s="99"/>
      <c r="CR237" s="99"/>
      <c r="CS237" s="99"/>
      <c r="CT237" s="99"/>
      <c r="CU237" s="99"/>
      <c r="CV237" s="99"/>
      <c r="CW237" s="99"/>
      <c r="CX237" s="99"/>
      <c r="CY237" s="99"/>
      <c r="CZ237" s="99"/>
      <c r="DA237" s="99"/>
      <c r="DB237" s="99"/>
      <c r="DC237" s="102"/>
      <c r="DD237" s="102"/>
      <c r="DE237" s="102"/>
      <c r="DF237" s="102"/>
      <c r="DG237" s="102"/>
      <c r="DH237" s="102"/>
    </row>
    <row r="238" spans="1:112" s="105" customFormat="1">
      <c r="A238" s="99">
        <f t="shared" si="6"/>
        <v>233</v>
      </c>
      <c r="B238" s="93"/>
      <c r="C238" s="94"/>
      <c r="D238" s="95"/>
      <c r="E238" s="100"/>
      <c r="F238" s="94"/>
      <c r="G238" s="101"/>
      <c r="H238" s="101"/>
      <c r="I238" s="95"/>
      <c r="J238" s="100"/>
      <c r="K238" s="94"/>
      <c r="L238" s="94"/>
      <c r="M238" s="101"/>
      <c r="N238" s="88"/>
      <c r="O238" s="91"/>
      <c r="P238" s="91"/>
      <c r="Q238" s="91"/>
      <c r="R238" s="91"/>
      <c r="S238" s="91"/>
      <c r="T238" s="91"/>
      <c r="U238" s="91"/>
      <c r="V238" s="89"/>
      <c r="W238" s="93"/>
      <c r="X238" s="94"/>
      <c r="Y238" s="95"/>
      <c r="Z238" s="93"/>
      <c r="AA238" s="94"/>
      <c r="AB238" s="95"/>
      <c r="AC238" s="93"/>
      <c r="AD238" s="94"/>
      <c r="AE238" s="95"/>
      <c r="AF238" s="91"/>
      <c r="AG238" s="91"/>
      <c r="AH238" s="91"/>
      <c r="AI238" s="91"/>
      <c r="AJ238" s="99"/>
      <c r="AK238" s="99"/>
      <c r="AL238" s="99"/>
      <c r="AM238" s="99"/>
      <c r="AN238" s="99"/>
      <c r="AO238" s="99"/>
      <c r="AP238" s="99"/>
      <c r="AQ238" s="99"/>
      <c r="AR238" s="99"/>
      <c r="AS238" s="99"/>
      <c r="AT238" s="99"/>
      <c r="AU238" s="99"/>
      <c r="AV238" s="99"/>
      <c r="AW238" s="99"/>
      <c r="AX238" s="99"/>
      <c r="AY238" s="99"/>
      <c r="AZ238" s="99"/>
      <c r="BA238" s="99"/>
      <c r="BB238" s="99"/>
      <c r="BC238" s="99"/>
      <c r="BD238" s="99"/>
      <c r="BE238" s="99"/>
      <c r="BF238" s="99"/>
      <c r="BG238" s="99"/>
      <c r="BH238" s="99"/>
      <c r="BI238" s="99"/>
      <c r="BJ238" s="99"/>
      <c r="BK238" s="99"/>
      <c r="BL238" s="99"/>
      <c r="BM238" s="99"/>
      <c r="BN238" s="99"/>
      <c r="BO238" s="99"/>
      <c r="BP238" s="99"/>
      <c r="BQ238" s="99"/>
      <c r="BR238" s="99"/>
      <c r="BS238" s="99"/>
      <c r="BT238" s="99"/>
      <c r="BU238" s="99"/>
      <c r="BV238" s="99"/>
      <c r="BW238" s="99"/>
      <c r="BX238" s="99"/>
      <c r="BY238" s="99"/>
      <c r="BZ238" s="99"/>
      <c r="CA238" s="99"/>
      <c r="CB238" s="99"/>
      <c r="CC238" s="99"/>
      <c r="CD238" s="99"/>
      <c r="CE238" s="99"/>
      <c r="CF238" s="99"/>
      <c r="CG238" s="99"/>
      <c r="CH238" s="99"/>
      <c r="CI238" s="99"/>
      <c r="CJ238" s="99"/>
      <c r="CK238" s="99"/>
      <c r="CL238" s="99"/>
      <c r="CM238" s="99"/>
      <c r="CN238" s="99"/>
      <c r="CO238" s="99"/>
      <c r="CP238" s="99"/>
      <c r="CQ238" s="99"/>
      <c r="CR238" s="99"/>
      <c r="CS238" s="99"/>
      <c r="CT238" s="99"/>
      <c r="CU238" s="99"/>
      <c r="CV238" s="99"/>
      <c r="CW238" s="99"/>
      <c r="CX238" s="99"/>
      <c r="CY238" s="99"/>
      <c r="CZ238" s="99"/>
      <c r="DA238" s="99"/>
      <c r="DB238" s="99"/>
      <c r="DC238" s="102"/>
      <c r="DD238" s="102"/>
      <c r="DE238" s="102"/>
      <c r="DF238" s="102"/>
      <c r="DG238" s="102"/>
      <c r="DH238" s="102"/>
    </row>
    <row r="239" spans="1:112" s="105" customFormat="1">
      <c r="A239" s="99">
        <f t="shared" si="6"/>
        <v>234</v>
      </c>
      <c r="B239" s="93"/>
      <c r="C239" s="94"/>
      <c r="D239" s="95"/>
      <c r="E239" s="100"/>
      <c r="F239" s="94"/>
      <c r="G239" s="101"/>
      <c r="H239" s="101"/>
      <c r="I239" s="95"/>
      <c r="J239" s="100"/>
      <c r="K239" s="94"/>
      <c r="L239" s="94"/>
      <c r="M239" s="101"/>
      <c r="N239" s="88"/>
      <c r="O239" s="91"/>
      <c r="P239" s="91"/>
      <c r="Q239" s="91"/>
      <c r="R239" s="91"/>
      <c r="S239" s="91"/>
      <c r="T239" s="91"/>
      <c r="U239" s="91"/>
      <c r="V239" s="89"/>
      <c r="W239" s="93"/>
      <c r="X239" s="94"/>
      <c r="Y239" s="95"/>
      <c r="Z239" s="93"/>
      <c r="AA239" s="94"/>
      <c r="AB239" s="95"/>
      <c r="AC239" s="93"/>
      <c r="AD239" s="94"/>
      <c r="AE239" s="95"/>
      <c r="AF239" s="91"/>
      <c r="AG239" s="91"/>
      <c r="AH239" s="91"/>
      <c r="AI239" s="91"/>
      <c r="AJ239" s="99"/>
      <c r="AK239" s="99"/>
      <c r="AL239" s="99"/>
      <c r="AM239" s="99"/>
      <c r="AN239" s="99"/>
      <c r="AO239" s="99"/>
      <c r="AP239" s="99"/>
      <c r="AQ239" s="99"/>
      <c r="AR239" s="99"/>
      <c r="AS239" s="99"/>
      <c r="AT239" s="99"/>
      <c r="AU239" s="99"/>
      <c r="AV239" s="99"/>
      <c r="AW239" s="99"/>
      <c r="AX239" s="99"/>
      <c r="AY239" s="99"/>
      <c r="AZ239" s="99"/>
      <c r="BA239" s="99"/>
      <c r="BB239" s="99"/>
      <c r="BC239" s="99"/>
      <c r="BD239" s="99"/>
      <c r="BE239" s="99"/>
      <c r="BF239" s="99"/>
      <c r="BG239" s="99"/>
      <c r="BH239" s="99"/>
      <c r="BI239" s="99"/>
      <c r="BJ239" s="99"/>
      <c r="BK239" s="99"/>
      <c r="BL239" s="99"/>
      <c r="BM239" s="99"/>
      <c r="BN239" s="99"/>
      <c r="BO239" s="99"/>
      <c r="BP239" s="99"/>
      <c r="BQ239" s="99"/>
      <c r="BR239" s="99"/>
      <c r="BS239" s="99"/>
      <c r="BT239" s="99"/>
      <c r="BU239" s="99"/>
      <c r="BV239" s="99"/>
      <c r="BW239" s="99"/>
      <c r="BX239" s="99"/>
      <c r="BY239" s="99"/>
      <c r="BZ239" s="99"/>
      <c r="CA239" s="99"/>
      <c r="CB239" s="99"/>
      <c r="CC239" s="99"/>
      <c r="CD239" s="99"/>
      <c r="CE239" s="99"/>
      <c r="CF239" s="99"/>
      <c r="CG239" s="99"/>
      <c r="CH239" s="99"/>
      <c r="CI239" s="99"/>
      <c r="CJ239" s="99"/>
      <c r="CK239" s="99"/>
      <c r="CL239" s="99"/>
      <c r="CM239" s="99"/>
      <c r="CN239" s="99"/>
      <c r="CO239" s="99"/>
      <c r="CP239" s="99"/>
      <c r="CQ239" s="99"/>
      <c r="CR239" s="99"/>
      <c r="CS239" s="99"/>
      <c r="CT239" s="99"/>
      <c r="CU239" s="99"/>
      <c r="CV239" s="99"/>
      <c r="CW239" s="99"/>
      <c r="CX239" s="99"/>
      <c r="CY239" s="99"/>
      <c r="CZ239" s="99"/>
      <c r="DA239" s="99"/>
      <c r="DB239" s="99"/>
      <c r="DC239" s="102"/>
      <c r="DD239" s="102"/>
      <c r="DE239" s="102"/>
      <c r="DF239" s="102"/>
      <c r="DG239" s="102"/>
      <c r="DH239" s="102"/>
    </row>
    <row r="240" spans="1:112" s="105" customFormat="1">
      <c r="A240" s="99">
        <f t="shared" si="6"/>
        <v>235</v>
      </c>
      <c r="B240" s="93"/>
      <c r="C240" s="94"/>
      <c r="D240" s="95"/>
      <c r="E240" s="100"/>
      <c r="F240" s="94"/>
      <c r="G240" s="101"/>
      <c r="H240" s="101"/>
      <c r="I240" s="95"/>
      <c r="J240" s="100"/>
      <c r="K240" s="94"/>
      <c r="L240" s="94"/>
      <c r="M240" s="101"/>
      <c r="N240" s="88"/>
      <c r="O240" s="91"/>
      <c r="P240" s="91"/>
      <c r="Q240" s="91"/>
      <c r="R240" s="91"/>
      <c r="S240" s="91"/>
      <c r="T240" s="91"/>
      <c r="U240" s="91"/>
      <c r="V240" s="89"/>
      <c r="W240" s="93"/>
      <c r="X240" s="94"/>
      <c r="Y240" s="95"/>
      <c r="Z240" s="93"/>
      <c r="AA240" s="94"/>
      <c r="AB240" s="95"/>
      <c r="AC240" s="93"/>
      <c r="AD240" s="94"/>
      <c r="AE240" s="95"/>
      <c r="AF240" s="91"/>
      <c r="AG240" s="91"/>
      <c r="AH240" s="91"/>
      <c r="AI240" s="91"/>
      <c r="AJ240" s="99"/>
      <c r="AK240" s="99"/>
      <c r="AL240" s="99"/>
      <c r="AM240" s="99"/>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c r="CK240" s="99"/>
      <c r="CL240" s="99"/>
      <c r="CM240" s="99"/>
      <c r="CN240" s="99"/>
      <c r="CO240" s="99"/>
      <c r="CP240" s="99"/>
      <c r="CQ240" s="99"/>
      <c r="CR240" s="99"/>
      <c r="CS240" s="99"/>
      <c r="CT240" s="99"/>
      <c r="CU240" s="99"/>
      <c r="CV240" s="99"/>
      <c r="CW240" s="99"/>
      <c r="CX240" s="99"/>
      <c r="CY240" s="99"/>
      <c r="CZ240" s="99"/>
      <c r="DA240" s="99"/>
      <c r="DB240" s="99"/>
      <c r="DC240" s="102"/>
      <c r="DD240" s="102"/>
      <c r="DE240" s="102"/>
      <c r="DF240" s="102"/>
      <c r="DG240" s="102"/>
      <c r="DH240" s="102"/>
    </row>
    <row r="241" spans="1:112" s="105" customFormat="1">
      <c r="A241" s="99">
        <f t="shared" si="6"/>
        <v>236</v>
      </c>
      <c r="B241" s="93"/>
      <c r="C241" s="94"/>
      <c r="D241" s="95"/>
      <c r="E241" s="100"/>
      <c r="F241" s="94"/>
      <c r="G241" s="101"/>
      <c r="H241" s="101"/>
      <c r="I241" s="95"/>
      <c r="J241" s="100"/>
      <c r="K241" s="94"/>
      <c r="L241" s="94"/>
      <c r="M241" s="101"/>
      <c r="N241" s="88"/>
      <c r="O241" s="91"/>
      <c r="P241" s="91"/>
      <c r="Q241" s="91"/>
      <c r="R241" s="91"/>
      <c r="S241" s="91"/>
      <c r="T241" s="91"/>
      <c r="U241" s="91"/>
      <c r="V241" s="89"/>
      <c r="W241" s="93"/>
      <c r="X241" s="94"/>
      <c r="Y241" s="95"/>
      <c r="Z241" s="93"/>
      <c r="AA241" s="94"/>
      <c r="AB241" s="95"/>
      <c r="AC241" s="93"/>
      <c r="AD241" s="94"/>
      <c r="AE241" s="95"/>
      <c r="AF241" s="91"/>
      <c r="AG241" s="91"/>
      <c r="AH241" s="91"/>
      <c r="AI241" s="91"/>
      <c r="AJ241" s="99"/>
      <c r="AK241" s="99"/>
      <c r="AL241" s="99"/>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102"/>
      <c r="DD241" s="102"/>
      <c r="DE241" s="102"/>
      <c r="DF241" s="102"/>
      <c r="DG241" s="102"/>
      <c r="DH241" s="102"/>
    </row>
    <row r="242" spans="1:112" s="105" customFormat="1">
      <c r="A242" s="99">
        <f t="shared" si="6"/>
        <v>237</v>
      </c>
      <c r="B242" s="93"/>
      <c r="C242" s="94"/>
      <c r="D242" s="95"/>
      <c r="E242" s="100"/>
      <c r="F242" s="94"/>
      <c r="G242" s="101"/>
      <c r="H242" s="101"/>
      <c r="I242" s="95"/>
      <c r="J242" s="100"/>
      <c r="K242" s="94"/>
      <c r="L242" s="94"/>
      <c r="M242" s="101"/>
      <c r="N242" s="88"/>
      <c r="O242" s="91"/>
      <c r="P242" s="91"/>
      <c r="Q242" s="91"/>
      <c r="R242" s="91"/>
      <c r="S242" s="91"/>
      <c r="T242" s="91"/>
      <c r="U242" s="91"/>
      <c r="V242" s="89"/>
      <c r="W242" s="93"/>
      <c r="X242" s="94"/>
      <c r="Y242" s="95"/>
      <c r="Z242" s="93"/>
      <c r="AA242" s="94"/>
      <c r="AB242" s="95"/>
      <c r="AC242" s="93"/>
      <c r="AD242" s="94"/>
      <c r="AE242" s="95"/>
      <c r="AF242" s="91"/>
      <c r="AG242" s="91"/>
      <c r="AH242" s="91"/>
      <c r="AI242" s="91"/>
      <c r="AJ242" s="99"/>
      <c r="AK242" s="99"/>
      <c r="AL242" s="99"/>
      <c r="AM242" s="99"/>
      <c r="AN242" s="99"/>
      <c r="AO242" s="99"/>
      <c r="AP242" s="99"/>
      <c r="AQ242" s="99"/>
      <c r="AR242" s="99"/>
      <c r="AS242" s="99"/>
      <c r="AT242" s="99"/>
      <c r="AU242" s="99"/>
      <c r="AV242" s="99"/>
      <c r="AW242" s="99"/>
      <c r="AX242" s="99"/>
      <c r="AY242" s="99"/>
      <c r="AZ242" s="99"/>
      <c r="BA242" s="99"/>
      <c r="BB242" s="99"/>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102"/>
      <c r="DD242" s="102"/>
      <c r="DE242" s="102"/>
      <c r="DF242" s="102"/>
      <c r="DG242" s="102"/>
      <c r="DH242" s="102"/>
    </row>
    <row r="243" spans="1:112" s="105" customFormat="1">
      <c r="A243" s="99">
        <f t="shared" si="6"/>
        <v>238</v>
      </c>
      <c r="B243" s="93"/>
      <c r="C243" s="94"/>
      <c r="D243" s="95"/>
      <c r="E243" s="100"/>
      <c r="F243" s="94"/>
      <c r="G243" s="101"/>
      <c r="H243" s="101"/>
      <c r="I243" s="95"/>
      <c r="J243" s="100"/>
      <c r="K243" s="94"/>
      <c r="L243" s="94"/>
      <c r="M243" s="101"/>
      <c r="N243" s="88"/>
      <c r="O243" s="91"/>
      <c r="P243" s="91"/>
      <c r="Q243" s="91"/>
      <c r="R243" s="91"/>
      <c r="S243" s="91"/>
      <c r="T243" s="91"/>
      <c r="U243" s="91"/>
      <c r="V243" s="89"/>
      <c r="W243" s="93"/>
      <c r="X243" s="94"/>
      <c r="Y243" s="95"/>
      <c r="Z243" s="93"/>
      <c r="AA243" s="94"/>
      <c r="AB243" s="95"/>
      <c r="AC243" s="93"/>
      <c r="AD243" s="94"/>
      <c r="AE243" s="95"/>
      <c r="AF243" s="91"/>
      <c r="AG243" s="91"/>
      <c r="AH243" s="91"/>
      <c r="AI243" s="91"/>
      <c r="AJ243" s="99"/>
      <c r="AK243" s="99"/>
      <c r="AL243" s="99"/>
      <c r="AM243" s="99"/>
      <c r="AN243" s="99"/>
      <c r="AO243" s="99"/>
      <c r="AP243" s="99"/>
      <c r="AQ243" s="99"/>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c r="BT243" s="99"/>
      <c r="BU243" s="99"/>
      <c r="BV243" s="99"/>
      <c r="BW243" s="99"/>
      <c r="BX243" s="99"/>
      <c r="BY243" s="99"/>
      <c r="BZ243" s="99"/>
      <c r="CA243" s="99"/>
      <c r="CB243" s="99"/>
      <c r="CC243" s="99"/>
      <c r="CD243" s="99"/>
      <c r="CE243" s="99"/>
      <c r="CF243" s="99"/>
      <c r="CG243" s="99"/>
      <c r="CH243" s="99"/>
      <c r="CI243" s="99"/>
      <c r="CJ243" s="99"/>
      <c r="CK243" s="99"/>
      <c r="CL243" s="99"/>
      <c r="CM243" s="99"/>
      <c r="CN243" s="99"/>
      <c r="CO243" s="99"/>
      <c r="CP243" s="99"/>
      <c r="CQ243" s="99"/>
      <c r="CR243" s="99"/>
      <c r="CS243" s="99"/>
      <c r="CT243" s="99"/>
      <c r="CU243" s="99"/>
      <c r="CV243" s="99"/>
      <c r="CW243" s="99"/>
      <c r="CX243" s="99"/>
      <c r="CY243" s="99"/>
      <c r="CZ243" s="99"/>
      <c r="DA243" s="99"/>
      <c r="DB243" s="99"/>
      <c r="DC243" s="102"/>
      <c r="DD243" s="102"/>
      <c r="DE243" s="102"/>
      <c r="DF243" s="102"/>
      <c r="DG243" s="102"/>
      <c r="DH243" s="102"/>
    </row>
    <row r="244" spans="1:112" s="105" customFormat="1">
      <c r="A244" s="99">
        <f t="shared" si="6"/>
        <v>239</v>
      </c>
      <c r="B244" s="93"/>
      <c r="C244" s="94"/>
      <c r="D244" s="95"/>
      <c r="E244" s="100"/>
      <c r="F244" s="94"/>
      <c r="G244" s="101"/>
      <c r="H244" s="101"/>
      <c r="I244" s="95"/>
      <c r="J244" s="100"/>
      <c r="K244" s="94"/>
      <c r="L244" s="94"/>
      <c r="M244" s="101"/>
      <c r="N244" s="88"/>
      <c r="O244" s="91"/>
      <c r="P244" s="91"/>
      <c r="Q244" s="91"/>
      <c r="R244" s="91"/>
      <c r="S244" s="91"/>
      <c r="T244" s="91"/>
      <c r="U244" s="91"/>
      <c r="V244" s="89"/>
      <c r="W244" s="93"/>
      <c r="X244" s="94"/>
      <c r="Y244" s="95"/>
      <c r="Z244" s="93"/>
      <c r="AA244" s="94"/>
      <c r="AB244" s="95"/>
      <c r="AC244" s="93"/>
      <c r="AD244" s="94"/>
      <c r="AE244" s="95"/>
      <c r="AF244" s="91"/>
      <c r="AG244" s="91"/>
      <c r="AH244" s="91"/>
      <c r="AI244" s="91"/>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102"/>
      <c r="DD244" s="102"/>
      <c r="DE244" s="102"/>
      <c r="DF244" s="102"/>
      <c r="DG244" s="102"/>
      <c r="DH244" s="102"/>
    </row>
    <row r="245" spans="1:112" s="105" customFormat="1">
      <c r="A245" s="99">
        <f t="shared" si="6"/>
        <v>240</v>
      </c>
      <c r="B245" s="93"/>
      <c r="C245" s="94"/>
      <c r="D245" s="95"/>
      <c r="E245" s="100"/>
      <c r="F245" s="94"/>
      <c r="G245" s="101"/>
      <c r="H245" s="101"/>
      <c r="I245" s="95"/>
      <c r="J245" s="100"/>
      <c r="K245" s="94"/>
      <c r="L245" s="94"/>
      <c r="M245" s="101"/>
      <c r="N245" s="88"/>
      <c r="O245" s="91"/>
      <c r="P245" s="91"/>
      <c r="Q245" s="91"/>
      <c r="R245" s="91"/>
      <c r="S245" s="91"/>
      <c r="T245" s="91"/>
      <c r="U245" s="91"/>
      <c r="V245" s="89"/>
      <c r="W245" s="93"/>
      <c r="X245" s="94"/>
      <c r="Y245" s="95"/>
      <c r="Z245" s="93"/>
      <c r="AA245" s="94"/>
      <c r="AB245" s="95"/>
      <c r="AC245" s="93"/>
      <c r="AD245" s="94"/>
      <c r="AE245" s="95"/>
      <c r="AF245" s="91"/>
      <c r="AG245" s="91"/>
      <c r="AH245" s="91"/>
      <c r="AI245" s="91"/>
      <c r="AJ245" s="99"/>
      <c r="AK245" s="99"/>
      <c r="AL245" s="99"/>
      <c r="AM245" s="99"/>
      <c r="AN245" s="99"/>
      <c r="AO245" s="99"/>
      <c r="AP245" s="99"/>
      <c r="AQ245" s="99"/>
      <c r="AR245" s="99"/>
      <c r="AS245" s="99"/>
      <c r="AT245" s="99"/>
      <c r="AU245" s="99"/>
      <c r="AV245" s="99"/>
      <c r="AW245" s="99"/>
      <c r="AX245" s="99"/>
      <c r="AY245" s="99"/>
      <c r="AZ245" s="99"/>
      <c r="BA245" s="99"/>
      <c r="BB245" s="99"/>
      <c r="BC245" s="99"/>
      <c r="BD245" s="99"/>
      <c r="BE245" s="99"/>
      <c r="BF245" s="99"/>
      <c r="BG245" s="99"/>
      <c r="BH245" s="99"/>
      <c r="BI245" s="99"/>
      <c r="BJ245" s="99"/>
      <c r="BK245" s="99"/>
      <c r="BL245" s="99"/>
      <c r="BM245" s="99"/>
      <c r="BN245" s="99"/>
      <c r="BO245" s="99"/>
      <c r="BP245" s="99"/>
      <c r="BQ245" s="99"/>
      <c r="BR245" s="99"/>
      <c r="BS245" s="99"/>
      <c r="BT245" s="99"/>
      <c r="BU245" s="99"/>
      <c r="BV245" s="99"/>
      <c r="BW245" s="99"/>
      <c r="BX245" s="99"/>
      <c r="BY245" s="99"/>
      <c r="BZ245" s="99"/>
      <c r="CA245" s="99"/>
      <c r="CB245" s="99"/>
      <c r="CC245" s="99"/>
      <c r="CD245" s="99"/>
      <c r="CE245" s="99"/>
      <c r="CF245" s="99"/>
      <c r="CG245" s="99"/>
      <c r="CH245" s="99"/>
      <c r="CI245" s="99"/>
      <c r="CJ245" s="99"/>
      <c r="CK245" s="99"/>
      <c r="CL245" s="99"/>
      <c r="CM245" s="99"/>
      <c r="CN245" s="99"/>
      <c r="CO245" s="99"/>
      <c r="CP245" s="99"/>
      <c r="CQ245" s="99"/>
      <c r="CR245" s="99"/>
      <c r="CS245" s="99"/>
      <c r="CT245" s="99"/>
      <c r="CU245" s="99"/>
      <c r="CV245" s="99"/>
      <c r="CW245" s="99"/>
      <c r="CX245" s="99"/>
      <c r="CY245" s="99"/>
      <c r="CZ245" s="99"/>
      <c r="DA245" s="99"/>
      <c r="DB245" s="99"/>
      <c r="DC245" s="102"/>
      <c r="DD245" s="102"/>
      <c r="DE245" s="102"/>
      <c r="DF245" s="102"/>
      <c r="DG245" s="102"/>
      <c r="DH245" s="102"/>
    </row>
    <row r="246" spans="1:112" s="105" customFormat="1">
      <c r="A246" s="99">
        <f t="shared" si="6"/>
        <v>241</v>
      </c>
      <c r="B246" s="93"/>
      <c r="C246" s="94"/>
      <c r="D246" s="95"/>
      <c r="E246" s="100"/>
      <c r="F246" s="94"/>
      <c r="G246" s="101"/>
      <c r="H246" s="101"/>
      <c r="I246" s="95"/>
      <c r="J246" s="100"/>
      <c r="K246" s="94"/>
      <c r="L246" s="94"/>
      <c r="M246" s="101"/>
      <c r="N246" s="88"/>
      <c r="O246" s="91"/>
      <c r="P246" s="91"/>
      <c r="Q246" s="91"/>
      <c r="R246" s="91"/>
      <c r="S246" s="91"/>
      <c r="T246" s="91"/>
      <c r="U246" s="91"/>
      <c r="V246" s="89"/>
      <c r="W246" s="93"/>
      <c r="X246" s="94"/>
      <c r="Y246" s="95"/>
      <c r="Z246" s="93"/>
      <c r="AA246" s="94"/>
      <c r="AB246" s="95"/>
      <c r="AC246" s="93"/>
      <c r="AD246" s="94"/>
      <c r="AE246" s="95"/>
      <c r="AF246" s="91"/>
      <c r="AG246" s="91"/>
      <c r="AH246" s="91"/>
      <c r="AI246" s="91"/>
      <c r="AJ246" s="99"/>
      <c r="AK246" s="99"/>
      <c r="AL246" s="99"/>
      <c r="AM246" s="99"/>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c r="DB246" s="99"/>
      <c r="DC246" s="102"/>
      <c r="DD246" s="102"/>
      <c r="DE246" s="102"/>
      <c r="DF246" s="102"/>
      <c r="DG246" s="102"/>
      <c r="DH246" s="102"/>
    </row>
    <row r="247" spans="1:112" s="105" customFormat="1">
      <c r="A247" s="99">
        <f t="shared" si="6"/>
        <v>242</v>
      </c>
      <c r="B247" s="93"/>
      <c r="C247" s="94"/>
      <c r="D247" s="95"/>
      <c r="E247" s="100"/>
      <c r="F247" s="94"/>
      <c r="G247" s="101"/>
      <c r="H247" s="101"/>
      <c r="I247" s="95"/>
      <c r="J247" s="100"/>
      <c r="K247" s="94"/>
      <c r="L247" s="94"/>
      <c r="M247" s="101"/>
      <c r="N247" s="88"/>
      <c r="O247" s="91"/>
      <c r="P247" s="91"/>
      <c r="Q247" s="91"/>
      <c r="R247" s="91"/>
      <c r="S247" s="91"/>
      <c r="T247" s="91"/>
      <c r="U247" s="91"/>
      <c r="V247" s="89"/>
      <c r="W247" s="93"/>
      <c r="X247" s="94"/>
      <c r="Y247" s="95"/>
      <c r="Z247" s="93"/>
      <c r="AA247" s="94"/>
      <c r="AB247" s="95"/>
      <c r="AC247" s="93"/>
      <c r="AD247" s="94"/>
      <c r="AE247" s="95"/>
      <c r="AF247" s="91"/>
      <c r="AG247" s="91"/>
      <c r="AH247" s="91"/>
      <c r="AI247" s="91"/>
      <c r="AJ247" s="99"/>
      <c r="AK247" s="99"/>
      <c r="AL247" s="99"/>
      <c r="AM247" s="99"/>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102"/>
      <c r="DD247" s="102"/>
      <c r="DE247" s="102"/>
      <c r="DF247" s="102"/>
      <c r="DG247" s="102"/>
      <c r="DH247" s="102"/>
    </row>
    <row r="248" spans="1:112" s="105" customFormat="1">
      <c r="A248" s="99">
        <f t="shared" si="6"/>
        <v>243</v>
      </c>
      <c r="B248" s="93"/>
      <c r="C248" s="94"/>
      <c r="D248" s="95"/>
      <c r="E248" s="100"/>
      <c r="F248" s="94"/>
      <c r="G248" s="101"/>
      <c r="H248" s="101"/>
      <c r="I248" s="95"/>
      <c r="J248" s="100"/>
      <c r="K248" s="94"/>
      <c r="L248" s="94"/>
      <c r="M248" s="101"/>
      <c r="N248" s="88"/>
      <c r="O248" s="91"/>
      <c r="P248" s="91"/>
      <c r="Q248" s="91"/>
      <c r="R248" s="91"/>
      <c r="S248" s="91"/>
      <c r="T248" s="91"/>
      <c r="U248" s="91"/>
      <c r="V248" s="89"/>
      <c r="W248" s="93"/>
      <c r="X248" s="94"/>
      <c r="Y248" s="95"/>
      <c r="Z248" s="93"/>
      <c r="AA248" s="94"/>
      <c r="AB248" s="95"/>
      <c r="AC248" s="93"/>
      <c r="AD248" s="94"/>
      <c r="AE248" s="95"/>
      <c r="AF248" s="91"/>
      <c r="AG248" s="91"/>
      <c r="AH248" s="91"/>
      <c r="AI248" s="91"/>
      <c r="AJ248" s="99"/>
      <c r="AK248" s="99"/>
      <c r="AL248" s="99"/>
      <c r="AM248" s="99"/>
      <c r="AN248" s="99"/>
      <c r="AO248" s="99"/>
      <c r="AP248" s="99"/>
      <c r="AQ248" s="99"/>
      <c r="AR248" s="99"/>
      <c r="AS248" s="99"/>
      <c r="AT248" s="99"/>
      <c r="AU248" s="99"/>
      <c r="AV248" s="99"/>
      <c r="AW248" s="99"/>
      <c r="AX248" s="99"/>
      <c r="AY248" s="99"/>
      <c r="AZ248" s="99"/>
      <c r="BA248" s="99"/>
      <c r="BB248" s="99"/>
      <c r="BC248" s="99"/>
      <c r="BD248" s="99"/>
      <c r="BE248" s="99"/>
      <c r="BF248" s="99"/>
      <c r="BG248" s="99"/>
      <c r="BH248" s="99"/>
      <c r="BI248" s="99"/>
      <c r="BJ248" s="99"/>
      <c r="BK248" s="99"/>
      <c r="BL248" s="99"/>
      <c r="BM248" s="99"/>
      <c r="BN248" s="99"/>
      <c r="BO248" s="99"/>
      <c r="BP248" s="99"/>
      <c r="BQ248" s="99"/>
      <c r="BR248" s="99"/>
      <c r="BS248" s="99"/>
      <c r="BT248" s="99"/>
      <c r="BU248" s="99"/>
      <c r="BV248" s="99"/>
      <c r="BW248" s="99"/>
      <c r="BX248" s="99"/>
      <c r="BY248" s="99"/>
      <c r="BZ248" s="99"/>
      <c r="CA248" s="99"/>
      <c r="CB248" s="99"/>
      <c r="CC248" s="99"/>
      <c r="CD248" s="99"/>
      <c r="CE248" s="99"/>
      <c r="CF248" s="99"/>
      <c r="CG248" s="99"/>
      <c r="CH248" s="99"/>
      <c r="CI248" s="99"/>
      <c r="CJ248" s="99"/>
      <c r="CK248" s="99"/>
      <c r="CL248" s="99"/>
      <c r="CM248" s="99"/>
      <c r="CN248" s="99"/>
      <c r="CO248" s="99"/>
      <c r="CP248" s="99"/>
      <c r="CQ248" s="99"/>
      <c r="CR248" s="99"/>
      <c r="CS248" s="99"/>
      <c r="CT248" s="99"/>
      <c r="CU248" s="99"/>
      <c r="CV248" s="99"/>
      <c r="CW248" s="99"/>
      <c r="CX248" s="99"/>
      <c r="CY248" s="99"/>
      <c r="CZ248" s="99"/>
      <c r="DA248" s="99"/>
      <c r="DB248" s="99"/>
      <c r="DC248" s="102"/>
      <c r="DD248" s="102"/>
      <c r="DE248" s="102"/>
      <c r="DF248" s="102"/>
      <c r="DG248" s="102"/>
      <c r="DH248" s="102"/>
    </row>
    <row r="249" spans="1:112" s="105" customFormat="1">
      <c r="A249" s="99">
        <f t="shared" si="6"/>
        <v>244</v>
      </c>
      <c r="B249" s="93"/>
      <c r="C249" s="94"/>
      <c r="D249" s="95"/>
      <c r="E249" s="100"/>
      <c r="F249" s="94"/>
      <c r="G249" s="101"/>
      <c r="H249" s="101"/>
      <c r="I249" s="95"/>
      <c r="J249" s="100"/>
      <c r="K249" s="94"/>
      <c r="L249" s="94"/>
      <c r="M249" s="101"/>
      <c r="N249" s="88"/>
      <c r="O249" s="91"/>
      <c r="P249" s="91"/>
      <c r="Q249" s="91"/>
      <c r="R249" s="91"/>
      <c r="S249" s="91"/>
      <c r="T249" s="91"/>
      <c r="U249" s="91"/>
      <c r="V249" s="89"/>
      <c r="W249" s="93"/>
      <c r="X249" s="94"/>
      <c r="Y249" s="95"/>
      <c r="Z249" s="93"/>
      <c r="AA249" s="94"/>
      <c r="AB249" s="95"/>
      <c r="AC249" s="93"/>
      <c r="AD249" s="94"/>
      <c r="AE249" s="95"/>
      <c r="AF249" s="91"/>
      <c r="AG249" s="91"/>
      <c r="AH249" s="91"/>
      <c r="AI249" s="91"/>
      <c r="AJ249" s="99"/>
      <c r="AK249" s="99"/>
      <c r="AL249" s="99"/>
      <c r="AM249" s="99"/>
      <c r="AN249" s="99"/>
      <c r="AO249" s="99"/>
      <c r="AP249" s="99"/>
      <c r="AQ249" s="99"/>
      <c r="AR249" s="99"/>
      <c r="AS249" s="99"/>
      <c r="AT249" s="99"/>
      <c r="AU249" s="99"/>
      <c r="AV249" s="99"/>
      <c r="AW249" s="99"/>
      <c r="AX249" s="99"/>
      <c r="AY249" s="99"/>
      <c r="AZ249" s="99"/>
      <c r="BA249" s="99"/>
      <c r="BB249" s="99"/>
      <c r="BC249" s="99"/>
      <c r="BD249" s="99"/>
      <c r="BE249" s="99"/>
      <c r="BF249" s="99"/>
      <c r="BG249" s="99"/>
      <c r="BH249" s="99"/>
      <c r="BI249" s="99"/>
      <c r="BJ249" s="99"/>
      <c r="BK249" s="99"/>
      <c r="BL249" s="99"/>
      <c r="BM249" s="99"/>
      <c r="BN249" s="99"/>
      <c r="BO249" s="99"/>
      <c r="BP249" s="99"/>
      <c r="BQ249" s="99"/>
      <c r="BR249" s="99"/>
      <c r="BS249" s="99"/>
      <c r="BT249" s="99"/>
      <c r="BU249" s="99"/>
      <c r="BV249" s="99"/>
      <c r="BW249" s="99"/>
      <c r="BX249" s="99"/>
      <c r="BY249" s="99"/>
      <c r="BZ249" s="99"/>
      <c r="CA249" s="99"/>
      <c r="CB249" s="99"/>
      <c r="CC249" s="99"/>
      <c r="CD249" s="99"/>
      <c r="CE249" s="99"/>
      <c r="CF249" s="99"/>
      <c r="CG249" s="99"/>
      <c r="CH249" s="99"/>
      <c r="CI249" s="99"/>
      <c r="CJ249" s="99"/>
      <c r="CK249" s="99"/>
      <c r="CL249" s="99"/>
      <c r="CM249" s="99"/>
      <c r="CN249" s="99"/>
      <c r="CO249" s="99"/>
      <c r="CP249" s="99"/>
      <c r="CQ249" s="99"/>
      <c r="CR249" s="99"/>
      <c r="CS249" s="99"/>
      <c r="CT249" s="99"/>
      <c r="CU249" s="99"/>
      <c r="CV249" s="99"/>
      <c r="CW249" s="99"/>
      <c r="CX249" s="99"/>
      <c r="CY249" s="99"/>
      <c r="CZ249" s="99"/>
      <c r="DA249" s="99"/>
      <c r="DB249" s="99"/>
      <c r="DC249" s="102"/>
      <c r="DD249" s="102"/>
      <c r="DE249" s="102"/>
      <c r="DF249" s="102"/>
      <c r="DG249" s="102"/>
      <c r="DH249" s="102"/>
    </row>
    <row r="250" spans="1:112" s="105" customFormat="1">
      <c r="A250" s="99">
        <f t="shared" si="6"/>
        <v>245</v>
      </c>
      <c r="B250" s="93"/>
      <c r="C250" s="94"/>
      <c r="D250" s="95"/>
      <c r="E250" s="100"/>
      <c r="F250" s="94"/>
      <c r="G250" s="101"/>
      <c r="H250" s="101"/>
      <c r="I250" s="95"/>
      <c r="J250" s="100"/>
      <c r="K250" s="94"/>
      <c r="L250" s="94"/>
      <c r="M250" s="101"/>
      <c r="N250" s="88"/>
      <c r="O250" s="91"/>
      <c r="P250" s="91"/>
      <c r="Q250" s="91"/>
      <c r="R250" s="91"/>
      <c r="S250" s="91"/>
      <c r="T250" s="91"/>
      <c r="U250" s="91"/>
      <c r="V250" s="89"/>
      <c r="W250" s="93"/>
      <c r="X250" s="94"/>
      <c r="Y250" s="95"/>
      <c r="Z250" s="93"/>
      <c r="AA250" s="94"/>
      <c r="AB250" s="95"/>
      <c r="AC250" s="93"/>
      <c r="AD250" s="94"/>
      <c r="AE250" s="95"/>
      <c r="AF250" s="91"/>
      <c r="AG250" s="91"/>
      <c r="AH250" s="91"/>
      <c r="AI250" s="91"/>
      <c r="AJ250" s="99"/>
      <c r="AK250" s="99"/>
      <c r="AL250" s="99"/>
      <c r="AM250" s="99"/>
      <c r="AN250" s="99"/>
      <c r="AO250" s="99"/>
      <c r="AP250" s="99"/>
      <c r="AQ250" s="99"/>
      <c r="AR250" s="99"/>
      <c r="AS250" s="99"/>
      <c r="AT250" s="99"/>
      <c r="AU250" s="99"/>
      <c r="AV250" s="99"/>
      <c r="AW250" s="99"/>
      <c r="AX250" s="99"/>
      <c r="AY250" s="99"/>
      <c r="AZ250" s="99"/>
      <c r="BA250" s="99"/>
      <c r="BB250" s="99"/>
      <c r="BC250" s="99"/>
      <c r="BD250" s="99"/>
      <c r="BE250" s="99"/>
      <c r="BF250" s="99"/>
      <c r="BG250" s="99"/>
      <c r="BH250" s="99"/>
      <c r="BI250" s="99"/>
      <c r="BJ250" s="99"/>
      <c r="BK250" s="99"/>
      <c r="BL250" s="99"/>
      <c r="BM250" s="99"/>
      <c r="BN250" s="99"/>
      <c r="BO250" s="99"/>
      <c r="BP250" s="99"/>
      <c r="BQ250" s="99"/>
      <c r="BR250" s="99"/>
      <c r="BS250" s="99"/>
      <c r="BT250" s="99"/>
      <c r="BU250" s="99"/>
      <c r="BV250" s="99"/>
      <c r="BW250" s="99"/>
      <c r="BX250" s="99"/>
      <c r="BY250" s="99"/>
      <c r="BZ250" s="99"/>
      <c r="CA250" s="99"/>
      <c r="CB250" s="99"/>
      <c r="CC250" s="99"/>
      <c r="CD250" s="99"/>
      <c r="CE250" s="99"/>
      <c r="CF250" s="99"/>
      <c r="CG250" s="99"/>
      <c r="CH250" s="99"/>
      <c r="CI250" s="99"/>
      <c r="CJ250" s="99"/>
      <c r="CK250" s="99"/>
      <c r="CL250" s="99"/>
      <c r="CM250" s="99"/>
      <c r="CN250" s="99"/>
      <c r="CO250" s="99"/>
      <c r="CP250" s="99"/>
      <c r="CQ250" s="99"/>
      <c r="CR250" s="99"/>
      <c r="CS250" s="99"/>
      <c r="CT250" s="99"/>
      <c r="CU250" s="99"/>
      <c r="CV250" s="99"/>
      <c r="CW250" s="99"/>
      <c r="CX250" s="99"/>
      <c r="CY250" s="99"/>
      <c r="CZ250" s="99"/>
      <c r="DA250" s="99"/>
      <c r="DB250" s="99"/>
      <c r="DC250" s="102"/>
      <c r="DD250" s="102"/>
      <c r="DE250" s="102"/>
      <c r="DF250" s="102"/>
      <c r="DG250" s="102"/>
      <c r="DH250" s="102"/>
    </row>
    <row r="251" spans="1:112" s="105" customFormat="1">
      <c r="A251" s="99">
        <f t="shared" si="6"/>
        <v>246</v>
      </c>
      <c r="B251" s="93"/>
      <c r="C251" s="94"/>
      <c r="D251" s="95"/>
      <c r="E251" s="100"/>
      <c r="F251" s="94"/>
      <c r="G251" s="101"/>
      <c r="H251" s="101"/>
      <c r="I251" s="95"/>
      <c r="J251" s="100"/>
      <c r="K251" s="94"/>
      <c r="L251" s="94"/>
      <c r="M251" s="101"/>
      <c r="N251" s="88"/>
      <c r="O251" s="91"/>
      <c r="P251" s="91"/>
      <c r="Q251" s="91"/>
      <c r="R251" s="91"/>
      <c r="S251" s="91"/>
      <c r="T251" s="91"/>
      <c r="U251" s="91"/>
      <c r="V251" s="89"/>
      <c r="W251" s="93"/>
      <c r="X251" s="94"/>
      <c r="Y251" s="95"/>
      <c r="Z251" s="93"/>
      <c r="AA251" s="94"/>
      <c r="AB251" s="95"/>
      <c r="AC251" s="93"/>
      <c r="AD251" s="94"/>
      <c r="AE251" s="95"/>
      <c r="AF251" s="91"/>
      <c r="AG251" s="91"/>
      <c r="AH251" s="91"/>
      <c r="AI251" s="91"/>
      <c r="AJ251" s="99"/>
      <c r="AK251" s="99"/>
      <c r="AL251" s="99"/>
      <c r="AM251" s="99"/>
      <c r="AN251" s="99"/>
      <c r="AO251" s="99"/>
      <c r="AP251" s="99"/>
      <c r="AQ251" s="99"/>
      <c r="AR251" s="99"/>
      <c r="AS251" s="99"/>
      <c r="AT251" s="99"/>
      <c r="AU251" s="99"/>
      <c r="AV251" s="99"/>
      <c r="AW251" s="99"/>
      <c r="AX251" s="99"/>
      <c r="AY251" s="99"/>
      <c r="AZ251" s="99"/>
      <c r="BA251" s="99"/>
      <c r="BB251" s="99"/>
      <c r="BC251" s="99"/>
      <c r="BD251" s="99"/>
      <c r="BE251" s="99"/>
      <c r="BF251" s="99"/>
      <c r="BG251" s="99"/>
      <c r="BH251" s="99"/>
      <c r="BI251" s="99"/>
      <c r="BJ251" s="99"/>
      <c r="BK251" s="99"/>
      <c r="BL251" s="99"/>
      <c r="BM251" s="99"/>
      <c r="BN251" s="99"/>
      <c r="BO251" s="99"/>
      <c r="BP251" s="99"/>
      <c r="BQ251" s="99"/>
      <c r="BR251" s="99"/>
      <c r="BS251" s="99"/>
      <c r="BT251" s="99"/>
      <c r="BU251" s="99"/>
      <c r="BV251" s="99"/>
      <c r="BW251" s="99"/>
      <c r="BX251" s="99"/>
      <c r="BY251" s="99"/>
      <c r="BZ251" s="99"/>
      <c r="CA251" s="99"/>
      <c r="CB251" s="99"/>
      <c r="CC251" s="99"/>
      <c r="CD251" s="99"/>
      <c r="CE251" s="99"/>
      <c r="CF251" s="99"/>
      <c r="CG251" s="99"/>
      <c r="CH251" s="99"/>
      <c r="CI251" s="99"/>
      <c r="CJ251" s="99"/>
      <c r="CK251" s="99"/>
      <c r="CL251" s="99"/>
      <c r="CM251" s="99"/>
      <c r="CN251" s="99"/>
      <c r="CO251" s="99"/>
      <c r="CP251" s="99"/>
      <c r="CQ251" s="99"/>
      <c r="CR251" s="99"/>
      <c r="CS251" s="99"/>
      <c r="CT251" s="99"/>
      <c r="CU251" s="99"/>
      <c r="CV251" s="99"/>
      <c r="CW251" s="99"/>
      <c r="CX251" s="99"/>
      <c r="CY251" s="99"/>
      <c r="CZ251" s="99"/>
      <c r="DA251" s="99"/>
      <c r="DB251" s="99"/>
      <c r="DC251" s="102"/>
      <c r="DD251" s="102"/>
      <c r="DE251" s="102"/>
      <c r="DF251" s="102"/>
      <c r="DG251" s="102"/>
      <c r="DH251" s="102"/>
    </row>
    <row r="252" spans="1:112" s="105" customFormat="1">
      <c r="A252" s="99">
        <f t="shared" si="6"/>
        <v>247</v>
      </c>
      <c r="B252" s="93"/>
      <c r="C252" s="94"/>
      <c r="D252" s="95"/>
      <c r="E252" s="100"/>
      <c r="F252" s="94"/>
      <c r="G252" s="101"/>
      <c r="H252" s="101"/>
      <c r="I252" s="95"/>
      <c r="J252" s="100"/>
      <c r="K252" s="94"/>
      <c r="L252" s="94"/>
      <c r="M252" s="101"/>
      <c r="N252" s="88"/>
      <c r="O252" s="91"/>
      <c r="P252" s="91"/>
      <c r="Q252" s="91"/>
      <c r="R252" s="91"/>
      <c r="S252" s="91"/>
      <c r="T252" s="91"/>
      <c r="U252" s="91"/>
      <c r="V252" s="89"/>
      <c r="W252" s="93"/>
      <c r="X252" s="94"/>
      <c r="Y252" s="95"/>
      <c r="Z252" s="93"/>
      <c r="AA252" s="94"/>
      <c r="AB252" s="95"/>
      <c r="AC252" s="93"/>
      <c r="AD252" s="94"/>
      <c r="AE252" s="95"/>
      <c r="AF252" s="91"/>
      <c r="AG252" s="91"/>
      <c r="AH252" s="91"/>
      <c r="AI252" s="91"/>
      <c r="AJ252" s="99"/>
      <c r="AK252" s="99"/>
      <c r="AL252" s="99"/>
      <c r="AM252" s="99"/>
      <c r="AN252" s="99"/>
      <c r="AO252" s="99"/>
      <c r="AP252" s="99"/>
      <c r="AQ252" s="99"/>
      <c r="AR252" s="99"/>
      <c r="AS252" s="99"/>
      <c r="AT252" s="99"/>
      <c r="AU252" s="99"/>
      <c r="AV252" s="99"/>
      <c r="AW252" s="99"/>
      <c r="AX252" s="99"/>
      <c r="AY252" s="99"/>
      <c r="AZ252" s="99"/>
      <c r="BA252" s="99"/>
      <c r="BB252" s="99"/>
      <c r="BC252" s="99"/>
      <c r="BD252" s="99"/>
      <c r="BE252" s="99"/>
      <c r="BF252" s="99"/>
      <c r="BG252" s="99"/>
      <c r="BH252" s="99"/>
      <c r="BI252" s="99"/>
      <c r="BJ252" s="99"/>
      <c r="BK252" s="99"/>
      <c r="BL252" s="99"/>
      <c r="BM252" s="99"/>
      <c r="BN252" s="99"/>
      <c r="BO252" s="99"/>
      <c r="BP252" s="99"/>
      <c r="BQ252" s="99"/>
      <c r="BR252" s="99"/>
      <c r="BS252" s="99"/>
      <c r="BT252" s="99"/>
      <c r="BU252" s="99"/>
      <c r="BV252" s="99"/>
      <c r="BW252" s="99"/>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102"/>
      <c r="DD252" s="102"/>
      <c r="DE252" s="102"/>
      <c r="DF252" s="102"/>
      <c r="DG252" s="102"/>
      <c r="DH252" s="102"/>
    </row>
    <row r="253" spans="1:112" s="105" customFormat="1">
      <c r="A253" s="99">
        <f t="shared" si="6"/>
        <v>248</v>
      </c>
      <c r="B253" s="93"/>
      <c r="C253" s="94"/>
      <c r="D253" s="95"/>
      <c r="E253" s="100"/>
      <c r="F253" s="94"/>
      <c r="G253" s="101"/>
      <c r="H253" s="101"/>
      <c r="I253" s="95"/>
      <c r="J253" s="100"/>
      <c r="K253" s="94"/>
      <c r="L253" s="94"/>
      <c r="M253" s="101"/>
      <c r="N253" s="88"/>
      <c r="O253" s="91"/>
      <c r="P253" s="91"/>
      <c r="Q253" s="91"/>
      <c r="R253" s="91"/>
      <c r="S253" s="91"/>
      <c r="T253" s="91"/>
      <c r="U253" s="91"/>
      <c r="V253" s="89"/>
      <c r="W253" s="93"/>
      <c r="X253" s="94"/>
      <c r="Y253" s="95"/>
      <c r="Z253" s="93"/>
      <c r="AA253" s="94"/>
      <c r="AB253" s="95"/>
      <c r="AC253" s="93"/>
      <c r="AD253" s="94"/>
      <c r="AE253" s="95"/>
      <c r="AF253" s="91"/>
      <c r="AG253" s="91"/>
      <c r="AH253" s="91"/>
      <c r="AI253" s="91"/>
      <c r="AJ253" s="99"/>
      <c r="AK253" s="99"/>
      <c r="AL253" s="99"/>
      <c r="AM253" s="99"/>
      <c r="AN253" s="99"/>
      <c r="AO253" s="99"/>
      <c r="AP253" s="99"/>
      <c r="AQ253" s="99"/>
      <c r="AR253" s="99"/>
      <c r="AS253" s="99"/>
      <c r="AT253" s="99"/>
      <c r="AU253" s="99"/>
      <c r="AV253" s="99"/>
      <c r="AW253" s="99"/>
      <c r="AX253" s="99"/>
      <c r="AY253" s="99"/>
      <c r="AZ253" s="99"/>
      <c r="BA253" s="99"/>
      <c r="BB253" s="99"/>
      <c r="BC253" s="99"/>
      <c r="BD253" s="99"/>
      <c r="BE253" s="99"/>
      <c r="BF253" s="99"/>
      <c r="BG253" s="99"/>
      <c r="BH253" s="99"/>
      <c r="BI253" s="99"/>
      <c r="BJ253" s="99"/>
      <c r="BK253" s="99"/>
      <c r="BL253" s="99"/>
      <c r="BM253" s="99"/>
      <c r="BN253" s="99"/>
      <c r="BO253" s="99"/>
      <c r="BP253" s="99"/>
      <c r="BQ253" s="99"/>
      <c r="BR253" s="99"/>
      <c r="BS253" s="99"/>
      <c r="BT253" s="99"/>
      <c r="BU253" s="99"/>
      <c r="BV253" s="99"/>
      <c r="BW253" s="99"/>
      <c r="BX253" s="99"/>
      <c r="BY253" s="99"/>
      <c r="BZ253" s="99"/>
      <c r="CA253" s="99"/>
      <c r="CB253" s="99"/>
      <c r="CC253" s="99"/>
      <c r="CD253" s="99"/>
      <c r="CE253" s="99"/>
      <c r="CF253" s="99"/>
      <c r="CG253" s="99"/>
      <c r="CH253" s="99"/>
      <c r="CI253" s="99"/>
      <c r="CJ253" s="99"/>
      <c r="CK253" s="99"/>
      <c r="CL253" s="99"/>
      <c r="CM253" s="99"/>
      <c r="CN253" s="99"/>
      <c r="CO253" s="99"/>
      <c r="CP253" s="99"/>
      <c r="CQ253" s="99"/>
      <c r="CR253" s="99"/>
      <c r="CS253" s="99"/>
      <c r="CT253" s="99"/>
      <c r="CU253" s="99"/>
      <c r="CV253" s="99"/>
      <c r="CW253" s="99"/>
      <c r="CX253" s="99"/>
      <c r="CY253" s="99"/>
      <c r="CZ253" s="99"/>
      <c r="DA253" s="99"/>
      <c r="DB253" s="99"/>
      <c r="DC253" s="102"/>
      <c r="DD253" s="102"/>
      <c r="DE253" s="102"/>
      <c r="DF253" s="102"/>
      <c r="DG253" s="102"/>
      <c r="DH253" s="102"/>
    </row>
    <row r="254" spans="1:112" s="105" customFormat="1">
      <c r="A254" s="99">
        <f t="shared" si="6"/>
        <v>249</v>
      </c>
      <c r="B254" s="93"/>
      <c r="C254" s="94"/>
      <c r="D254" s="95"/>
      <c r="E254" s="100"/>
      <c r="F254" s="94"/>
      <c r="G254" s="101"/>
      <c r="H254" s="101"/>
      <c r="I254" s="95"/>
      <c r="J254" s="100"/>
      <c r="K254" s="94"/>
      <c r="L254" s="94"/>
      <c r="M254" s="101"/>
      <c r="N254" s="88"/>
      <c r="O254" s="91"/>
      <c r="P254" s="91"/>
      <c r="Q254" s="91"/>
      <c r="R254" s="91"/>
      <c r="S254" s="91"/>
      <c r="T254" s="91"/>
      <c r="U254" s="91"/>
      <c r="V254" s="89"/>
      <c r="W254" s="93"/>
      <c r="X254" s="94"/>
      <c r="Y254" s="95"/>
      <c r="Z254" s="93"/>
      <c r="AA254" s="94"/>
      <c r="AB254" s="95"/>
      <c r="AC254" s="93"/>
      <c r="AD254" s="94"/>
      <c r="AE254" s="95"/>
      <c r="AF254" s="91"/>
      <c r="AG254" s="91"/>
      <c r="AH254" s="91"/>
      <c r="AI254" s="91"/>
      <c r="AJ254" s="99"/>
      <c r="AK254" s="99"/>
      <c r="AL254" s="99"/>
      <c r="AM254" s="99"/>
      <c r="AN254" s="99"/>
      <c r="AO254" s="99"/>
      <c r="AP254" s="99"/>
      <c r="AQ254" s="99"/>
      <c r="AR254" s="99"/>
      <c r="AS254" s="99"/>
      <c r="AT254" s="99"/>
      <c r="AU254" s="99"/>
      <c r="AV254" s="99"/>
      <c r="AW254" s="99"/>
      <c r="AX254" s="99"/>
      <c r="AY254" s="99"/>
      <c r="AZ254" s="99"/>
      <c r="BA254" s="99"/>
      <c r="BB254" s="99"/>
      <c r="BC254" s="99"/>
      <c r="BD254" s="99"/>
      <c r="BE254" s="99"/>
      <c r="BF254" s="99"/>
      <c r="BG254" s="99"/>
      <c r="BH254" s="99"/>
      <c r="BI254" s="99"/>
      <c r="BJ254" s="99"/>
      <c r="BK254" s="99"/>
      <c r="BL254" s="99"/>
      <c r="BM254" s="99"/>
      <c r="BN254" s="99"/>
      <c r="BO254" s="99"/>
      <c r="BP254" s="99"/>
      <c r="BQ254" s="99"/>
      <c r="BR254" s="99"/>
      <c r="BS254" s="99"/>
      <c r="BT254" s="99"/>
      <c r="BU254" s="99"/>
      <c r="BV254" s="99"/>
      <c r="BW254" s="99"/>
      <c r="BX254" s="99"/>
      <c r="BY254" s="99"/>
      <c r="BZ254" s="99"/>
      <c r="CA254" s="99"/>
      <c r="CB254" s="99"/>
      <c r="CC254" s="99"/>
      <c r="CD254" s="99"/>
      <c r="CE254" s="99"/>
      <c r="CF254" s="99"/>
      <c r="CG254" s="99"/>
      <c r="CH254" s="99"/>
      <c r="CI254" s="99"/>
      <c r="CJ254" s="99"/>
      <c r="CK254" s="99"/>
      <c r="CL254" s="99"/>
      <c r="CM254" s="99"/>
      <c r="CN254" s="99"/>
      <c r="CO254" s="99"/>
      <c r="CP254" s="99"/>
      <c r="CQ254" s="99"/>
      <c r="CR254" s="99"/>
      <c r="CS254" s="99"/>
      <c r="CT254" s="99"/>
      <c r="CU254" s="99"/>
      <c r="CV254" s="99"/>
      <c r="CW254" s="99"/>
      <c r="CX254" s="99"/>
      <c r="CY254" s="99"/>
      <c r="CZ254" s="99"/>
      <c r="DA254" s="99"/>
      <c r="DB254" s="99"/>
      <c r="DC254" s="102"/>
      <c r="DD254" s="102"/>
      <c r="DE254" s="102"/>
      <c r="DF254" s="102"/>
      <c r="DG254" s="102"/>
      <c r="DH254" s="102"/>
    </row>
    <row r="255" spans="1:112" s="105" customFormat="1">
      <c r="A255" s="99">
        <f t="shared" si="6"/>
        <v>250</v>
      </c>
      <c r="B255" s="93"/>
      <c r="C255" s="94"/>
      <c r="D255" s="95"/>
      <c r="E255" s="100"/>
      <c r="F255" s="94"/>
      <c r="G255" s="101"/>
      <c r="H255" s="101"/>
      <c r="I255" s="95"/>
      <c r="J255" s="100"/>
      <c r="K255" s="94"/>
      <c r="L255" s="94"/>
      <c r="M255" s="101"/>
      <c r="N255" s="88"/>
      <c r="O255" s="91"/>
      <c r="P255" s="91"/>
      <c r="Q255" s="91"/>
      <c r="R255" s="91"/>
      <c r="S255" s="91"/>
      <c r="T255" s="91"/>
      <c r="U255" s="91"/>
      <c r="V255" s="89"/>
      <c r="W255" s="93"/>
      <c r="X255" s="94"/>
      <c r="Y255" s="95"/>
      <c r="Z255" s="93"/>
      <c r="AA255" s="94"/>
      <c r="AB255" s="95"/>
      <c r="AC255" s="93"/>
      <c r="AD255" s="94"/>
      <c r="AE255" s="95"/>
      <c r="AF255" s="91"/>
      <c r="AG255" s="91"/>
      <c r="AH255" s="91"/>
      <c r="AI255" s="91"/>
      <c r="AJ255" s="99"/>
      <c r="AK255" s="99"/>
      <c r="AL255" s="99"/>
      <c r="AM255" s="99"/>
      <c r="AN255" s="99"/>
      <c r="AO255" s="99"/>
      <c r="AP255" s="99"/>
      <c r="AQ255" s="99"/>
      <c r="AR255" s="99"/>
      <c r="AS255" s="99"/>
      <c r="AT255" s="99"/>
      <c r="AU255" s="99"/>
      <c r="AV255" s="99"/>
      <c r="AW255" s="99"/>
      <c r="AX255" s="99"/>
      <c r="AY255" s="99"/>
      <c r="AZ255" s="99"/>
      <c r="BA255" s="99"/>
      <c r="BB255" s="99"/>
      <c r="BC255" s="99"/>
      <c r="BD255" s="99"/>
      <c r="BE255" s="99"/>
      <c r="BF255" s="99"/>
      <c r="BG255" s="99"/>
      <c r="BH255" s="99"/>
      <c r="BI255" s="99"/>
      <c r="BJ255" s="99"/>
      <c r="BK255" s="99"/>
      <c r="BL255" s="99"/>
      <c r="BM255" s="99"/>
      <c r="BN255" s="99"/>
      <c r="BO255" s="99"/>
      <c r="BP255" s="99"/>
      <c r="BQ255" s="99"/>
      <c r="BR255" s="99"/>
      <c r="BS255" s="99"/>
      <c r="BT255" s="99"/>
      <c r="BU255" s="99"/>
      <c r="BV255" s="99"/>
      <c r="BW255" s="99"/>
      <c r="BX255" s="99"/>
      <c r="BY255" s="99"/>
      <c r="BZ255" s="99"/>
      <c r="CA255" s="99"/>
      <c r="CB255" s="99"/>
      <c r="CC255" s="99"/>
      <c r="CD255" s="99"/>
      <c r="CE255" s="99"/>
      <c r="CF255" s="99"/>
      <c r="CG255" s="99"/>
      <c r="CH255" s="99"/>
      <c r="CI255" s="99"/>
      <c r="CJ255" s="99"/>
      <c r="CK255" s="99"/>
      <c r="CL255" s="99"/>
      <c r="CM255" s="99"/>
      <c r="CN255" s="99"/>
      <c r="CO255" s="99"/>
      <c r="CP255" s="99"/>
      <c r="CQ255" s="99"/>
      <c r="CR255" s="99"/>
      <c r="CS255" s="99"/>
      <c r="CT255" s="99"/>
      <c r="CU255" s="99"/>
      <c r="CV255" s="99"/>
      <c r="CW255" s="99"/>
      <c r="CX255" s="99"/>
      <c r="CY255" s="99"/>
      <c r="CZ255" s="99"/>
      <c r="DA255" s="99"/>
      <c r="DB255" s="99"/>
      <c r="DC255" s="102"/>
      <c r="DD255" s="102"/>
      <c r="DE255" s="102"/>
      <c r="DF255" s="102"/>
      <c r="DG255" s="102"/>
      <c r="DH255" s="102"/>
    </row>
    <row r="256" spans="1:112" s="105" customFormat="1">
      <c r="A256" s="99">
        <f t="shared" si="6"/>
        <v>251</v>
      </c>
      <c r="B256" s="93"/>
      <c r="C256" s="94"/>
      <c r="D256" s="95"/>
      <c r="E256" s="100"/>
      <c r="F256" s="94"/>
      <c r="G256" s="101"/>
      <c r="H256" s="101"/>
      <c r="I256" s="95"/>
      <c r="J256" s="100"/>
      <c r="K256" s="94"/>
      <c r="L256" s="94"/>
      <c r="M256" s="101"/>
      <c r="N256" s="88"/>
      <c r="O256" s="91"/>
      <c r="P256" s="91"/>
      <c r="Q256" s="91"/>
      <c r="R256" s="91"/>
      <c r="S256" s="91"/>
      <c r="T256" s="91"/>
      <c r="U256" s="91"/>
      <c r="V256" s="89"/>
      <c r="W256" s="93"/>
      <c r="X256" s="94"/>
      <c r="Y256" s="95"/>
      <c r="Z256" s="93"/>
      <c r="AA256" s="94"/>
      <c r="AB256" s="95"/>
      <c r="AC256" s="93"/>
      <c r="AD256" s="94"/>
      <c r="AE256" s="95"/>
      <c r="AF256" s="91"/>
      <c r="AG256" s="91"/>
      <c r="AH256" s="91"/>
      <c r="AI256" s="91"/>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102"/>
      <c r="DD256" s="102"/>
      <c r="DE256" s="102"/>
      <c r="DF256" s="102"/>
      <c r="DG256" s="102"/>
      <c r="DH256" s="102"/>
    </row>
    <row r="257" spans="1:112" s="105" customFormat="1">
      <c r="A257" s="99">
        <f t="shared" si="6"/>
        <v>252</v>
      </c>
      <c r="B257" s="93"/>
      <c r="C257" s="94"/>
      <c r="D257" s="95"/>
      <c r="E257" s="100"/>
      <c r="F257" s="94"/>
      <c r="G257" s="101"/>
      <c r="H257" s="101"/>
      <c r="I257" s="95"/>
      <c r="J257" s="100"/>
      <c r="K257" s="94"/>
      <c r="L257" s="94"/>
      <c r="M257" s="101"/>
      <c r="N257" s="88"/>
      <c r="O257" s="91"/>
      <c r="P257" s="91"/>
      <c r="Q257" s="91"/>
      <c r="R257" s="91"/>
      <c r="S257" s="91"/>
      <c r="T257" s="91"/>
      <c r="U257" s="91"/>
      <c r="V257" s="89"/>
      <c r="W257" s="93"/>
      <c r="X257" s="94"/>
      <c r="Y257" s="95"/>
      <c r="Z257" s="93"/>
      <c r="AA257" s="94"/>
      <c r="AB257" s="95"/>
      <c r="AC257" s="93"/>
      <c r="AD257" s="94"/>
      <c r="AE257" s="95"/>
      <c r="AF257" s="91"/>
      <c r="AG257" s="91"/>
      <c r="AH257" s="91"/>
      <c r="AI257" s="91"/>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102"/>
      <c r="DD257" s="102"/>
      <c r="DE257" s="102"/>
      <c r="DF257" s="102"/>
      <c r="DG257" s="102"/>
      <c r="DH257" s="102"/>
    </row>
    <row r="258" spans="1:112" s="105" customFormat="1">
      <c r="A258" s="99">
        <f t="shared" ref="A258:A321" si="7">A257+1</f>
        <v>253</v>
      </c>
      <c r="B258" s="93"/>
      <c r="C258" s="94"/>
      <c r="D258" s="95"/>
      <c r="E258" s="100"/>
      <c r="F258" s="94"/>
      <c r="G258" s="101"/>
      <c r="H258" s="101"/>
      <c r="I258" s="95"/>
      <c r="J258" s="100"/>
      <c r="K258" s="94"/>
      <c r="L258" s="94"/>
      <c r="M258" s="101"/>
      <c r="N258" s="88"/>
      <c r="O258" s="91"/>
      <c r="P258" s="91"/>
      <c r="Q258" s="91"/>
      <c r="R258" s="91"/>
      <c r="S258" s="91"/>
      <c r="T258" s="91"/>
      <c r="U258" s="91"/>
      <c r="V258" s="89"/>
      <c r="W258" s="93"/>
      <c r="X258" s="94"/>
      <c r="Y258" s="95"/>
      <c r="Z258" s="93"/>
      <c r="AA258" s="94"/>
      <c r="AB258" s="95"/>
      <c r="AC258" s="93"/>
      <c r="AD258" s="94"/>
      <c r="AE258" s="95"/>
      <c r="AF258" s="91"/>
      <c r="AG258" s="91"/>
      <c r="AH258" s="91"/>
      <c r="AI258" s="91"/>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102"/>
      <c r="DD258" s="102"/>
      <c r="DE258" s="102"/>
      <c r="DF258" s="102"/>
      <c r="DG258" s="102"/>
      <c r="DH258" s="102"/>
    </row>
    <row r="259" spans="1:112" s="105" customFormat="1">
      <c r="A259" s="99">
        <f t="shared" si="7"/>
        <v>254</v>
      </c>
      <c r="B259" s="93"/>
      <c r="C259" s="94"/>
      <c r="D259" s="95"/>
      <c r="E259" s="100"/>
      <c r="F259" s="94"/>
      <c r="G259" s="101"/>
      <c r="H259" s="101"/>
      <c r="I259" s="95"/>
      <c r="J259" s="100"/>
      <c r="K259" s="94"/>
      <c r="L259" s="94"/>
      <c r="M259" s="101"/>
      <c r="N259" s="88"/>
      <c r="O259" s="91"/>
      <c r="P259" s="91"/>
      <c r="Q259" s="91"/>
      <c r="R259" s="91"/>
      <c r="S259" s="91"/>
      <c r="T259" s="91"/>
      <c r="U259" s="91"/>
      <c r="V259" s="89"/>
      <c r="W259" s="93"/>
      <c r="X259" s="94"/>
      <c r="Y259" s="95"/>
      <c r="Z259" s="93"/>
      <c r="AA259" s="94"/>
      <c r="AB259" s="95"/>
      <c r="AC259" s="93"/>
      <c r="AD259" s="94"/>
      <c r="AE259" s="95"/>
      <c r="AF259" s="91"/>
      <c r="AG259" s="91"/>
      <c r="AH259" s="91"/>
      <c r="AI259" s="91"/>
      <c r="AJ259" s="99"/>
      <c r="AK259" s="99"/>
      <c r="AL259" s="99"/>
      <c r="AM259" s="99"/>
      <c r="AN259" s="99"/>
      <c r="AO259" s="99"/>
      <c r="AP259" s="99"/>
      <c r="AQ259" s="99"/>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102"/>
      <c r="DD259" s="102"/>
      <c r="DE259" s="102"/>
      <c r="DF259" s="102"/>
      <c r="DG259" s="102"/>
      <c r="DH259" s="102"/>
    </row>
    <row r="260" spans="1:112" s="105" customFormat="1">
      <c r="A260" s="99">
        <f t="shared" si="7"/>
        <v>255</v>
      </c>
      <c r="B260" s="93"/>
      <c r="C260" s="94"/>
      <c r="D260" s="95"/>
      <c r="E260" s="100"/>
      <c r="F260" s="94"/>
      <c r="G260" s="101"/>
      <c r="H260" s="101"/>
      <c r="I260" s="95"/>
      <c r="J260" s="100"/>
      <c r="K260" s="94"/>
      <c r="L260" s="94"/>
      <c r="M260" s="101"/>
      <c r="N260" s="88"/>
      <c r="O260" s="91"/>
      <c r="P260" s="91"/>
      <c r="Q260" s="91"/>
      <c r="R260" s="91"/>
      <c r="S260" s="91"/>
      <c r="T260" s="91"/>
      <c r="U260" s="91"/>
      <c r="V260" s="89"/>
      <c r="W260" s="93"/>
      <c r="X260" s="94"/>
      <c r="Y260" s="95"/>
      <c r="Z260" s="93"/>
      <c r="AA260" s="94"/>
      <c r="AB260" s="95"/>
      <c r="AC260" s="93"/>
      <c r="AD260" s="94"/>
      <c r="AE260" s="95"/>
      <c r="AF260" s="91"/>
      <c r="AG260" s="91"/>
      <c r="AH260" s="91"/>
      <c r="AI260" s="91"/>
      <c r="AJ260" s="99"/>
      <c r="AK260" s="99"/>
      <c r="AL260" s="99"/>
      <c r="AM260" s="99"/>
      <c r="AN260" s="99"/>
      <c r="AO260" s="99"/>
      <c r="AP260" s="99"/>
      <c r="AQ260" s="99"/>
      <c r="AR260" s="99"/>
      <c r="AS260" s="99"/>
      <c r="AT260" s="99"/>
      <c r="AU260" s="99"/>
      <c r="AV260" s="99"/>
      <c r="AW260" s="99"/>
      <c r="AX260" s="99"/>
      <c r="AY260" s="99"/>
      <c r="AZ260" s="99"/>
      <c r="BA260" s="99"/>
      <c r="BB260" s="99"/>
      <c r="BC260" s="99"/>
      <c r="BD260" s="99"/>
      <c r="BE260" s="99"/>
      <c r="BF260" s="99"/>
      <c r="BG260" s="99"/>
      <c r="BH260" s="99"/>
      <c r="BI260" s="99"/>
      <c r="BJ260" s="99"/>
      <c r="BK260" s="99"/>
      <c r="BL260" s="99"/>
      <c r="BM260" s="99"/>
      <c r="BN260" s="99"/>
      <c r="BO260" s="99"/>
      <c r="BP260" s="99"/>
      <c r="BQ260" s="99"/>
      <c r="BR260" s="99"/>
      <c r="BS260" s="99"/>
      <c r="BT260" s="99"/>
      <c r="BU260" s="99"/>
      <c r="BV260" s="99"/>
      <c r="BW260" s="99"/>
      <c r="BX260" s="99"/>
      <c r="BY260" s="99"/>
      <c r="BZ260" s="99"/>
      <c r="CA260" s="99"/>
      <c r="CB260" s="99"/>
      <c r="CC260" s="99"/>
      <c r="CD260" s="99"/>
      <c r="CE260" s="99"/>
      <c r="CF260" s="99"/>
      <c r="CG260" s="99"/>
      <c r="CH260" s="99"/>
      <c r="CI260" s="99"/>
      <c r="CJ260" s="99"/>
      <c r="CK260" s="99"/>
      <c r="CL260" s="99"/>
      <c r="CM260" s="99"/>
      <c r="CN260" s="99"/>
      <c r="CO260" s="99"/>
      <c r="CP260" s="99"/>
      <c r="CQ260" s="99"/>
      <c r="CR260" s="99"/>
      <c r="CS260" s="99"/>
      <c r="CT260" s="99"/>
      <c r="CU260" s="99"/>
      <c r="CV260" s="99"/>
      <c r="CW260" s="99"/>
      <c r="CX260" s="99"/>
      <c r="CY260" s="99"/>
      <c r="CZ260" s="99"/>
      <c r="DA260" s="99"/>
      <c r="DB260" s="99"/>
      <c r="DC260" s="102"/>
      <c r="DD260" s="102"/>
      <c r="DE260" s="102"/>
      <c r="DF260" s="102"/>
      <c r="DG260" s="102"/>
      <c r="DH260" s="102"/>
    </row>
    <row r="261" spans="1:112" s="105" customFormat="1">
      <c r="A261" s="99">
        <f t="shared" si="7"/>
        <v>256</v>
      </c>
      <c r="B261" s="93"/>
      <c r="C261" s="94"/>
      <c r="D261" s="95"/>
      <c r="E261" s="100"/>
      <c r="F261" s="94"/>
      <c r="G261" s="101"/>
      <c r="H261" s="101"/>
      <c r="I261" s="95"/>
      <c r="J261" s="100"/>
      <c r="K261" s="94"/>
      <c r="L261" s="94"/>
      <c r="M261" s="101"/>
      <c r="N261" s="88"/>
      <c r="O261" s="91"/>
      <c r="P261" s="91"/>
      <c r="Q261" s="91"/>
      <c r="R261" s="91"/>
      <c r="S261" s="91"/>
      <c r="T261" s="91"/>
      <c r="U261" s="91"/>
      <c r="V261" s="89"/>
      <c r="W261" s="93"/>
      <c r="X261" s="94"/>
      <c r="Y261" s="95"/>
      <c r="Z261" s="93"/>
      <c r="AA261" s="94"/>
      <c r="AB261" s="95"/>
      <c r="AC261" s="93"/>
      <c r="AD261" s="94"/>
      <c r="AE261" s="95"/>
      <c r="AF261" s="91"/>
      <c r="AG261" s="91"/>
      <c r="AH261" s="91"/>
      <c r="AI261" s="91"/>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102"/>
      <c r="DD261" s="102"/>
      <c r="DE261" s="102"/>
      <c r="DF261" s="102"/>
      <c r="DG261" s="102"/>
      <c r="DH261" s="102"/>
    </row>
    <row r="262" spans="1:112" s="105" customFormat="1">
      <c r="A262" s="99">
        <f t="shared" si="7"/>
        <v>257</v>
      </c>
      <c r="B262" s="93"/>
      <c r="C262" s="94"/>
      <c r="D262" s="95"/>
      <c r="E262" s="100"/>
      <c r="F262" s="94"/>
      <c r="G262" s="101"/>
      <c r="H262" s="101"/>
      <c r="I262" s="95"/>
      <c r="J262" s="100"/>
      <c r="K262" s="94"/>
      <c r="L262" s="94"/>
      <c r="M262" s="101"/>
      <c r="N262" s="88"/>
      <c r="O262" s="91"/>
      <c r="P262" s="91"/>
      <c r="Q262" s="91"/>
      <c r="R262" s="91"/>
      <c r="S262" s="91"/>
      <c r="T262" s="91"/>
      <c r="U262" s="91"/>
      <c r="V262" s="89"/>
      <c r="W262" s="93"/>
      <c r="X262" s="94"/>
      <c r="Y262" s="95"/>
      <c r="Z262" s="93"/>
      <c r="AA262" s="94"/>
      <c r="AB262" s="95"/>
      <c r="AC262" s="93"/>
      <c r="AD262" s="94"/>
      <c r="AE262" s="95"/>
      <c r="AF262" s="91"/>
      <c r="AG262" s="91"/>
      <c r="AH262" s="91"/>
      <c r="AI262" s="91"/>
      <c r="AJ262" s="99"/>
      <c r="AK262" s="99"/>
      <c r="AL262" s="99"/>
      <c r="AM262" s="99"/>
      <c r="AN262" s="99"/>
      <c r="AO262" s="99"/>
      <c r="AP262" s="99"/>
      <c r="AQ262" s="99"/>
      <c r="AR262" s="99"/>
      <c r="AS262" s="99"/>
      <c r="AT262" s="99"/>
      <c r="AU262" s="99"/>
      <c r="AV262" s="99"/>
      <c r="AW262" s="99"/>
      <c r="AX262" s="99"/>
      <c r="AY262" s="99"/>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c r="BV262" s="99"/>
      <c r="BW262" s="99"/>
      <c r="BX262" s="99"/>
      <c r="BY262" s="99"/>
      <c r="BZ262" s="99"/>
      <c r="CA262" s="99"/>
      <c r="CB262" s="99"/>
      <c r="CC262" s="99"/>
      <c r="CD262" s="99"/>
      <c r="CE262" s="99"/>
      <c r="CF262" s="99"/>
      <c r="CG262" s="99"/>
      <c r="CH262" s="99"/>
      <c r="CI262" s="99"/>
      <c r="CJ262" s="99"/>
      <c r="CK262" s="99"/>
      <c r="CL262" s="99"/>
      <c r="CM262" s="99"/>
      <c r="CN262" s="99"/>
      <c r="CO262" s="99"/>
      <c r="CP262" s="99"/>
      <c r="CQ262" s="99"/>
      <c r="CR262" s="99"/>
      <c r="CS262" s="99"/>
      <c r="CT262" s="99"/>
      <c r="CU262" s="99"/>
      <c r="CV262" s="99"/>
      <c r="CW262" s="99"/>
      <c r="CX262" s="99"/>
      <c r="CY262" s="99"/>
      <c r="CZ262" s="99"/>
      <c r="DA262" s="99"/>
      <c r="DB262" s="99"/>
      <c r="DC262" s="102"/>
      <c r="DD262" s="102"/>
      <c r="DE262" s="102"/>
      <c r="DF262" s="102"/>
      <c r="DG262" s="102"/>
      <c r="DH262" s="102"/>
    </row>
    <row r="263" spans="1:112" s="105" customFormat="1">
      <c r="A263" s="99">
        <f t="shared" si="7"/>
        <v>258</v>
      </c>
      <c r="B263" s="93"/>
      <c r="C263" s="94"/>
      <c r="D263" s="95"/>
      <c r="E263" s="100"/>
      <c r="F263" s="94"/>
      <c r="G263" s="101"/>
      <c r="H263" s="101"/>
      <c r="I263" s="95"/>
      <c r="J263" s="100"/>
      <c r="K263" s="94"/>
      <c r="L263" s="94"/>
      <c r="M263" s="101"/>
      <c r="N263" s="88"/>
      <c r="O263" s="91"/>
      <c r="P263" s="91"/>
      <c r="Q263" s="91"/>
      <c r="R263" s="91"/>
      <c r="S263" s="91"/>
      <c r="T263" s="91"/>
      <c r="U263" s="91"/>
      <c r="V263" s="89"/>
      <c r="W263" s="93"/>
      <c r="X263" s="94"/>
      <c r="Y263" s="95"/>
      <c r="Z263" s="93"/>
      <c r="AA263" s="94"/>
      <c r="AB263" s="95"/>
      <c r="AC263" s="93"/>
      <c r="AD263" s="94"/>
      <c r="AE263" s="95"/>
      <c r="AF263" s="91"/>
      <c r="AG263" s="91"/>
      <c r="AH263" s="91"/>
      <c r="AI263" s="91"/>
      <c r="AJ263" s="99"/>
      <c r="AK263" s="99"/>
      <c r="AL263" s="99"/>
      <c r="AM263" s="99"/>
      <c r="AN263" s="99"/>
      <c r="AO263" s="99"/>
      <c r="AP263" s="99"/>
      <c r="AQ263" s="99"/>
      <c r="AR263" s="99"/>
      <c r="AS263" s="99"/>
      <c r="AT263" s="99"/>
      <c r="AU263" s="99"/>
      <c r="AV263" s="99"/>
      <c r="AW263" s="99"/>
      <c r="AX263" s="99"/>
      <c r="AY263" s="99"/>
      <c r="AZ263" s="99"/>
      <c r="BA263" s="99"/>
      <c r="BB263" s="99"/>
      <c r="BC263" s="99"/>
      <c r="BD263" s="99"/>
      <c r="BE263" s="99"/>
      <c r="BF263" s="99"/>
      <c r="BG263" s="99"/>
      <c r="BH263" s="99"/>
      <c r="BI263" s="99"/>
      <c r="BJ263" s="99"/>
      <c r="BK263" s="99"/>
      <c r="BL263" s="99"/>
      <c r="BM263" s="99"/>
      <c r="BN263" s="99"/>
      <c r="BO263" s="99"/>
      <c r="BP263" s="99"/>
      <c r="BQ263" s="99"/>
      <c r="BR263" s="99"/>
      <c r="BS263" s="99"/>
      <c r="BT263" s="99"/>
      <c r="BU263" s="99"/>
      <c r="BV263" s="99"/>
      <c r="BW263" s="99"/>
      <c r="BX263" s="99"/>
      <c r="BY263" s="99"/>
      <c r="BZ263" s="99"/>
      <c r="CA263" s="99"/>
      <c r="CB263" s="99"/>
      <c r="CC263" s="99"/>
      <c r="CD263" s="99"/>
      <c r="CE263" s="99"/>
      <c r="CF263" s="99"/>
      <c r="CG263" s="99"/>
      <c r="CH263" s="99"/>
      <c r="CI263" s="99"/>
      <c r="CJ263" s="99"/>
      <c r="CK263" s="99"/>
      <c r="CL263" s="99"/>
      <c r="CM263" s="99"/>
      <c r="CN263" s="99"/>
      <c r="CO263" s="99"/>
      <c r="CP263" s="99"/>
      <c r="CQ263" s="99"/>
      <c r="CR263" s="99"/>
      <c r="CS263" s="99"/>
      <c r="CT263" s="99"/>
      <c r="CU263" s="99"/>
      <c r="CV263" s="99"/>
      <c r="CW263" s="99"/>
      <c r="CX263" s="99"/>
      <c r="CY263" s="99"/>
      <c r="CZ263" s="99"/>
      <c r="DA263" s="99"/>
      <c r="DB263" s="99"/>
      <c r="DC263" s="102"/>
      <c r="DD263" s="102"/>
      <c r="DE263" s="102"/>
      <c r="DF263" s="102"/>
      <c r="DG263" s="102"/>
      <c r="DH263" s="102"/>
    </row>
    <row r="264" spans="1:112" s="105" customFormat="1">
      <c r="A264" s="99">
        <f t="shared" si="7"/>
        <v>259</v>
      </c>
      <c r="B264" s="93"/>
      <c r="C264" s="94"/>
      <c r="D264" s="95"/>
      <c r="E264" s="100"/>
      <c r="F264" s="94"/>
      <c r="G264" s="101"/>
      <c r="H264" s="101"/>
      <c r="I264" s="95"/>
      <c r="J264" s="100"/>
      <c r="K264" s="94"/>
      <c r="L264" s="94"/>
      <c r="M264" s="101"/>
      <c r="N264" s="88"/>
      <c r="O264" s="91"/>
      <c r="P264" s="91"/>
      <c r="Q264" s="91"/>
      <c r="R264" s="91"/>
      <c r="S264" s="91"/>
      <c r="T264" s="91"/>
      <c r="U264" s="91"/>
      <c r="V264" s="89"/>
      <c r="W264" s="93"/>
      <c r="X264" s="94"/>
      <c r="Y264" s="95"/>
      <c r="Z264" s="93"/>
      <c r="AA264" s="94"/>
      <c r="AB264" s="95"/>
      <c r="AC264" s="93"/>
      <c r="AD264" s="94"/>
      <c r="AE264" s="95"/>
      <c r="AF264" s="91"/>
      <c r="AG264" s="91"/>
      <c r="AH264" s="91"/>
      <c r="AI264" s="91"/>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99"/>
      <c r="BX264" s="99"/>
      <c r="BY264" s="99"/>
      <c r="BZ264" s="99"/>
      <c r="CA264" s="99"/>
      <c r="CB264" s="99"/>
      <c r="CC264" s="99"/>
      <c r="CD264" s="99"/>
      <c r="CE264" s="99"/>
      <c r="CF264" s="99"/>
      <c r="CG264" s="99"/>
      <c r="CH264" s="99"/>
      <c r="CI264" s="99"/>
      <c r="CJ264" s="99"/>
      <c r="CK264" s="99"/>
      <c r="CL264" s="99"/>
      <c r="CM264" s="99"/>
      <c r="CN264" s="99"/>
      <c r="CO264" s="99"/>
      <c r="CP264" s="99"/>
      <c r="CQ264" s="99"/>
      <c r="CR264" s="99"/>
      <c r="CS264" s="99"/>
      <c r="CT264" s="99"/>
      <c r="CU264" s="99"/>
      <c r="CV264" s="99"/>
      <c r="CW264" s="99"/>
      <c r="CX264" s="99"/>
      <c r="CY264" s="99"/>
      <c r="CZ264" s="99"/>
      <c r="DA264" s="99"/>
      <c r="DB264" s="99"/>
      <c r="DC264" s="102"/>
      <c r="DD264" s="102"/>
      <c r="DE264" s="102"/>
      <c r="DF264" s="102"/>
      <c r="DG264" s="102"/>
      <c r="DH264" s="102"/>
    </row>
    <row r="265" spans="1:112" s="105" customFormat="1">
      <c r="A265" s="99">
        <f t="shared" si="7"/>
        <v>260</v>
      </c>
      <c r="B265" s="93"/>
      <c r="C265" s="94"/>
      <c r="D265" s="95"/>
      <c r="E265" s="100"/>
      <c r="F265" s="94"/>
      <c r="G265" s="101"/>
      <c r="H265" s="101"/>
      <c r="I265" s="95"/>
      <c r="J265" s="100"/>
      <c r="K265" s="94"/>
      <c r="L265" s="94"/>
      <c r="M265" s="101"/>
      <c r="N265" s="88"/>
      <c r="O265" s="91"/>
      <c r="P265" s="91"/>
      <c r="Q265" s="91"/>
      <c r="R265" s="91"/>
      <c r="S265" s="91"/>
      <c r="T265" s="91"/>
      <c r="U265" s="91"/>
      <c r="V265" s="89"/>
      <c r="W265" s="93"/>
      <c r="X265" s="94"/>
      <c r="Y265" s="95"/>
      <c r="Z265" s="93"/>
      <c r="AA265" s="94"/>
      <c r="AB265" s="95"/>
      <c r="AC265" s="93"/>
      <c r="AD265" s="94"/>
      <c r="AE265" s="95"/>
      <c r="AF265" s="91"/>
      <c r="AG265" s="91"/>
      <c r="AH265" s="91"/>
      <c r="AI265" s="91"/>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102"/>
      <c r="DD265" s="102"/>
      <c r="DE265" s="102"/>
      <c r="DF265" s="102"/>
      <c r="DG265" s="102"/>
      <c r="DH265" s="102"/>
    </row>
    <row r="266" spans="1:112" s="105" customFormat="1">
      <c r="A266" s="99">
        <f t="shared" si="7"/>
        <v>261</v>
      </c>
      <c r="B266" s="93"/>
      <c r="C266" s="94"/>
      <c r="D266" s="95"/>
      <c r="E266" s="100"/>
      <c r="F266" s="94"/>
      <c r="G266" s="101"/>
      <c r="H266" s="101"/>
      <c r="I266" s="95"/>
      <c r="J266" s="100"/>
      <c r="K266" s="94"/>
      <c r="L266" s="94"/>
      <c r="M266" s="101"/>
      <c r="N266" s="88"/>
      <c r="O266" s="91"/>
      <c r="P266" s="91"/>
      <c r="Q266" s="91"/>
      <c r="R266" s="91"/>
      <c r="S266" s="91"/>
      <c r="T266" s="91"/>
      <c r="U266" s="91"/>
      <c r="V266" s="89"/>
      <c r="W266" s="93"/>
      <c r="X266" s="94"/>
      <c r="Y266" s="95"/>
      <c r="Z266" s="93"/>
      <c r="AA266" s="94"/>
      <c r="AB266" s="95"/>
      <c r="AC266" s="93"/>
      <c r="AD266" s="94"/>
      <c r="AE266" s="95"/>
      <c r="AF266" s="91"/>
      <c r="AG266" s="91"/>
      <c r="AH266" s="91"/>
      <c r="AI266" s="91"/>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c r="BT266" s="99"/>
      <c r="BU266" s="99"/>
      <c r="BV266" s="99"/>
      <c r="BW266" s="99"/>
      <c r="BX266" s="99"/>
      <c r="BY266" s="99"/>
      <c r="BZ266" s="99"/>
      <c r="CA266" s="99"/>
      <c r="CB266" s="99"/>
      <c r="CC266" s="99"/>
      <c r="CD266" s="99"/>
      <c r="CE266" s="99"/>
      <c r="CF266" s="99"/>
      <c r="CG266" s="99"/>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102"/>
      <c r="DD266" s="102"/>
      <c r="DE266" s="102"/>
      <c r="DF266" s="102"/>
      <c r="DG266" s="102"/>
      <c r="DH266" s="102"/>
    </row>
    <row r="267" spans="1:112" s="105" customFormat="1">
      <c r="A267" s="99">
        <f t="shared" si="7"/>
        <v>262</v>
      </c>
      <c r="B267" s="93"/>
      <c r="C267" s="94"/>
      <c r="D267" s="95"/>
      <c r="E267" s="100"/>
      <c r="F267" s="94"/>
      <c r="G267" s="101"/>
      <c r="H267" s="101"/>
      <c r="I267" s="95"/>
      <c r="J267" s="100"/>
      <c r="K267" s="94"/>
      <c r="L267" s="94"/>
      <c r="M267" s="101"/>
      <c r="N267" s="88"/>
      <c r="O267" s="91"/>
      <c r="P267" s="91"/>
      <c r="Q267" s="91"/>
      <c r="R267" s="91"/>
      <c r="S267" s="91"/>
      <c r="T267" s="91"/>
      <c r="U267" s="91"/>
      <c r="V267" s="89"/>
      <c r="W267" s="93"/>
      <c r="X267" s="94"/>
      <c r="Y267" s="95"/>
      <c r="Z267" s="93"/>
      <c r="AA267" s="94"/>
      <c r="AB267" s="95"/>
      <c r="AC267" s="93"/>
      <c r="AD267" s="94"/>
      <c r="AE267" s="95"/>
      <c r="AF267" s="91"/>
      <c r="AG267" s="91"/>
      <c r="AH267" s="91"/>
      <c r="AI267" s="91"/>
      <c r="AJ267" s="99"/>
      <c r="AK267" s="99"/>
      <c r="AL267" s="99"/>
      <c r="AM267" s="99"/>
      <c r="AN267" s="99"/>
      <c r="AO267" s="99"/>
      <c r="AP267" s="99"/>
      <c r="AQ267" s="99"/>
      <c r="AR267" s="99"/>
      <c r="AS267" s="99"/>
      <c r="AT267" s="99"/>
      <c r="AU267" s="99"/>
      <c r="AV267" s="99"/>
      <c r="AW267" s="99"/>
      <c r="AX267" s="99"/>
      <c r="AY267" s="99"/>
      <c r="AZ267" s="99"/>
      <c r="BA267" s="99"/>
      <c r="BB267" s="99"/>
      <c r="BC267" s="99"/>
      <c r="BD267" s="99"/>
      <c r="BE267" s="99"/>
      <c r="BF267" s="99"/>
      <c r="BG267" s="99"/>
      <c r="BH267" s="99"/>
      <c r="BI267" s="99"/>
      <c r="BJ267" s="99"/>
      <c r="BK267" s="99"/>
      <c r="BL267" s="99"/>
      <c r="BM267" s="99"/>
      <c r="BN267" s="99"/>
      <c r="BO267" s="99"/>
      <c r="BP267" s="99"/>
      <c r="BQ267" s="99"/>
      <c r="BR267" s="99"/>
      <c r="BS267" s="99"/>
      <c r="BT267" s="99"/>
      <c r="BU267" s="99"/>
      <c r="BV267" s="99"/>
      <c r="BW267" s="99"/>
      <c r="BX267" s="99"/>
      <c r="BY267" s="99"/>
      <c r="BZ267" s="99"/>
      <c r="CA267" s="99"/>
      <c r="CB267" s="99"/>
      <c r="CC267" s="99"/>
      <c r="CD267" s="99"/>
      <c r="CE267" s="99"/>
      <c r="CF267" s="99"/>
      <c r="CG267" s="99"/>
      <c r="CH267" s="99"/>
      <c r="CI267" s="99"/>
      <c r="CJ267" s="99"/>
      <c r="CK267" s="99"/>
      <c r="CL267" s="99"/>
      <c r="CM267" s="99"/>
      <c r="CN267" s="99"/>
      <c r="CO267" s="99"/>
      <c r="CP267" s="99"/>
      <c r="CQ267" s="99"/>
      <c r="CR267" s="99"/>
      <c r="CS267" s="99"/>
      <c r="CT267" s="99"/>
      <c r="CU267" s="99"/>
      <c r="CV267" s="99"/>
      <c r="CW267" s="99"/>
      <c r="CX267" s="99"/>
      <c r="CY267" s="99"/>
      <c r="CZ267" s="99"/>
      <c r="DA267" s="99"/>
      <c r="DB267" s="99"/>
      <c r="DC267" s="102"/>
      <c r="DD267" s="102"/>
      <c r="DE267" s="102"/>
      <c r="DF267" s="102"/>
      <c r="DG267" s="102"/>
      <c r="DH267" s="102"/>
    </row>
    <row r="268" spans="1:112" s="105" customFormat="1">
      <c r="A268" s="99">
        <f t="shared" si="7"/>
        <v>263</v>
      </c>
      <c r="B268" s="93"/>
      <c r="C268" s="94"/>
      <c r="D268" s="95"/>
      <c r="E268" s="100"/>
      <c r="F268" s="94"/>
      <c r="G268" s="101"/>
      <c r="H268" s="101"/>
      <c r="I268" s="95"/>
      <c r="J268" s="100"/>
      <c r="K268" s="94"/>
      <c r="L268" s="94"/>
      <c r="M268" s="101"/>
      <c r="N268" s="88"/>
      <c r="O268" s="91"/>
      <c r="P268" s="91"/>
      <c r="Q268" s="91"/>
      <c r="R268" s="91"/>
      <c r="S268" s="91"/>
      <c r="T268" s="91"/>
      <c r="U268" s="91"/>
      <c r="V268" s="89"/>
      <c r="W268" s="93"/>
      <c r="X268" s="94"/>
      <c r="Y268" s="95"/>
      <c r="Z268" s="93"/>
      <c r="AA268" s="94"/>
      <c r="AB268" s="95"/>
      <c r="AC268" s="93"/>
      <c r="AD268" s="94"/>
      <c r="AE268" s="95"/>
      <c r="AF268" s="91"/>
      <c r="AG268" s="91"/>
      <c r="AH268" s="91"/>
      <c r="AI268" s="91"/>
      <c r="AJ268" s="99"/>
      <c r="AK268" s="99"/>
      <c r="AL268" s="99"/>
      <c r="AM268" s="99"/>
      <c r="AN268" s="99"/>
      <c r="AO268" s="99"/>
      <c r="AP268" s="99"/>
      <c r="AQ268" s="99"/>
      <c r="AR268" s="99"/>
      <c r="AS268" s="99"/>
      <c r="AT268" s="99"/>
      <c r="AU268" s="99"/>
      <c r="AV268" s="99"/>
      <c r="AW268" s="99"/>
      <c r="AX268" s="99"/>
      <c r="AY268" s="99"/>
      <c r="AZ268" s="99"/>
      <c r="BA268" s="99"/>
      <c r="BB268" s="99"/>
      <c r="BC268" s="99"/>
      <c r="BD268" s="99"/>
      <c r="BE268" s="99"/>
      <c r="BF268" s="99"/>
      <c r="BG268" s="99"/>
      <c r="BH268" s="99"/>
      <c r="BI268" s="99"/>
      <c r="BJ268" s="99"/>
      <c r="BK268" s="99"/>
      <c r="BL268" s="99"/>
      <c r="BM268" s="99"/>
      <c r="BN268" s="99"/>
      <c r="BO268" s="99"/>
      <c r="BP268" s="99"/>
      <c r="BQ268" s="99"/>
      <c r="BR268" s="99"/>
      <c r="BS268" s="99"/>
      <c r="BT268" s="99"/>
      <c r="BU268" s="99"/>
      <c r="BV268" s="99"/>
      <c r="BW268" s="99"/>
      <c r="BX268" s="99"/>
      <c r="BY268" s="99"/>
      <c r="BZ268" s="99"/>
      <c r="CA268" s="99"/>
      <c r="CB268" s="99"/>
      <c r="CC268" s="99"/>
      <c r="CD268" s="99"/>
      <c r="CE268" s="99"/>
      <c r="CF268" s="99"/>
      <c r="CG268" s="99"/>
      <c r="CH268" s="99"/>
      <c r="CI268" s="99"/>
      <c r="CJ268" s="99"/>
      <c r="CK268" s="99"/>
      <c r="CL268" s="99"/>
      <c r="CM268" s="99"/>
      <c r="CN268" s="99"/>
      <c r="CO268" s="99"/>
      <c r="CP268" s="99"/>
      <c r="CQ268" s="99"/>
      <c r="CR268" s="99"/>
      <c r="CS268" s="99"/>
      <c r="CT268" s="99"/>
      <c r="CU268" s="99"/>
      <c r="CV268" s="99"/>
      <c r="CW268" s="99"/>
      <c r="CX268" s="99"/>
      <c r="CY268" s="99"/>
      <c r="CZ268" s="99"/>
      <c r="DA268" s="99"/>
      <c r="DB268" s="99"/>
      <c r="DC268" s="102"/>
      <c r="DD268" s="102"/>
      <c r="DE268" s="102"/>
      <c r="DF268" s="102"/>
      <c r="DG268" s="102"/>
      <c r="DH268" s="102"/>
    </row>
    <row r="269" spans="1:112" s="105" customFormat="1">
      <c r="A269" s="99">
        <f t="shared" si="7"/>
        <v>264</v>
      </c>
      <c r="B269" s="93"/>
      <c r="C269" s="94"/>
      <c r="D269" s="95"/>
      <c r="E269" s="100"/>
      <c r="F269" s="94"/>
      <c r="G269" s="101"/>
      <c r="H269" s="101"/>
      <c r="I269" s="95"/>
      <c r="J269" s="100"/>
      <c r="K269" s="94"/>
      <c r="L269" s="94"/>
      <c r="M269" s="101"/>
      <c r="N269" s="88"/>
      <c r="O269" s="91"/>
      <c r="P269" s="91"/>
      <c r="Q269" s="91"/>
      <c r="R269" s="91"/>
      <c r="S269" s="91"/>
      <c r="T269" s="91"/>
      <c r="U269" s="91"/>
      <c r="V269" s="89"/>
      <c r="W269" s="93"/>
      <c r="X269" s="94"/>
      <c r="Y269" s="95"/>
      <c r="Z269" s="93"/>
      <c r="AA269" s="94"/>
      <c r="AB269" s="95"/>
      <c r="AC269" s="93"/>
      <c r="AD269" s="94"/>
      <c r="AE269" s="95"/>
      <c r="AF269" s="91"/>
      <c r="AG269" s="91"/>
      <c r="AH269" s="91"/>
      <c r="AI269" s="91"/>
      <c r="AJ269" s="99"/>
      <c r="AK269" s="99"/>
      <c r="AL269" s="99"/>
      <c r="AM269" s="99"/>
      <c r="AN269" s="99"/>
      <c r="AO269" s="99"/>
      <c r="AP269" s="99"/>
      <c r="AQ269" s="99"/>
      <c r="AR269" s="99"/>
      <c r="AS269" s="99"/>
      <c r="AT269" s="99"/>
      <c r="AU269" s="99"/>
      <c r="AV269" s="99"/>
      <c r="AW269" s="99"/>
      <c r="AX269" s="99"/>
      <c r="AY269" s="99"/>
      <c r="AZ269" s="99"/>
      <c r="BA269" s="99"/>
      <c r="BB269" s="99"/>
      <c r="BC269" s="99"/>
      <c r="BD269" s="99"/>
      <c r="BE269" s="99"/>
      <c r="BF269" s="99"/>
      <c r="BG269" s="99"/>
      <c r="BH269" s="99"/>
      <c r="BI269" s="99"/>
      <c r="BJ269" s="99"/>
      <c r="BK269" s="99"/>
      <c r="BL269" s="99"/>
      <c r="BM269" s="99"/>
      <c r="BN269" s="99"/>
      <c r="BO269" s="99"/>
      <c r="BP269" s="99"/>
      <c r="BQ269" s="99"/>
      <c r="BR269" s="99"/>
      <c r="BS269" s="99"/>
      <c r="BT269" s="99"/>
      <c r="BU269" s="99"/>
      <c r="BV269" s="99"/>
      <c r="BW269" s="99"/>
      <c r="BX269" s="99"/>
      <c r="BY269" s="99"/>
      <c r="BZ269" s="99"/>
      <c r="CA269" s="99"/>
      <c r="CB269" s="99"/>
      <c r="CC269" s="99"/>
      <c r="CD269" s="99"/>
      <c r="CE269" s="99"/>
      <c r="CF269" s="99"/>
      <c r="CG269" s="99"/>
      <c r="CH269" s="99"/>
      <c r="CI269" s="99"/>
      <c r="CJ269" s="99"/>
      <c r="CK269" s="99"/>
      <c r="CL269" s="99"/>
      <c r="CM269" s="99"/>
      <c r="CN269" s="99"/>
      <c r="CO269" s="99"/>
      <c r="CP269" s="99"/>
      <c r="CQ269" s="99"/>
      <c r="CR269" s="99"/>
      <c r="CS269" s="99"/>
      <c r="CT269" s="99"/>
      <c r="CU269" s="99"/>
      <c r="CV269" s="99"/>
      <c r="CW269" s="99"/>
      <c r="CX269" s="99"/>
      <c r="CY269" s="99"/>
      <c r="CZ269" s="99"/>
      <c r="DA269" s="99"/>
      <c r="DB269" s="99"/>
      <c r="DC269" s="102"/>
      <c r="DD269" s="102"/>
      <c r="DE269" s="102"/>
      <c r="DF269" s="102"/>
      <c r="DG269" s="102"/>
      <c r="DH269" s="102"/>
    </row>
    <row r="270" spans="1:112" s="105" customFormat="1">
      <c r="A270" s="99">
        <f t="shared" si="7"/>
        <v>265</v>
      </c>
      <c r="B270" s="93"/>
      <c r="C270" s="94"/>
      <c r="D270" s="95"/>
      <c r="E270" s="100"/>
      <c r="F270" s="94"/>
      <c r="G270" s="101"/>
      <c r="H270" s="101"/>
      <c r="I270" s="95"/>
      <c r="J270" s="100"/>
      <c r="K270" s="94"/>
      <c r="L270" s="94"/>
      <c r="M270" s="101"/>
      <c r="N270" s="88"/>
      <c r="O270" s="91"/>
      <c r="P270" s="91"/>
      <c r="Q270" s="91"/>
      <c r="R270" s="91"/>
      <c r="S270" s="91"/>
      <c r="T270" s="91"/>
      <c r="U270" s="91"/>
      <c r="V270" s="89"/>
      <c r="W270" s="93"/>
      <c r="X270" s="94"/>
      <c r="Y270" s="95"/>
      <c r="Z270" s="93"/>
      <c r="AA270" s="94"/>
      <c r="AB270" s="95"/>
      <c r="AC270" s="93"/>
      <c r="AD270" s="94"/>
      <c r="AE270" s="95"/>
      <c r="AF270" s="91"/>
      <c r="AG270" s="91"/>
      <c r="AH270" s="91"/>
      <c r="AI270" s="91"/>
      <c r="AJ270" s="99"/>
      <c r="AK270" s="99"/>
      <c r="AL270" s="99"/>
      <c r="AM270" s="99"/>
      <c r="AN270" s="99"/>
      <c r="AO270" s="99"/>
      <c r="AP270" s="99"/>
      <c r="AQ270" s="99"/>
      <c r="AR270" s="99"/>
      <c r="AS270" s="99"/>
      <c r="AT270" s="99"/>
      <c r="AU270" s="99"/>
      <c r="AV270" s="99"/>
      <c r="AW270" s="99"/>
      <c r="AX270" s="99"/>
      <c r="AY270" s="99"/>
      <c r="AZ270" s="99"/>
      <c r="BA270" s="99"/>
      <c r="BB270" s="99"/>
      <c r="BC270" s="99"/>
      <c r="BD270" s="99"/>
      <c r="BE270" s="99"/>
      <c r="BF270" s="99"/>
      <c r="BG270" s="99"/>
      <c r="BH270" s="99"/>
      <c r="BI270" s="99"/>
      <c r="BJ270" s="99"/>
      <c r="BK270" s="99"/>
      <c r="BL270" s="99"/>
      <c r="BM270" s="99"/>
      <c r="BN270" s="99"/>
      <c r="BO270" s="99"/>
      <c r="BP270" s="99"/>
      <c r="BQ270" s="99"/>
      <c r="BR270" s="99"/>
      <c r="BS270" s="99"/>
      <c r="BT270" s="99"/>
      <c r="BU270" s="99"/>
      <c r="BV270" s="99"/>
      <c r="BW270" s="99"/>
      <c r="BX270" s="99"/>
      <c r="BY270" s="99"/>
      <c r="BZ270" s="99"/>
      <c r="CA270" s="99"/>
      <c r="CB270" s="99"/>
      <c r="CC270" s="99"/>
      <c r="CD270" s="99"/>
      <c r="CE270" s="99"/>
      <c r="CF270" s="99"/>
      <c r="CG270" s="99"/>
      <c r="CH270" s="99"/>
      <c r="CI270" s="99"/>
      <c r="CJ270" s="99"/>
      <c r="CK270" s="99"/>
      <c r="CL270" s="99"/>
      <c r="CM270" s="99"/>
      <c r="CN270" s="99"/>
      <c r="CO270" s="99"/>
      <c r="CP270" s="99"/>
      <c r="CQ270" s="99"/>
      <c r="CR270" s="99"/>
      <c r="CS270" s="99"/>
      <c r="CT270" s="99"/>
      <c r="CU270" s="99"/>
      <c r="CV270" s="99"/>
      <c r="CW270" s="99"/>
      <c r="CX270" s="99"/>
      <c r="CY270" s="99"/>
      <c r="CZ270" s="99"/>
      <c r="DA270" s="99"/>
      <c r="DB270" s="99"/>
      <c r="DC270" s="102"/>
      <c r="DD270" s="102"/>
      <c r="DE270" s="102"/>
      <c r="DF270" s="102"/>
      <c r="DG270" s="102"/>
      <c r="DH270" s="102"/>
    </row>
    <row r="271" spans="1:112" s="105" customFormat="1">
      <c r="A271" s="99">
        <f t="shared" si="7"/>
        <v>266</v>
      </c>
      <c r="B271" s="93"/>
      <c r="C271" s="94"/>
      <c r="D271" s="95"/>
      <c r="E271" s="100"/>
      <c r="F271" s="94"/>
      <c r="G271" s="101"/>
      <c r="H271" s="101"/>
      <c r="I271" s="95"/>
      <c r="J271" s="100"/>
      <c r="K271" s="94"/>
      <c r="L271" s="94"/>
      <c r="M271" s="101"/>
      <c r="N271" s="88"/>
      <c r="O271" s="91"/>
      <c r="P271" s="91"/>
      <c r="Q271" s="91"/>
      <c r="R271" s="91"/>
      <c r="S271" s="91"/>
      <c r="T271" s="91"/>
      <c r="U271" s="91"/>
      <c r="V271" s="89"/>
      <c r="W271" s="93"/>
      <c r="X271" s="94"/>
      <c r="Y271" s="95"/>
      <c r="Z271" s="93"/>
      <c r="AA271" s="94"/>
      <c r="AB271" s="95"/>
      <c r="AC271" s="93"/>
      <c r="AD271" s="94"/>
      <c r="AE271" s="95"/>
      <c r="AF271" s="91"/>
      <c r="AG271" s="91"/>
      <c r="AH271" s="91"/>
      <c r="AI271" s="91"/>
      <c r="AJ271" s="99"/>
      <c r="AK271" s="99"/>
      <c r="AL271" s="99"/>
      <c r="AM271" s="99"/>
      <c r="AN271" s="99"/>
      <c r="AO271" s="99"/>
      <c r="AP271" s="99"/>
      <c r="AQ271" s="99"/>
      <c r="AR271" s="99"/>
      <c r="AS271" s="99"/>
      <c r="AT271" s="99"/>
      <c r="AU271" s="99"/>
      <c r="AV271" s="99"/>
      <c r="AW271" s="99"/>
      <c r="AX271" s="99"/>
      <c r="AY271" s="99"/>
      <c r="AZ271" s="99"/>
      <c r="BA271" s="99"/>
      <c r="BB271" s="99"/>
      <c r="BC271" s="99"/>
      <c r="BD271" s="99"/>
      <c r="BE271" s="99"/>
      <c r="BF271" s="99"/>
      <c r="BG271" s="99"/>
      <c r="BH271" s="99"/>
      <c r="BI271" s="99"/>
      <c r="BJ271" s="99"/>
      <c r="BK271" s="99"/>
      <c r="BL271" s="99"/>
      <c r="BM271" s="99"/>
      <c r="BN271" s="99"/>
      <c r="BO271" s="99"/>
      <c r="BP271" s="99"/>
      <c r="BQ271" s="99"/>
      <c r="BR271" s="99"/>
      <c r="BS271" s="99"/>
      <c r="BT271" s="99"/>
      <c r="BU271" s="99"/>
      <c r="BV271" s="99"/>
      <c r="BW271" s="99"/>
      <c r="BX271" s="99"/>
      <c r="BY271" s="99"/>
      <c r="BZ271" s="99"/>
      <c r="CA271" s="99"/>
      <c r="CB271" s="99"/>
      <c r="CC271" s="99"/>
      <c r="CD271" s="99"/>
      <c r="CE271" s="99"/>
      <c r="CF271" s="99"/>
      <c r="CG271" s="99"/>
      <c r="CH271" s="99"/>
      <c r="CI271" s="99"/>
      <c r="CJ271" s="99"/>
      <c r="CK271" s="99"/>
      <c r="CL271" s="99"/>
      <c r="CM271" s="99"/>
      <c r="CN271" s="99"/>
      <c r="CO271" s="99"/>
      <c r="CP271" s="99"/>
      <c r="CQ271" s="99"/>
      <c r="CR271" s="99"/>
      <c r="CS271" s="99"/>
      <c r="CT271" s="99"/>
      <c r="CU271" s="99"/>
      <c r="CV271" s="99"/>
      <c r="CW271" s="99"/>
      <c r="CX271" s="99"/>
      <c r="CY271" s="99"/>
      <c r="CZ271" s="99"/>
      <c r="DA271" s="99"/>
      <c r="DB271" s="99"/>
      <c r="DC271" s="102"/>
      <c r="DD271" s="102"/>
      <c r="DE271" s="102"/>
      <c r="DF271" s="102"/>
      <c r="DG271" s="102"/>
      <c r="DH271" s="102"/>
    </row>
    <row r="272" spans="1:112" s="105" customFormat="1">
      <c r="A272" s="99">
        <f t="shared" si="7"/>
        <v>267</v>
      </c>
      <c r="B272" s="93"/>
      <c r="C272" s="94"/>
      <c r="D272" s="95"/>
      <c r="E272" s="100"/>
      <c r="F272" s="94"/>
      <c r="G272" s="101"/>
      <c r="H272" s="101"/>
      <c r="I272" s="95"/>
      <c r="J272" s="100"/>
      <c r="K272" s="94"/>
      <c r="L272" s="94"/>
      <c r="M272" s="101"/>
      <c r="N272" s="88"/>
      <c r="O272" s="91"/>
      <c r="P272" s="91"/>
      <c r="Q272" s="91"/>
      <c r="R272" s="91"/>
      <c r="S272" s="91"/>
      <c r="T272" s="91"/>
      <c r="U272" s="91"/>
      <c r="V272" s="89"/>
      <c r="W272" s="93"/>
      <c r="X272" s="94"/>
      <c r="Y272" s="95"/>
      <c r="Z272" s="93"/>
      <c r="AA272" s="94"/>
      <c r="AB272" s="95"/>
      <c r="AC272" s="93"/>
      <c r="AD272" s="94"/>
      <c r="AE272" s="95"/>
      <c r="AF272" s="91"/>
      <c r="AG272" s="91"/>
      <c r="AH272" s="91"/>
      <c r="AI272" s="91"/>
      <c r="AJ272" s="99"/>
      <c r="AK272" s="99"/>
      <c r="AL272" s="99"/>
      <c r="AM272" s="99"/>
      <c r="AN272" s="99"/>
      <c r="AO272" s="99"/>
      <c r="AP272" s="99"/>
      <c r="AQ272" s="99"/>
      <c r="AR272" s="99"/>
      <c r="AS272" s="99"/>
      <c r="AT272" s="99"/>
      <c r="AU272" s="99"/>
      <c r="AV272" s="99"/>
      <c r="AW272" s="99"/>
      <c r="AX272" s="99"/>
      <c r="AY272" s="99"/>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c r="BX272" s="99"/>
      <c r="BY272" s="99"/>
      <c r="BZ272" s="99"/>
      <c r="CA272" s="99"/>
      <c r="CB272" s="99"/>
      <c r="CC272" s="99"/>
      <c r="CD272" s="99"/>
      <c r="CE272" s="99"/>
      <c r="CF272" s="99"/>
      <c r="CG272" s="99"/>
      <c r="CH272" s="99"/>
      <c r="CI272" s="99"/>
      <c r="CJ272" s="99"/>
      <c r="CK272" s="99"/>
      <c r="CL272" s="99"/>
      <c r="CM272" s="99"/>
      <c r="CN272" s="99"/>
      <c r="CO272" s="99"/>
      <c r="CP272" s="99"/>
      <c r="CQ272" s="99"/>
      <c r="CR272" s="99"/>
      <c r="CS272" s="99"/>
      <c r="CT272" s="99"/>
      <c r="CU272" s="99"/>
      <c r="CV272" s="99"/>
      <c r="CW272" s="99"/>
      <c r="CX272" s="99"/>
      <c r="CY272" s="99"/>
      <c r="CZ272" s="99"/>
      <c r="DA272" s="99"/>
      <c r="DB272" s="99"/>
      <c r="DC272" s="102"/>
      <c r="DD272" s="102"/>
      <c r="DE272" s="102"/>
      <c r="DF272" s="102"/>
      <c r="DG272" s="102"/>
      <c r="DH272" s="102"/>
    </row>
    <row r="273" spans="1:112" s="105" customFormat="1">
      <c r="A273" s="99">
        <f t="shared" si="7"/>
        <v>268</v>
      </c>
      <c r="B273" s="93"/>
      <c r="C273" s="94"/>
      <c r="D273" s="95"/>
      <c r="E273" s="100"/>
      <c r="F273" s="94"/>
      <c r="G273" s="101"/>
      <c r="H273" s="101"/>
      <c r="I273" s="95"/>
      <c r="J273" s="100"/>
      <c r="K273" s="94"/>
      <c r="L273" s="94"/>
      <c r="M273" s="101"/>
      <c r="N273" s="88"/>
      <c r="O273" s="91"/>
      <c r="P273" s="91"/>
      <c r="Q273" s="91"/>
      <c r="R273" s="91"/>
      <c r="S273" s="91"/>
      <c r="T273" s="91"/>
      <c r="U273" s="91"/>
      <c r="V273" s="89"/>
      <c r="W273" s="93"/>
      <c r="X273" s="94"/>
      <c r="Y273" s="95"/>
      <c r="Z273" s="93"/>
      <c r="AA273" s="94"/>
      <c r="AB273" s="95"/>
      <c r="AC273" s="93"/>
      <c r="AD273" s="94"/>
      <c r="AE273" s="95"/>
      <c r="AF273" s="91"/>
      <c r="AG273" s="91"/>
      <c r="AH273" s="91"/>
      <c r="AI273" s="91"/>
      <c r="AJ273" s="99"/>
      <c r="AK273" s="99"/>
      <c r="AL273" s="99"/>
      <c r="AM273" s="99"/>
      <c r="AN273" s="99"/>
      <c r="AO273" s="99"/>
      <c r="AP273" s="99"/>
      <c r="AQ273" s="99"/>
      <c r="AR273" s="99"/>
      <c r="AS273" s="99"/>
      <c r="AT273" s="99"/>
      <c r="AU273" s="99"/>
      <c r="AV273" s="99"/>
      <c r="AW273" s="99"/>
      <c r="AX273" s="99"/>
      <c r="AY273" s="99"/>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102"/>
      <c r="DD273" s="102"/>
      <c r="DE273" s="102"/>
      <c r="DF273" s="102"/>
      <c r="DG273" s="102"/>
      <c r="DH273" s="102"/>
    </row>
    <row r="274" spans="1:112" s="105" customFormat="1">
      <c r="A274" s="99">
        <f t="shared" si="7"/>
        <v>269</v>
      </c>
      <c r="B274" s="93"/>
      <c r="C274" s="94"/>
      <c r="D274" s="95"/>
      <c r="E274" s="100"/>
      <c r="F274" s="94"/>
      <c r="G274" s="101"/>
      <c r="H274" s="101"/>
      <c r="I274" s="95"/>
      <c r="J274" s="100"/>
      <c r="K274" s="94"/>
      <c r="L274" s="94"/>
      <c r="M274" s="101"/>
      <c r="N274" s="88"/>
      <c r="O274" s="91"/>
      <c r="P274" s="91"/>
      <c r="Q274" s="91"/>
      <c r="R274" s="91"/>
      <c r="S274" s="91"/>
      <c r="T274" s="91"/>
      <c r="U274" s="91"/>
      <c r="V274" s="89"/>
      <c r="W274" s="93"/>
      <c r="X274" s="94"/>
      <c r="Y274" s="95"/>
      <c r="Z274" s="93"/>
      <c r="AA274" s="94"/>
      <c r="AB274" s="95"/>
      <c r="AC274" s="93"/>
      <c r="AD274" s="94"/>
      <c r="AE274" s="95"/>
      <c r="AF274" s="91"/>
      <c r="AG274" s="91"/>
      <c r="AH274" s="91"/>
      <c r="AI274" s="91"/>
      <c r="AJ274" s="99"/>
      <c r="AK274" s="99"/>
      <c r="AL274" s="99"/>
      <c r="AM274" s="99"/>
      <c r="AN274" s="99"/>
      <c r="AO274" s="99"/>
      <c r="AP274" s="99"/>
      <c r="AQ274" s="99"/>
      <c r="AR274" s="99"/>
      <c r="AS274" s="99"/>
      <c r="AT274" s="99"/>
      <c r="AU274" s="99"/>
      <c r="AV274" s="99"/>
      <c r="AW274" s="99"/>
      <c r="AX274" s="99"/>
      <c r="AY274" s="99"/>
      <c r="AZ274" s="99"/>
      <c r="BA274" s="99"/>
      <c r="BB274" s="99"/>
      <c r="BC274" s="99"/>
      <c r="BD274" s="99"/>
      <c r="BE274" s="99"/>
      <c r="BF274" s="99"/>
      <c r="BG274" s="99"/>
      <c r="BH274" s="99"/>
      <c r="BI274" s="99"/>
      <c r="BJ274" s="99"/>
      <c r="BK274" s="99"/>
      <c r="BL274" s="99"/>
      <c r="BM274" s="99"/>
      <c r="BN274" s="99"/>
      <c r="BO274" s="99"/>
      <c r="BP274" s="99"/>
      <c r="BQ274" s="99"/>
      <c r="BR274" s="99"/>
      <c r="BS274" s="99"/>
      <c r="BT274" s="99"/>
      <c r="BU274" s="99"/>
      <c r="BV274" s="99"/>
      <c r="BW274" s="99"/>
      <c r="BX274" s="99"/>
      <c r="BY274" s="99"/>
      <c r="BZ274" s="99"/>
      <c r="CA274" s="99"/>
      <c r="CB274" s="99"/>
      <c r="CC274" s="99"/>
      <c r="CD274" s="99"/>
      <c r="CE274" s="99"/>
      <c r="CF274" s="99"/>
      <c r="CG274" s="99"/>
      <c r="CH274" s="99"/>
      <c r="CI274" s="99"/>
      <c r="CJ274" s="99"/>
      <c r="CK274" s="99"/>
      <c r="CL274" s="99"/>
      <c r="CM274" s="99"/>
      <c r="CN274" s="99"/>
      <c r="CO274" s="99"/>
      <c r="CP274" s="99"/>
      <c r="CQ274" s="99"/>
      <c r="CR274" s="99"/>
      <c r="CS274" s="99"/>
      <c r="CT274" s="99"/>
      <c r="CU274" s="99"/>
      <c r="CV274" s="99"/>
      <c r="CW274" s="99"/>
      <c r="CX274" s="99"/>
      <c r="CY274" s="99"/>
      <c r="CZ274" s="99"/>
      <c r="DA274" s="99"/>
      <c r="DB274" s="99"/>
      <c r="DC274" s="102"/>
      <c r="DD274" s="102"/>
      <c r="DE274" s="102"/>
      <c r="DF274" s="102"/>
      <c r="DG274" s="102"/>
      <c r="DH274" s="102"/>
    </row>
    <row r="275" spans="1:112" s="105" customFormat="1">
      <c r="A275" s="99">
        <f t="shared" si="7"/>
        <v>270</v>
      </c>
      <c r="B275" s="93"/>
      <c r="C275" s="94"/>
      <c r="D275" s="95"/>
      <c r="E275" s="100"/>
      <c r="F275" s="94"/>
      <c r="G275" s="101"/>
      <c r="H275" s="101"/>
      <c r="I275" s="95"/>
      <c r="J275" s="100"/>
      <c r="K275" s="94"/>
      <c r="L275" s="94"/>
      <c r="M275" s="101"/>
      <c r="N275" s="88"/>
      <c r="O275" s="91"/>
      <c r="P275" s="91"/>
      <c r="Q275" s="91"/>
      <c r="R275" s="91"/>
      <c r="S275" s="91"/>
      <c r="T275" s="91"/>
      <c r="U275" s="91"/>
      <c r="V275" s="89"/>
      <c r="W275" s="93"/>
      <c r="X275" s="94"/>
      <c r="Y275" s="95"/>
      <c r="Z275" s="93"/>
      <c r="AA275" s="94"/>
      <c r="AB275" s="95"/>
      <c r="AC275" s="93"/>
      <c r="AD275" s="94"/>
      <c r="AE275" s="95"/>
      <c r="AF275" s="91"/>
      <c r="AG275" s="91"/>
      <c r="AH275" s="91"/>
      <c r="AI275" s="91"/>
      <c r="AJ275" s="99"/>
      <c r="AK275" s="99"/>
      <c r="AL275" s="99"/>
      <c r="AM275" s="99"/>
      <c r="AN275" s="99"/>
      <c r="AO275" s="99"/>
      <c r="AP275" s="99"/>
      <c r="AQ275" s="99"/>
      <c r="AR275" s="99"/>
      <c r="AS275" s="99"/>
      <c r="AT275" s="99"/>
      <c r="AU275" s="99"/>
      <c r="AV275" s="99"/>
      <c r="AW275" s="99"/>
      <c r="AX275" s="99"/>
      <c r="AY275" s="99"/>
      <c r="AZ275" s="99"/>
      <c r="BA275" s="99"/>
      <c r="BB275" s="99"/>
      <c r="BC275" s="99"/>
      <c r="BD275" s="99"/>
      <c r="BE275" s="99"/>
      <c r="BF275" s="99"/>
      <c r="BG275" s="99"/>
      <c r="BH275" s="99"/>
      <c r="BI275" s="99"/>
      <c r="BJ275" s="99"/>
      <c r="BK275" s="99"/>
      <c r="BL275" s="99"/>
      <c r="BM275" s="99"/>
      <c r="BN275" s="99"/>
      <c r="BO275" s="99"/>
      <c r="BP275" s="99"/>
      <c r="BQ275" s="99"/>
      <c r="BR275" s="99"/>
      <c r="BS275" s="99"/>
      <c r="BT275" s="99"/>
      <c r="BU275" s="99"/>
      <c r="BV275" s="99"/>
      <c r="BW275" s="99"/>
      <c r="BX275" s="99"/>
      <c r="BY275" s="99"/>
      <c r="BZ275" s="99"/>
      <c r="CA275" s="99"/>
      <c r="CB275" s="99"/>
      <c r="CC275" s="99"/>
      <c r="CD275" s="99"/>
      <c r="CE275" s="99"/>
      <c r="CF275" s="99"/>
      <c r="CG275" s="99"/>
      <c r="CH275" s="99"/>
      <c r="CI275" s="99"/>
      <c r="CJ275" s="99"/>
      <c r="CK275" s="99"/>
      <c r="CL275" s="99"/>
      <c r="CM275" s="99"/>
      <c r="CN275" s="99"/>
      <c r="CO275" s="99"/>
      <c r="CP275" s="99"/>
      <c r="CQ275" s="99"/>
      <c r="CR275" s="99"/>
      <c r="CS275" s="99"/>
      <c r="CT275" s="99"/>
      <c r="CU275" s="99"/>
      <c r="CV275" s="99"/>
      <c r="CW275" s="99"/>
      <c r="CX275" s="99"/>
      <c r="CY275" s="99"/>
      <c r="CZ275" s="99"/>
      <c r="DA275" s="99"/>
      <c r="DB275" s="99"/>
      <c r="DC275" s="102"/>
      <c r="DD275" s="102"/>
      <c r="DE275" s="102"/>
      <c r="DF275" s="102"/>
      <c r="DG275" s="102"/>
      <c r="DH275" s="102"/>
    </row>
    <row r="276" spans="1:112" s="105" customFormat="1">
      <c r="A276" s="99">
        <f t="shared" si="7"/>
        <v>271</v>
      </c>
      <c r="B276" s="93"/>
      <c r="C276" s="94"/>
      <c r="D276" s="95"/>
      <c r="E276" s="100"/>
      <c r="F276" s="94"/>
      <c r="G276" s="101"/>
      <c r="H276" s="101"/>
      <c r="I276" s="95"/>
      <c r="J276" s="100"/>
      <c r="K276" s="94"/>
      <c r="L276" s="94"/>
      <c r="M276" s="101"/>
      <c r="N276" s="88"/>
      <c r="O276" s="91"/>
      <c r="P276" s="91"/>
      <c r="Q276" s="91"/>
      <c r="R276" s="91"/>
      <c r="S276" s="91"/>
      <c r="T276" s="91"/>
      <c r="U276" s="91"/>
      <c r="V276" s="89"/>
      <c r="W276" s="93"/>
      <c r="X276" s="94"/>
      <c r="Y276" s="95"/>
      <c r="Z276" s="93"/>
      <c r="AA276" s="94"/>
      <c r="AB276" s="95"/>
      <c r="AC276" s="93"/>
      <c r="AD276" s="94"/>
      <c r="AE276" s="95"/>
      <c r="AF276" s="91"/>
      <c r="AG276" s="91"/>
      <c r="AH276" s="91"/>
      <c r="AI276" s="91"/>
      <c r="AJ276" s="99"/>
      <c r="AK276" s="99"/>
      <c r="AL276" s="99"/>
      <c r="AM276" s="99"/>
      <c r="AN276" s="99"/>
      <c r="AO276" s="99"/>
      <c r="AP276" s="99"/>
      <c r="AQ276" s="99"/>
      <c r="AR276" s="99"/>
      <c r="AS276" s="99"/>
      <c r="AT276" s="99"/>
      <c r="AU276" s="99"/>
      <c r="AV276" s="99"/>
      <c r="AW276" s="99"/>
      <c r="AX276" s="99"/>
      <c r="AY276" s="99"/>
      <c r="AZ276" s="99"/>
      <c r="BA276" s="99"/>
      <c r="BB276" s="99"/>
      <c r="BC276" s="99"/>
      <c r="BD276" s="99"/>
      <c r="BE276" s="99"/>
      <c r="BF276" s="99"/>
      <c r="BG276" s="99"/>
      <c r="BH276" s="99"/>
      <c r="BI276" s="99"/>
      <c r="BJ276" s="99"/>
      <c r="BK276" s="99"/>
      <c r="BL276" s="99"/>
      <c r="BM276" s="99"/>
      <c r="BN276" s="99"/>
      <c r="BO276" s="99"/>
      <c r="BP276" s="99"/>
      <c r="BQ276" s="99"/>
      <c r="BR276" s="99"/>
      <c r="BS276" s="99"/>
      <c r="BT276" s="99"/>
      <c r="BU276" s="99"/>
      <c r="BV276" s="99"/>
      <c r="BW276" s="99"/>
      <c r="BX276" s="99"/>
      <c r="BY276" s="99"/>
      <c r="BZ276" s="99"/>
      <c r="CA276" s="99"/>
      <c r="CB276" s="99"/>
      <c r="CC276" s="99"/>
      <c r="CD276" s="99"/>
      <c r="CE276" s="99"/>
      <c r="CF276" s="99"/>
      <c r="CG276" s="99"/>
      <c r="CH276" s="99"/>
      <c r="CI276" s="99"/>
      <c r="CJ276" s="99"/>
      <c r="CK276" s="99"/>
      <c r="CL276" s="99"/>
      <c r="CM276" s="99"/>
      <c r="CN276" s="99"/>
      <c r="CO276" s="99"/>
      <c r="CP276" s="99"/>
      <c r="CQ276" s="99"/>
      <c r="CR276" s="99"/>
      <c r="CS276" s="99"/>
      <c r="CT276" s="99"/>
      <c r="CU276" s="99"/>
      <c r="CV276" s="99"/>
      <c r="CW276" s="99"/>
      <c r="CX276" s="99"/>
      <c r="CY276" s="99"/>
      <c r="CZ276" s="99"/>
      <c r="DA276" s="99"/>
      <c r="DB276" s="99"/>
      <c r="DC276" s="102"/>
      <c r="DD276" s="102"/>
      <c r="DE276" s="102"/>
      <c r="DF276" s="102"/>
      <c r="DG276" s="102"/>
      <c r="DH276" s="102"/>
    </row>
    <row r="277" spans="1:112" s="105" customFormat="1">
      <c r="A277" s="99">
        <f t="shared" si="7"/>
        <v>272</v>
      </c>
      <c r="B277" s="93"/>
      <c r="C277" s="94"/>
      <c r="D277" s="95"/>
      <c r="E277" s="100"/>
      <c r="F277" s="94"/>
      <c r="G277" s="101"/>
      <c r="H277" s="101"/>
      <c r="I277" s="95"/>
      <c r="J277" s="100"/>
      <c r="K277" s="94"/>
      <c r="L277" s="94"/>
      <c r="M277" s="101"/>
      <c r="N277" s="88"/>
      <c r="O277" s="91"/>
      <c r="P277" s="91"/>
      <c r="Q277" s="91"/>
      <c r="R277" s="91"/>
      <c r="S277" s="91"/>
      <c r="T277" s="91"/>
      <c r="U277" s="91"/>
      <c r="V277" s="89"/>
      <c r="W277" s="93"/>
      <c r="X277" s="94"/>
      <c r="Y277" s="95"/>
      <c r="Z277" s="93"/>
      <c r="AA277" s="94"/>
      <c r="AB277" s="95"/>
      <c r="AC277" s="93"/>
      <c r="AD277" s="94"/>
      <c r="AE277" s="95"/>
      <c r="AF277" s="91"/>
      <c r="AG277" s="91"/>
      <c r="AH277" s="91"/>
      <c r="AI277" s="91"/>
      <c r="AJ277" s="99"/>
      <c r="AK277" s="99"/>
      <c r="AL277" s="99"/>
      <c r="AM277" s="99"/>
      <c r="AN277" s="99"/>
      <c r="AO277" s="99"/>
      <c r="AP277" s="99"/>
      <c r="AQ277" s="99"/>
      <c r="AR277" s="99"/>
      <c r="AS277" s="99"/>
      <c r="AT277" s="99"/>
      <c r="AU277" s="99"/>
      <c r="AV277" s="99"/>
      <c r="AW277" s="99"/>
      <c r="AX277" s="99"/>
      <c r="AY277" s="99"/>
      <c r="AZ277" s="99"/>
      <c r="BA277" s="99"/>
      <c r="BB277" s="99"/>
      <c r="BC277" s="99"/>
      <c r="BD277" s="99"/>
      <c r="BE277" s="99"/>
      <c r="BF277" s="99"/>
      <c r="BG277" s="99"/>
      <c r="BH277" s="99"/>
      <c r="BI277" s="99"/>
      <c r="BJ277" s="99"/>
      <c r="BK277" s="99"/>
      <c r="BL277" s="99"/>
      <c r="BM277" s="99"/>
      <c r="BN277" s="99"/>
      <c r="BO277" s="99"/>
      <c r="BP277" s="99"/>
      <c r="BQ277" s="99"/>
      <c r="BR277" s="99"/>
      <c r="BS277" s="99"/>
      <c r="BT277" s="99"/>
      <c r="BU277" s="99"/>
      <c r="BV277" s="99"/>
      <c r="BW277" s="99"/>
      <c r="BX277" s="99"/>
      <c r="BY277" s="99"/>
      <c r="BZ277" s="99"/>
      <c r="CA277" s="99"/>
      <c r="CB277" s="99"/>
      <c r="CC277" s="99"/>
      <c r="CD277" s="99"/>
      <c r="CE277" s="99"/>
      <c r="CF277" s="99"/>
      <c r="CG277" s="99"/>
      <c r="CH277" s="99"/>
      <c r="CI277" s="99"/>
      <c r="CJ277" s="99"/>
      <c r="CK277" s="99"/>
      <c r="CL277" s="99"/>
      <c r="CM277" s="99"/>
      <c r="CN277" s="99"/>
      <c r="CO277" s="99"/>
      <c r="CP277" s="99"/>
      <c r="CQ277" s="99"/>
      <c r="CR277" s="99"/>
      <c r="CS277" s="99"/>
      <c r="CT277" s="99"/>
      <c r="CU277" s="99"/>
      <c r="CV277" s="99"/>
      <c r="CW277" s="99"/>
      <c r="CX277" s="99"/>
      <c r="CY277" s="99"/>
      <c r="CZ277" s="99"/>
      <c r="DA277" s="99"/>
      <c r="DB277" s="99"/>
      <c r="DC277" s="102"/>
      <c r="DD277" s="102"/>
      <c r="DE277" s="102"/>
      <c r="DF277" s="102"/>
      <c r="DG277" s="102"/>
      <c r="DH277" s="102"/>
    </row>
    <row r="278" spans="1:112" s="105" customFormat="1">
      <c r="A278" s="99">
        <f t="shared" si="7"/>
        <v>273</v>
      </c>
      <c r="B278" s="93"/>
      <c r="C278" s="94"/>
      <c r="D278" s="95"/>
      <c r="E278" s="100"/>
      <c r="F278" s="94"/>
      <c r="G278" s="101"/>
      <c r="H278" s="101"/>
      <c r="I278" s="95"/>
      <c r="J278" s="100"/>
      <c r="K278" s="94"/>
      <c r="L278" s="94"/>
      <c r="M278" s="101"/>
      <c r="N278" s="88"/>
      <c r="O278" s="91"/>
      <c r="P278" s="91"/>
      <c r="Q278" s="91"/>
      <c r="R278" s="91"/>
      <c r="S278" s="91"/>
      <c r="T278" s="91"/>
      <c r="U278" s="91"/>
      <c r="V278" s="89"/>
      <c r="W278" s="93"/>
      <c r="X278" s="94"/>
      <c r="Y278" s="95"/>
      <c r="Z278" s="93"/>
      <c r="AA278" s="94"/>
      <c r="AB278" s="95"/>
      <c r="AC278" s="93"/>
      <c r="AD278" s="94"/>
      <c r="AE278" s="95"/>
      <c r="AF278" s="91"/>
      <c r="AG278" s="91"/>
      <c r="AH278" s="91"/>
      <c r="AI278" s="91"/>
      <c r="AJ278" s="99"/>
      <c r="AK278" s="99"/>
      <c r="AL278" s="99"/>
      <c r="AM278" s="99"/>
      <c r="AN278" s="99"/>
      <c r="AO278" s="99"/>
      <c r="AP278" s="99"/>
      <c r="AQ278" s="99"/>
      <c r="AR278" s="99"/>
      <c r="AS278" s="99"/>
      <c r="AT278" s="99"/>
      <c r="AU278" s="99"/>
      <c r="AV278" s="99"/>
      <c r="AW278" s="99"/>
      <c r="AX278" s="99"/>
      <c r="AY278" s="99"/>
      <c r="AZ278" s="99"/>
      <c r="BA278" s="99"/>
      <c r="BB278" s="99"/>
      <c r="BC278" s="99"/>
      <c r="BD278" s="99"/>
      <c r="BE278" s="99"/>
      <c r="BF278" s="99"/>
      <c r="BG278" s="99"/>
      <c r="BH278" s="99"/>
      <c r="BI278" s="99"/>
      <c r="BJ278" s="99"/>
      <c r="BK278" s="99"/>
      <c r="BL278" s="99"/>
      <c r="BM278" s="99"/>
      <c r="BN278" s="99"/>
      <c r="BO278" s="99"/>
      <c r="BP278" s="99"/>
      <c r="BQ278" s="99"/>
      <c r="BR278" s="99"/>
      <c r="BS278" s="99"/>
      <c r="BT278" s="99"/>
      <c r="BU278" s="99"/>
      <c r="BV278" s="99"/>
      <c r="BW278" s="99"/>
      <c r="BX278" s="99"/>
      <c r="BY278" s="99"/>
      <c r="BZ278" s="99"/>
      <c r="CA278" s="99"/>
      <c r="CB278" s="99"/>
      <c r="CC278" s="99"/>
      <c r="CD278" s="99"/>
      <c r="CE278" s="99"/>
      <c r="CF278" s="99"/>
      <c r="CG278" s="99"/>
      <c r="CH278" s="99"/>
      <c r="CI278" s="99"/>
      <c r="CJ278" s="99"/>
      <c r="CK278" s="99"/>
      <c r="CL278" s="99"/>
      <c r="CM278" s="99"/>
      <c r="CN278" s="99"/>
      <c r="CO278" s="99"/>
      <c r="CP278" s="99"/>
      <c r="CQ278" s="99"/>
      <c r="CR278" s="99"/>
      <c r="CS278" s="99"/>
      <c r="CT278" s="99"/>
      <c r="CU278" s="99"/>
      <c r="CV278" s="99"/>
      <c r="CW278" s="99"/>
      <c r="CX278" s="99"/>
      <c r="CY278" s="99"/>
      <c r="CZ278" s="99"/>
      <c r="DA278" s="99"/>
      <c r="DB278" s="99"/>
      <c r="DC278" s="102"/>
      <c r="DD278" s="102"/>
      <c r="DE278" s="102"/>
      <c r="DF278" s="102"/>
      <c r="DG278" s="102"/>
      <c r="DH278" s="102"/>
    </row>
    <row r="279" spans="1:112" s="105" customFormat="1">
      <c r="A279" s="99">
        <f t="shared" si="7"/>
        <v>274</v>
      </c>
      <c r="B279" s="93"/>
      <c r="C279" s="94"/>
      <c r="D279" s="95"/>
      <c r="E279" s="100"/>
      <c r="F279" s="94"/>
      <c r="G279" s="101"/>
      <c r="H279" s="101"/>
      <c r="I279" s="95"/>
      <c r="J279" s="100"/>
      <c r="K279" s="94"/>
      <c r="L279" s="94"/>
      <c r="M279" s="101"/>
      <c r="N279" s="88"/>
      <c r="O279" s="91"/>
      <c r="P279" s="91"/>
      <c r="Q279" s="91"/>
      <c r="R279" s="91"/>
      <c r="S279" s="91"/>
      <c r="T279" s="91"/>
      <c r="U279" s="91"/>
      <c r="V279" s="89"/>
      <c r="W279" s="93"/>
      <c r="X279" s="94"/>
      <c r="Y279" s="95"/>
      <c r="Z279" s="93"/>
      <c r="AA279" s="94"/>
      <c r="AB279" s="95"/>
      <c r="AC279" s="93"/>
      <c r="AD279" s="94"/>
      <c r="AE279" s="95"/>
      <c r="AF279" s="91"/>
      <c r="AG279" s="91"/>
      <c r="AH279" s="91"/>
      <c r="AI279" s="91"/>
      <c r="AJ279" s="99"/>
      <c r="AK279" s="99"/>
      <c r="AL279" s="99"/>
      <c r="AM279" s="99"/>
      <c r="AN279" s="99"/>
      <c r="AO279" s="99"/>
      <c r="AP279" s="99"/>
      <c r="AQ279" s="99"/>
      <c r="AR279" s="99"/>
      <c r="AS279" s="99"/>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c r="BX279" s="99"/>
      <c r="BY279" s="99"/>
      <c r="BZ279" s="99"/>
      <c r="CA279" s="99"/>
      <c r="CB279" s="99"/>
      <c r="CC279" s="99"/>
      <c r="CD279" s="99"/>
      <c r="CE279" s="99"/>
      <c r="CF279" s="99"/>
      <c r="CG279" s="99"/>
      <c r="CH279" s="99"/>
      <c r="CI279" s="99"/>
      <c r="CJ279" s="99"/>
      <c r="CK279" s="99"/>
      <c r="CL279" s="99"/>
      <c r="CM279" s="99"/>
      <c r="CN279" s="99"/>
      <c r="CO279" s="99"/>
      <c r="CP279" s="99"/>
      <c r="CQ279" s="99"/>
      <c r="CR279" s="99"/>
      <c r="CS279" s="99"/>
      <c r="CT279" s="99"/>
      <c r="CU279" s="99"/>
      <c r="CV279" s="99"/>
      <c r="CW279" s="99"/>
      <c r="CX279" s="99"/>
      <c r="CY279" s="99"/>
      <c r="CZ279" s="99"/>
      <c r="DA279" s="99"/>
      <c r="DB279" s="99"/>
      <c r="DC279" s="102"/>
      <c r="DD279" s="102"/>
      <c r="DE279" s="102"/>
      <c r="DF279" s="102"/>
      <c r="DG279" s="102"/>
      <c r="DH279" s="102"/>
    </row>
    <row r="280" spans="1:112" s="105" customFormat="1">
      <c r="A280" s="99">
        <f t="shared" si="7"/>
        <v>275</v>
      </c>
      <c r="B280" s="93"/>
      <c r="C280" s="94"/>
      <c r="D280" s="95"/>
      <c r="E280" s="100"/>
      <c r="F280" s="94"/>
      <c r="G280" s="101"/>
      <c r="H280" s="101"/>
      <c r="I280" s="95"/>
      <c r="J280" s="100"/>
      <c r="K280" s="94"/>
      <c r="L280" s="94"/>
      <c r="M280" s="101"/>
      <c r="N280" s="88"/>
      <c r="O280" s="91"/>
      <c r="P280" s="91"/>
      <c r="Q280" s="91"/>
      <c r="R280" s="91"/>
      <c r="S280" s="91"/>
      <c r="T280" s="91"/>
      <c r="U280" s="91"/>
      <c r="V280" s="89"/>
      <c r="W280" s="93"/>
      <c r="X280" s="94"/>
      <c r="Y280" s="95"/>
      <c r="Z280" s="93"/>
      <c r="AA280" s="94"/>
      <c r="AB280" s="95"/>
      <c r="AC280" s="93"/>
      <c r="AD280" s="94"/>
      <c r="AE280" s="95"/>
      <c r="AF280" s="91"/>
      <c r="AG280" s="91"/>
      <c r="AH280" s="91"/>
      <c r="AI280" s="91"/>
      <c r="AJ280" s="99"/>
      <c r="AK280" s="99"/>
      <c r="AL280" s="99"/>
      <c r="AM280" s="99"/>
      <c r="AN280" s="99"/>
      <c r="AO280" s="99"/>
      <c r="AP280" s="99"/>
      <c r="AQ280" s="99"/>
      <c r="AR280" s="99"/>
      <c r="AS280" s="99"/>
      <c r="AT280" s="99"/>
      <c r="AU280" s="99"/>
      <c r="AV280" s="99"/>
      <c r="AW280" s="99"/>
      <c r="AX280" s="99"/>
      <c r="AY280" s="99"/>
      <c r="AZ280" s="99"/>
      <c r="BA280" s="99"/>
      <c r="BB280" s="99"/>
      <c r="BC280" s="99"/>
      <c r="BD280" s="99"/>
      <c r="BE280" s="99"/>
      <c r="BF280" s="99"/>
      <c r="BG280" s="99"/>
      <c r="BH280" s="99"/>
      <c r="BI280" s="99"/>
      <c r="BJ280" s="99"/>
      <c r="BK280" s="99"/>
      <c r="BL280" s="99"/>
      <c r="BM280" s="99"/>
      <c r="BN280" s="99"/>
      <c r="BO280" s="99"/>
      <c r="BP280" s="99"/>
      <c r="BQ280" s="99"/>
      <c r="BR280" s="99"/>
      <c r="BS280" s="99"/>
      <c r="BT280" s="99"/>
      <c r="BU280" s="99"/>
      <c r="BV280" s="99"/>
      <c r="BW280" s="99"/>
      <c r="BX280" s="99"/>
      <c r="BY280" s="99"/>
      <c r="BZ280" s="99"/>
      <c r="CA280" s="99"/>
      <c r="CB280" s="99"/>
      <c r="CC280" s="99"/>
      <c r="CD280" s="99"/>
      <c r="CE280" s="99"/>
      <c r="CF280" s="99"/>
      <c r="CG280" s="99"/>
      <c r="CH280" s="99"/>
      <c r="CI280" s="99"/>
      <c r="CJ280" s="99"/>
      <c r="CK280" s="99"/>
      <c r="CL280" s="99"/>
      <c r="CM280" s="99"/>
      <c r="CN280" s="99"/>
      <c r="CO280" s="99"/>
      <c r="CP280" s="99"/>
      <c r="CQ280" s="99"/>
      <c r="CR280" s="99"/>
      <c r="CS280" s="99"/>
      <c r="CT280" s="99"/>
      <c r="CU280" s="99"/>
      <c r="CV280" s="99"/>
      <c r="CW280" s="99"/>
      <c r="CX280" s="99"/>
      <c r="CY280" s="99"/>
      <c r="CZ280" s="99"/>
      <c r="DA280" s="99"/>
      <c r="DB280" s="99"/>
      <c r="DC280" s="102"/>
      <c r="DD280" s="102"/>
      <c r="DE280" s="102"/>
      <c r="DF280" s="102"/>
      <c r="DG280" s="102"/>
      <c r="DH280" s="102"/>
    </row>
    <row r="281" spans="1:112" s="105" customFormat="1">
      <c r="A281" s="99">
        <f t="shared" si="7"/>
        <v>276</v>
      </c>
      <c r="B281" s="93"/>
      <c r="C281" s="94"/>
      <c r="D281" s="95"/>
      <c r="E281" s="100"/>
      <c r="F281" s="94"/>
      <c r="G281" s="101"/>
      <c r="H281" s="101"/>
      <c r="I281" s="95"/>
      <c r="J281" s="100"/>
      <c r="K281" s="94"/>
      <c r="L281" s="94"/>
      <c r="M281" s="101"/>
      <c r="N281" s="88"/>
      <c r="O281" s="91"/>
      <c r="P281" s="91"/>
      <c r="Q281" s="91"/>
      <c r="R281" s="91"/>
      <c r="S281" s="91"/>
      <c r="T281" s="91"/>
      <c r="U281" s="91"/>
      <c r="V281" s="89"/>
      <c r="W281" s="93"/>
      <c r="X281" s="94"/>
      <c r="Y281" s="95"/>
      <c r="Z281" s="93"/>
      <c r="AA281" s="94"/>
      <c r="AB281" s="95"/>
      <c r="AC281" s="93"/>
      <c r="AD281" s="94"/>
      <c r="AE281" s="95"/>
      <c r="AF281" s="91"/>
      <c r="AG281" s="91"/>
      <c r="AH281" s="91"/>
      <c r="AI281" s="91"/>
      <c r="AJ281" s="99"/>
      <c r="AK281" s="99"/>
      <c r="AL281" s="99"/>
      <c r="AM281" s="99"/>
      <c r="AN281" s="99"/>
      <c r="AO281" s="99"/>
      <c r="AP281" s="99"/>
      <c r="AQ281" s="99"/>
      <c r="AR281" s="99"/>
      <c r="AS281" s="99"/>
      <c r="AT281" s="99"/>
      <c r="AU281" s="99"/>
      <c r="AV281" s="99"/>
      <c r="AW281" s="99"/>
      <c r="AX281" s="99"/>
      <c r="AY281" s="99"/>
      <c r="AZ281" s="99"/>
      <c r="BA281" s="99"/>
      <c r="BB281" s="99"/>
      <c r="BC281" s="99"/>
      <c r="BD281" s="99"/>
      <c r="BE281" s="99"/>
      <c r="BF281" s="99"/>
      <c r="BG281" s="99"/>
      <c r="BH281" s="99"/>
      <c r="BI281" s="99"/>
      <c r="BJ281" s="99"/>
      <c r="BK281" s="99"/>
      <c r="BL281" s="99"/>
      <c r="BM281" s="99"/>
      <c r="BN281" s="99"/>
      <c r="BO281" s="99"/>
      <c r="BP281" s="99"/>
      <c r="BQ281" s="99"/>
      <c r="BR281" s="99"/>
      <c r="BS281" s="99"/>
      <c r="BT281" s="99"/>
      <c r="BU281" s="99"/>
      <c r="BV281" s="99"/>
      <c r="BW281" s="99"/>
      <c r="BX281" s="99"/>
      <c r="BY281" s="99"/>
      <c r="BZ281" s="99"/>
      <c r="CA281" s="99"/>
      <c r="CB281" s="99"/>
      <c r="CC281" s="99"/>
      <c r="CD281" s="99"/>
      <c r="CE281" s="99"/>
      <c r="CF281" s="99"/>
      <c r="CG281" s="99"/>
      <c r="CH281" s="99"/>
      <c r="CI281" s="99"/>
      <c r="CJ281" s="99"/>
      <c r="CK281" s="99"/>
      <c r="CL281" s="99"/>
      <c r="CM281" s="99"/>
      <c r="CN281" s="99"/>
      <c r="CO281" s="99"/>
      <c r="CP281" s="99"/>
      <c r="CQ281" s="99"/>
      <c r="CR281" s="99"/>
      <c r="CS281" s="99"/>
      <c r="CT281" s="99"/>
      <c r="CU281" s="99"/>
      <c r="CV281" s="99"/>
      <c r="CW281" s="99"/>
      <c r="CX281" s="99"/>
      <c r="CY281" s="99"/>
      <c r="CZ281" s="99"/>
      <c r="DA281" s="99"/>
      <c r="DB281" s="99"/>
      <c r="DC281" s="102"/>
      <c r="DD281" s="102"/>
      <c r="DE281" s="102"/>
      <c r="DF281" s="102"/>
      <c r="DG281" s="102"/>
      <c r="DH281" s="102"/>
    </row>
    <row r="282" spans="1:112" s="105" customFormat="1">
      <c r="A282" s="99">
        <f t="shared" si="7"/>
        <v>277</v>
      </c>
      <c r="B282" s="93"/>
      <c r="C282" s="94"/>
      <c r="D282" s="95"/>
      <c r="E282" s="100"/>
      <c r="F282" s="94"/>
      <c r="G282" s="101"/>
      <c r="H282" s="101"/>
      <c r="I282" s="95"/>
      <c r="J282" s="100"/>
      <c r="K282" s="94"/>
      <c r="L282" s="94"/>
      <c r="M282" s="101"/>
      <c r="N282" s="88"/>
      <c r="O282" s="91"/>
      <c r="P282" s="91"/>
      <c r="Q282" s="91"/>
      <c r="R282" s="91"/>
      <c r="S282" s="91"/>
      <c r="T282" s="91"/>
      <c r="U282" s="91"/>
      <c r="V282" s="89"/>
      <c r="W282" s="93"/>
      <c r="X282" s="94"/>
      <c r="Y282" s="95"/>
      <c r="Z282" s="93"/>
      <c r="AA282" s="94"/>
      <c r="AB282" s="95"/>
      <c r="AC282" s="93"/>
      <c r="AD282" s="94"/>
      <c r="AE282" s="95"/>
      <c r="AF282" s="91"/>
      <c r="AG282" s="91"/>
      <c r="AH282" s="91"/>
      <c r="AI282" s="91"/>
      <c r="AJ282" s="99"/>
      <c r="AK282" s="99"/>
      <c r="AL282" s="99"/>
      <c r="AM282" s="99"/>
      <c r="AN282" s="99"/>
      <c r="AO282" s="99"/>
      <c r="AP282" s="99"/>
      <c r="AQ282" s="99"/>
      <c r="AR282" s="99"/>
      <c r="AS282" s="99"/>
      <c r="AT282" s="99"/>
      <c r="AU282" s="99"/>
      <c r="AV282" s="99"/>
      <c r="AW282" s="99"/>
      <c r="AX282" s="99"/>
      <c r="AY282" s="99"/>
      <c r="AZ282" s="99"/>
      <c r="BA282" s="99"/>
      <c r="BB282" s="99"/>
      <c r="BC282" s="99"/>
      <c r="BD282" s="99"/>
      <c r="BE282" s="99"/>
      <c r="BF282" s="99"/>
      <c r="BG282" s="99"/>
      <c r="BH282" s="99"/>
      <c r="BI282" s="99"/>
      <c r="BJ282" s="99"/>
      <c r="BK282" s="99"/>
      <c r="BL282" s="99"/>
      <c r="BM282" s="99"/>
      <c r="BN282" s="99"/>
      <c r="BO282" s="99"/>
      <c r="BP282" s="99"/>
      <c r="BQ282" s="99"/>
      <c r="BR282" s="99"/>
      <c r="BS282" s="99"/>
      <c r="BT282" s="99"/>
      <c r="BU282" s="99"/>
      <c r="BV282" s="99"/>
      <c r="BW282" s="99"/>
      <c r="BX282" s="99"/>
      <c r="BY282" s="99"/>
      <c r="BZ282" s="99"/>
      <c r="CA282" s="99"/>
      <c r="CB282" s="99"/>
      <c r="CC282" s="99"/>
      <c r="CD282" s="99"/>
      <c r="CE282" s="99"/>
      <c r="CF282" s="99"/>
      <c r="CG282" s="99"/>
      <c r="CH282" s="99"/>
      <c r="CI282" s="99"/>
      <c r="CJ282" s="99"/>
      <c r="CK282" s="99"/>
      <c r="CL282" s="99"/>
      <c r="CM282" s="99"/>
      <c r="CN282" s="99"/>
      <c r="CO282" s="99"/>
      <c r="CP282" s="99"/>
      <c r="CQ282" s="99"/>
      <c r="CR282" s="99"/>
      <c r="CS282" s="99"/>
      <c r="CT282" s="99"/>
      <c r="CU282" s="99"/>
      <c r="CV282" s="99"/>
      <c r="CW282" s="99"/>
      <c r="CX282" s="99"/>
      <c r="CY282" s="99"/>
      <c r="CZ282" s="99"/>
      <c r="DA282" s="99"/>
      <c r="DB282" s="99"/>
      <c r="DC282" s="102"/>
      <c r="DD282" s="102"/>
      <c r="DE282" s="102"/>
      <c r="DF282" s="102"/>
      <c r="DG282" s="102"/>
      <c r="DH282" s="102"/>
    </row>
    <row r="283" spans="1:112" s="105" customFormat="1">
      <c r="A283" s="99">
        <f t="shared" si="7"/>
        <v>278</v>
      </c>
      <c r="B283" s="93"/>
      <c r="C283" s="94"/>
      <c r="D283" s="95"/>
      <c r="E283" s="100"/>
      <c r="F283" s="94"/>
      <c r="G283" s="101"/>
      <c r="H283" s="101"/>
      <c r="I283" s="95"/>
      <c r="J283" s="100"/>
      <c r="K283" s="94"/>
      <c r="L283" s="94"/>
      <c r="M283" s="101"/>
      <c r="N283" s="88"/>
      <c r="O283" s="91"/>
      <c r="P283" s="91"/>
      <c r="Q283" s="91"/>
      <c r="R283" s="91"/>
      <c r="S283" s="91"/>
      <c r="T283" s="91"/>
      <c r="U283" s="91"/>
      <c r="V283" s="89"/>
      <c r="W283" s="93"/>
      <c r="X283" s="94"/>
      <c r="Y283" s="95"/>
      <c r="Z283" s="93"/>
      <c r="AA283" s="94"/>
      <c r="AB283" s="95"/>
      <c r="AC283" s="93"/>
      <c r="AD283" s="94"/>
      <c r="AE283" s="95"/>
      <c r="AF283" s="91"/>
      <c r="AG283" s="91"/>
      <c r="AH283" s="91"/>
      <c r="AI283" s="91"/>
      <c r="AJ283" s="99"/>
      <c r="AK283" s="99"/>
      <c r="AL283" s="99"/>
      <c r="AM283" s="99"/>
      <c r="AN283" s="99"/>
      <c r="AO283" s="99"/>
      <c r="AP283" s="99"/>
      <c r="AQ283" s="99"/>
      <c r="AR283" s="99"/>
      <c r="AS283" s="99"/>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c r="BR283" s="99"/>
      <c r="BS283" s="99"/>
      <c r="BT283" s="99"/>
      <c r="BU283" s="99"/>
      <c r="BV283" s="99"/>
      <c r="BW283" s="99"/>
      <c r="BX283" s="99"/>
      <c r="BY283" s="99"/>
      <c r="BZ283" s="99"/>
      <c r="CA283" s="99"/>
      <c r="CB283" s="99"/>
      <c r="CC283" s="99"/>
      <c r="CD283" s="99"/>
      <c r="CE283" s="99"/>
      <c r="CF283" s="99"/>
      <c r="CG283" s="99"/>
      <c r="CH283" s="99"/>
      <c r="CI283" s="99"/>
      <c r="CJ283" s="99"/>
      <c r="CK283" s="99"/>
      <c r="CL283" s="99"/>
      <c r="CM283" s="99"/>
      <c r="CN283" s="99"/>
      <c r="CO283" s="99"/>
      <c r="CP283" s="99"/>
      <c r="CQ283" s="99"/>
      <c r="CR283" s="99"/>
      <c r="CS283" s="99"/>
      <c r="CT283" s="99"/>
      <c r="CU283" s="99"/>
      <c r="CV283" s="99"/>
      <c r="CW283" s="99"/>
      <c r="CX283" s="99"/>
      <c r="CY283" s="99"/>
      <c r="CZ283" s="99"/>
      <c r="DA283" s="99"/>
      <c r="DB283" s="99"/>
      <c r="DC283" s="102"/>
      <c r="DD283" s="102"/>
      <c r="DE283" s="102"/>
      <c r="DF283" s="102"/>
      <c r="DG283" s="102"/>
      <c r="DH283" s="102"/>
    </row>
    <row r="284" spans="1:112" s="105" customFormat="1">
      <c r="A284" s="99">
        <f t="shared" si="7"/>
        <v>279</v>
      </c>
      <c r="B284" s="93"/>
      <c r="C284" s="94"/>
      <c r="D284" s="95"/>
      <c r="E284" s="100"/>
      <c r="F284" s="94"/>
      <c r="G284" s="101"/>
      <c r="H284" s="101"/>
      <c r="I284" s="95"/>
      <c r="J284" s="100"/>
      <c r="K284" s="94"/>
      <c r="L284" s="94"/>
      <c r="M284" s="101"/>
      <c r="N284" s="88"/>
      <c r="O284" s="91"/>
      <c r="P284" s="91"/>
      <c r="Q284" s="91"/>
      <c r="R284" s="91"/>
      <c r="S284" s="91"/>
      <c r="T284" s="91"/>
      <c r="U284" s="91"/>
      <c r="V284" s="89"/>
      <c r="W284" s="93"/>
      <c r="X284" s="94"/>
      <c r="Y284" s="95"/>
      <c r="Z284" s="93"/>
      <c r="AA284" s="94"/>
      <c r="AB284" s="95"/>
      <c r="AC284" s="93"/>
      <c r="AD284" s="94"/>
      <c r="AE284" s="95"/>
      <c r="AF284" s="91"/>
      <c r="AG284" s="91"/>
      <c r="AH284" s="91"/>
      <c r="AI284" s="91"/>
      <c r="AJ284" s="99"/>
      <c r="AK284" s="99"/>
      <c r="AL284" s="99"/>
      <c r="AM284" s="99"/>
      <c r="AN284" s="99"/>
      <c r="AO284" s="99"/>
      <c r="AP284" s="99"/>
      <c r="AQ284" s="99"/>
      <c r="AR284" s="99"/>
      <c r="AS284" s="99"/>
      <c r="AT284" s="99"/>
      <c r="AU284" s="99"/>
      <c r="AV284" s="99"/>
      <c r="AW284" s="99"/>
      <c r="AX284" s="99"/>
      <c r="AY284" s="99"/>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c r="BX284" s="99"/>
      <c r="BY284" s="99"/>
      <c r="BZ284" s="99"/>
      <c r="CA284" s="99"/>
      <c r="CB284" s="99"/>
      <c r="CC284" s="99"/>
      <c r="CD284" s="99"/>
      <c r="CE284" s="99"/>
      <c r="CF284" s="99"/>
      <c r="CG284" s="99"/>
      <c r="CH284" s="99"/>
      <c r="CI284" s="99"/>
      <c r="CJ284" s="99"/>
      <c r="CK284" s="99"/>
      <c r="CL284" s="99"/>
      <c r="CM284" s="99"/>
      <c r="CN284" s="99"/>
      <c r="CO284" s="99"/>
      <c r="CP284" s="99"/>
      <c r="CQ284" s="99"/>
      <c r="CR284" s="99"/>
      <c r="CS284" s="99"/>
      <c r="CT284" s="99"/>
      <c r="CU284" s="99"/>
      <c r="CV284" s="99"/>
      <c r="CW284" s="99"/>
      <c r="CX284" s="99"/>
      <c r="CY284" s="99"/>
      <c r="CZ284" s="99"/>
      <c r="DA284" s="99"/>
      <c r="DB284" s="99"/>
      <c r="DC284" s="102"/>
      <c r="DD284" s="102"/>
      <c r="DE284" s="102"/>
      <c r="DF284" s="102"/>
      <c r="DG284" s="102"/>
      <c r="DH284" s="102"/>
    </row>
    <row r="285" spans="1:112" s="105" customFormat="1">
      <c r="A285" s="99">
        <f t="shared" si="7"/>
        <v>280</v>
      </c>
      <c r="B285" s="93"/>
      <c r="C285" s="94"/>
      <c r="D285" s="95"/>
      <c r="E285" s="100"/>
      <c r="F285" s="94"/>
      <c r="G285" s="101"/>
      <c r="H285" s="101"/>
      <c r="I285" s="95"/>
      <c r="J285" s="100"/>
      <c r="K285" s="94"/>
      <c r="L285" s="94"/>
      <c r="M285" s="101"/>
      <c r="N285" s="88"/>
      <c r="O285" s="91"/>
      <c r="P285" s="91"/>
      <c r="Q285" s="91"/>
      <c r="R285" s="91"/>
      <c r="S285" s="91"/>
      <c r="T285" s="91"/>
      <c r="U285" s="91"/>
      <c r="V285" s="89"/>
      <c r="W285" s="93"/>
      <c r="X285" s="94"/>
      <c r="Y285" s="95"/>
      <c r="Z285" s="93"/>
      <c r="AA285" s="94"/>
      <c r="AB285" s="95"/>
      <c r="AC285" s="93"/>
      <c r="AD285" s="94"/>
      <c r="AE285" s="95"/>
      <c r="AF285" s="91"/>
      <c r="AG285" s="91"/>
      <c r="AH285" s="91"/>
      <c r="AI285" s="91"/>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c r="CN285" s="99"/>
      <c r="CO285" s="99"/>
      <c r="CP285" s="99"/>
      <c r="CQ285" s="99"/>
      <c r="CR285" s="99"/>
      <c r="CS285" s="99"/>
      <c r="CT285" s="99"/>
      <c r="CU285" s="99"/>
      <c r="CV285" s="99"/>
      <c r="CW285" s="99"/>
      <c r="CX285" s="99"/>
      <c r="CY285" s="99"/>
      <c r="CZ285" s="99"/>
      <c r="DA285" s="99"/>
      <c r="DB285" s="99"/>
      <c r="DC285" s="102"/>
      <c r="DD285" s="102"/>
      <c r="DE285" s="102"/>
      <c r="DF285" s="102"/>
      <c r="DG285" s="102"/>
      <c r="DH285" s="102"/>
    </row>
    <row r="286" spans="1:112" s="105" customFormat="1">
      <c r="A286" s="99">
        <f t="shared" si="7"/>
        <v>281</v>
      </c>
      <c r="B286" s="93"/>
      <c r="C286" s="94"/>
      <c r="D286" s="95"/>
      <c r="E286" s="100"/>
      <c r="F286" s="94"/>
      <c r="G286" s="101"/>
      <c r="H286" s="101"/>
      <c r="I286" s="95"/>
      <c r="J286" s="100"/>
      <c r="K286" s="94"/>
      <c r="L286" s="94"/>
      <c r="M286" s="101"/>
      <c r="N286" s="88"/>
      <c r="O286" s="91"/>
      <c r="P286" s="91"/>
      <c r="Q286" s="91"/>
      <c r="R286" s="91"/>
      <c r="S286" s="91"/>
      <c r="T286" s="91"/>
      <c r="U286" s="91"/>
      <c r="V286" s="89"/>
      <c r="W286" s="93"/>
      <c r="X286" s="94"/>
      <c r="Y286" s="95"/>
      <c r="Z286" s="93"/>
      <c r="AA286" s="94"/>
      <c r="AB286" s="95"/>
      <c r="AC286" s="93"/>
      <c r="AD286" s="94"/>
      <c r="AE286" s="95"/>
      <c r="AF286" s="91"/>
      <c r="AG286" s="91"/>
      <c r="AH286" s="91"/>
      <c r="AI286" s="91"/>
      <c r="AJ286" s="99"/>
      <c r="AK286" s="99"/>
      <c r="AL286" s="99"/>
      <c r="AM286" s="99"/>
      <c r="AN286" s="99"/>
      <c r="AO286" s="99"/>
      <c r="AP286" s="99"/>
      <c r="AQ286" s="99"/>
      <c r="AR286" s="99"/>
      <c r="AS286" s="99"/>
      <c r="AT286" s="99"/>
      <c r="AU286" s="99"/>
      <c r="AV286" s="99"/>
      <c r="AW286" s="99"/>
      <c r="AX286" s="99"/>
      <c r="AY286" s="99"/>
      <c r="AZ286" s="99"/>
      <c r="BA286" s="99"/>
      <c r="BB286" s="99"/>
      <c r="BC286" s="99"/>
      <c r="BD286" s="99"/>
      <c r="BE286" s="99"/>
      <c r="BF286" s="99"/>
      <c r="BG286" s="99"/>
      <c r="BH286" s="99"/>
      <c r="BI286" s="99"/>
      <c r="BJ286" s="99"/>
      <c r="BK286" s="99"/>
      <c r="BL286" s="99"/>
      <c r="BM286" s="99"/>
      <c r="BN286" s="99"/>
      <c r="BO286" s="99"/>
      <c r="BP286" s="99"/>
      <c r="BQ286" s="99"/>
      <c r="BR286" s="99"/>
      <c r="BS286" s="99"/>
      <c r="BT286" s="99"/>
      <c r="BU286" s="99"/>
      <c r="BV286" s="99"/>
      <c r="BW286" s="99"/>
      <c r="BX286" s="99"/>
      <c r="BY286" s="99"/>
      <c r="BZ286" s="99"/>
      <c r="CA286" s="99"/>
      <c r="CB286" s="99"/>
      <c r="CC286" s="99"/>
      <c r="CD286" s="99"/>
      <c r="CE286" s="99"/>
      <c r="CF286" s="99"/>
      <c r="CG286" s="99"/>
      <c r="CH286" s="99"/>
      <c r="CI286" s="99"/>
      <c r="CJ286" s="99"/>
      <c r="CK286" s="99"/>
      <c r="CL286" s="99"/>
      <c r="CM286" s="99"/>
      <c r="CN286" s="99"/>
      <c r="CO286" s="99"/>
      <c r="CP286" s="99"/>
      <c r="CQ286" s="99"/>
      <c r="CR286" s="99"/>
      <c r="CS286" s="99"/>
      <c r="CT286" s="99"/>
      <c r="CU286" s="99"/>
      <c r="CV286" s="99"/>
      <c r="CW286" s="99"/>
      <c r="CX286" s="99"/>
      <c r="CY286" s="99"/>
      <c r="CZ286" s="99"/>
      <c r="DA286" s="99"/>
      <c r="DB286" s="99"/>
      <c r="DC286" s="102"/>
      <c r="DD286" s="102"/>
      <c r="DE286" s="102"/>
      <c r="DF286" s="102"/>
      <c r="DG286" s="102"/>
      <c r="DH286" s="102"/>
    </row>
    <row r="287" spans="1:112" s="105" customFormat="1">
      <c r="A287" s="99">
        <f t="shared" si="7"/>
        <v>282</v>
      </c>
      <c r="B287" s="93"/>
      <c r="C287" s="94"/>
      <c r="D287" s="95"/>
      <c r="E287" s="100"/>
      <c r="F287" s="94"/>
      <c r="G287" s="101"/>
      <c r="H287" s="101"/>
      <c r="I287" s="95"/>
      <c r="J287" s="100"/>
      <c r="K287" s="94"/>
      <c r="L287" s="94"/>
      <c r="M287" s="101"/>
      <c r="N287" s="88"/>
      <c r="O287" s="91"/>
      <c r="P287" s="91"/>
      <c r="Q287" s="91"/>
      <c r="R287" s="91"/>
      <c r="S287" s="91"/>
      <c r="T287" s="91"/>
      <c r="U287" s="91"/>
      <c r="V287" s="89"/>
      <c r="W287" s="93"/>
      <c r="X287" s="94"/>
      <c r="Y287" s="95"/>
      <c r="Z287" s="93"/>
      <c r="AA287" s="94"/>
      <c r="AB287" s="95"/>
      <c r="AC287" s="93"/>
      <c r="AD287" s="94"/>
      <c r="AE287" s="95"/>
      <c r="AF287" s="91"/>
      <c r="AG287" s="91"/>
      <c r="AH287" s="91"/>
      <c r="AI287" s="91"/>
      <c r="AJ287" s="99"/>
      <c r="AK287" s="99"/>
      <c r="AL287" s="99"/>
      <c r="AM287" s="99"/>
      <c r="AN287" s="99"/>
      <c r="AO287" s="99"/>
      <c r="AP287" s="99"/>
      <c r="AQ287" s="99"/>
      <c r="AR287" s="99"/>
      <c r="AS287" s="99"/>
      <c r="AT287" s="99"/>
      <c r="AU287" s="99"/>
      <c r="AV287" s="99"/>
      <c r="AW287" s="99"/>
      <c r="AX287" s="99"/>
      <c r="AY287" s="99"/>
      <c r="AZ287" s="99"/>
      <c r="BA287" s="99"/>
      <c r="BB287" s="99"/>
      <c r="BC287" s="99"/>
      <c r="BD287" s="99"/>
      <c r="BE287" s="99"/>
      <c r="BF287" s="99"/>
      <c r="BG287" s="99"/>
      <c r="BH287" s="99"/>
      <c r="BI287" s="99"/>
      <c r="BJ287" s="99"/>
      <c r="BK287" s="99"/>
      <c r="BL287" s="99"/>
      <c r="BM287" s="99"/>
      <c r="BN287" s="99"/>
      <c r="BO287" s="99"/>
      <c r="BP287" s="99"/>
      <c r="BQ287" s="99"/>
      <c r="BR287" s="99"/>
      <c r="BS287" s="99"/>
      <c r="BT287" s="99"/>
      <c r="BU287" s="99"/>
      <c r="BV287" s="99"/>
      <c r="BW287" s="99"/>
      <c r="BX287" s="99"/>
      <c r="BY287" s="99"/>
      <c r="BZ287" s="99"/>
      <c r="CA287" s="99"/>
      <c r="CB287" s="99"/>
      <c r="CC287" s="99"/>
      <c r="CD287" s="99"/>
      <c r="CE287" s="99"/>
      <c r="CF287" s="99"/>
      <c r="CG287" s="99"/>
      <c r="CH287" s="99"/>
      <c r="CI287" s="99"/>
      <c r="CJ287" s="99"/>
      <c r="CK287" s="99"/>
      <c r="CL287" s="99"/>
      <c r="CM287" s="99"/>
      <c r="CN287" s="99"/>
      <c r="CO287" s="99"/>
      <c r="CP287" s="99"/>
      <c r="CQ287" s="99"/>
      <c r="CR287" s="99"/>
      <c r="CS287" s="99"/>
      <c r="CT287" s="99"/>
      <c r="CU287" s="99"/>
      <c r="CV287" s="99"/>
      <c r="CW287" s="99"/>
      <c r="CX287" s="99"/>
      <c r="CY287" s="99"/>
      <c r="CZ287" s="99"/>
      <c r="DA287" s="99"/>
      <c r="DB287" s="99"/>
      <c r="DC287" s="102"/>
      <c r="DD287" s="102"/>
      <c r="DE287" s="102"/>
      <c r="DF287" s="102"/>
      <c r="DG287" s="102"/>
      <c r="DH287" s="102"/>
    </row>
    <row r="288" spans="1:112" s="105" customFormat="1">
      <c r="A288" s="99">
        <f t="shared" si="7"/>
        <v>283</v>
      </c>
      <c r="B288" s="93"/>
      <c r="C288" s="94"/>
      <c r="D288" s="95"/>
      <c r="E288" s="100"/>
      <c r="F288" s="94"/>
      <c r="G288" s="101"/>
      <c r="H288" s="101"/>
      <c r="I288" s="95"/>
      <c r="J288" s="100"/>
      <c r="K288" s="94"/>
      <c r="L288" s="94"/>
      <c r="M288" s="101"/>
      <c r="N288" s="88"/>
      <c r="O288" s="91"/>
      <c r="P288" s="91"/>
      <c r="Q288" s="91"/>
      <c r="R288" s="91"/>
      <c r="S288" s="91"/>
      <c r="T288" s="91"/>
      <c r="U288" s="91"/>
      <c r="V288" s="89"/>
      <c r="W288" s="93"/>
      <c r="X288" s="94"/>
      <c r="Y288" s="95"/>
      <c r="Z288" s="93"/>
      <c r="AA288" s="94"/>
      <c r="AB288" s="95"/>
      <c r="AC288" s="93"/>
      <c r="AD288" s="94"/>
      <c r="AE288" s="95"/>
      <c r="AF288" s="91"/>
      <c r="AG288" s="91"/>
      <c r="AH288" s="91"/>
      <c r="AI288" s="91"/>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102"/>
      <c r="DD288" s="102"/>
      <c r="DE288" s="102"/>
      <c r="DF288" s="102"/>
      <c r="DG288" s="102"/>
      <c r="DH288" s="102"/>
    </row>
    <row r="289" spans="1:112" s="105" customFormat="1">
      <c r="A289" s="99">
        <f t="shared" si="7"/>
        <v>284</v>
      </c>
      <c r="B289" s="93"/>
      <c r="C289" s="94"/>
      <c r="D289" s="95"/>
      <c r="E289" s="100"/>
      <c r="F289" s="94"/>
      <c r="G289" s="101"/>
      <c r="H289" s="101"/>
      <c r="I289" s="95"/>
      <c r="J289" s="100"/>
      <c r="K289" s="94"/>
      <c r="L289" s="94"/>
      <c r="M289" s="101"/>
      <c r="N289" s="88"/>
      <c r="O289" s="91"/>
      <c r="P289" s="91"/>
      <c r="Q289" s="91"/>
      <c r="R289" s="91"/>
      <c r="S289" s="91"/>
      <c r="T289" s="91"/>
      <c r="U289" s="91"/>
      <c r="V289" s="89"/>
      <c r="W289" s="93"/>
      <c r="X289" s="94"/>
      <c r="Y289" s="95"/>
      <c r="Z289" s="93"/>
      <c r="AA289" s="94"/>
      <c r="AB289" s="95"/>
      <c r="AC289" s="93"/>
      <c r="AD289" s="94"/>
      <c r="AE289" s="95"/>
      <c r="AF289" s="91"/>
      <c r="AG289" s="91"/>
      <c r="AH289" s="91"/>
      <c r="AI289" s="91"/>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102"/>
      <c r="DD289" s="102"/>
      <c r="DE289" s="102"/>
      <c r="DF289" s="102"/>
      <c r="DG289" s="102"/>
      <c r="DH289" s="102"/>
    </row>
    <row r="290" spans="1:112" s="105" customFormat="1">
      <c r="A290" s="99">
        <f t="shared" si="7"/>
        <v>285</v>
      </c>
      <c r="B290" s="93"/>
      <c r="C290" s="94"/>
      <c r="D290" s="95"/>
      <c r="E290" s="100"/>
      <c r="F290" s="94"/>
      <c r="G290" s="101"/>
      <c r="H290" s="101"/>
      <c r="I290" s="95"/>
      <c r="J290" s="100"/>
      <c r="K290" s="94"/>
      <c r="L290" s="94"/>
      <c r="M290" s="101"/>
      <c r="N290" s="88"/>
      <c r="O290" s="91"/>
      <c r="P290" s="91"/>
      <c r="Q290" s="91"/>
      <c r="R290" s="91"/>
      <c r="S290" s="91"/>
      <c r="T290" s="91"/>
      <c r="U290" s="91"/>
      <c r="V290" s="89"/>
      <c r="W290" s="93"/>
      <c r="X290" s="94"/>
      <c r="Y290" s="95"/>
      <c r="Z290" s="93"/>
      <c r="AA290" s="94"/>
      <c r="AB290" s="95"/>
      <c r="AC290" s="93"/>
      <c r="AD290" s="94"/>
      <c r="AE290" s="95"/>
      <c r="AF290" s="91"/>
      <c r="AG290" s="91"/>
      <c r="AH290" s="91"/>
      <c r="AI290" s="91"/>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102"/>
      <c r="DD290" s="102"/>
      <c r="DE290" s="102"/>
      <c r="DF290" s="102"/>
      <c r="DG290" s="102"/>
      <c r="DH290" s="102"/>
    </row>
    <row r="291" spans="1:112" s="105" customFormat="1">
      <c r="A291" s="99">
        <f t="shared" si="7"/>
        <v>286</v>
      </c>
      <c r="B291" s="93"/>
      <c r="C291" s="94"/>
      <c r="D291" s="95"/>
      <c r="E291" s="100"/>
      <c r="F291" s="94"/>
      <c r="G291" s="101"/>
      <c r="H291" s="101"/>
      <c r="I291" s="95"/>
      <c r="J291" s="100"/>
      <c r="K291" s="94"/>
      <c r="L291" s="94"/>
      <c r="M291" s="101"/>
      <c r="N291" s="88"/>
      <c r="O291" s="91"/>
      <c r="P291" s="91"/>
      <c r="Q291" s="91"/>
      <c r="R291" s="91"/>
      <c r="S291" s="91"/>
      <c r="T291" s="91"/>
      <c r="U291" s="91"/>
      <c r="V291" s="89"/>
      <c r="W291" s="93"/>
      <c r="X291" s="94"/>
      <c r="Y291" s="95"/>
      <c r="Z291" s="93"/>
      <c r="AA291" s="94"/>
      <c r="AB291" s="95"/>
      <c r="AC291" s="93"/>
      <c r="AD291" s="94"/>
      <c r="AE291" s="95"/>
      <c r="AF291" s="91"/>
      <c r="AG291" s="91"/>
      <c r="AH291" s="91"/>
      <c r="AI291" s="91"/>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102"/>
      <c r="DD291" s="102"/>
      <c r="DE291" s="102"/>
      <c r="DF291" s="102"/>
      <c r="DG291" s="102"/>
      <c r="DH291" s="102"/>
    </row>
    <row r="292" spans="1:112" s="105" customFormat="1">
      <c r="A292" s="99">
        <f t="shared" si="7"/>
        <v>287</v>
      </c>
      <c r="B292" s="93"/>
      <c r="C292" s="94"/>
      <c r="D292" s="95"/>
      <c r="E292" s="100"/>
      <c r="F292" s="94"/>
      <c r="G292" s="101"/>
      <c r="H292" s="101"/>
      <c r="I292" s="95"/>
      <c r="J292" s="100"/>
      <c r="K292" s="94"/>
      <c r="L292" s="94"/>
      <c r="M292" s="101"/>
      <c r="N292" s="88"/>
      <c r="O292" s="91"/>
      <c r="P292" s="91"/>
      <c r="Q292" s="91"/>
      <c r="R292" s="91"/>
      <c r="S292" s="91"/>
      <c r="T292" s="91"/>
      <c r="U292" s="91"/>
      <c r="V292" s="89"/>
      <c r="W292" s="93"/>
      <c r="X292" s="94"/>
      <c r="Y292" s="95"/>
      <c r="Z292" s="93"/>
      <c r="AA292" s="94"/>
      <c r="AB292" s="95"/>
      <c r="AC292" s="93"/>
      <c r="AD292" s="94"/>
      <c r="AE292" s="95"/>
      <c r="AF292" s="91"/>
      <c r="AG292" s="91"/>
      <c r="AH292" s="91"/>
      <c r="AI292" s="91"/>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102"/>
      <c r="DD292" s="102"/>
      <c r="DE292" s="102"/>
      <c r="DF292" s="102"/>
      <c r="DG292" s="102"/>
      <c r="DH292" s="102"/>
    </row>
    <row r="293" spans="1:112" s="105" customFormat="1">
      <c r="A293" s="99">
        <f t="shared" si="7"/>
        <v>288</v>
      </c>
      <c r="B293" s="93"/>
      <c r="C293" s="94"/>
      <c r="D293" s="95"/>
      <c r="E293" s="100"/>
      <c r="F293" s="94"/>
      <c r="G293" s="101"/>
      <c r="H293" s="101"/>
      <c r="I293" s="95"/>
      <c r="J293" s="100"/>
      <c r="K293" s="94"/>
      <c r="L293" s="94"/>
      <c r="M293" s="101"/>
      <c r="N293" s="88"/>
      <c r="O293" s="91"/>
      <c r="P293" s="91"/>
      <c r="Q293" s="91"/>
      <c r="R293" s="91"/>
      <c r="S293" s="91"/>
      <c r="T293" s="91"/>
      <c r="U293" s="91"/>
      <c r="V293" s="89"/>
      <c r="W293" s="93"/>
      <c r="X293" s="94"/>
      <c r="Y293" s="95"/>
      <c r="Z293" s="93"/>
      <c r="AA293" s="94"/>
      <c r="AB293" s="95"/>
      <c r="AC293" s="93"/>
      <c r="AD293" s="94"/>
      <c r="AE293" s="95"/>
      <c r="AF293" s="91"/>
      <c r="AG293" s="91"/>
      <c r="AH293" s="91"/>
      <c r="AI293" s="91"/>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102"/>
      <c r="DD293" s="102"/>
      <c r="DE293" s="102"/>
      <c r="DF293" s="102"/>
      <c r="DG293" s="102"/>
      <c r="DH293" s="102"/>
    </row>
    <row r="294" spans="1:112" s="105" customFormat="1">
      <c r="A294" s="99">
        <f t="shared" si="7"/>
        <v>289</v>
      </c>
      <c r="B294" s="93"/>
      <c r="C294" s="94"/>
      <c r="D294" s="95"/>
      <c r="E294" s="100"/>
      <c r="F294" s="94"/>
      <c r="G294" s="101"/>
      <c r="H294" s="101"/>
      <c r="I294" s="95"/>
      <c r="J294" s="100"/>
      <c r="K294" s="94"/>
      <c r="L294" s="94"/>
      <c r="M294" s="101"/>
      <c r="N294" s="88"/>
      <c r="O294" s="91"/>
      <c r="P294" s="91"/>
      <c r="Q294" s="91"/>
      <c r="R294" s="91"/>
      <c r="S294" s="91"/>
      <c r="T294" s="91"/>
      <c r="U294" s="91"/>
      <c r="V294" s="89"/>
      <c r="W294" s="93"/>
      <c r="X294" s="94"/>
      <c r="Y294" s="95"/>
      <c r="Z294" s="93"/>
      <c r="AA294" s="94"/>
      <c r="AB294" s="95"/>
      <c r="AC294" s="93"/>
      <c r="AD294" s="94"/>
      <c r="AE294" s="95"/>
      <c r="AF294" s="91"/>
      <c r="AG294" s="91"/>
      <c r="AH294" s="91"/>
      <c r="AI294" s="91"/>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102"/>
      <c r="DD294" s="102"/>
      <c r="DE294" s="102"/>
      <c r="DF294" s="102"/>
      <c r="DG294" s="102"/>
      <c r="DH294" s="102"/>
    </row>
    <row r="295" spans="1:112" s="105" customFormat="1">
      <c r="A295" s="99">
        <f t="shared" si="7"/>
        <v>290</v>
      </c>
      <c r="B295" s="93"/>
      <c r="C295" s="94"/>
      <c r="D295" s="95"/>
      <c r="E295" s="100"/>
      <c r="F295" s="94"/>
      <c r="G295" s="101"/>
      <c r="H295" s="101"/>
      <c r="I295" s="95"/>
      <c r="J295" s="100"/>
      <c r="K295" s="94"/>
      <c r="L295" s="94"/>
      <c r="M295" s="101"/>
      <c r="N295" s="88"/>
      <c r="O295" s="91"/>
      <c r="P295" s="91"/>
      <c r="Q295" s="91"/>
      <c r="R295" s="91"/>
      <c r="S295" s="91"/>
      <c r="T295" s="91"/>
      <c r="U295" s="91"/>
      <c r="V295" s="89"/>
      <c r="W295" s="93"/>
      <c r="X295" s="94"/>
      <c r="Y295" s="95"/>
      <c r="Z295" s="93"/>
      <c r="AA295" s="94"/>
      <c r="AB295" s="95"/>
      <c r="AC295" s="93"/>
      <c r="AD295" s="94"/>
      <c r="AE295" s="95"/>
      <c r="AF295" s="91"/>
      <c r="AG295" s="91"/>
      <c r="AH295" s="91"/>
      <c r="AI295" s="91"/>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102"/>
      <c r="DD295" s="102"/>
      <c r="DE295" s="102"/>
      <c r="DF295" s="102"/>
      <c r="DG295" s="102"/>
      <c r="DH295" s="102"/>
    </row>
    <row r="296" spans="1:112" s="105" customFormat="1">
      <c r="A296" s="99">
        <f t="shared" si="7"/>
        <v>291</v>
      </c>
      <c r="B296" s="93"/>
      <c r="C296" s="94"/>
      <c r="D296" s="95"/>
      <c r="E296" s="100"/>
      <c r="F296" s="94"/>
      <c r="G296" s="101"/>
      <c r="H296" s="101"/>
      <c r="I296" s="95"/>
      <c r="J296" s="100"/>
      <c r="K296" s="94"/>
      <c r="L296" s="94"/>
      <c r="M296" s="101"/>
      <c r="N296" s="88"/>
      <c r="O296" s="91"/>
      <c r="P296" s="91"/>
      <c r="Q296" s="91"/>
      <c r="R296" s="91"/>
      <c r="S296" s="91"/>
      <c r="T296" s="91"/>
      <c r="U296" s="91"/>
      <c r="V296" s="89"/>
      <c r="W296" s="93"/>
      <c r="X296" s="94"/>
      <c r="Y296" s="95"/>
      <c r="Z296" s="93"/>
      <c r="AA296" s="94"/>
      <c r="AB296" s="95"/>
      <c r="AC296" s="93"/>
      <c r="AD296" s="94"/>
      <c r="AE296" s="95"/>
      <c r="AF296" s="91"/>
      <c r="AG296" s="91"/>
      <c r="AH296" s="91"/>
      <c r="AI296" s="91"/>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102"/>
      <c r="DD296" s="102"/>
      <c r="DE296" s="102"/>
      <c r="DF296" s="102"/>
      <c r="DG296" s="102"/>
      <c r="DH296" s="102"/>
    </row>
    <row r="297" spans="1:112" s="105" customFormat="1">
      <c r="A297" s="99">
        <f t="shared" si="7"/>
        <v>292</v>
      </c>
      <c r="B297" s="93"/>
      <c r="C297" s="94"/>
      <c r="D297" s="95"/>
      <c r="E297" s="100"/>
      <c r="F297" s="94"/>
      <c r="G297" s="101"/>
      <c r="H297" s="101"/>
      <c r="I297" s="95"/>
      <c r="J297" s="100"/>
      <c r="K297" s="94"/>
      <c r="L297" s="94"/>
      <c r="M297" s="101"/>
      <c r="N297" s="88"/>
      <c r="O297" s="91"/>
      <c r="P297" s="91"/>
      <c r="Q297" s="91"/>
      <c r="R297" s="91"/>
      <c r="S297" s="91"/>
      <c r="T297" s="91"/>
      <c r="U297" s="91"/>
      <c r="V297" s="89"/>
      <c r="W297" s="93"/>
      <c r="X297" s="94"/>
      <c r="Y297" s="95"/>
      <c r="Z297" s="93"/>
      <c r="AA297" s="94"/>
      <c r="AB297" s="95"/>
      <c r="AC297" s="93"/>
      <c r="AD297" s="94"/>
      <c r="AE297" s="95"/>
      <c r="AF297" s="91"/>
      <c r="AG297" s="91"/>
      <c r="AH297" s="91"/>
      <c r="AI297" s="91"/>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102"/>
      <c r="DD297" s="102"/>
      <c r="DE297" s="102"/>
      <c r="DF297" s="102"/>
      <c r="DG297" s="102"/>
      <c r="DH297" s="102"/>
    </row>
    <row r="298" spans="1:112" s="105" customFormat="1">
      <c r="A298" s="99">
        <f t="shared" si="7"/>
        <v>293</v>
      </c>
      <c r="B298" s="93"/>
      <c r="C298" s="94"/>
      <c r="D298" s="95"/>
      <c r="E298" s="100"/>
      <c r="F298" s="94"/>
      <c r="G298" s="101"/>
      <c r="H298" s="101"/>
      <c r="I298" s="95"/>
      <c r="J298" s="100"/>
      <c r="K298" s="94"/>
      <c r="L298" s="94"/>
      <c r="M298" s="101"/>
      <c r="N298" s="88"/>
      <c r="O298" s="91"/>
      <c r="P298" s="91"/>
      <c r="Q298" s="91"/>
      <c r="R298" s="91"/>
      <c r="S298" s="91"/>
      <c r="T298" s="91"/>
      <c r="U298" s="91"/>
      <c r="V298" s="89"/>
      <c r="W298" s="93"/>
      <c r="X298" s="94"/>
      <c r="Y298" s="95"/>
      <c r="Z298" s="93"/>
      <c r="AA298" s="94"/>
      <c r="AB298" s="95"/>
      <c r="AC298" s="93"/>
      <c r="AD298" s="94"/>
      <c r="AE298" s="95"/>
      <c r="AF298" s="91"/>
      <c r="AG298" s="91"/>
      <c r="AH298" s="91"/>
      <c r="AI298" s="91"/>
      <c r="AJ298" s="99"/>
      <c r="AK298" s="99"/>
      <c r="AL298" s="99"/>
      <c r="AM298" s="99"/>
      <c r="AN298" s="99"/>
      <c r="AO298" s="99"/>
      <c r="AP298" s="99"/>
      <c r="AQ298" s="99"/>
      <c r="AR298" s="99"/>
      <c r="AS298" s="99"/>
      <c r="AT298" s="99"/>
      <c r="AU298" s="99"/>
      <c r="AV298" s="99"/>
      <c r="AW298" s="99"/>
      <c r="AX298" s="99"/>
      <c r="AY298" s="99"/>
      <c r="AZ298" s="99"/>
      <c r="BA298" s="99"/>
      <c r="BB298" s="99"/>
      <c r="BC298" s="99"/>
      <c r="BD298" s="99"/>
      <c r="BE298" s="99"/>
      <c r="BF298" s="99"/>
      <c r="BG298" s="99"/>
      <c r="BH298" s="99"/>
      <c r="BI298" s="99"/>
      <c r="BJ298" s="99"/>
      <c r="BK298" s="99"/>
      <c r="BL298" s="99"/>
      <c r="BM298" s="99"/>
      <c r="BN298" s="99"/>
      <c r="BO298" s="99"/>
      <c r="BP298" s="99"/>
      <c r="BQ298" s="99"/>
      <c r="BR298" s="99"/>
      <c r="BS298" s="99"/>
      <c r="BT298" s="99"/>
      <c r="BU298" s="99"/>
      <c r="BV298" s="99"/>
      <c r="BW298" s="99"/>
      <c r="BX298" s="99"/>
      <c r="BY298" s="99"/>
      <c r="BZ298" s="99"/>
      <c r="CA298" s="99"/>
      <c r="CB298" s="99"/>
      <c r="CC298" s="99"/>
      <c r="CD298" s="99"/>
      <c r="CE298" s="99"/>
      <c r="CF298" s="99"/>
      <c r="CG298" s="99"/>
      <c r="CH298" s="99"/>
      <c r="CI298" s="99"/>
      <c r="CJ298" s="99"/>
      <c r="CK298" s="99"/>
      <c r="CL298" s="99"/>
      <c r="CM298" s="99"/>
      <c r="CN298" s="99"/>
      <c r="CO298" s="99"/>
      <c r="CP298" s="99"/>
      <c r="CQ298" s="99"/>
      <c r="CR298" s="99"/>
      <c r="CS298" s="99"/>
      <c r="CT298" s="99"/>
      <c r="CU298" s="99"/>
      <c r="CV298" s="99"/>
      <c r="CW298" s="99"/>
      <c r="CX298" s="99"/>
      <c r="CY298" s="99"/>
      <c r="CZ298" s="99"/>
      <c r="DA298" s="99"/>
      <c r="DB298" s="99"/>
      <c r="DC298" s="102"/>
      <c r="DD298" s="102"/>
      <c r="DE298" s="102"/>
      <c r="DF298" s="102"/>
      <c r="DG298" s="102"/>
      <c r="DH298" s="102"/>
    </row>
    <row r="299" spans="1:112" s="105" customFormat="1">
      <c r="A299" s="99">
        <f t="shared" si="7"/>
        <v>294</v>
      </c>
      <c r="B299" s="93"/>
      <c r="C299" s="94"/>
      <c r="D299" s="95"/>
      <c r="E299" s="100"/>
      <c r="F299" s="94"/>
      <c r="G299" s="101"/>
      <c r="H299" s="101"/>
      <c r="I299" s="95"/>
      <c r="J299" s="100"/>
      <c r="K299" s="94"/>
      <c r="L299" s="94"/>
      <c r="M299" s="101"/>
      <c r="N299" s="88"/>
      <c r="O299" s="91"/>
      <c r="P299" s="91"/>
      <c r="Q299" s="91"/>
      <c r="R299" s="91"/>
      <c r="S299" s="91"/>
      <c r="T299" s="91"/>
      <c r="U299" s="91"/>
      <c r="V299" s="89"/>
      <c r="W299" s="93"/>
      <c r="X299" s="94"/>
      <c r="Y299" s="95"/>
      <c r="Z299" s="93"/>
      <c r="AA299" s="94"/>
      <c r="AB299" s="95"/>
      <c r="AC299" s="93"/>
      <c r="AD299" s="94"/>
      <c r="AE299" s="95"/>
      <c r="AF299" s="91"/>
      <c r="AG299" s="91"/>
      <c r="AH299" s="91"/>
      <c r="AI299" s="91"/>
      <c r="AJ299" s="99"/>
      <c r="AK299" s="99"/>
      <c r="AL299" s="99"/>
      <c r="AM299" s="99"/>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102"/>
      <c r="DD299" s="102"/>
      <c r="DE299" s="102"/>
      <c r="DF299" s="102"/>
      <c r="DG299" s="102"/>
      <c r="DH299" s="102"/>
    </row>
    <row r="300" spans="1:112" s="105" customFormat="1">
      <c r="A300" s="99">
        <f t="shared" si="7"/>
        <v>295</v>
      </c>
      <c r="B300" s="93"/>
      <c r="C300" s="94"/>
      <c r="D300" s="95"/>
      <c r="E300" s="100"/>
      <c r="F300" s="94"/>
      <c r="G300" s="101"/>
      <c r="H300" s="101"/>
      <c r="I300" s="95"/>
      <c r="J300" s="100"/>
      <c r="K300" s="94"/>
      <c r="L300" s="94"/>
      <c r="M300" s="101"/>
      <c r="N300" s="88"/>
      <c r="O300" s="91"/>
      <c r="P300" s="91"/>
      <c r="Q300" s="91"/>
      <c r="R300" s="91"/>
      <c r="S300" s="91"/>
      <c r="T300" s="91"/>
      <c r="U300" s="91"/>
      <c r="V300" s="89"/>
      <c r="W300" s="93"/>
      <c r="X300" s="94"/>
      <c r="Y300" s="95"/>
      <c r="Z300" s="93"/>
      <c r="AA300" s="94"/>
      <c r="AB300" s="95"/>
      <c r="AC300" s="93"/>
      <c r="AD300" s="94"/>
      <c r="AE300" s="95"/>
      <c r="AF300" s="91"/>
      <c r="AG300" s="91"/>
      <c r="AH300" s="91"/>
      <c r="AI300" s="91"/>
      <c r="AJ300" s="99"/>
      <c r="AK300" s="99"/>
      <c r="AL300" s="99"/>
      <c r="AM300" s="99"/>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c r="CS300" s="99"/>
      <c r="CT300" s="99"/>
      <c r="CU300" s="99"/>
      <c r="CV300" s="99"/>
      <c r="CW300" s="99"/>
      <c r="CX300" s="99"/>
      <c r="CY300" s="99"/>
      <c r="CZ300" s="99"/>
      <c r="DA300" s="99"/>
      <c r="DB300" s="99"/>
      <c r="DC300" s="102"/>
      <c r="DD300" s="102"/>
      <c r="DE300" s="102"/>
      <c r="DF300" s="102"/>
      <c r="DG300" s="102"/>
      <c r="DH300" s="102"/>
    </row>
    <row r="301" spans="1:112" s="105" customFormat="1">
      <c r="A301" s="99">
        <f t="shared" si="7"/>
        <v>296</v>
      </c>
      <c r="B301" s="93"/>
      <c r="C301" s="94"/>
      <c r="D301" s="95"/>
      <c r="E301" s="100"/>
      <c r="F301" s="94"/>
      <c r="G301" s="101"/>
      <c r="H301" s="101"/>
      <c r="I301" s="95"/>
      <c r="J301" s="100"/>
      <c r="K301" s="94"/>
      <c r="L301" s="94"/>
      <c r="M301" s="101"/>
      <c r="N301" s="88"/>
      <c r="O301" s="91"/>
      <c r="P301" s="91"/>
      <c r="Q301" s="91"/>
      <c r="R301" s="91"/>
      <c r="S301" s="91"/>
      <c r="T301" s="91"/>
      <c r="U301" s="91"/>
      <c r="V301" s="89"/>
      <c r="W301" s="93"/>
      <c r="X301" s="94"/>
      <c r="Y301" s="95"/>
      <c r="Z301" s="93"/>
      <c r="AA301" s="94"/>
      <c r="AB301" s="95"/>
      <c r="AC301" s="93"/>
      <c r="AD301" s="94"/>
      <c r="AE301" s="95"/>
      <c r="AF301" s="91"/>
      <c r="AG301" s="91"/>
      <c r="AH301" s="91"/>
      <c r="AI301" s="91"/>
      <c r="AJ301" s="99"/>
      <c r="AK301" s="99"/>
      <c r="AL301" s="99"/>
      <c r="AM301" s="99"/>
      <c r="AN301" s="99"/>
      <c r="AO301" s="99"/>
      <c r="AP301" s="99"/>
      <c r="AQ301" s="99"/>
      <c r="AR301" s="99"/>
      <c r="AS301" s="99"/>
      <c r="AT301" s="99"/>
      <c r="AU301" s="99"/>
      <c r="AV301" s="99"/>
      <c r="AW301" s="99"/>
      <c r="AX301" s="99"/>
      <c r="AY301" s="99"/>
      <c r="AZ301" s="99"/>
      <c r="BA301" s="99"/>
      <c r="BB301" s="99"/>
      <c r="BC301" s="99"/>
      <c r="BD301" s="99"/>
      <c r="BE301" s="99"/>
      <c r="BF301" s="99"/>
      <c r="BG301" s="99"/>
      <c r="BH301" s="99"/>
      <c r="BI301" s="99"/>
      <c r="BJ301" s="99"/>
      <c r="BK301" s="99"/>
      <c r="BL301" s="99"/>
      <c r="BM301" s="99"/>
      <c r="BN301" s="99"/>
      <c r="BO301" s="99"/>
      <c r="BP301" s="99"/>
      <c r="BQ301" s="99"/>
      <c r="BR301" s="99"/>
      <c r="BS301" s="99"/>
      <c r="BT301" s="99"/>
      <c r="BU301" s="99"/>
      <c r="BV301" s="99"/>
      <c r="BW301" s="99"/>
      <c r="BX301" s="99"/>
      <c r="BY301" s="99"/>
      <c r="BZ301" s="99"/>
      <c r="CA301" s="99"/>
      <c r="CB301" s="99"/>
      <c r="CC301" s="99"/>
      <c r="CD301" s="99"/>
      <c r="CE301" s="99"/>
      <c r="CF301" s="99"/>
      <c r="CG301" s="99"/>
      <c r="CH301" s="99"/>
      <c r="CI301" s="99"/>
      <c r="CJ301" s="99"/>
      <c r="CK301" s="99"/>
      <c r="CL301" s="99"/>
      <c r="CM301" s="99"/>
      <c r="CN301" s="99"/>
      <c r="CO301" s="99"/>
      <c r="CP301" s="99"/>
      <c r="CQ301" s="99"/>
      <c r="CR301" s="99"/>
      <c r="CS301" s="99"/>
      <c r="CT301" s="99"/>
      <c r="CU301" s="99"/>
      <c r="CV301" s="99"/>
      <c r="CW301" s="99"/>
      <c r="CX301" s="99"/>
      <c r="CY301" s="99"/>
      <c r="CZ301" s="99"/>
      <c r="DA301" s="99"/>
      <c r="DB301" s="99"/>
      <c r="DC301" s="102"/>
      <c r="DD301" s="102"/>
      <c r="DE301" s="102"/>
      <c r="DF301" s="102"/>
      <c r="DG301" s="102"/>
      <c r="DH301" s="102"/>
    </row>
    <row r="302" spans="1:112" s="105" customFormat="1">
      <c r="A302" s="99">
        <f t="shared" si="7"/>
        <v>297</v>
      </c>
      <c r="B302" s="93"/>
      <c r="C302" s="94"/>
      <c r="D302" s="95"/>
      <c r="E302" s="100"/>
      <c r="F302" s="94"/>
      <c r="G302" s="101"/>
      <c r="H302" s="101"/>
      <c r="I302" s="95"/>
      <c r="J302" s="100"/>
      <c r="K302" s="94"/>
      <c r="L302" s="94"/>
      <c r="M302" s="101"/>
      <c r="N302" s="88"/>
      <c r="O302" s="91"/>
      <c r="P302" s="91"/>
      <c r="Q302" s="91"/>
      <c r="R302" s="91"/>
      <c r="S302" s="91"/>
      <c r="T302" s="91"/>
      <c r="U302" s="91"/>
      <c r="V302" s="89"/>
      <c r="W302" s="93"/>
      <c r="X302" s="94"/>
      <c r="Y302" s="95"/>
      <c r="Z302" s="93"/>
      <c r="AA302" s="94"/>
      <c r="AB302" s="95"/>
      <c r="AC302" s="93"/>
      <c r="AD302" s="94"/>
      <c r="AE302" s="95"/>
      <c r="AF302" s="91"/>
      <c r="AG302" s="91"/>
      <c r="AH302" s="91"/>
      <c r="AI302" s="91"/>
      <c r="AJ302" s="99"/>
      <c r="AK302" s="99"/>
      <c r="AL302" s="99"/>
      <c r="AM302" s="99"/>
      <c r="AN302" s="99"/>
      <c r="AO302" s="99"/>
      <c r="AP302" s="99"/>
      <c r="AQ302" s="99"/>
      <c r="AR302" s="99"/>
      <c r="AS302" s="99"/>
      <c r="AT302" s="99"/>
      <c r="AU302" s="99"/>
      <c r="AV302" s="99"/>
      <c r="AW302" s="99"/>
      <c r="AX302" s="99"/>
      <c r="AY302" s="99"/>
      <c r="AZ302" s="99"/>
      <c r="BA302" s="99"/>
      <c r="BB302" s="99"/>
      <c r="BC302" s="99"/>
      <c r="BD302" s="99"/>
      <c r="BE302" s="99"/>
      <c r="BF302" s="99"/>
      <c r="BG302" s="99"/>
      <c r="BH302" s="99"/>
      <c r="BI302" s="99"/>
      <c r="BJ302" s="99"/>
      <c r="BK302" s="99"/>
      <c r="BL302" s="99"/>
      <c r="BM302" s="99"/>
      <c r="BN302" s="99"/>
      <c r="BO302" s="99"/>
      <c r="BP302" s="99"/>
      <c r="BQ302" s="99"/>
      <c r="BR302" s="99"/>
      <c r="BS302" s="99"/>
      <c r="BT302" s="99"/>
      <c r="BU302" s="99"/>
      <c r="BV302" s="99"/>
      <c r="BW302" s="99"/>
      <c r="BX302" s="99"/>
      <c r="BY302" s="99"/>
      <c r="BZ302" s="99"/>
      <c r="CA302" s="99"/>
      <c r="CB302" s="99"/>
      <c r="CC302" s="99"/>
      <c r="CD302" s="99"/>
      <c r="CE302" s="99"/>
      <c r="CF302" s="99"/>
      <c r="CG302" s="99"/>
      <c r="CH302" s="99"/>
      <c r="CI302" s="99"/>
      <c r="CJ302" s="99"/>
      <c r="CK302" s="99"/>
      <c r="CL302" s="99"/>
      <c r="CM302" s="99"/>
      <c r="CN302" s="99"/>
      <c r="CO302" s="99"/>
      <c r="CP302" s="99"/>
      <c r="CQ302" s="99"/>
      <c r="CR302" s="99"/>
      <c r="CS302" s="99"/>
      <c r="CT302" s="99"/>
      <c r="CU302" s="99"/>
      <c r="CV302" s="99"/>
      <c r="CW302" s="99"/>
      <c r="CX302" s="99"/>
      <c r="CY302" s="99"/>
      <c r="CZ302" s="99"/>
      <c r="DA302" s="99"/>
      <c r="DB302" s="99"/>
      <c r="DC302" s="102"/>
      <c r="DD302" s="102"/>
      <c r="DE302" s="102"/>
      <c r="DF302" s="102"/>
      <c r="DG302" s="102"/>
      <c r="DH302" s="102"/>
    </row>
    <row r="303" spans="1:112" s="105" customFormat="1">
      <c r="A303" s="99">
        <f t="shared" si="7"/>
        <v>298</v>
      </c>
      <c r="B303" s="93"/>
      <c r="C303" s="94"/>
      <c r="D303" s="95"/>
      <c r="E303" s="100"/>
      <c r="F303" s="94"/>
      <c r="G303" s="101"/>
      <c r="H303" s="101"/>
      <c r="I303" s="95"/>
      <c r="J303" s="100"/>
      <c r="K303" s="94"/>
      <c r="L303" s="94"/>
      <c r="M303" s="101"/>
      <c r="N303" s="88"/>
      <c r="O303" s="91"/>
      <c r="P303" s="91"/>
      <c r="Q303" s="91"/>
      <c r="R303" s="91"/>
      <c r="S303" s="91"/>
      <c r="T303" s="91"/>
      <c r="U303" s="91"/>
      <c r="V303" s="89"/>
      <c r="W303" s="93"/>
      <c r="X303" s="94"/>
      <c r="Y303" s="95"/>
      <c r="Z303" s="93"/>
      <c r="AA303" s="94"/>
      <c r="AB303" s="95"/>
      <c r="AC303" s="93"/>
      <c r="AD303" s="94"/>
      <c r="AE303" s="95"/>
      <c r="AF303" s="91"/>
      <c r="AG303" s="91"/>
      <c r="AH303" s="91"/>
      <c r="AI303" s="91"/>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102"/>
      <c r="DD303" s="102"/>
      <c r="DE303" s="102"/>
      <c r="DF303" s="102"/>
      <c r="DG303" s="102"/>
      <c r="DH303" s="102"/>
    </row>
    <row r="304" spans="1:112" s="105" customFormat="1">
      <c r="A304" s="99">
        <f t="shared" si="7"/>
        <v>299</v>
      </c>
      <c r="B304" s="93"/>
      <c r="C304" s="94"/>
      <c r="D304" s="95"/>
      <c r="E304" s="100"/>
      <c r="F304" s="94"/>
      <c r="G304" s="101"/>
      <c r="H304" s="101"/>
      <c r="I304" s="95"/>
      <c r="J304" s="100"/>
      <c r="K304" s="94"/>
      <c r="L304" s="94"/>
      <c r="M304" s="101"/>
      <c r="N304" s="88"/>
      <c r="O304" s="91"/>
      <c r="P304" s="91"/>
      <c r="Q304" s="91"/>
      <c r="R304" s="91"/>
      <c r="S304" s="91"/>
      <c r="T304" s="91"/>
      <c r="U304" s="91"/>
      <c r="V304" s="89"/>
      <c r="W304" s="93"/>
      <c r="X304" s="94"/>
      <c r="Y304" s="95"/>
      <c r="Z304" s="93"/>
      <c r="AA304" s="94"/>
      <c r="AB304" s="95"/>
      <c r="AC304" s="93"/>
      <c r="AD304" s="94"/>
      <c r="AE304" s="95"/>
      <c r="AF304" s="91"/>
      <c r="AG304" s="91"/>
      <c r="AH304" s="91"/>
      <c r="AI304" s="91"/>
      <c r="AJ304" s="99"/>
      <c r="AK304" s="99"/>
      <c r="AL304" s="99"/>
      <c r="AM304" s="99"/>
      <c r="AN304" s="99"/>
      <c r="AO304" s="99"/>
      <c r="AP304" s="99"/>
      <c r="AQ304" s="99"/>
      <c r="AR304" s="99"/>
      <c r="AS304" s="99"/>
      <c r="AT304" s="99"/>
      <c r="AU304" s="99"/>
      <c r="AV304" s="99"/>
      <c r="AW304" s="99"/>
      <c r="AX304" s="99"/>
      <c r="AY304" s="99"/>
      <c r="AZ304" s="99"/>
      <c r="BA304" s="99"/>
      <c r="BB304" s="99"/>
      <c r="BC304" s="99"/>
      <c r="BD304" s="99"/>
      <c r="BE304" s="99"/>
      <c r="BF304" s="99"/>
      <c r="BG304" s="99"/>
      <c r="BH304" s="99"/>
      <c r="BI304" s="99"/>
      <c r="BJ304" s="99"/>
      <c r="BK304" s="99"/>
      <c r="BL304" s="99"/>
      <c r="BM304" s="99"/>
      <c r="BN304" s="99"/>
      <c r="BO304" s="99"/>
      <c r="BP304" s="99"/>
      <c r="BQ304" s="99"/>
      <c r="BR304" s="99"/>
      <c r="BS304" s="99"/>
      <c r="BT304" s="99"/>
      <c r="BU304" s="99"/>
      <c r="BV304" s="99"/>
      <c r="BW304" s="99"/>
      <c r="BX304" s="99"/>
      <c r="BY304" s="99"/>
      <c r="BZ304" s="99"/>
      <c r="CA304" s="99"/>
      <c r="CB304" s="99"/>
      <c r="CC304" s="99"/>
      <c r="CD304" s="99"/>
      <c r="CE304" s="99"/>
      <c r="CF304" s="99"/>
      <c r="CG304" s="99"/>
      <c r="CH304" s="99"/>
      <c r="CI304" s="99"/>
      <c r="CJ304" s="99"/>
      <c r="CK304" s="99"/>
      <c r="CL304" s="99"/>
      <c r="CM304" s="99"/>
      <c r="CN304" s="99"/>
      <c r="CO304" s="99"/>
      <c r="CP304" s="99"/>
      <c r="CQ304" s="99"/>
      <c r="CR304" s="99"/>
      <c r="CS304" s="99"/>
      <c r="CT304" s="99"/>
      <c r="CU304" s="99"/>
      <c r="CV304" s="99"/>
      <c r="CW304" s="99"/>
      <c r="CX304" s="99"/>
      <c r="CY304" s="99"/>
      <c r="CZ304" s="99"/>
      <c r="DA304" s="99"/>
      <c r="DB304" s="99"/>
      <c r="DC304" s="102"/>
      <c r="DD304" s="102"/>
      <c r="DE304" s="102"/>
      <c r="DF304" s="102"/>
      <c r="DG304" s="102"/>
      <c r="DH304" s="102"/>
    </row>
    <row r="305" spans="1:112" s="105" customFormat="1">
      <c r="A305" s="99">
        <f t="shared" si="7"/>
        <v>300</v>
      </c>
      <c r="B305" s="93"/>
      <c r="C305" s="94"/>
      <c r="D305" s="95"/>
      <c r="E305" s="100"/>
      <c r="F305" s="94"/>
      <c r="G305" s="101"/>
      <c r="H305" s="101"/>
      <c r="I305" s="95"/>
      <c r="J305" s="100"/>
      <c r="K305" s="94"/>
      <c r="L305" s="94"/>
      <c r="M305" s="101"/>
      <c r="N305" s="88"/>
      <c r="O305" s="91"/>
      <c r="P305" s="91"/>
      <c r="Q305" s="91"/>
      <c r="R305" s="91"/>
      <c r="S305" s="91"/>
      <c r="T305" s="91"/>
      <c r="U305" s="91"/>
      <c r="V305" s="89"/>
      <c r="W305" s="93"/>
      <c r="X305" s="94"/>
      <c r="Y305" s="95"/>
      <c r="Z305" s="93"/>
      <c r="AA305" s="94"/>
      <c r="AB305" s="95"/>
      <c r="AC305" s="93"/>
      <c r="AD305" s="94"/>
      <c r="AE305" s="95"/>
      <c r="AF305" s="91"/>
      <c r="AG305" s="91"/>
      <c r="AH305" s="91"/>
      <c r="AI305" s="91"/>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102"/>
      <c r="DD305" s="102"/>
      <c r="DE305" s="102"/>
      <c r="DF305" s="102"/>
      <c r="DG305" s="102"/>
      <c r="DH305" s="102"/>
    </row>
    <row r="306" spans="1:112" s="105" customFormat="1">
      <c r="A306" s="99">
        <f t="shared" si="7"/>
        <v>301</v>
      </c>
      <c r="B306" s="93"/>
      <c r="C306" s="94"/>
      <c r="D306" s="95"/>
      <c r="E306" s="100"/>
      <c r="F306" s="94"/>
      <c r="G306" s="101"/>
      <c r="H306" s="101"/>
      <c r="I306" s="95"/>
      <c r="J306" s="100"/>
      <c r="K306" s="94"/>
      <c r="L306" s="94"/>
      <c r="M306" s="101"/>
      <c r="N306" s="88"/>
      <c r="O306" s="91"/>
      <c r="P306" s="91"/>
      <c r="Q306" s="91"/>
      <c r="R306" s="91"/>
      <c r="S306" s="91"/>
      <c r="T306" s="91"/>
      <c r="U306" s="91"/>
      <c r="V306" s="89"/>
      <c r="W306" s="93"/>
      <c r="X306" s="94"/>
      <c r="Y306" s="95"/>
      <c r="Z306" s="93"/>
      <c r="AA306" s="94"/>
      <c r="AB306" s="95"/>
      <c r="AC306" s="93"/>
      <c r="AD306" s="94"/>
      <c r="AE306" s="95"/>
      <c r="AF306" s="91"/>
      <c r="AG306" s="91"/>
      <c r="AH306" s="91"/>
      <c r="AI306" s="91"/>
      <c r="AJ306" s="99"/>
      <c r="AK306" s="99"/>
      <c r="AL306" s="99"/>
      <c r="AM306" s="99"/>
      <c r="AN306" s="99"/>
      <c r="AO306" s="99"/>
      <c r="AP306" s="99"/>
      <c r="AQ306" s="99"/>
      <c r="AR306" s="99"/>
      <c r="AS306" s="99"/>
      <c r="AT306" s="99"/>
      <c r="AU306" s="99"/>
      <c r="AV306" s="99"/>
      <c r="AW306" s="99"/>
      <c r="AX306" s="99"/>
      <c r="AY306" s="99"/>
      <c r="AZ306" s="99"/>
      <c r="BA306" s="99"/>
      <c r="BB306" s="99"/>
      <c r="BC306" s="99"/>
      <c r="BD306" s="99"/>
      <c r="BE306" s="99"/>
      <c r="BF306" s="99"/>
      <c r="BG306" s="99"/>
      <c r="BH306" s="99"/>
      <c r="BI306" s="99"/>
      <c r="BJ306" s="99"/>
      <c r="BK306" s="99"/>
      <c r="BL306" s="99"/>
      <c r="BM306" s="99"/>
      <c r="BN306" s="99"/>
      <c r="BO306" s="99"/>
      <c r="BP306" s="99"/>
      <c r="BQ306" s="99"/>
      <c r="BR306" s="99"/>
      <c r="BS306" s="99"/>
      <c r="BT306" s="99"/>
      <c r="BU306" s="99"/>
      <c r="BV306" s="99"/>
      <c r="BW306" s="99"/>
      <c r="BX306" s="99"/>
      <c r="BY306" s="99"/>
      <c r="BZ306" s="99"/>
      <c r="CA306" s="99"/>
      <c r="CB306" s="99"/>
      <c r="CC306" s="99"/>
      <c r="CD306" s="99"/>
      <c r="CE306" s="99"/>
      <c r="CF306" s="99"/>
      <c r="CG306" s="99"/>
      <c r="CH306" s="99"/>
      <c r="CI306" s="99"/>
      <c r="CJ306" s="99"/>
      <c r="CK306" s="99"/>
      <c r="CL306" s="99"/>
      <c r="CM306" s="99"/>
      <c r="CN306" s="99"/>
      <c r="CO306" s="99"/>
      <c r="CP306" s="99"/>
      <c r="CQ306" s="99"/>
      <c r="CR306" s="99"/>
      <c r="CS306" s="99"/>
      <c r="CT306" s="99"/>
      <c r="CU306" s="99"/>
      <c r="CV306" s="99"/>
      <c r="CW306" s="99"/>
      <c r="CX306" s="99"/>
      <c r="CY306" s="99"/>
      <c r="CZ306" s="99"/>
      <c r="DA306" s="99"/>
      <c r="DB306" s="99"/>
      <c r="DC306" s="102"/>
      <c r="DD306" s="102"/>
      <c r="DE306" s="102"/>
      <c r="DF306" s="102"/>
      <c r="DG306" s="102"/>
      <c r="DH306" s="102"/>
    </row>
    <row r="307" spans="1:112" s="105" customFormat="1">
      <c r="A307" s="99">
        <f t="shared" si="7"/>
        <v>302</v>
      </c>
      <c r="B307" s="93"/>
      <c r="C307" s="94"/>
      <c r="D307" s="95"/>
      <c r="E307" s="100"/>
      <c r="F307" s="94"/>
      <c r="G307" s="101"/>
      <c r="H307" s="101"/>
      <c r="I307" s="95"/>
      <c r="J307" s="100"/>
      <c r="K307" s="94"/>
      <c r="L307" s="94"/>
      <c r="M307" s="101"/>
      <c r="N307" s="88"/>
      <c r="O307" s="91"/>
      <c r="P307" s="91"/>
      <c r="Q307" s="91"/>
      <c r="R307" s="91"/>
      <c r="S307" s="91"/>
      <c r="T307" s="91"/>
      <c r="U307" s="91"/>
      <c r="V307" s="89"/>
      <c r="W307" s="93"/>
      <c r="X307" s="94"/>
      <c r="Y307" s="95"/>
      <c r="Z307" s="93"/>
      <c r="AA307" s="94"/>
      <c r="AB307" s="95"/>
      <c r="AC307" s="93"/>
      <c r="AD307" s="94"/>
      <c r="AE307" s="95"/>
      <c r="AF307" s="91"/>
      <c r="AG307" s="91"/>
      <c r="AH307" s="91"/>
      <c r="AI307" s="91"/>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102"/>
      <c r="DD307" s="102"/>
      <c r="DE307" s="102"/>
      <c r="DF307" s="102"/>
      <c r="DG307" s="102"/>
      <c r="DH307" s="102"/>
    </row>
    <row r="308" spans="1:112" s="105" customFormat="1">
      <c r="A308" s="99">
        <f t="shared" si="7"/>
        <v>303</v>
      </c>
      <c r="B308" s="93"/>
      <c r="C308" s="94"/>
      <c r="D308" s="95"/>
      <c r="E308" s="100"/>
      <c r="F308" s="94"/>
      <c r="G308" s="101"/>
      <c r="H308" s="101"/>
      <c r="I308" s="95"/>
      <c r="J308" s="100"/>
      <c r="K308" s="94"/>
      <c r="L308" s="94"/>
      <c r="M308" s="101"/>
      <c r="N308" s="88"/>
      <c r="O308" s="91"/>
      <c r="P308" s="91"/>
      <c r="Q308" s="91"/>
      <c r="R308" s="91"/>
      <c r="S308" s="91"/>
      <c r="T308" s="91"/>
      <c r="U308" s="91"/>
      <c r="V308" s="89"/>
      <c r="W308" s="93"/>
      <c r="X308" s="94"/>
      <c r="Y308" s="95"/>
      <c r="Z308" s="93"/>
      <c r="AA308" s="94"/>
      <c r="AB308" s="95"/>
      <c r="AC308" s="93"/>
      <c r="AD308" s="94"/>
      <c r="AE308" s="95"/>
      <c r="AF308" s="91"/>
      <c r="AG308" s="91"/>
      <c r="AH308" s="91"/>
      <c r="AI308" s="91"/>
      <c r="AJ308" s="99"/>
      <c r="AK308" s="99"/>
      <c r="AL308" s="99"/>
      <c r="AM308" s="99"/>
      <c r="AN308" s="99"/>
      <c r="AO308" s="99"/>
      <c r="AP308" s="99"/>
      <c r="AQ308" s="99"/>
      <c r="AR308" s="99"/>
      <c r="AS308" s="99"/>
      <c r="AT308" s="99"/>
      <c r="AU308" s="99"/>
      <c r="AV308" s="99"/>
      <c r="AW308" s="99"/>
      <c r="AX308" s="99"/>
      <c r="AY308" s="99"/>
      <c r="AZ308" s="99"/>
      <c r="BA308" s="99"/>
      <c r="BB308" s="99"/>
      <c r="BC308" s="99"/>
      <c r="BD308" s="99"/>
      <c r="BE308" s="99"/>
      <c r="BF308" s="99"/>
      <c r="BG308" s="99"/>
      <c r="BH308" s="99"/>
      <c r="BI308" s="99"/>
      <c r="BJ308" s="99"/>
      <c r="BK308" s="99"/>
      <c r="BL308" s="99"/>
      <c r="BM308" s="99"/>
      <c r="BN308" s="99"/>
      <c r="BO308" s="99"/>
      <c r="BP308" s="99"/>
      <c r="BQ308" s="99"/>
      <c r="BR308" s="99"/>
      <c r="BS308" s="99"/>
      <c r="BT308" s="99"/>
      <c r="BU308" s="99"/>
      <c r="BV308" s="99"/>
      <c r="BW308" s="99"/>
      <c r="BX308" s="99"/>
      <c r="BY308" s="99"/>
      <c r="BZ308" s="99"/>
      <c r="CA308" s="99"/>
      <c r="CB308" s="99"/>
      <c r="CC308" s="99"/>
      <c r="CD308" s="99"/>
      <c r="CE308" s="99"/>
      <c r="CF308" s="99"/>
      <c r="CG308" s="99"/>
      <c r="CH308" s="99"/>
      <c r="CI308" s="99"/>
      <c r="CJ308" s="99"/>
      <c r="CK308" s="99"/>
      <c r="CL308" s="99"/>
      <c r="CM308" s="99"/>
      <c r="CN308" s="99"/>
      <c r="CO308" s="99"/>
      <c r="CP308" s="99"/>
      <c r="CQ308" s="99"/>
      <c r="CR308" s="99"/>
      <c r="CS308" s="99"/>
      <c r="CT308" s="99"/>
      <c r="CU308" s="99"/>
      <c r="CV308" s="99"/>
      <c r="CW308" s="99"/>
      <c r="CX308" s="99"/>
      <c r="CY308" s="99"/>
      <c r="CZ308" s="99"/>
      <c r="DA308" s="99"/>
      <c r="DB308" s="99"/>
      <c r="DC308" s="102"/>
      <c r="DD308" s="102"/>
      <c r="DE308" s="102"/>
      <c r="DF308" s="102"/>
      <c r="DG308" s="102"/>
      <c r="DH308" s="102"/>
    </row>
    <row r="309" spans="1:112" s="80"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0"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0"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0"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0"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0"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0"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0"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0"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0"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0"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0"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0"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0"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0"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0"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0"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0"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0"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0"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0"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0"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0"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0"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0"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0"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0"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0"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0"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0"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0"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0"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0"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0"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0"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0"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9"/>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9"/>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9"/>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9"/>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9"/>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9"/>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9"/>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9"/>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9"/>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9"/>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9"/>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9"/>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9"/>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9"/>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9"/>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9"/>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9"/>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9"/>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9"/>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9"/>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9"/>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9"/>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9"/>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9"/>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9"/>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20">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20"/>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20"/>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20"/>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20"/>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20"/>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20"/>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20"/>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20"/>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20"/>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20"/>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20"/>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20"/>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20"/>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20"/>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20"/>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20"/>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20"/>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20"/>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20"/>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20"/>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20"/>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20"/>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20"/>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20"/>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20"/>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20"/>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20"/>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20"/>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20"/>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20"/>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20"/>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20"/>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20"/>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20"/>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20"/>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20"/>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20"/>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20"/>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20"/>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20"/>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20"/>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20"/>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20"/>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20"/>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20"/>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20"/>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20"/>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20"/>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20"/>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20"/>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20"/>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20"/>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20"/>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20"/>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20"/>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20"/>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20"/>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20"/>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20"/>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20"/>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20"/>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20"/>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20"/>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1">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1"/>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1"/>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1"/>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1"/>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1"/>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1"/>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1"/>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1"/>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1"/>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1"/>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1"/>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1"/>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1"/>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1"/>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1"/>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1"/>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1"/>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1"/>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1"/>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1"/>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1"/>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1"/>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1"/>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1"/>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1"/>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1"/>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1"/>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1"/>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1"/>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1"/>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1"/>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1"/>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1"/>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1"/>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1"/>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1"/>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1"/>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1"/>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1"/>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1"/>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1"/>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1"/>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1"/>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1"/>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1"/>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1"/>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1"/>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1"/>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1"/>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1"/>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1"/>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1"/>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1"/>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1"/>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1"/>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1"/>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1"/>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1"/>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1"/>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1"/>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1"/>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1"/>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1"/>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2">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2"/>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2"/>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2"/>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2"/>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2"/>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2"/>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2"/>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2"/>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2"/>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2"/>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2"/>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2"/>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2"/>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2"/>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2"/>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2"/>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2"/>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2"/>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2"/>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2"/>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2"/>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2"/>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2"/>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2"/>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2"/>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2"/>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2"/>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2"/>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2"/>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2"/>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2"/>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2"/>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2"/>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2"/>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2"/>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2"/>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2"/>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2"/>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2"/>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2"/>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2"/>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2"/>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2"/>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2"/>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2"/>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2"/>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2"/>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2"/>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2"/>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2"/>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2"/>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2"/>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2"/>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2"/>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2"/>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2"/>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2"/>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2"/>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2"/>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2"/>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2"/>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2"/>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2"/>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3">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3"/>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3"/>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3"/>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3"/>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3"/>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3"/>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3"/>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3"/>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3"/>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3"/>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3"/>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3"/>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3"/>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3"/>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3"/>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3"/>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3"/>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3"/>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3"/>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3"/>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3"/>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3"/>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3"/>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3"/>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3"/>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3"/>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3"/>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3"/>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3"/>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3"/>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3"/>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3"/>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3"/>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3"/>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3"/>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3"/>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3"/>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3"/>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3"/>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3"/>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3"/>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3"/>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3"/>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3"/>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3"/>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3"/>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3"/>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3"/>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3"/>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3"/>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3"/>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3"/>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3"/>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3"/>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3"/>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3"/>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3"/>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3"/>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3"/>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3"/>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3"/>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3"/>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3"/>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4">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4"/>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4"/>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4"/>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4"/>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4"/>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4"/>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4"/>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4"/>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4"/>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4"/>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4"/>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4"/>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4"/>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4"/>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4"/>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4"/>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4"/>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4"/>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4"/>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4"/>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4"/>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4"/>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4"/>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4"/>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4"/>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4"/>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4"/>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4"/>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4"/>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4"/>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4"/>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4"/>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4"/>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4"/>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4"/>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4"/>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4"/>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4"/>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4"/>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4"/>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4"/>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4"/>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4"/>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4"/>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4"/>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4"/>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4"/>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4"/>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4"/>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4"/>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4"/>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4"/>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4"/>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4"/>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4"/>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4"/>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4"/>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4"/>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4"/>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4"/>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4"/>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4"/>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4"/>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5">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5"/>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5"/>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5"/>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5"/>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5"/>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5"/>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5"/>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5"/>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5"/>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5"/>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5"/>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5"/>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5"/>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5"/>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5"/>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5"/>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5"/>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5"/>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5"/>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5"/>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5"/>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5"/>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5"/>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5"/>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5"/>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5"/>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5"/>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5"/>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5"/>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5"/>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5"/>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5"/>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5"/>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5"/>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5"/>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5"/>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5"/>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5"/>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5"/>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5"/>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5"/>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5"/>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5"/>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5"/>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5"/>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5"/>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5"/>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5"/>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5"/>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5"/>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5"/>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5"/>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5"/>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5"/>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5"/>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5"/>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5"/>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5"/>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5"/>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5"/>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5"/>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5"/>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5"/>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6">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6"/>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6"/>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6"/>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6"/>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6"/>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6"/>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6"/>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6"/>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6"/>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6"/>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6"/>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6"/>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6"/>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6"/>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6"/>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6"/>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6"/>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6"/>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6"/>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6"/>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6"/>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6"/>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6"/>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6"/>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6"/>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6"/>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6"/>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6"/>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6"/>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6"/>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6"/>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6"/>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6"/>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6"/>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6"/>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6"/>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6"/>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6"/>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6"/>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6"/>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6"/>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6"/>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6"/>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6"/>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6"/>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6"/>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6"/>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6"/>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6"/>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6"/>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6"/>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6"/>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6"/>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6"/>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6"/>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6"/>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6"/>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6"/>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6"/>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6"/>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6"/>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6"/>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6"/>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7">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7"/>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7"/>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7"/>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7"/>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7"/>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7"/>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7"/>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7"/>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7"/>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7"/>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7"/>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7"/>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7"/>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7"/>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7"/>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7"/>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7"/>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7"/>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7"/>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7"/>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7"/>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7"/>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7"/>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7"/>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7"/>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7"/>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7"/>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7"/>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7"/>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7"/>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7"/>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7"/>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7"/>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7"/>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7"/>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7"/>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7"/>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7"/>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7"/>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7"/>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7"/>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7"/>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7"/>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7"/>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7"/>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7"/>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7"/>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7"/>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7"/>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7"/>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7"/>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7"/>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7"/>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7"/>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7"/>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7"/>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7"/>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7"/>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7"/>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7"/>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7"/>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7"/>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7"/>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8">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8"/>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8"/>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8"/>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8"/>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8"/>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8"/>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8"/>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8"/>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8"/>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8"/>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8"/>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8"/>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8"/>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8"/>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8"/>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8"/>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8"/>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8"/>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8"/>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8"/>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8"/>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8"/>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8"/>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8"/>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8"/>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8"/>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8"/>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8"/>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8"/>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8"/>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8"/>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8"/>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8"/>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8"/>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8"/>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8"/>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8"/>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8"/>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8"/>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8"/>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8"/>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8"/>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8"/>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8"/>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8"/>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8"/>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8"/>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8"/>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8"/>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8"/>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8"/>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8"/>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8"/>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8"/>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8"/>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8"/>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8"/>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8"/>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8"/>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8"/>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8"/>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8"/>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8"/>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9">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9"/>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9"/>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9"/>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9"/>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9"/>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9"/>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9"/>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9"/>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9"/>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9"/>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9"/>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9"/>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9"/>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9"/>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9"/>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9"/>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9"/>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9"/>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9"/>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9"/>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9"/>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9"/>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9"/>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9"/>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9"/>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9"/>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9"/>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9"/>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9"/>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9"/>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9"/>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9"/>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9"/>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9"/>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9"/>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9"/>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9"/>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9"/>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9"/>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9"/>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9"/>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9"/>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9"/>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9"/>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9"/>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9"/>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9"/>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9"/>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9"/>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9"/>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9"/>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9"/>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9"/>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9"/>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9"/>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9"/>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9"/>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9"/>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9"/>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9"/>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9"/>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9"/>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9"/>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30">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30"/>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30"/>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30"/>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30"/>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30"/>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30"/>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30"/>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30"/>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30"/>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30"/>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30"/>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30"/>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30"/>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30"/>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30"/>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30"/>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30"/>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30"/>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30"/>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30"/>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30"/>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30"/>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30"/>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30"/>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30"/>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30"/>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30"/>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30"/>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30"/>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30"/>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30"/>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30"/>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30"/>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30"/>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30"/>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30"/>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30"/>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30"/>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30"/>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30"/>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30"/>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30"/>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30"/>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30"/>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30"/>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30"/>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30"/>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30"/>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30"/>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30"/>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30"/>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30"/>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30"/>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30"/>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30"/>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30"/>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30"/>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30"/>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30"/>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30"/>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30"/>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30"/>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30"/>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1">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1"/>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1"/>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1"/>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1"/>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1"/>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1"/>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1"/>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1"/>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1"/>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1"/>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1"/>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1"/>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1"/>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1"/>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1"/>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1"/>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1"/>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1"/>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1"/>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1"/>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1"/>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1"/>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1"/>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1"/>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1"/>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1"/>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1"/>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1"/>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1"/>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1"/>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1"/>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1"/>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1"/>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1"/>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1"/>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1"/>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1"/>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1"/>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1"/>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1"/>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1"/>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1"/>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1"/>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1"/>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1"/>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1"/>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1"/>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1"/>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1"/>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1"/>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1"/>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1"/>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1"/>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1"/>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1"/>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1"/>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1"/>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1"/>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1"/>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1"/>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1"/>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1"/>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1"/>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2">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2"/>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2"/>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2"/>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2"/>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2"/>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2"/>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2"/>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2"/>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2"/>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2"/>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2"/>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2"/>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2"/>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2"/>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2"/>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2"/>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2"/>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2"/>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2"/>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2"/>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2"/>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2"/>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2"/>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2"/>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2"/>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2"/>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2"/>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2"/>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2"/>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2"/>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2"/>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2"/>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2"/>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2"/>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2"/>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2"/>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2"/>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2"/>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2"/>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2"/>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2"/>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2"/>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2"/>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2"/>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2"/>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2"/>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2"/>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2"/>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2"/>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2"/>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2"/>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2"/>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2"/>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2"/>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2"/>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2"/>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2"/>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2"/>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2"/>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2"/>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2"/>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2"/>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2"/>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3">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3"/>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3"/>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3"/>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3"/>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3"/>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3"/>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3"/>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3"/>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3"/>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3"/>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3"/>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3"/>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3"/>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3"/>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3"/>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3"/>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3"/>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3"/>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3"/>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3"/>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3"/>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3"/>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3"/>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3"/>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3"/>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3"/>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3"/>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3"/>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3"/>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3"/>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3"/>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3"/>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3"/>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3"/>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3"/>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3"/>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3"/>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3"/>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3"/>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3"/>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3"/>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3"/>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3"/>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3"/>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3"/>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3"/>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3"/>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3"/>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3"/>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3"/>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3"/>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3"/>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3"/>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3"/>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3"/>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3"/>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3"/>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3"/>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3"/>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3"/>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3"/>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3"/>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3"/>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4">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4"/>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4"/>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4"/>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4"/>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4"/>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4"/>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4"/>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4"/>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4"/>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4"/>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4"/>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4"/>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4"/>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4"/>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4"/>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4"/>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4"/>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4"/>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4"/>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4"/>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4"/>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4"/>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4"/>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4"/>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4"/>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4"/>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4"/>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4"/>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4"/>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4"/>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4"/>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4"/>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4"/>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4"/>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4"/>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4"/>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4"/>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4"/>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4"/>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4"/>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4"/>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4"/>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4"/>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4"/>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4"/>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4"/>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4"/>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4"/>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4"/>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4"/>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4"/>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4"/>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4"/>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4"/>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4"/>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4"/>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4"/>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4"/>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4"/>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4"/>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4"/>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4"/>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4"/>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5">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5"/>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5"/>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5"/>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5"/>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5"/>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5"/>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5"/>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5"/>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5"/>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5"/>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5"/>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5"/>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5"/>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5"/>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5"/>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5"/>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5"/>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5"/>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5"/>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5"/>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5"/>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5"/>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5"/>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5"/>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5"/>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5"/>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5"/>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5"/>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5"/>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5"/>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5"/>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5"/>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5"/>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5"/>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5"/>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5"/>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5"/>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5"/>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5"/>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5"/>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5"/>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5"/>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5"/>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5"/>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5"/>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5"/>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5"/>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5"/>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5"/>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5"/>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5"/>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5"/>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5"/>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5"/>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5"/>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5"/>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5"/>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5"/>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5"/>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5"/>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5"/>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5"/>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5"/>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6">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6"/>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6"/>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6"/>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6"/>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6"/>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6"/>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6"/>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6"/>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6"/>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6"/>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6"/>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6"/>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6"/>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6"/>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6"/>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6"/>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6"/>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6"/>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6"/>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6"/>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6"/>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6"/>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6"/>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6"/>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6"/>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6"/>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6"/>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6"/>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6"/>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6"/>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6"/>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6"/>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6"/>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6"/>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6"/>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6"/>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6"/>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6"/>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6"/>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6"/>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6"/>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6"/>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6"/>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6"/>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6"/>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6"/>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6"/>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6"/>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6"/>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6"/>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6"/>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6"/>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6"/>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6"/>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6"/>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6"/>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6"/>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6"/>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6"/>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6"/>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6"/>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6"/>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6"/>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7">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7"/>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7"/>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7"/>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7"/>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7"/>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7"/>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7"/>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7"/>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7"/>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7"/>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7"/>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7"/>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7"/>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7"/>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7"/>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7"/>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7"/>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7"/>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7"/>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7"/>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7"/>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7"/>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7"/>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7"/>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7"/>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7"/>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7"/>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7"/>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7"/>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7"/>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7"/>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7"/>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7"/>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7"/>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7"/>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7"/>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7"/>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7"/>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7"/>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7"/>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7"/>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7"/>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7"/>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7"/>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7"/>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7"/>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7"/>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7"/>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7"/>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7"/>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7"/>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7"/>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7"/>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7"/>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7"/>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7"/>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7"/>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7"/>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7"/>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7"/>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7"/>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7"/>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7"/>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8">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8"/>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8"/>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8"/>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8"/>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8"/>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8"/>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8"/>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8"/>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8"/>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8"/>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8"/>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8"/>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8"/>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8"/>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8"/>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8"/>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8"/>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8"/>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8"/>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8"/>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8"/>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8"/>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8"/>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8"/>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8"/>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8"/>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8"/>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8"/>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8"/>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8"/>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8"/>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8"/>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8"/>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8"/>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8"/>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8"/>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8"/>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8"/>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8"/>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8"/>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8"/>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8"/>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8"/>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8"/>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8"/>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8"/>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8"/>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8"/>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8"/>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8"/>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8"/>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8"/>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8"/>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8"/>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8"/>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8"/>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8"/>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8"/>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8"/>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8"/>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8"/>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8"/>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8"/>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9">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9"/>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9"/>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9"/>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9"/>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9"/>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9"/>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9"/>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9"/>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9"/>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9"/>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9"/>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9"/>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9"/>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9"/>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9"/>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9"/>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9"/>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9"/>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9"/>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9"/>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9"/>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9"/>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9"/>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9"/>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9"/>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9"/>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9"/>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9"/>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9"/>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9"/>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9"/>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9"/>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9"/>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9"/>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9"/>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9"/>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9"/>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9"/>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9"/>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9"/>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9"/>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9"/>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9"/>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9"/>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9"/>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9"/>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9"/>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9"/>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9"/>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9"/>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9"/>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9"/>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9"/>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9"/>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9"/>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9"/>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9"/>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9"/>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9"/>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9"/>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9"/>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9"/>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9"/>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40">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40"/>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40"/>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40"/>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40"/>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40"/>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40"/>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40"/>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40"/>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40"/>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40"/>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40"/>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40"/>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40"/>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40"/>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40"/>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40"/>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40"/>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40"/>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40"/>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40"/>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40"/>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40"/>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40"/>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40"/>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40"/>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40"/>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40"/>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40"/>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40"/>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40"/>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40"/>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40"/>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40"/>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40"/>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40"/>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40"/>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40"/>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40"/>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40"/>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40"/>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40"/>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40"/>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40"/>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40"/>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40"/>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40"/>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40"/>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40"/>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40"/>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40"/>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40"/>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40"/>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40"/>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40"/>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40"/>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40"/>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40"/>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40"/>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40"/>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40"/>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40"/>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40"/>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40"/>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1">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1"/>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1"/>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1"/>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1"/>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1"/>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1"/>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1"/>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1"/>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1"/>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1"/>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1"/>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1"/>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1"/>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1"/>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1"/>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1"/>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1"/>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1"/>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1"/>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1"/>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1"/>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1"/>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1"/>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1"/>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1"/>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1"/>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1"/>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1"/>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1"/>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1"/>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1"/>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1"/>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1"/>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1"/>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1"/>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1"/>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1"/>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1"/>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1"/>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1"/>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1"/>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1"/>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1"/>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1"/>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1"/>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1"/>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1"/>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1"/>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1"/>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1"/>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1"/>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1"/>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1"/>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1"/>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1"/>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1"/>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1"/>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1"/>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1"/>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1"/>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1"/>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1"/>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1"/>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2">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2"/>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2"/>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2"/>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2"/>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2"/>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2"/>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2"/>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2"/>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2"/>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2"/>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2"/>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2"/>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2"/>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2"/>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2"/>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2"/>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2"/>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2"/>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2"/>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2"/>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2"/>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2"/>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2"/>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2"/>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2"/>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2"/>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2"/>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2"/>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2"/>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2"/>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2"/>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2"/>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2"/>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2"/>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2"/>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2"/>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2"/>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2"/>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2"/>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2"/>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2"/>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2"/>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2"/>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2"/>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2"/>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2"/>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2"/>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2"/>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2"/>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2"/>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2"/>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2"/>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2"/>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2"/>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2"/>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2"/>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2"/>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2"/>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2"/>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2"/>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2"/>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2"/>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2"/>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3">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3"/>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3"/>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3"/>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3"/>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3"/>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3"/>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3"/>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3"/>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3"/>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3"/>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3"/>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3"/>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3"/>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3"/>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3"/>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3"/>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3"/>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3"/>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3"/>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3"/>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3"/>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3"/>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3"/>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3"/>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3"/>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3"/>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3"/>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3"/>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3"/>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3"/>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3"/>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3"/>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3"/>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3"/>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3"/>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3"/>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3"/>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3"/>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3"/>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3"/>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3"/>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3"/>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3"/>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3"/>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3"/>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3"/>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3"/>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3"/>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3"/>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3"/>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3"/>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3"/>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3"/>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3"/>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3"/>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3"/>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3"/>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3"/>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3"/>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3"/>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3"/>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3"/>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3"/>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4">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4"/>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4"/>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4"/>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4"/>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4"/>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4"/>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4"/>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4"/>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4"/>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4"/>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4"/>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4"/>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4"/>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4"/>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4"/>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4"/>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4"/>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4"/>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4"/>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4"/>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4"/>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4"/>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4"/>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4"/>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4"/>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4"/>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4"/>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4"/>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4"/>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4"/>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4"/>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4"/>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4"/>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4"/>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4"/>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4"/>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4"/>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4"/>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4"/>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4"/>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4"/>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4"/>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4"/>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4"/>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4"/>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4"/>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4"/>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4"/>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4"/>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4"/>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4"/>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4"/>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4"/>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4"/>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4"/>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4"/>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4"/>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4"/>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4"/>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4"/>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4"/>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4"/>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4"/>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5">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5"/>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5"/>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5"/>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5"/>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5"/>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5"/>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5"/>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5"/>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5"/>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5"/>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5"/>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5"/>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5"/>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5"/>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5"/>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5"/>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5"/>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5"/>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5"/>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5"/>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5"/>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5"/>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5"/>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5"/>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5"/>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5"/>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5"/>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5"/>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5"/>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5"/>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5"/>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5"/>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5"/>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5"/>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5"/>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5"/>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5"/>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5"/>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5"/>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5"/>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5"/>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5"/>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5"/>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5"/>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5"/>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5"/>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5"/>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5"/>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5"/>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5"/>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5"/>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5"/>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5"/>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5"/>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5"/>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5"/>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5"/>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5"/>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5"/>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5"/>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5"/>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5"/>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5"/>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6">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6"/>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6"/>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6"/>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6"/>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6"/>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6"/>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6"/>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6"/>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6"/>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6"/>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6"/>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6"/>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6"/>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6"/>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6"/>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6"/>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6"/>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6"/>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6"/>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6"/>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6"/>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6"/>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6"/>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6"/>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6"/>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6"/>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6"/>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6"/>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6"/>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6"/>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6"/>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6"/>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6"/>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6"/>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6"/>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6"/>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6"/>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6"/>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6"/>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6"/>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6"/>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6"/>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6"/>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6"/>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6"/>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6"/>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6"/>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6"/>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6"/>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6"/>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6"/>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6"/>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6"/>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6"/>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6"/>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6"/>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6"/>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6"/>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6"/>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6"/>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6"/>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6"/>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6"/>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7">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7"/>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7"/>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7"/>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7"/>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7"/>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7"/>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7"/>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7"/>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7"/>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7"/>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7"/>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7"/>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7"/>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7"/>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7"/>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7"/>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7"/>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7"/>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7"/>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7"/>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7"/>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7"/>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7"/>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7"/>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7"/>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7"/>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7"/>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7"/>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7"/>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7"/>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7"/>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7"/>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7"/>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7"/>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7"/>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7"/>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7"/>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7"/>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7"/>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7"/>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7"/>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7"/>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7"/>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7"/>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7"/>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7"/>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7"/>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7"/>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7"/>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7"/>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7"/>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7"/>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7"/>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7"/>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7"/>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7"/>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7"/>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7"/>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7"/>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7"/>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7"/>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7"/>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7"/>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8">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8"/>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8"/>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8"/>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8"/>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8"/>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8"/>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8"/>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8"/>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8"/>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8"/>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8"/>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8"/>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8"/>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8"/>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8"/>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8"/>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8"/>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8"/>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8"/>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8"/>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8"/>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8"/>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8"/>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8"/>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8"/>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8"/>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8"/>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8"/>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8"/>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8"/>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8"/>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8"/>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8"/>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8"/>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8"/>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8"/>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8"/>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8"/>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8"/>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8"/>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8"/>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8"/>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8"/>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8"/>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8"/>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8"/>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8"/>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8"/>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8"/>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8"/>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8"/>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8"/>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8"/>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8"/>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8"/>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8"/>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8"/>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8"/>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8"/>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8"/>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8"/>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8"/>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8"/>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9">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9"/>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9"/>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9"/>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9"/>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9"/>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9"/>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9"/>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9"/>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9"/>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9"/>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9"/>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9"/>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9"/>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9"/>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9"/>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9"/>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9"/>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9"/>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9"/>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9"/>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9"/>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9"/>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9"/>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9"/>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9"/>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9"/>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9"/>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9"/>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9"/>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9"/>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9"/>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9"/>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9"/>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9"/>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9"/>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9"/>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9"/>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9"/>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9"/>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9"/>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9"/>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9"/>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9"/>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9"/>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9"/>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9"/>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9"/>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9"/>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9"/>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9"/>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9"/>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9"/>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9"/>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9"/>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9"/>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9"/>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Audi</cp:lastModifiedBy>
  <cp:lastPrinted>2014-07-09T11:16:07Z</cp:lastPrinted>
  <dcterms:created xsi:type="dcterms:W3CDTF">2014-01-16T13:08:13Z</dcterms:created>
  <dcterms:modified xsi:type="dcterms:W3CDTF">2016-07-12T10:27:16Z</dcterms:modified>
</cp:coreProperties>
</file>