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2"/>
  <workbookPr defaultThemeVersion="166925"/>
  <mc:AlternateContent xmlns:mc="http://schemas.openxmlformats.org/markup-compatibility/2006">
    <mc:Choice Requires="x15">
      <x15ac:absPath xmlns:x15ac="http://schemas.microsoft.com/office/spreadsheetml/2010/11/ac" url="C:\Users\Administrator\Downloads\"/>
    </mc:Choice>
  </mc:AlternateContent>
  <xr:revisionPtr revIDLastSave="0" documentId="13_ncr:1_{616F41F0-FEDA-4C93-A025-51212C228DDE}" xr6:coauthVersionLast="36" xr6:coauthVersionMax="47" xr10:uidLastSave="{00000000-0000-0000-0000-000000000000}"/>
  <bookViews>
    <workbookView xWindow="0" yWindow="0" windowWidth="19200" windowHeight="6810" activeTab="3" xr2:uid="{00000000-000D-0000-FFFF-FFFF00000000}"/>
  </bookViews>
  <sheets>
    <sheet name="bike_buyers" sheetId="1" r:id="rId1"/>
    <sheet name="WorkingSheet" sheetId="4" r:id="rId2"/>
    <sheet name="Dashboard" sheetId="2" r:id="rId3"/>
    <sheet name="Pivot Table" sheetId="3" r:id="rId4"/>
  </sheets>
  <definedNames>
    <definedName name="_xlnm._FilterDatabase" localSheetId="0" hidden="1">bike_buyers!$A$1:$M$1027</definedName>
    <definedName name="_xlnm._FilterDatabase" localSheetId="1" hidden="1">WorkingSheet!$A$1:$N$1001</definedName>
    <definedName name="Slicer_Education">#N/A</definedName>
    <definedName name="Slicer_Marital_Status">#N/A</definedName>
    <definedName name="Slicer_Region">#N/A</definedName>
  </definedNames>
  <calcPr calcId="18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<sst xmlns="http://schemas.openxmlformats.org/spreadsheetml/2006/main" count="16267" uniqueCount="51">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</sst>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00"/>
    <numFmt numFmtId="169"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64" fontId="0" fillId="0" borderId="0" xfId="43" applyNumberFormat="1" applyFont="1"/>
    <xf numFmtId="0" fontId="0" fillId="0" borderId="0" xfId="0" applyNumberFormat="1"/>
    <xf numFmtId="0" fontId="0" fillId="0" borderId="0" xfId="0" pivotButton="1"/>
    <xf numFmtId="0" fontId="0" fillId="0" borderId="0" xfId="0" applyAlignment="1">
      <alignment horizontal="left"/>
    </xf>
    <xf numFmtId="169" fontId="0" fillId="0" borderId="0" xfId="42" applyNumberFormat="1" applyFont="1"/>
    <xf numFmtId="169" fontId="0" fillId="0" borderId="0" xfId="0" applyNumberFormat="1"/>
    <xf numFmtId="0" fontId="0" fillId="33" borderId="0" xfId="0" applyFill="1"/>
    <xf numFmtId="0" fontId="19" fillId="33" borderId="0" xfId="0" applyFont="1" applyFill="1"/>
    <xf numFmtId="0" fontId="20" fillId="33" borderId="0" xfId="0" applyFon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Adolescents</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953-45DE-9682-C7ECC4E43D42}"/>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Adolescents</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953-45DE-9682-C7ECC4E43D42}"/>
            </c:ext>
          </c:extLst>
        </c:ser>
        <c:dLbls>
          <c:showLegendKey val="0"/>
          <c:showVal val="0"/>
          <c:showCatName val="0"/>
          <c:showSerName val="0"/>
          <c:showPercent val="0"/>
          <c:showBubbleSize val="0"/>
        </c:dLbls>
        <c:smooth val="0"/>
        <c:axId val="176829743"/>
        <c:axId val="177467743"/>
      </c:lineChart>
      <c:catAx>
        <c:axId val="176829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67743"/>
        <c:crosses val="autoZero"/>
        <c:auto val="1"/>
        <c:lblAlgn val="ctr"/>
        <c:lblOffset val="100"/>
        <c:noMultiLvlLbl val="0"/>
      </c:catAx>
      <c:valAx>
        <c:axId val="17746774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29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Table'!$B$2:$B$3</c:f>
              <c:strCache>
                <c:ptCount val="1"/>
                <c:pt idx="0">
                  <c:v>No</c:v>
                </c:pt>
              </c:strCache>
            </c:strRef>
          </c:tx>
          <c:spPr>
            <a:solidFill>
              <a:schemeClr val="accent1"/>
            </a:solidFill>
            <a:ln>
              <a:noFill/>
            </a:ln>
            <a:effectLst/>
            <a:sp3d/>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7F5B-4D37-9162-9DBFFCF5F7EF}"/>
            </c:ext>
          </c:extLst>
        </c:ser>
        <c:ser>
          <c:idx val="1"/>
          <c:order val="1"/>
          <c:tx>
            <c:strRef>
              <c:f>'Pivot Table'!$C$2:$C$3</c:f>
              <c:strCache>
                <c:ptCount val="1"/>
                <c:pt idx="0">
                  <c:v>Yes</c:v>
                </c:pt>
              </c:strCache>
            </c:strRef>
          </c:tx>
          <c:spPr>
            <a:solidFill>
              <a:schemeClr val="accent2"/>
            </a:solidFill>
            <a:ln>
              <a:noFill/>
            </a:ln>
            <a:effectLst/>
            <a:sp3d/>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F5B-4D37-9162-9DBFFCF5F7EF}"/>
            </c:ext>
          </c:extLst>
        </c:ser>
        <c:dLbls>
          <c:showLegendKey val="0"/>
          <c:showVal val="0"/>
          <c:showCatName val="0"/>
          <c:showSerName val="0"/>
          <c:showPercent val="0"/>
          <c:showBubbleSize val="0"/>
        </c:dLbls>
        <c:gapWidth val="150"/>
        <c:shape val="box"/>
        <c:axId val="79396927"/>
        <c:axId val="153313247"/>
        <c:axId val="0"/>
      </c:bar3DChart>
      <c:catAx>
        <c:axId val="7939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13247"/>
        <c:crosses val="autoZero"/>
        <c:auto val="1"/>
        <c:lblAlgn val="ctr"/>
        <c:lblOffset val="100"/>
        <c:noMultiLvlLbl val="0"/>
      </c:catAx>
      <c:valAx>
        <c:axId val="153313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969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1DE-4EBE-AEE9-CF699FC023C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1DE-4EBE-AEE9-CF699FC023C2}"/>
            </c:ext>
          </c:extLst>
        </c:ser>
        <c:dLbls>
          <c:showLegendKey val="0"/>
          <c:showVal val="0"/>
          <c:showCatName val="0"/>
          <c:showSerName val="0"/>
          <c:showPercent val="0"/>
          <c:showBubbleSize val="0"/>
        </c:dLbls>
        <c:smooth val="0"/>
        <c:axId val="179419615"/>
        <c:axId val="156621599"/>
      </c:lineChart>
      <c:catAx>
        <c:axId val="179419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21599"/>
        <c:crosses val="autoZero"/>
        <c:auto val="1"/>
        <c:lblAlgn val="ctr"/>
        <c:lblOffset val="100"/>
        <c:noMultiLvlLbl val="0"/>
      </c:catAx>
      <c:valAx>
        <c:axId val="156621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1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CB8B-46DA-9F30-00EAE67BE4AC}"/>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B8B-46DA-9F30-00EAE67BE4AC}"/>
            </c:ext>
          </c:extLst>
        </c:ser>
        <c:dLbls>
          <c:dLblPos val="outEnd"/>
          <c:showLegendKey val="0"/>
          <c:showVal val="0"/>
          <c:showCatName val="0"/>
          <c:showSerName val="0"/>
          <c:showPercent val="0"/>
          <c:showBubbleSize val="0"/>
        </c:dLbls>
        <c:gapWidth val="219"/>
        <c:overlap val="-27"/>
        <c:axId val="79396927"/>
        <c:axId val="153313247"/>
      </c:barChart>
      <c:catAx>
        <c:axId val="7939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13247"/>
        <c:crosses val="autoZero"/>
        <c:auto val="1"/>
        <c:lblAlgn val="ctr"/>
        <c:lblOffset val="100"/>
        <c:noMultiLvlLbl val="0"/>
      </c:catAx>
      <c:valAx>
        <c:axId val="153313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969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46F-4628-BA42-262C5BB58DF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46F-4628-BA42-262C5BB58DF8}"/>
            </c:ext>
          </c:extLst>
        </c:ser>
        <c:dLbls>
          <c:showLegendKey val="0"/>
          <c:showVal val="0"/>
          <c:showCatName val="0"/>
          <c:showSerName val="0"/>
          <c:showPercent val="0"/>
          <c:showBubbleSize val="0"/>
        </c:dLbls>
        <c:smooth val="0"/>
        <c:axId val="179419615"/>
        <c:axId val="156621599"/>
      </c:lineChart>
      <c:catAx>
        <c:axId val="179419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21599"/>
        <c:crosses val="autoZero"/>
        <c:auto val="1"/>
        <c:lblAlgn val="ctr"/>
        <c:lblOffset val="100"/>
        <c:noMultiLvlLbl val="0"/>
      </c:catAx>
      <c:valAx>
        <c:axId val="156621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1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Adolescents</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75B-46A2-A5AA-87F856DCE759}"/>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Adolescents</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75B-46A2-A5AA-87F856DCE759}"/>
            </c:ext>
          </c:extLst>
        </c:ser>
        <c:dLbls>
          <c:showLegendKey val="0"/>
          <c:showVal val="0"/>
          <c:showCatName val="0"/>
          <c:showSerName val="0"/>
          <c:showPercent val="0"/>
          <c:showBubbleSize val="0"/>
        </c:dLbls>
        <c:smooth val="0"/>
        <c:axId val="176829743"/>
        <c:axId val="177467743"/>
      </c:lineChart>
      <c:catAx>
        <c:axId val="176829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67743"/>
        <c:crosses val="autoZero"/>
        <c:auto val="1"/>
        <c:lblAlgn val="ctr"/>
        <c:lblOffset val="100"/>
        <c:noMultiLvlLbl val="0"/>
      </c:catAx>
      <c:valAx>
        <c:axId val="17746774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29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163561</xdr:colOff>
      <xdr:row>5</xdr:row>
      <xdr:rowOff>149129</xdr:rowOff>
    </xdr:from>
    <xdr:to>
      <xdr:col>19</xdr:col>
      <xdr:colOff>468361</xdr:colOff>
      <xdr:row>20</xdr:row>
      <xdr:rowOff>130079</xdr:rowOff>
    </xdr:to>
    <xdr:graphicFrame macro="">
      <xdr:nvGraphicFramePr>
        <xdr:cNvPr id="2" name="Chart 1">
          <a:extLst>
            <a:ext uri="{FF2B5EF4-FFF2-40B4-BE49-F238E27FC236}">
              <a16:creationId xmlns:a16="http://schemas.microsoft.com/office/drawing/2014/main" id="{41C8E30D-5BF7-4B92-8150-A73538C639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365605</xdr:colOff>
      <xdr:row>5</xdr:row>
      <xdr:rowOff>118149</xdr:rowOff>
    </xdr:from>
    <xdr:to>
      <xdr:col>12</xdr:col>
      <xdr:colOff>64269</xdr:colOff>
      <xdr:row>20</xdr:row>
      <xdr:rowOff>99098</xdr:rowOff>
    </xdr:to>
    <xdr:graphicFrame macro="">
      <xdr:nvGraphicFramePr>
        <xdr:cNvPr id="3" name="Chart 2">
          <a:extLst>
            <a:ext uri="{FF2B5EF4-FFF2-40B4-BE49-F238E27FC236}">
              <a16:creationId xmlns:a16="http://schemas.microsoft.com/office/drawing/2014/main" id="{82C6FE1F-B1AC-4356-8006-16AE8DE25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372149</xdr:colOff>
      <xdr:row>20</xdr:row>
      <xdr:rowOff>178762</xdr:rowOff>
    </xdr:from>
    <xdr:to>
      <xdr:col>19</xdr:col>
      <xdr:colOff>468361</xdr:colOff>
      <xdr:row>35</xdr:row>
      <xdr:rowOff>159713</xdr:rowOff>
    </xdr:to>
    <xdr:graphicFrame macro="">
      <xdr:nvGraphicFramePr>
        <xdr:cNvPr id="4" name="Chart 3">
          <a:extLst>
            <a:ext uri="{FF2B5EF4-FFF2-40B4-BE49-F238E27FC236}">
              <a16:creationId xmlns:a16="http://schemas.microsoft.com/office/drawing/2014/main" id="{74FE9C69-0561-434E-AA75-52052CBCBC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301206</xdr:colOff>
      <xdr:row>4</xdr:row>
      <xdr:rowOff>144494</xdr:rowOff>
    </xdr:from>
    <xdr:to>
      <xdr:col>3</xdr:col>
      <xdr:colOff>296893</xdr:colOff>
      <xdr:row>11</xdr:row>
      <xdr:rowOff>83869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D1B69E3-2E5D-4513-909E-8DFAD72EEB1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01206" y="1270720"/>
              <a:ext cx="1828800" cy="11973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287547</xdr:colOff>
      <xdr:row>19</xdr:row>
      <xdr:rowOff>58947</xdr:rowOff>
    </xdr:from>
    <xdr:to>
      <xdr:col>3</xdr:col>
      <xdr:colOff>283234</xdr:colOff>
      <xdr:row>29</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020A364-3FE0-465F-9382-920BD8ED241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7547" y="3880928"/>
              <a:ext cx="1828800" cy="17382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272571</xdr:colOff>
      <xdr:row>11</xdr:row>
      <xdr:rowOff>139820</xdr:rowOff>
    </xdr:from>
    <xdr:to>
      <xdr:col>3</xdr:col>
      <xdr:colOff>268258</xdr:colOff>
      <xdr:row>19</xdr:row>
      <xdr:rowOff>11981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CE1F9DF-DC6E-48AF-80D7-DF4D5D43B30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72571" y="2524065"/>
              <a:ext cx="1828800" cy="13098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82550</xdr:colOff>
      <xdr:row>1</xdr:row>
      <xdr:rowOff>76200</xdr:rowOff>
    </xdr:from>
    <xdr:to>
      <xdr:col>11</xdr:col>
      <xdr:colOff>387350</xdr:colOff>
      <xdr:row>16</xdr:row>
      <xdr:rowOff>57150</xdr:rowOff>
    </xdr:to>
    <xdr:graphicFrame macro="">
      <xdr:nvGraphicFramePr>
        <xdr:cNvPr id="2" name="Chart 1">
          <a:extLst>
            <a:ext uri="{FF2B5EF4-FFF2-40B4-BE49-F238E27FC236}">
              <a16:creationId xmlns:a16="http://schemas.microsoft.com/office/drawing/2014/main" id="{A43F5594-ADF3-45DF-B7F0-93C5AC656A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184150</xdr:colOff>
      <xdr:row>17</xdr:row>
      <xdr:rowOff>152400</xdr:rowOff>
    </xdr:from>
    <xdr:to>
      <xdr:col>11</xdr:col>
      <xdr:colOff>488950</xdr:colOff>
      <xdr:row>32</xdr:row>
      <xdr:rowOff>133350</xdr:rowOff>
    </xdr:to>
    <xdr:graphicFrame macro="">
      <xdr:nvGraphicFramePr>
        <xdr:cNvPr id="3" name="Chart 2">
          <a:extLst>
            <a:ext uri="{FF2B5EF4-FFF2-40B4-BE49-F238E27FC236}">
              <a16:creationId xmlns:a16="http://schemas.microsoft.com/office/drawing/2014/main" id="{72EA7B1D-BE96-4A53-964A-BCE68DCCED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88900</xdr:colOff>
      <xdr:row>34</xdr:row>
      <xdr:rowOff>63500</xdr:rowOff>
    </xdr:from>
    <xdr:to>
      <xdr:col>11</xdr:col>
      <xdr:colOff>393700</xdr:colOff>
      <xdr:row>49</xdr:row>
      <xdr:rowOff>44450</xdr:rowOff>
    </xdr:to>
    <xdr:graphicFrame macro="">
      <xdr:nvGraphicFramePr>
        <xdr:cNvPr id="4" name="Chart 3">
          <a:extLst>
            <a:ext uri="{FF2B5EF4-FFF2-40B4-BE49-F238E27FC236}">
              <a16:creationId xmlns:a16="http://schemas.microsoft.com/office/drawing/2014/main" id="{24761F28-2190-49A6-98E7-B95384EF7E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4914.640842013891" createdVersion="6" refreshedVersion="6" minRefreshableVersion="3" recordCount="1000" xr:uid="{DD1CCBCA-CEFD-412B-BB37-882883EE0406}">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15993327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C3B640-45B1-4237-89E8-D5FE6069AAE6}" name="PivotTable3"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506D52-6512-4066-8AE7-F6CA6D599D77}" name="PivotTable2"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1079B7-280D-4FCB-9B38-EE1E0FE8FE75}" name="PivotTable1"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0FDDA4A-F9B5-48A2-BC6A-86B956F027AB}" sourceName="Marital Status">
  <pivotTables>
    <pivotTable tabId="3" name="PivotTable1"/>
    <pivotTable tabId="3" name="PivotTable2"/>
    <pivotTable tabId="3" name="PivotTable3"/>
  </pivotTables>
  <data>
    <tabular pivotCacheId="15993327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79A7854-2115-4E9E-968C-133E2BDF77F9}" sourceName="Education">
  <pivotTables>
    <pivotTable tabId="3" name="PivotTable1"/>
    <pivotTable tabId="3" name="PivotTable2"/>
    <pivotTable tabId="3" name="PivotTable3"/>
  </pivotTables>
  <data>
    <tabular pivotCacheId="159933270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54017E8-D956-42E6-9C4F-7D5415DC2803}" sourceName="Region">
  <pivotTables>
    <pivotTable tabId="3" name="PivotTable1"/>
    <pivotTable tabId="3" name="PivotTable2"/>
    <pivotTable tabId="3" name="PivotTable3"/>
  </pivotTables>
  <data>
    <tabular pivotCacheId="159933270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BAC65A5-D9BD-4B17-8176-A53A5E319FA4}" cache="Slicer_Marital_Status" caption="Marital Status" rowHeight="241300"/>
  <slicer name="Education" xr10:uid="{A8699A44-FAA5-4F88-9D84-05AE08E56861}" cache="Slicer_Education" caption="Education" rowHeight="241300"/>
  <slicer name="Region" xr10:uid="{FD7B6D22-4329-45B7-A266-3563B93A84B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8" sqref="I8"/>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82E769B4-2383-4E09-BF4B-DF19074117FF}"/>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86E33-B634-4CC0-8BF7-25540DFF2814}">
  <dimension ref="A1:N1001"/>
  <sheetViews>
    <sheetView topLeftCell="C1" workbookViewId="0">
      <selection activeCell="K1" sqref="K1:K1048576"/>
    </sheetView>
  </sheetViews>
  <sheetFormatPr defaultColWidth="11.90625" defaultRowHeight="14.5" x14ac:dyDescent="0.35"/>
  <cols>
    <col min="1" max="1" width="5.81640625" bestFit="1" customWidth="1"/>
    <col min="2" max="2" width="23.81640625" bestFit="1" customWidth="1"/>
    <col min="3" max="3" width="9.26953125" bestFit="1" customWidth="1"/>
    <col min="4" max="4" width="10.816406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2.8164062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 IF(L2&lt;31,"Adolescents","Invalid")))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 IF(L3&lt;31,"Adolescents","Invalid")))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Adolescents</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Adolescents</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Adolescents</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Adolescents</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Adolescents</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 IF(L67&lt;31,"Adolescents","Invalid")))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Adolescents</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Adolescents</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Adolescents</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Adolescents</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Adolescents</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Adolescents</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Adolescents</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Adolescents</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Adolescents</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Adolescents</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Adolescents</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Adolescents</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Adolescents</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 IF(L131&lt;31,"Adolescents","Invalid")))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Adolescents</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Adolescents</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Adolescents</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Adolescents</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Adolescents</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Adolescents</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 IF(L195&lt;31,"Adolescents","Invalid")))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Adolescents</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Adolescents</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Adolescents</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Adolescents</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Adolescents</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Adolescents</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Adolescents</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Adolescents</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Adolescents</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Adolescents</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 IF(L259&lt;31,"Adolescents","Invalid")))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Adolescents</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Adolescents</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Adolescents</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Adolescents</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 IF(L323&lt;31,"Adolescents","Invalid")))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Adolescents</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Adolescents</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Adolescents</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Adolescents</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Adolescents</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Adolescents</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Adolescents</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Adolescents</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Adolescents</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Adolescents</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 IF(L387&lt;31,"Adolescents","Invalid")))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Adolescents</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Adolescents</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Adolescents</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Adolescents</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 IF(L451&lt;31,"Adolescents","Invalid")))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Adolescents</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Adolescents</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Adolescents</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 IF(L515&lt;31,"Adolescents","Invalid")))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Adolescents</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Adolescents</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Adolescents</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Adolescents</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Adolescents</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Adolescents</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Adolescents</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Adolescents</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 IF(L579&lt;31,"Adolescents","Invalid")))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Adolescents</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Adolescents</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Adolescents</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Adolescents</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Adolescents</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Adolescents</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Adolescents</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Adolescents</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 IF(L643&lt;31,"Adolescents","Invalid")))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Adolescents</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Adolescents</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Adolescents</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Adolescents</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Adolescents</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Adolescents</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Adolescents</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Adolescents</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 IF(L707&lt;31,"Adolescents","Invalid")))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Adolescents</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Adolescents</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Adolescents</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Adolescents</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Adolescents</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Adolescents</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Adolescents</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 IF(L771&lt;31,"Adolescents","Invalid")))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Adolescents</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Adolescents</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Adolescents</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Adolescents</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Adolescents</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Adolescents</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Adolescents</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Adolescents</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Adolescents</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Adolescents</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Adolescents</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Adolescents</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 IF(L835&lt;31,"Adolescents","Invalid")))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Adolescents</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Adolescents</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Adolescents</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Adolescents</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 IF(L899&lt;31,"Adolescents","Invalid")))</f>
        <v>Adolescents</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Adolescents</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Adolescents</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Adolescents</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Adolescents</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Adolescents</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 IF(L963&lt;31,"Adolescents","Invalid")))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Adolescents</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Adolescents</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D07F6AC8-17A6-4E81-A482-AD8D564F169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F5E15-97C1-4C06-9FC3-50979E7F202F}">
  <dimension ref="G1:R5"/>
  <sheetViews>
    <sheetView showGridLines="0" showRowColHeaders="0" zoomScale="53" zoomScaleNormal="53" workbookViewId="0">
      <selection activeCell="C33" sqref="C33"/>
    </sheetView>
  </sheetViews>
  <sheetFormatPr defaultRowHeight="14.5" x14ac:dyDescent="0.35"/>
  <sheetData>
    <row r="1" spans="7:18" x14ac:dyDescent="0.35">
      <c r="G1" s="9"/>
      <c r="H1" s="9"/>
      <c r="I1" s="9"/>
      <c r="J1" s="9"/>
      <c r="K1" s="9"/>
      <c r="L1" s="9"/>
      <c r="M1" s="9"/>
      <c r="N1" s="9"/>
      <c r="O1" s="9"/>
      <c r="P1" s="9"/>
      <c r="Q1" s="9"/>
      <c r="R1" s="9"/>
    </row>
    <row r="2" spans="7:18" ht="46" x14ac:dyDescent="1">
      <c r="G2" s="9"/>
      <c r="H2" s="9"/>
      <c r="I2" s="10" t="s">
        <v>50</v>
      </c>
      <c r="J2" s="9"/>
      <c r="K2" s="9"/>
      <c r="L2" s="9"/>
      <c r="M2" s="9"/>
      <c r="N2" s="9"/>
      <c r="O2" s="9"/>
      <c r="P2" s="9"/>
      <c r="Q2" s="9"/>
      <c r="R2" s="9"/>
    </row>
    <row r="3" spans="7:18" x14ac:dyDescent="0.35">
      <c r="G3" s="9"/>
      <c r="H3" s="9"/>
      <c r="I3" s="9"/>
      <c r="J3" s="9"/>
      <c r="K3" s="9"/>
      <c r="L3" s="11"/>
      <c r="M3" s="9"/>
      <c r="N3" s="9"/>
      <c r="O3" s="9"/>
      <c r="P3" s="9"/>
      <c r="Q3" s="9"/>
      <c r="R3" s="9"/>
    </row>
    <row r="4" spans="7:18" x14ac:dyDescent="0.35">
      <c r="G4" s="9"/>
      <c r="H4" s="9"/>
      <c r="I4" s="9"/>
      <c r="J4" s="9"/>
      <c r="K4" s="9"/>
      <c r="L4" s="9"/>
      <c r="M4" s="9"/>
      <c r="N4" s="9"/>
      <c r="O4" s="9"/>
      <c r="P4" s="9"/>
      <c r="Q4" s="9"/>
      <c r="R4" s="9"/>
    </row>
    <row r="5" spans="7:18" x14ac:dyDescent="0.35">
      <c r="G5" s="9"/>
      <c r="H5" s="9"/>
      <c r="I5" s="9"/>
      <c r="J5" s="9"/>
      <c r="K5" s="9"/>
      <c r="L5" s="9"/>
      <c r="M5" s="9"/>
      <c r="N5" s="9"/>
      <c r="O5" s="9"/>
      <c r="P5" s="9"/>
      <c r="Q5" s="9"/>
      <c r="R5"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9958E-D50F-47DA-A009-8BD3A54C2460}">
  <dimension ref="A2:D41"/>
  <sheetViews>
    <sheetView tabSelected="1" topLeftCell="A12" zoomScaleNormal="100" workbookViewId="0">
      <selection activeCell="O19" sqref="O19"/>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2" spans="1:4" x14ac:dyDescent="0.35">
      <c r="A2" s="5" t="s">
        <v>43</v>
      </c>
      <c r="B2" s="5" t="s">
        <v>44</v>
      </c>
    </row>
    <row r="3" spans="1:4" x14ac:dyDescent="0.35">
      <c r="A3" s="5" t="s">
        <v>41</v>
      </c>
      <c r="B3" t="s">
        <v>18</v>
      </c>
      <c r="C3" t="s">
        <v>15</v>
      </c>
      <c r="D3" t="s">
        <v>42</v>
      </c>
    </row>
    <row r="4" spans="1:4" x14ac:dyDescent="0.35">
      <c r="A4" s="6" t="s">
        <v>39</v>
      </c>
      <c r="B4" s="8">
        <v>53440</v>
      </c>
      <c r="C4" s="8">
        <v>55774.058577405856</v>
      </c>
      <c r="D4" s="8">
        <v>54580.777096114522</v>
      </c>
    </row>
    <row r="5" spans="1:4" x14ac:dyDescent="0.35">
      <c r="A5" s="6" t="s">
        <v>38</v>
      </c>
      <c r="B5" s="8">
        <v>56208.178438661707</v>
      </c>
      <c r="C5" s="8">
        <v>60123.966942148763</v>
      </c>
      <c r="D5" s="8">
        <v>58062.62230919765</v>
      </c>
    </row>
    <row r="6" spans="1:4" x14ac:dyDescent="0.35">
      <c r="A6" s="6" t="s">
        <v>42</v>
      </c>
      <c r="B6" s="8">
        <v>54874.759152215796</v>
      </c>
      <c r="C6" s="8">
        <v>57962.577962577961</v>
      </c>
      <c r="D6" s="8">
        <v>56360</v>
      </c>
    </row>
    <row r="7" spans="1:4" x14ac:dyDescent="0.35">
      <c r="B7" s="7"/>
      <c r="C7" s="7"/>
      <c r="D7" s="7"/>
    </row>
    <row r="20" spans="1:4" x14ac:dyDescent="0.35">
      <c r="A20" s="5" t="s">
        <v>45</v>
      </c>
      <c r="B20" s="5" t="s">
        <v>44</v>
      </c>
    </row>
    <row r="21" spans="1:4" x14ac:dyDescent="0.35">
      <c r="A21" s="5" t="s">
        <v>41</v>
      </c>
      <c r="B21" t="s">
        <v>18</v>
      </c>
      <c r="C21" t="s">
        <v>15</v>
      </c>
      <c r="D21" t="s">
        <v>42</v>
      </c>
    </row>
    <row r="22" spans="1:4" x14ac:dyDescent="0.35">
      <c r="A22" s="6" t="s">
        <v>16</v>
      </c>
      <c r="B22" s="4">
        <v>166</v>
      </c>
      <c r="C22" s="4">
        <v>200</v>
      </c>
      <c r="D22" s="4">
        <v>366</v>
      </c>
    </row>
    <row r="23" spans="1:4" x14ac:dyDescent="0.35">
      <c r="A23" s="6" t="s">
        <v>26</v>
      </c>
      <c r="B23" s="4">
        <v>92</v>
      </c>
      <c r="C23" s="4">
        <v>77</v>
      </c>
      <c r="D23" s="4">
        <v>169</v>
      </c>
    </row>
    <row r="24" spans="1:4" x14ac:dyDescent="0.35">
      <c r="A24" s="6" t="s">
        <v>22</v>
      </c>
      <c r="B24" s="4">
        <v>67</v>
      </c>
      <c r="C24" s="4">
        <v>95</v>
      </c>
      <c r="D24" s="4">
        <v>162</v>
      </c>
    </row>
    <row r="25" spans="1:4" x14ac:dyDescent="0.35">
      <c r="A25" s="6" t="s">
        <v>23</v>
      </c>
      <c r="B25" s="4">
        <v>116</v>
      </c>
      <c r="C25" s="4">
        <v>76</v>
      </c>
      <c r="D25" s="4">
        <v>192</v>
      </c>
    </row>
    <row r="26" spans="1:4" x14ac:dyDescent="0.35">
      <c r="A26" s="6" t="s">
        <v>46</v>
      </c>
      <c r="B26" s="4">
        <v>78</v>
      </c>
      <c r="C26" s="4">
        <v>33</v>
      </c>
      <c r="D26" s="4">
        <v>111</v>
      </c>
    </row>
    <row r="27" spans="1:4" x14ac:dyDescent="0.35">
      <c r="A27" s="6" t="s">
        <v>42</v>
      </c>
      <c r="B27" s="4">
        <v>519</v>
      </c>
      <c r="C27" s="4">
        <v>481</v>
      </c>
      <c r="D27" s="4">
        <v>1000</v>
      </c>
    </row>
    <row r="36" spans="1:4" x14ac:dyDescent="0.35">
      <c r="A36" s="5" t="s">
        <v>45</v>
      </c>
      <c r="B36" s="5" t="s">
        <v>44</v>
      </c>
    </row>
    <row r="37" spans="1:4" x14ac:dyDescent="0.35">
      <c r="A37" s="5" t="s">
        <v>41</v>
      </c>
      <c r="B37" t="s">
        <v>18</v>
      </c>
      <c r="C37" t="s">
        <v>15</v>
      </c>
      <c r="D37" t="s">
        <v>42</v>
      </c>
    </row>
    <row r="38" spans="1:4" x14ac:dyDescent="0.35">
      <c r="A38" s="6" t="s">
        <v>47</v>
      </c>
      <c r="B38" s="4">
        <v>71</v>
      </c>
      <c r="C38" s="4">
        <v>39</v>
      </c>
      <c r="D38" s="4">
        <v>110</v>
      </c>
    </row>
    <row r="39" spans="1:4" x14ac:dyDescent="0.35">
      <c r="A39" s="6" t="s">
        <v>48</v>
      </c>
      <c r="B39" s="4">
        <v>318</v>
      </c>
      <c r="C39" s="4">
        <v>383</v>
      </c>
      <c r="D39" s="4">
        <v>701</v>
      </c>
    </row>
    <row r="40" spans="1:4" x14ac:dyDescent="0.35">
      <c r="A40" s="6" t="s">
        <v>49</v>
      </c>
      <c r="B40" s="4">
        <v>130</v>
      </c>
      <c r="C40" s="4">
        <v>59</v>
      </c>
      <c r="D40" s="4">
        <v>189</v>
      </c>
    </row>
    <row r="41" spans="1:4" x14ac:dyDescent="0.35">
      <c r="A41" s="6" t="s">
        <v>42</v>
      </c>
      <c r="B41" s="4">
        <v>519</v>
      </c>
      <c r="C41" s="4">
        <v>481</v>
      </c>
      <c r="D41"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2022-03-18T02:50:57Z</dcterms:created>
  <dcterms:modified xsi:type="dcterms:W3CDTF">2022-12-19T23:47:03Z</dcterms:modified>
</cp:coreProperties>
</file>