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Week 47" sheetId="1" r:id="rId1"/>
    <sheet name="Week 48" sheetId="4" r:id="rId2"/>
    <sheet name="Week 49" sheetId="5" r:id="rId3"/>
    <sheet name="Week 50" sheetId="6" r:id="rId4"/>
    <sheet name="Week 51" sheetId="7" r:id="rId5"/>
    <sheet name="Week 52" sheetId="8" r:id="rId6"/>
    <sheet name="Week 1" sheetId="9" r:id="rId7"/>
    <sheet name="Week 2" sheetId="10" r:id="rId8"/>
    <sheet name="Week 3" sheetId="11" r:id="rId9"/>
    <sheet name="Week 4" sheetId="12" r:id="rId10"/>
    <sheet name="Totaal" sheetId="2" r:id="rId11"/>
  </sheets>
  <calcPr calcId="145621"/>
</workbook>
</file>

<file path=xl/calcChain.xml><?xml version="1.0" encoding="utf-8"?>
<calcChain xmlns="http://schemas.openxmlformats.org/spreadsheetml/2006/main">
  <c r="B12" i="2" l="1"/>
  <c r="B11" i="2"/>
  <c r="B10" i="2"/>
  <c r="B9" i="2"/>
  <c r="G27" i="12"/>
  <c r="G26" i="12"/>
  <c r="G25" i="12"/>
  <c r="G24" i="12"/>
  <c r="G23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27" i="11"/>
  <c r="G26" i="11"/>
  <c r="G25" i="11"/>
  <c r="G24" i="11"/>
  <c r="G23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27" i="10"/>
  <c r="G26" i="10"/>
  <c r="G25" i="10"/>
  <c r="G24" i="10"/>
  <c r="G23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28" i="10" s="1"/>
  <c r="B14" i="2" s="1"/>
  <c r="G27" i="9"/>
  <c r="G26" i="9"/>
  <c r="G25" i="9"/>
  <c r="G24" i="9"/>
  <c r="G23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28" i="9" s="1"/>
  <c r="B13" i="2" s="1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28" i="8" s="1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28" i="7" s="1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28" i="6" s="1"/>
  <c r="G28" i="12" l="1"/>
  <c r="B16" i="2" s="1"/>
  <c r="G28" i="11"/>
  <c r="B15" i="2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7" i="1"/>
  <c r="G23" i="1"/>
  <c r="B8" i="2" l="1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28" i="1" l="1"/>
  <c r="B7" i="2" s="1"/>
  <c r="B17" i="2" s="1"/>
  <c r="G28" i="5"/>
</calcChain>
</file>

<file path=xl/sharedStrings.xml><?xml version="1.0" encoding="utf-8"?>
<sst xmlns="http://schemas.openxmlformats.org/spreadsheetml/2006/main" count="192" uniqueCount="27">
  <si>
    <t>Logboek</t>
  </si>
  <si>
    <t>project:</t>
  </si>
  <si>
    <t>Arcade game en website</t>
  </si>
  <si>
    <t>naam:</t>
  </si>
  <si>
    <t>El Houssain Ait Ichou</t>
  </si>
  <si>
    <t>afdeling:</t>
  </si>
  <si>
    <t>AM1A</t>
  </si>
  <si>
    <t>dag</t>
  </si>
  <si>
    <t>datum</t>
  </si>
  <si>
    <t>begintijd</t>
  </si>
  <si>
    <t>eindtijd</t>
  </si>
  <si>
    <t>id</t>
  </si>
  <si>
    <t>activiteiten</t>
  </si>
  <si>
    <t>Gamedevelopment</t>
  </si>
  <si>
    <t>totaal</t>
  </si>
  <si>
    <t>dinsdag</t>
  </si>
  <si>
    <t>Mediadevelopment</t>
  </si>
  <si>
    <t>Totaal</t>
  </si>
  <si>
    <t>Format logboek gemaakt</t>
  </si>
  <si>
    <t>Game</t>
  </si>
  <si>
    <t>weeknr:</t>
  </si>
  <si>
    <t>aantal uren:</t>
  </si>
  <si>
    <t>Skydrive/draadloos printen in orde gemaakt</t>
  </si>
  <si>
    <t>Geen flikker gedaan</t>
  </si>
  <si>
    <t>maandag</t>
  </si>
  <si>
    <t xml:space="preserve">Nieuwe repository gemaakt </t>
  </si>
  <si>
    <t>Nieuwe game aangemaakt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</si>
</sst>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$-F800]dddd\,\ mmmm\ dd\,\ yyyy"/>
    <numFmt numFmtId="166" formatCode="[h]:mm:ss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1" fillId="0" borderId="0" xfId="0" applyFont="1"/>
    <xf numFmtId="0" fontId="6" fillId="0" borderId="0" xfId="0" applyFont="1"/>
    <xf numFmtId="14" fontId="6" fillId="0" borderId="0" xfId="0" applyNumberFormat="1" applyFont="1"/>
    <xf numFmtId="164" fontId="6" fillId="0" borderId="0" xfId="0" applyNumberFormat="1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F12" sqref="F12"/>
    </sheetView>
  </sheetViews>
  <sheetFormatPr defaultRowHeight="15" x14ac:dyDescent="0.25"/>
  <cols>
    <col min="1" max="1" width="11.28515625" customWidth="1"/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41597</v>
      </c>
      <c r="C8" s="11">
        <v>0.36458333333333331</v>
      </c>
      <c r="D8" s="11">
        <v>0.375</v>
      </c>
      <c r="E8" s="1">
        <v>1</v>
      </c>
      <c r="F8" s="1" t="s">
        <v>18</v>
      </c>
      <c r="G8" s="11">
        <f>D8-C8</f>
        <v>1.0416666666666685E-2</v>
      </c>
    </row>
    <row r="9" spans="1:7" x14ac:dyDescent="0.25">
      <c r="A9" s="1"/>
      <c r="B9" s="10"/>
      <c r="C9" s="11">
        <v>0.375</v>
      </c>
      <c r="D9" s="11">
        <v>0.39583333333333331</v>
      </c>
      <c r="E9" s="1">
        <v>2</v>
      </c>
      <c r="F9" s="1" t="s">
        <v>22</v>
      </c>
      <c r="G9" s="11">
        <f t="shared" ref="G9:G21" si="0">D9-C9</f>
        <v>2.0833333333333315E-2</v>
      </c>
    </row>
    <row r="10" spans="1:7" x14ac:dyDescent="0.25">
      <c r="A10" s="1"/>
      <c r="B10" s="12"/>
      <c r="C10" s="11">
        <v>0.39583333333333331</v>
      </c>
      <c r="D10" s="11">
        <v>0.5</v>
      </c>
      <c r="E10" s="1">
        <v>3</v>
      </c>
      <c r="F10" s="1" t="s">
        <v>23</v>
      </c>
      <c r="G10" s="11">
        <f t="shared" si="0"/>
        <v>0.10416666666666669</v>
      </c>
    </row>
    <row r="11" spans="1:7" x14ac:dyDescent="0.25">
      <c r="A11" s="1" t="s">
        <v>24</v>
      </c>
      <c r="B11" s="10">
        <v>41603</v>
      </c>
      <c r="C11" s="11">
        <v>0.375</v>
      </c>
      <c r="D11" s="11">
        <v>0.37986111111111115</v>
      </c>
      <c r="E11" s="1">
        <v>4</v>
      </c>
      <c r="F11" s="1" t="s">
        <v>25</v>
      </c>
      <c r="G11" s="11">
        <f t="shared" si="0"/>
        <v>4.8611111111111494E-3</v>
      </c>
    </row>
    <row r="12" spans="1:7" x14ac:dyDescent="0.25">
      <c r="A12" s="1"/>
      <c r="B12" s="12"/>
      <c r="C12" s="11">
        <v>0.37986111111111115</v>
      </c>
      <c r="D12" s="11">
        <v>0.3840277777777778</v>
      </c>
      <c r="E12" s="1">
        <v>5</v>
      </c>
      <c r="F12" s="1" t="s">
        <v>26</v>
      </c>
      <c r="G12" s="11">
        <f t="shared" si="0"/>
        <v>4.1666666666666519E-3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0.14444444444444449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4" workbookViewId="0">
      <selection activeCell="B13" sqref="B13"/>
    </sheetView>
  </sheetViews>
  <sheetFormatPr defaultRowHeight="15" x14ac:dyDescent="0.25"/>
  <cols>
    <col min="2" max="3" width="18.5703125" customWidth="1"/>
  </cols>
  <sheetData>
    <row r="1" spans="1:2" ht="23.25" x14ac:dyDescent="0.35">
      <c r="A1" s="2" t="s">
        <v>0</v>
      </c>
    </row>
    <row r="2" spans="1:2" x14ac:dyDescent="0.25">
      <c r="A2" t="s">
        <v>1</v>
      </c>
      <c r="B2" t="s">
        <v>19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6" spans="1:2" x14ac:dyDescent="0.25">
      <c r="A6" t="s">
        <v>20</v>
      </c>
      <c r="B6" s="15" t="s">
        <v>21</v>
      </c>
    </row>
    <row r="7" spans="1:2" x14ac:dyDescent="0.25">
      <c r="A7" s="15">
        <v>47</v>
      </c>
      <c r="B7" s="5">
        <f>'Week 47'!G28</f>
        <v>0.14444444444444449</v>
      </c>
    </row>
    <row r="8" spans="1:2" x14ac:dyDescent="0.25">
      <c r="A8" s="15">
        <v>48</v>
      </c>
      <c r="B8" s="5">
        <f>'Week 48'!G28</f>
        <v>0</v>
      </c>
    </row>
    <row r="9" spans="1:2" x14ac:dyDescent="0.25">
      <c r="A9" s="15">
        <v>49</v>
      </c>
      <c r="B9" s="5">
        <f>'Week 49'!G28</f>
        <v>0</v>
      </c>
    </row>
    <row r="10" spans="1:2" x14ac:dyDescent="0.25">
      <c r="A10" s="15">
        <v>50</v>
      </c>
      <c r="B10" s="5">
        <f>'Week 50'!G28</f>
        <v>0</v>
      </c>
    </row>
    <row r="11" spans="1:2" x14ac:dyDescent="0.25">
      <c r="A11" s="15">
        <v>51</v>
      </c>
      <c r="B11" s="5">
        <f>'Week 51'!G28</f>
        <v>0</v>
      </c>
    </row>
    <row r="12" spans="1:2" x14ac:dyDescent="0.25">
      <c r="A12" s="15">
        <v>52</v>
      </c>
      <c r="B12" s="5">
        <f>'Week 52'!G28</f>
        <v>0</v>
      </c>
    </row>
    <row r="13" spans="1:2" x14ac:dyDescent="0.25">
      <c r="A13" s="15">
        <v>1</v>
      </c>
      <c r="B13" s="5">
        <f>'Week 1'!G28</f>
        <v>0</v>
      </c>
    </row>
    <row r="14" spans="1:2" x14ac:dyDescent="0.25">
      <c r="A14" s="15">
        <v>2</v>
      </c>
      <c r="B14" s="5">
        <f>'Week 2'!G28</f>
        <v>0</v>
      </c>
    </row>
    <row r="15" spans="1:2" x14ac:dyDescent="0.25">
      <c r="A15" s="15">
        <v>3</v>
      </c>
      <c r="B15" s="5">
        <f>'Week 3'!G28</f>
        <v>0</v>
      </c>
    </row>
    <row r="16" spans="1:2" x14ac:dyDescent="0.25">
      <c r="A16" s="15">
        <v>4</v>
      </c>
      <c r="B16" s="5">
        <f>'Week 4'!G28</f>
        <v>0</v>
      </c>
    </row>
    <row r="17" spans="1:2" x14ac:dyDescent="0.25">
      <c r="A17" t="s">
        <v>17</v>
      </c>
      <c r="B17" s="16">
        <f>SUM(B7:B16)</f>
        <v>0.14444444444444449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8" sqref="G2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32" sqref="D32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1" sqref="G21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 47</vt:lpstr>
      <vt:lpstr>Week 48</vt:lpstr>
      <vt:lpstr>Week 49</vt:lpstr>
      <vt:lpstr>Week 50</vt:lpstr>
      <vt:lpstr>Week 51</vt:lpstr>
      <vt:lpstr>Week 52</vt:lpstr>
      <vt:lpstr>Week 1</vt:lpstr>
      <vt:lpstr>Week 2</vt:lpstr>
      <vt:lpstr>Week 3</vt:lpstr>
      <vt:lpstr>Week 4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MR-Hoessein</dc:creator>
  <cp:lastModifiedBy>MR-Hoessein</cp:lastModifiedBy>
  <dcterms:created xsi:type="dcterms:W3CDTF">2013-11-05T09:45:32Z</dcterms:created>
  <dcterms:modified xsi:type="dcterms:W3CDTF">2013-11-25T10:32:10Z</dcterms:modified>
</cp:coreProperties>
</file>