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3" activeTab="14"/>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week 5" sheetId="14" r:id="rId11"/>
    <sheet name="Totaal" sheetId="2" r:id="rId12"/>
    <sheet name="toets 1 GameScene" sheetId="13" r:id="rId13"/>
    <sheet name="Toets 2" sheetId="16" r:id="rId14"/>
    <sheet name="Sheet1" sheetId="17" r:id="rId15"/>
  </sheets>
  <calcPr calcId="145621"/>
</workbook>
</file>

<file path=xl/calcChain.xml><?xml version="1.0" encoding="utf-8"?>
<calcChain xmlns="http://schemas.openxmlformats.org/spreadsheetml/2006/main">
  <c r="G7" i="17" l="1"/>
  <c r="G8" i="17" l="1"/>
  <c r="B16" i="2"/>
  <c r="G27" i="14"/>
  <c r="G26" i="14"/>
  <c r="G25" i="14"/>
  <c r="G24" i="14"/>
  <c r="G23" i="14"/>
  <c r="G21" i="14"/>
  <c r="G20" i="14"/>
  <c r="G19" i="14"/>
  <c r="G18" i="14"/>
  <c r="G17" i="14"/>
  <c r="G16" i="14"/>
  <c r="G15" i="14"/>
  <c r="G14" i="14"/>
  <c r="G13" i="14"/>
  <c r="G12" i="14"/>
  <c r="G11" i="14"/>
  <c r="G10" i="14"/>
  <c r="G9" i="14"/>
  <c r="G8" i="14"/>
  <c r="G9" i="17" l="1"/>
  <c r="G8" i="16"/>
  <c r="G7" i="16"/>
  <c r="G28" i="14"/>
  <c r="B17" i="2" s="1"/>
  <c r="B18" i="2" s="1"/>
  <c r="G22" i="11"/>
  <c r="G10" i="17" l="1"/>
  <c r="G9" i="16"/>
  <c r="G17" i="13"/>
  <c r="G16" i="13"/>
  <c r="G15" i="13"/>
  <c r="G14" i="13"/>
  <c r="G13" i="13"/>
  <c r="G12" i="13"/>
  <c r="G11" i="13"/>
  <c r="G10" i="13"/>
  <c r="G9" i="13"/>
  <c r="G8" i="13"/>
  <c r="G7" i="13"/>
  <c r="G11" i="17" l="1"/>
  <c r="G10" i="16"/>
  <c r="G18" i="13"/>
  <c r="G9" i="7"/>
  <c r="G10" i="7"/>
  <c r="G11" i="7"/>
  <c r="G12" i="7"/>
  <c r="G13" i="7"/>
  <c r="G14" i="7"/>
  <c r="G15" i="7"/>
  <c r="G16" i="7"/>
  <c r="G17" i="7"/>
  <c r="G18" i="7"/>
  <c r="G19" i="7"/>
  <c r="G20" i="7"/>
  <c r="G21" i="7"/>
  <c r="G22" i="7"/>
  <c r="G23" i="7"/>
  <c r="G24" i="7"/>
  <c r="G25" i="7"/>
  <c r="G26" i="7"/>
  <c r="G27" i="7"/>
  <c r="G8" i="7"/>
  <c r="G12" i="17" l="1"/>
  <c r="G11" i="16"/>
  <c r="G27" i="6"/>
  <c r="G9" i="6"/>
  <c r="G10" i="6"/>
  <c r="G11" i="6"/>
  <c r="G12" i="6"/>
  <c r="G13" i="6"/>
  <c r="G14" i="6"/>
  <c r="G15" i="6"/>
  <c r="G16" i="6"/>
  <c r="G17" i="6"/>
  <c r="G18" i="6"/>
  <c r="G19" i="6"/>
  <c r="G20" i="6"/>
  <c r="G21" i="6"/>
  <c r="G22" i="6"/>
  <c r="G23" i="6"/>
  <c r="G24" i="6"/>
  <c r="G25" i="6"/>
  <c r="G26" i="6"/>
  <c r="G8" i="6"/>
  <c r="G13" i="17" l="1"/>
  <c r="G12" i="16"/>
  <c r="G26" i="5"/>
  <c r="G10" i="5"/>
  <c r="G11" i="5"/>
  <c r="G12" i="5"/>
  <c r="G13" i="5"/>
  <c r="G14" i="5"/>
  <c r="G15" i="5"/>
  <c r="G16" i="5"/>
  <c r="G17" i="5"/>
  <c r="G18" i="5"/>
  <c r="G19" i="5"/>
  <c r="G20" i="5"/>
  <c r="G21" i="5"/>
  <c r="G22" i="5"/>
  <c r="G23" i="5"/>
  <c r="G24" i="5"/>
  <c r="G25" i="5"/>
  <c r="G27" i="5"/>
  <c r="G9" i="5"/>
  <c r="G8" i="5"/>
  <c r="G14" i="17" l="1"/>
  <c r="G15" i="17"/>
  <c r="G14" i="16"/>
  <c r="G13" i="16"/>
  <c r="G28" i="4"/>
  <c r="G10" i="4"/>
  <c r="G9" i="4"/>
  <c r="G8" i="4"/>
  <c r="G16" i="17" l="1"/>
  <c r="G15" i="16"/>
  <c r="B12" i="2"/>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alcChain>
</file>

<file path=xl/sharedStrings.xml><?xml version="1.0" encoding="utf-8"?>
<sst xmlns="http://schemas.openxmlformats.org/spreadsheetml/2006/main" count="366" uniqueCount="134">
  <si>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</si>
  <si>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</si>
  <si>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</si>
  <si>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</si>
  <si>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</si>
  <si>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</si>
  <si>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</si>
  <si>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</si>
  <si>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</si>
  <si>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</si>
  <si>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</si>
  <si>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</si>
  <si>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</si>
  <si>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</si>
  <si>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</si>
  <si>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</si>
  <si>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</si>
  <si>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</si>
  <si>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</si>
  <si>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</si>
  <si>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</si>
  <si>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</si>
  <si>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</si>
  <si>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</si>
  <si>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</si>
  <si>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</si>
  <si>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</si>
  <si>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</si>
  <si>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</si>
  <si>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</si>
  <si>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</si>
  <si>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</si>
  <si>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</si>
  <si>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</si>
  <si>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</si>
  <si>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</si>
  <si>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</si>
  <si>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</si>
  <si>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</si>
  <si>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</si>
  <si>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</si>
  <si>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</si>
  <si>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</si>
  <si>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</si>
  <si>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</si>
  <si>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</si>
  <si>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</si>
  <si>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</si>
  <si>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</si>
  <si>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</si>
  <si>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</si>
  <si>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</si>
  <si>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</si>
  <si>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</si>
  <si>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</si>
  <si>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</si>
  <si>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</si>
  <si>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</si>
  <si>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</si>
  <si>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</si>
  <si>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</si>
  <si>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</si>
  <si>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</si>
  <si>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</si>
  <si>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</si>
  <si>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</si>
  <si>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</si>
  <si>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</si>
  <si>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</si>
  <si>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</si>
  <si>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</si>
  <si>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</si>
  <si>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</si>
  <si>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</si>
  <si>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</si>
  <si>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</si>
  <si>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</si>
  <si>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</si>
  <si>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</si>
  <si>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</si>
  <si>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</si>
  <si>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</si>
  <si>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</si>
  <si>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</si>
  <si>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</si>
  <si>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</si>
  <si>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</si>
  <si>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</si>
  <si>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</si>
  <si>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</si>
  <si>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</si>
  <si>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</si>
  <si>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</si>
  <si>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</si>
  <si>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</si>
  <si>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</si>
  <si>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</si>
  <si>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</si>
  <si>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</si>
  <si>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</si>
  <si>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</si>
  <si>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</si>
  <si>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</si>
  <si>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</si>
  <si>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</si>
  <si>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</si>
  <si>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</si>
  <si>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</si>
  <si>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</si>
  <si>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</si>
  <si>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</si>
  <si>
    <t>Maak in de AnimatedSprite class een field: private Vector2 pivot</t>
  </si>
  <si>
    <t>Geef this.pivot in de constructor van de AnimatedSprite class de waarde new Vector2(16f, 16)</t>
  </si>
  <si>
    <t>Verander in de Draw method in de AnimatedSprite class het argument origin van Vector2.Zero naar this.pivot</t>
  </si>
  <si>
    <t>Verander de grenswaarden van de omkeerpunten van de beetles zodat ze niet buiten het scherm komen en niet eerder omkeren.</t>
  </si>
  <si>
    <t>Verander de grenswaarden van de omkeerpunten van de scorpions zodat ze niet buiten het scherm komen en niet eerder omkeren.</t>
  </si>
  <si>
    <t>Maak een commit genaamd: "Draaipunt verandert van de Draw method in AnimatedSprite class"</t>
  </si>
  <si>
    <t>Toets gemaakt</t>
  </si>
  <si>
    <t>rotation veranderd naar 0f in explorerwalkleft en right</t>
  </si>
  <si>
    <t>Initialize method veranderd in de setter van de explorer</t>
  </si>
  <si>
    <t>Nieuwe classe gemaakt ExplorerIdleWalk gemaakt</t>
  </si>
  <si>
    <t xml:space="preserve">de ExplorerIdleWalk toegevoegd aan de explorerclass </t>
  </si>
  <si>
    <t>update method veranderd van explorerwalkdown en left en right.</t>
  </si>
  <si>
    <t>Toets 3 States</t>
  </si>
  <si>
    <t>Opdracht: zorg ervoor dat de explorer omhoog kan lopen met de juiste orientatie</t>
  </si>
  <si>
    <t>Maak een copy van de ExplorerWalkDown class en hernoem deze naar ExplorerWalkUp</t>
  </si>
  <si>
    <t>Verander in  ExplorerWalkUp.cs de class naam naar ExplorerWalkUp en verander ook de constructornaam naar ExplorerWalkUp</t>
  </si>
  <si>
    <t>Maak in de Explorer class een field private ExplorerWalkUp walkUp, een get-property voor dit field</t>
  </si>
  <si>
    <t xml:space="preserve"> Zet in de constructor van de ExplorerWalkUp class een nieuw this.walkUp = new ExplorerWalkUp(this) .</t>
  </si>
  <si>
    <t>Voeg aan de Update method van de ExplorerIdle class inputdetectioncode om de explorer in de walkUp toestand te kunnen brengen</t>
  </si>
  <si>
    <t>Verander in de Update method van de  ExplorerWalkUp class this.explorer.Position zodat de explorer naar boven loopt.</t>
  </si>
  <si>
    <t>Verander in de constructor van de ExplorerWalkUp class de rotation (denk aan -(float)Math.Pi/2, een draaiing tegen de klok in) en het effect om de orientatie goed te krijgen van je explorer. Terwijl hij omhoog loopt</t>
  </si>
  <si>
    <t>Test of de explorer omhoog kan lopen met de juiste orientatie (gezicht omhoog)</t>
  </si>
  <si>
    <t>Maak een commit -m: "Explorer kan omhoog lopen"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</si>
</sst>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7" workbookViewId="0">
      <selection activeCell="F32" sqref="F32"/>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D17" sqref="D17"/>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v>0.36458333333333331</v>
      </c>
      <c r="D8" s="44">
        <v>0.4201388888888889</v>
      </c>
      <c r="E8" s="1">
        <v>1</v>
      </c>
      <c r="F8" s="17" t="s">
        <v>117</v>
      </c>
      <c r="G8" s="11">
        <f>D8-C8</f>
        <v>5.555555555555558E-2</v>
      </c>
    </row>
    <row r="9" spans="1:7" x14ac:dyDescent="0.25">
      <c r="A9" s="1"/>
      <c r="B9" s="10"/>
      <c r="C9" s="44">
        <v>0.41875000000000001</v>
      </c>
      <c r="D9" s="44">
        <v>0.4201388888888889</v>
      </c>
      <c r="E9" s="1">
        <v>2</v>
      </c>
      <c r="F9" s="17" t="s">
        <v>101</v>
      </c>
      <c r="G9" s="11">
        <f t="shared" ref="G9:G21" si="0">D9-C9</f>
        <v>1.388888888888884E-3</v>
      </c>
    </row>
    <row r="10" spans="1:7" ht="29.25" x14ac:dyDescent="0.25">
      <c r="A10" s="1"/>
      <c r="B10" s="12"/>
      <c r="C10" s="44">
        <v>0.4201388888888889</v>
      </c>
      <c r="D10" s="44">
        <v>0.4236111111111111</v>
      </c>
      <c r="E10" s="1">
        <v>3</v>
      </c>
      <c r="F10" s="17" t="s">
        <v>118</v>
      </c>
      <c r="G10" s="11">
        <f t="shared" si="0"/>
        <v>3.4722222222222099E-3</v>
      </c>
    </row>
    <row r="11" spans="1:7" x14ac:dyDescent="0.25">
      <c r="A11" s="1"/>
      <c r="B11" s="12"/>
      <c r="C11" s="44">
        <v>0.42569444444444443</v>
      </c>
      <c r="D11" s="44">
        <v>0.42638888888888887</v>
      </c>
      <c r="E11" s="1">
        <v>4</v>
      </c>
      <c r="F11" s="17" t="s">
        <v>101</v>
      </c>
      <c r="G11" s="11">
        <f t="shared" si="0"/>
        <v>6.9444444444444198E-4</v>
      </c>
    </row>
    <row r="12" spans="1:7" ht="29.25" x14ac:dyDescent="0.25">
      <c r="A12" s="1"/>
      <c r="B12" s="12"/>
      <c r="C12" s="44">
        <v>0.4375</v>
      </c>
      <c r="D12" s="44">
        <v>0.45208333333333334</v>
      </c>
      <c r="E12" s="1">
        <v>5</v>
      </c>
      <c r="F12" s="17" t="s">
        <v>119</v>
      </c>
      <c r="G12" s="11">
        <f t="shared" si="0"/>
        <v>1.4583333333333337E-2</v>
      </c>
    </row>
    <row r="13" spans="1:7" ht="29.25" x14ac:dyDescent="0.25">
      <c r="A13" s="1"/>
      <c r="B13" s="12"/>
      <c r="C13" s="44">
        <v>0.45208333333333334</v>
      </c>
      <c r="D13" s="44">
        <v>0.4548611111111111</v>
      </c>
      <c r="E13" s="1">
        <v>6</v>
      </c>
      <c r="F13" s="17" t="s">
        <v>120</v>
      </c>
      <c r="G13" s="11">
        <f t="shared" si="0"/>
        <v>2.7777777777777679E-3</v>
      </c>
    </row>
    <row r="14" spans="1:7" ht="29.25" x14ac:dyDescent="0.25">
      <c r="A14" s="1"/>
      <c r="B14" s="12"/>
      <c r="C14" s="44">
        <v>0.4548611111111111</v>
      </c>
      <c r="D14" s="44">
        <v>0.45833333333333331</v>
      </c>
      <c r="E14" s="1">
        <v>7</v>
      </c>
      <c r="F14" s="17" t="s">
        <v>121</v>
      </c>
      <c r="G14" s="11">
        <f t="shared" si="0"/>
        <v>3.4722222222222099E-3</v>
      </c>
    </row>
    <row r="15" spans="1:7" x14ac:dyDescent="0.25">
      <c r="A15" s="1"/>
      <c r="B15" s="12"/>
      <c r="C15" s="44">
        <v>0.45902777777777781</v>
      </c>
      <c r="D15" s="44">
        <v>0.4597222222222222</v>
      </c>
      <c r="E15" s="1">
        <v>8</v>
      </c>
      <c r="F15" s="17" t="s">
        <v>101</v>
      </c>
      <c r="G15" s="11">
        <f t="shared" si="0"/>
        <v>6.9444444444438647E-4</v>
      </c>
    </row>
    <row r="16" spans="1:7" ht="29.25" x14ac:dyDescent="0.25">
      <c r="A16" s="1"/>
      <c r="B16" s="12"/>
      <c r="C16" s="44">
        <v>0.46875</v>
      </c>
      <c r="D16" s="44">
        <v>0.47916666666666669</v>
      </c>
      <c r="E16" s="1">
        <v>9</v>
      </c>
      <c r="F16" s="17" t="s">
        <v>122</v>
      </c>
      <c r="G16" s="11">
        <f t="shared" si="0"/>
        <v>1.0416666666666685E-2</v>
      </c>
    </row>
    <row r="17" spans="1:7" x14ac:dyDescent="0.25">
      <c r="A17" s="1"/>
      <c r="B17" s="12"/>
      <c r="C17" s="44">
        <v>0.50138888888888888</v>
      </c>
      <c r="D17" s="44">
        <v>0.50208333333333333</v>
      </c>
      <c r="E17" s="1">
        <v>10</v>
      </c>
      <c r="F17" s="17" t="s">
        <v>101</v>
      </c>
      <c r="G17" s="11">
        <f t="shared" si="0"/>
        <v>6.9444444444444198E-4</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9.3749999999999944E-2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s="15">
        <v>5</v>
      </c>
      <c r="B17" s="5">
        <f>'week 5'!G28</f>
        <v>9.3749999999999944E-2</v>
      </c>
    </row>
    <row r="18" spans="1:2" x14ac:dyDescent="0.25">
      <c r="A18" t="s">
        <v>14</v>
      </c>
      <c r="B18" s="16">
        <f>SUM(B7:B17)</f>
        <v>0.8680555555555558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F12" sqref="F12"/>
    </sheetView>
  </sheetViews>
  <sheetFormatPr defaultRowHeight="15" x14ac:dyDescent="0.25"/>
  <cols>
    <col min="2" max="2" width="15.5703125" customWidth="1"/>
    <col min="6" max="6" width="31.42578125" customWidth="1"/>
    <col min="7" max="7" width="10.5703125" customWidth="1"/>
  </cols>
  <sheetData>
    <row r="1" spans="1:7" ht="18" x14ac:dyDescent="0.25">
      <c r="A1" s="27" t="s">
        <v>0</v>
      </c>
      <c r="F1" s="28" t="s">
        <v>71</v>
      </c>
    </row>
    <row r="2" spans="1:7" x14ac:dyDescent="0.25">
      <c r="A2" s="28" t="s">
        <v>1</v>
      </c>
      <c r="B2" t="s">
        <v>69</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34.5" customHeight="1" x14ac:dyDescent="0.25">
      <c r="A7" s="31" t="s">
        <v>35</v>
      </c>
      <c r="B7" s="32">
        <v>41666</v>
      </c>
      <c r="C7" s="33">
        <v>0.3840277777777778</v>
      </c>
      <c r="D7" s="33">
        <v>0.3840277777777778</v>
      </c>
      <c r="E7" s="31">
        <v>1</v>
      </c>
      <c r="F7" s="34" t="s">
        <v>111</v>
      </c>
      <c r="G7" s="33">
        <f t="shared" ref="G7:G14" si="0">D7-C7</f>
        <v>0</v>
      </c>
    </row>
    <row r="8" spans="1:7" ht="54.75" customHeight="1" x14ac:dyDescent="0.25">
      <c r="A8" s="31"/>
      <c r="B8" s="32"/>
      <c r="C8" s="33">
        <v>0.38472222222222219</v>
      </c>
      <c r="D8" s="33">
        <v>0.38541666666666669</v>
      </c>
      <c r="E8" s="31">
        <v>2</v>
      </c>
      <c r="F8" s="46" t="s">
        <v>112</v>
      </c>
      <c r="G8" s="33">
        <f t="shared" si="0"/>
        <v>6.9444444444449749E-4</v>
      </c>
    </row>
    <row r="9" spans="1:7" ht="62.25" customHeight="1" x14ac:dyDescent="0.25">
      <c r="A9" s="31"/>
      <c r="B9" s="32"/>
      <c r="C9" s="33">
        <v>0.38611111111111113</v>
      </c>
      <c r="D9" s="33">
        <v>0.38680555555555557</v>
      </c>
      <c r="E9" s="31">
        <v>3</v>
      </c>
      <c r="F9" s="34" t="s">
        <v>113</v>
      </c>
      <c r="G9" s="33">
        <f t="shared" si="0"/>
        <v>6.9444444444444198E-4</v>
      </c>
    </row>
    <row r="10" spans="1:7" ht="64.5" customHeight="1" x14ac:dyDescent="0.25">
      <c r="A10" s="31"/>
      <c r="B10" s="32"/>
      <c r="C10" s="33">
        <v>0.38750000000000001</v>
      </c>
      <c r="D10" s="33">
        <v>0.38819444444444445</v>
      </c>
      <c r="E10" s="31">
        <v>4</v>
      </c>
      <c r="F10" s="34" t="s">
        <v>114</v>
      </c>
      <c r="G10" s="33">
        <f t="shared" si="0"/>
        <v>6.9444444444444198E-4</v>
      </c>
    </row>
    <row r="11" spans="1:7" ht="60" customHeight="1" x14ac:dyDescent="0.25">
      <c r="A11" s="31"/>
      <c r="B11" s="32"/>
      <c r="C11" s="33">
        <v>0.3888888888888889</v>
      </c>
      <c r="D11" s="33">
        <v>0.3923611111111111</v>
      </c>
      <c r="E11" s="31">
        <v>5</v>
      </c>
      <c r="F11" s="34" t="s">
        <v>115</v>
      </c>
      <c r="G11" s="33">
        <f t="shared" si="0"/>
        <v>3.4722222222222099E-3</v>
      </c>
    </row>
    <row r="12" spans="1:7" ht="56.25" customHeight="1" x14ac:dyDescent="0.25">
      <c r="A12" s="31"/>
      <c r="B12" s="32"/>
      <c r="C12" s="33">
        <v>0.3923611111111111</v>
      </c>
      <c r="D12" s="33">
        <v>0.39374999999999999</v>
      </c>
      <c r="E12" s="31">
        <v>6</v>
      </c>
      <c r="F12" s="34" t="s">
        <v>116</v>
      </c>
      <c r="G12" s="33">
        <f t="shared" si="0"/>
        <v>1.388888888888884E-3</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6.9444444444444753E-3</v>
      </c>
    </row>
    <row r="16" spans="1:7" x14ac:dyDescent="0.25">
      <c r="A16" s="36"/>
      <c r="B16" s="37"/>
      <c r="C16" s="38"/>
      <c r="D16" s="38"/>
      <c r="E16" s="36"/>
      <c r="F16" s="39"/>
      <c r="G16"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topLeftCell="A10" workbookViewId="0">
      <selection activeCell="G15" sqref="G15"/>
    </sheetView>
  </sheetViews>
  <sheetFormatPr defaultRowHeight="15" x14ac:dyDescent="0.25"/>
  <cols>
    <col min="2" max="2" width="14.85546875" customWidth="1"/>
    <col min="6" max="6" width="37.28515625" customWidth="1"/>
  </cols>
  <sheetData>
    <row r="1" spans="1:7" ht="18" x14ac:dyDescent="0.25">
      <c r="A1" s="27" t="s">
        <v>0</v>
      </c>
      <c r="F1" s="28" t="s">
        <v>123</v>
      </c>
    </row>
    <row r="2" spans="1:7" x14ac:dyDescent="0.25">
      <c r="A2" s="28" t="s">
        <v>1</v>
      </c>
      <c r="B2" t="s">
        <v>69</v>
      </c>
      <c r="F2" t="s">
        <v>124</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66" customHeight="1" x14ac:dyDescent="0.25">
      <c r="A7" s="31" t="s">
        <v>35</v>
      </c>
      <c r="B7" s="32">
        <v>41666</v>
      </c>
      <c r="C7" s="33">
        <v>0.5708333333333333</v>
      </c>
      <c r="D7" s="33">
        <v>0.5708333333333333</v>
      </c>
      <c r="E7" s="31">
        <v>1</v>
      </c>
      <c r="F7" s="34" t="s">
        <v>125</v>
      </c>
      <c r="G7" s="33">
        <f t="shared" ref="G7:G15" si="0">D7-C7</f>
        <v>0</v>
      </c>
    </row>
    <row r="8" spans="1:7" ht="69" customHeight="1" x14ac:dyDescent="0.25">
      <c r="A8" s="31"/>
      <c r="B8" s="32"/>
      <c r="C8" s="33">
        <v>0.57152777777777775</v>
      </c>
      <c r="D8" s="33">
        <v>0.57152777777777775</v>
      </c>
      <c r="E8" s="31">
        <v>2</v>
      </c>
      <c r="F8" s="47" t="s">
        <v>126</v>
      </c>
      <c r="G8" s="33">
        <f t="shared" si="0"/>
        <v>0</v>
      </c>
    </row>
    <row r="9" spans="1:7" ht="58.5" customHeight="1" x14ac:dyDescent="0.25">
      <c r="A9" s="31"/>
      <c r="B9" s="32"/>
      <c r="C9" s="33">
        <v>0.57152777777777775</v>
      </c>
      <c r="D9" s="33">
        <v>0.57222222222222219</v>
      </c>
      <c r="E9" s="31">
        <v>3</v>
      </c>
      <c r="F9" s="34" t="s">
        <v>127</v>
      </c>
      <c r="G9" s="33">
        <f t="shared" si="0"/>
        <v>6.9444444444444198E-4</v>
      </c>
    </row>
    <row r="10" spans="1:7" ht="63.75" customHeight="1" x14ac:dyDescent="0.25">
      <c r="A10" s="31"/>
      <c r="B10" s="32"/>
      <c r="C10" s="33">
        <v>0.57291666666666663</v>
      </c>
      <c r="D10" s="33">
        <v>0.57500000000000007</v>
      </c>
      <c r="E10" s="31">
        <v>4</v>
      </c>
      <c r="F10" s="34" t="s">
        <v>128</v>
      </c>
      <c r="G10" s="33">
        <f t="shared" si="0"/>
        <v>2.083333333333437E-3</v>
      </c>
    </row>
    <row r="11" spans="1:7" ht="83.25" customHeight="1" x14ac:dyDescent="0.25">
      <c r="A11" s="31"/>
      <c r="B11" s="32"/>
      <c r="C11" s="33">
        <v>0.57500000000000007</v>
      </c>
      <c r="D11" s="33">
        <v>0.5756944444444444</v>
      </c>
      <c r="E11" s="31">
        <v>5</v>
      </c>
      <c r="F11" s="34" t="s">
        <v>129</v>
      </c>
      <c r="G11" s="33">
        <f t="shared" si="0"/>
        <v>6.9444444444433095E-4</v>
      </c>
    </row>
    <row r="12" spans="1:7" ht="60" customHeight="1" x14ac:dyDescent="0.25">
      <c r="A12" s="31"/>
      <c r="B12" s="32"/>
      <c r="C12" s="33">
        <v>0.5756944444444444</v>
      </c>
      <c r="D12" s="33">
        <v>0.57638888888888895</v>
      </c>
      <c r="E12" s="31">
        <v>6</v>
      </c>
      <c r="F12" s="34" t="s">
        <v>130</v>
      </c>
      <c r="G12" s="33">
        <f t="shared" si="0"/>
        <v>6.94444444444553E-4</v>
      </c>
    </row>
    <row r="13" spans="1:7" ht="98.25" customHeight="1" x14ac:dyDescent="0.25">
      <c r="A13" s="31"/>
      <c r="B13" s="32"/>
      <c r="C13" s="33">
        <v>0.57638888888888895</v>
      </c>
      <c r="D13" s="33">
        <v>0.59027777777777779</v>
      </c>
      <c r="E13" s="31">
        <v>7</v>
      </c>
      <c r="F13" s="34" t="s">
        <v>131</v>
      </c>
      <c r="G13" s="33">
        <f t="shared" si="0"/>
        <v>1.388888888888884E-2</v>
      </c>
    </row>
    <row r="14" spans="1:7" ht="62.25" customHeight="1" x14ac:dyDescent="0.25">
      <c r="A14" s="31"/>
      <c r="B14" s="32"/>
      <c r="C14" s="33">
        <v>0.59027777777777779</v>
      </c>
      <c r="D14" s="33">
        <v>0.59236111111111112</v>
      </c>
      <c r="E14" s="31">
        <v>8</v>
      </c>
      <c r="F14" s="34" t="s">
        <v>132</v>
      </c>
      <c r="G14" s="33">
        <f t="shared" si="0"/>
        <v>2.0833333333333259E-3</v>
      </c>
    </row>
    <row r="15" spans="1:7" ht="53.25" customHeight="1" x14ac:dyDescent="0.25">
      <c r="A15" s="31"/>
      <c r="B15" s="32"/>
      <c r="C15" s="33">
        <v>0.59236111111111112</v>
      </c>
      <c r="D15" s="33">
        <v>0.59305555555555556</v>
      </c>
      <c r="E15" s="31">
        <v>9</v>
      </c>
      <c r="F15" s="34" t="s">
        <v>133</v>
      </c>
      <c r="G15" s="33">
        <f t="shared" si="0"/>
        <v>6.9444444444444198E-4</v>
      </c>
    </row>
    <row r="16" spans="1:7" x14ac:dyDescent="0.25">
      <c r="A16" s="31"/>
      <c r="B16" s="32"/>
      <c r="C16" s="33"/>
      <c r="D16" s="33"/>
      <c r="E16" s="31"/>
      <c r="F16" s="35" t="s">
        <v>14</v>
      </c>
      <c r="G16" s="33">
        <f>SUM(G7:G15)</f>
        <v>2.083333333333337E-2</v>
      </c>
    </row>
    <row r="17" spans="1:7" x14ac:dyDescent="0.25">
      <c r="A17" s="36"/>
      <c r="B17" s="37"/>
      <c r="C17" s="38"/>
      <c r="D17" s="38"/>
      <c r="E17" s="36"/>
      <c r="F17" s="39"/>
      <c r="G17"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Week 47</vt:lpstr>
      <vt:lpstr>Week 48</vt:lpstr>
      <vt:lpstr>Week 49</vt:lpstr>
      <vt:lpstr>Week 50</vt:lpstr>
      <vt:lpstr>Week 51</vt:lpstr>
      <vt:lpstr>Week 52</vt:lpstr>
      <vt:lpstr>Week 1</vt:lpstr>
      <vt:lpstr>Week 2</vt:lpstr>
      <vt:lpstr>Week 3</vt:lpstr>
      <vt:lpstr>Week 4</vt:lpstr>
      <vt:lpstr>week 5</vt:lpstr>
      <vt:lpstr>Totaal</vt:lpstr>
      <vt:lpstr>toets 1 GameScene</vt:lpstr>
      <vt:lpstr>Toets 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2014-01-27T13:14:41Z</dcterms:modified>
</cp:coreProperties>
</file>