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<sst xmlns="http://schemas.openxmlformats.org/spreadsheetml/2006/main" count="35" uniqueCount="26">
  <si>
    <t xml:space="preserve">NicE Bobobuoy</t>
  </si>
  <si>
    <t xml:space="preserve">SUB</t>
  </si>
  <si>
    <t xml:space="preserve">Trusters</t>
  </si>
  <si>
    <t xml:space="preserve">TOOPRE</t>
  </si>
  <si>
    <t xml:space="preserve">Accu</t>
  </si>
  <si>
    <t xml:space="preserve">S6 DXF LIPO 8500Mah</t>
  </si>
  <si>
    <t xml:space="preserve">Connectors</t>
  </si>
  <si>
    <t xml:space="preserve">M16 pcb 10p</t>
  </si>
  <si>
    <t xml:space="preserve">ESC</t>
  </si>
  <si>
    <t xml:space="preserve">40A S6</t>
  </si>
  <si>
    <t xml:space="preserve">PCB</t>
  </si>
  <si>
    <t xml:space="preserve">NicE BobobuoySubV1.0</t>
  </si>
  <si>
    <t xml:space="preserve">Casing</t>
  </si>
  <si>
    <t xml:space="preserve">Fillament/Oring</t>
  </si>
  <si>
    <t xml:space="preserve">Div</t>
  </si>
  <si>
    <t xml:space="preserve">TOP</t>
  </si>
  <si>
    <t xml:space="preserve">GPS</t>
  </si>
  <si>
    <t xml:space="preserve">Neo8</t>
  </si>
  <si>
    <t xml:space="preserve">NicE RobobuoyTopV1.0</t>
  </si>
  <si>
    <t xml:space="preserve">accu</t>
  </si>
  <si>
    <t xml:space="preserve">LiPo 1S</t>
  </si>
  <si>
    <t xml:space="preserve">Total  buoy</t>
  </si>
  <si>
    <t xml:space="preserve">Charger</t>
  </si>
  <si>
    <t xml:space="preserve">Toolkitrc C6 50W Lipo Lihv</t>
  </si>
  <si>
    <t xml:space="preserve">Total system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</si>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</sst>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€-413]\ #,##0.00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sz val="11"/>
      <color rgb="FF151515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51515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E28"/>
    </sheetView>
  </sheetViews>
  <sheetFormatPr defaultColWidth="8.2734375" defaultRowHeight="15" zeroHeight="false" outlineLevelRow="0" outlineLevelCol="0"/>
  <cols>
    <col collapsed="false" customWidth="true" hidden="false" outlineLevel="0" max="1" min="1" style="0" width="9.8"/>
    <col collapsed="false" customWidth="true" hidden="false" outlineLevel="0" max="2" min="2" style="0" width="12.71"/>
    <col collapsed="false" customWidth="true" hidden="false" outlineLevel="0" max="3" min="3" style="0" width="22.77"/>
    <col collapsed="false" customWidth="true" hidden="false" outlineLevel="0" max="4" min="4" style="1" width="9.14"/>
    <col collapsed="false" customWidth="true" hidden="false" outlineLevel="0" max="5" min="5" style="1" width="9.43"/>
    <col collapsed="false" customWidth="true" hidden="false" outlineLevel="0" max="6" min="6" style="0" width="9.56"/>
    <col collapsed="false" customWidth="true" hidden="false" outlineLevel="0" max="7" min="7" style="0" width="13.57"/>
    <col collapsed="false" customWidth="true" hidden="false" outlineLevel="0" max="15" min="15" style="0" width="12"/>
  </cols>
  <sheetData>
    <row r="2" customFormat="false" ht="15" hidden="false" customHeight="false" outlineLevel="0" collapsed="false">
      <c r="A2" s="2" t="s">
        <v>0</v>
      </c>
      <c r="B2" s="2"/>
    </row>
    <row r="3" customFormat="false" ht="15" hidden="false" customHeight="false" outlineLevel="0" collapsed="false">
      <c r="A3" s="2" t="s">
        <v>1</v>
      </c>
    </row>
    <row r="4" customFormat="false" ht="15" hidden="false" customHeight="false" outlineLevel="0" collapsed="false">
      <c r="A4" s="0" t="n">
        <v>2</v>
      </c>
      <c r="B4" s="0" t="s">
        <v>2</v>
      </c>
      <c r="C4" s="3" t="s">
        <v>3</v>
      </c>
      <c r="D4" s="1" t="n">
        <v>22.5</v>
      </c>
      <c r="E4" s="1" t="n">
        <f aca="false">A4*D4</f>
        <v>45</v>
      </c>
    </row>
    <row r="5" customFormat="false" ht="15" hidden="false" customHeight="false" outlineLevel="0" collapsed="false">
      <c r="A5" s="0" t="n">
        <v>2</v>
      </c>
      <c r="B5" s="0" t="s">
        <v>4</v>
      </c>
      <c r="C5" s="0" t="s">
        <v>5</v>
      </c>
      <c r="D5" s="1" t="n">
        <v>73.4</v>
      </c>
      <c r="E5" s="1" t="n">
        <f aca="false">A5*D5</f>
        <v>146.8</v>
      </c>
    </row>
    <row r="6" customFormat="false" ht="15" hidden="false" customHeight="false" outlineLevel="0" collapsed="false">
      <c r="A6" s="0" t="n">
        <v>1</v>
      </c>
      <c r="B6" s="0" t="s">
        <v>6</v>
      </c>
      <c r="C6" s="0" t="s">
        <v>7</v>
      </c>
      <c r="D6" s="1" t="n">
        <v>11.7</v>
      </c>
      <c r="E6" s="1" t="n">
        <f aca="false">A6*D6</f>
        <v>11.7</v>
      </c>
    </row>
    <row r="7" customFormat="false" ht="15" hidden="false" customHeight="false" outlineLevel="0" collapsed="false">
      <c r="A7" s="0" t="n">
        <v>2</v>
      </c>
      <c r="B7" s="0" t="s">
        <v>8</v>
      </c>
      <c r="C7" s="0" t="s">
        <v>9</v>
      </c>
      <c r="D7" s="1" t="n">
        <v>16.7</v>
      </c>
      <c r="E7" s="1" t="n">
        <f aca="false">A7*D7</f>
        <v>33.4</v>
      </c>
    </row>
    <row r="8" customFormat="false" ht="15" hidden="false" customHeight="false" outlineLevel="0" collapsed="false">
      <c r="A8" s="0" t="n">
        <v>1</v>
      </c>
      <c r="B8" s="0" t="s">
        <v>10</v>
      </c>
      <c r="C8" s="0" t="s">
        <v>11</v>
      </c>
      <c r="D8" s="1" t="n">
        <v>50</v>
      </c>
      <c r="E8" s="1" t="n">
        <f aca="false">A8*D8</f>
        <v>50</v>
      </c>
    </row>
    <row r="9" customFormat="false" ht="15" hidden="false" customHeight="false" outlineLevel="0" collapsed="false">
      <c r="A9" s="0" t="n">
        <v>1</v>
      </c>
      <c r="B9" s="0" t="s">
        <v>12</v>
      </c>
      <c r="C9" s="0" t="s">
        <v>13</v>
      </c>
      <c r="D9" s="1" t="n">
        <v>15</v>
      </c>
      <c r="E9" s="1" t="n">
        <f aca="false">A9*D9</f>
        <v>15</v>
      </c>
    </row>
    <row r="10" customFormat="false" ht="13.8" hidden="false" customHeight="false" outlineLevel="0" collapsed="false">
      <c r="A10" s="0" t="n">
        <v>1</v>
      </c>
      <c r="B10" s="0" t="s">
        <v>14</v>
      </c>
      <c r="D10" s="1" t="n">
        <v>20</v>
      </c>
      <c r="E10" s="1" t="n">
        <f aca="false">A10*D10</f>
        <v>20</v>
      </c>
    </row>
    <row r="11" customFormat="false" ht="13.8" hidden="false" customHeight="false" outlineLevel="0" collapsed="false">
      <c r="E11" s="4" t="n">
        <f aca="false">SUM(E4:E10)</f>
        <v>321.9</v>
      </c>
    </row>
    <row r="13" customFormat="false" ht="15" hidden="false" customHeight="false" outlineLevel="0" collapsed="false">
      <c r="A13" s="2" t="s">
        <v>15</v>
      </c>
    </row>
    <row r="14" customFormat="false" ht="15" hidden="false" customHeight="false" outlineLevel="0" collapsed="false">
      <c r="A14" s="0" t="n">
        <v>1</v>
      </c>
      <c r="B14" s="0" t="s">
        <v>16</v>
      </c>
      <c r="C14" s="0" t="s">
        <v>17</v>
      </c>
      <c r="D14" s="1" t="n">
        <v>15</v>
      </c>
      <c r="E14" s="1" t="n">
        <f aca="false">A14*D14</f>
        <v>15</v>
      </c>
    </row>
    <row r="15" customFormat="false" ht="15" hidden="false" customHeight="false" outlineLevel="0" collapsed="false">
      <c r="A15" s="0" t="n">
        <v>1</v>
      </c>
      <c r="B15" s="0" t="s">
        <v>10</v>
      </c>
      <c r="C15" s="0" t="s">
        <v>18</v>
      </c>
      <c r="D15" s="1" t="n">
        <v>35</v>
      </c>
      <c r="E15" s="1" t="n">
        <f aca="false">A15*D15</f>
        <v>35</v>
      </c>
    </row>
    <row r="16" customFormat="false" ht="15" hidden="false" customHeight="false" outlineLevel="0" collapsed="false">
      <c r="A16" s="0" t="n">
        <v>1</v>
      </c>
      <c r="B16" s="0" t="s">
        <v>12</v>
      </c>
      <c r="C16" s="0" t="s">
        <v>13</v>
      </c>
      <c r="D16" s="1" t="n">
        <v>28</v>
      </c>
      <c r="E16" s="1" t="n">
        <f aca="false">A16*D16</f>
        <v>28</v>
      </c>
    </row>
    <row r="17" customFormat="false" ht="15" hidden="false" customHeight="false" outlineLevel="0" collapsed="false">
      <c r="A17" s="0" t="n">
        <v>1</v>
      </c>
      <c r="B17" s="0" t="s">
        <v>14</v>
      </c>
      <c r="D17" s="1" t="n">
        <v>20</v>
      </c>
      <c r="E17" s="1" t="n">
        <f aca="false">A17*D17</f>
        <v>20</v>
      </c>
    </row>
    <row r="18" customFormat="false" ht="15" hidden="false" customHeight="false" outlineLevel="0" collapsed="false">
      <c r="A18" s="0" t="n">
        <v>1</v>
      </c>
      <c r="B18" s="0" t="s">
        <v>19</v>
      </c>
      <c r="C18" s="0" t="s">
        <v>20</v>
      </c>
      <c r="D18" s="1" t="n">
        <v>3.8</v>
      </c>
      <c r="E18" s="1" t="n">
        <f aca="false">A18*D18</f>
        <v>3.8</v>
      </c>
    </row>
    <row r="19" customFormat="false" ht="13.8" hidden="false" customHeight="false" outlineLevel="0" collapsed="false">
      <c r="E19" s="4" t="n">
        <f aca="false">SUM(E14:E18)</f>
        <v>101.8</v>
      </c>
      <c r="G19" s="1"/>
    </row>
    <row r="20" customFormat="false" ht="15" hidden="false" customHeight="false" outlineLevel="0" collapsed="false">
      <c r="G20" s="1"/>
    </row>
    <row r="21" customFormat="false" ht="13.8" hidden="false" customHeight="false" outlineLevel="0" collapsed="false">
      <c r="A21" s="2" t="s">
        <v>21</v>
      </c>
      <c r="E21" s="1" t="n">
        <f aca="false">E11+E19</f>
        <v>423.7</v>
      </c>
      <c r="F21" s="1"/>
    </row>
    <row r="23" customFormat="false" ht="13.8" hidden="false" customHeight="false" outlineLevel="0" collapsed="false">
      <c r="A23" s="2" t="s">
        <v>22</v>
      </c>
    </row>
    <row r="24" customFormat="false" ht="13.8" hidden="false" customHeight="false" outlineLevel="0" collapsed="false">
      <c r="A24" s="0" t="n">
        <v>3</v>
      </c>
      <c r="B24" s="0" t="s">
        <v>22</v>
      </c>
      <c r="C24" s="5" t="s">
        <v>23</v>
      </c>
      <c r="D24" s="1" t="n">
        <v>30</v>
      </c>
      <c r="E24" s="1" t="n">
        <f aca="false">A24*D24</f>
        <v>90</v>
      </c>
    </row>
    <row r="25" customFormat="false" ht="13.8" hidden="false" customHeight="false" outlineLevel="0" collapsed="false">
      <c r="A25" s="0" t="n">
        <v>1</v>
      </c>
      <c r="B25" s="0" t="s">
        <v>12</v>
      </c>
      <c r="C25" s="0" t="s">
        <v>13</v>
      </c>
      <c r="D25" s="1" t="n">
        <v>20</v>
      </c>
      <c r="E25" s="1" t="n">
        <f aca="false">A25*D25</f>
        <v>20</v>
      </c>
      <c r="N25" s="6"/>
    </row>
    <row r="26" customFormat="false" ht="13.8" hidden="false" customHeight="false" outlineLevel="0" collapsed="false">
      <c r="A26" s="0" t="n">
        <v>3</v>
      </c>
      <c r="B26" s="0" t="s">
        <v>6</v>
      </c>
      <c r="C26" s="0" t="s">
        <v>14</v>
      </c>
      <c r="D26" s="1" t="n">
        <v>20</v>
      </c>
      <c r="E26" s="1" t="n">
        <f aca="false">A26*D26</f>
        <v>60</v>
      </c>
    </row>
    <row r="28" customFormat="false" ht="13.8" hidden="false" customHeight="false" outlineLevel="0" collapsed="false">
      <c r="A28" s="2" t="s">
        <v>24</v>
      </c>
      <c r="E28" s="1" t="n">
        <f aca="false">E21*3+E26</f>
        <v>1331.1</v>
      </c>
      <c r="F28" s="1"/>
    </row>
    <row r="1048576" customFormat="false" ht="15" hidden="false" customHeight="false" outlineLevel="0" collapsed="false">
      <c r="A1048576" s="0" t="s">
        <v>25</v>
      </c>
    </row>
  </sheetData>
  <mergeCells count="1">
    <mergeCell ref="A2:B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Metadata/LabelInfo.xml><?xml version="1.0" encoding="utf-8"?>
<clbl:labelList xmlns:clbl="http://schemas.microsoft.com/office/2020/mipLabelMetadata">
  <clbl:label id="{1d279179-731f-4062-b3d2-50a617067919}" enabled="1" method="Standard" siteId="{54d36b47-3315-494b-b7f3-91a49dfa9df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2024-06-05T12:03:09Z</dcterms:created>
  <dc:creator>Peter de Nijs</dc:creator>
  <dc:description/>
  <dc:language>en-GB</dc:language>
  <cp:lastModifiedBy/>
  <dcterms:modified xsi:type="dcterms:W3CDTF">2024-06-16T23:28:28Z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