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nnl-my.sharepoint.com/personal/yiting_zhang_pnnl_gov/Documents/Documents/GitHub/air_conditioner_data/data_collection/excel/"/>
    </mc:Choice>
  </mc:AlternateContent>
  <xr:revisionPtr revIDLastSave="430" documentId="11_9DC1D36B4E8FBE6FB532A7CFC3FD74FC5D2AA094" xr6:coauthVersionLast="47" xr6:coauthVersionMax="47" xr10:uidLastSave="{ED5A9AD4-8687-49DF-A52B-A0640BB4805F}"/>
  <bookViews>
    <workbookView xWindow="-108" yWindow="-13068" windowWidth="23256" windowHeight="12576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2" l="1"/>
</calcChain>
</file>

<file path=xl/sharedStrings.xml><?xml version="1.0" encoding="utf-8"?>
<sst xmlns="http://schemas.openxmlformats.org/spreadsheetml/2006/main" count="1103" uniqueCount="216">
  <si>
    <r>
      <rPr>
        <b/>
        <sz val="9"/>
        <rFont val="Calibri"/>
        <family val="2"/>
      </rPr>
      <t>Cooling  Capacities</t>
    </r>
  </si>
  <si>
    <r>
      <rPr>
        <b/>
        <sz val="8"/>
        <rFont val="Arial"/>
        <family val="2"/>
      </rPr>
      <t>48/50A020 (20 TONS) — STANDARD MODE</t>
    </r>
  </si>
  <si>
    <r>
      <rPr>
        <b/>
        <sz val="8"/>
        <rFont val="Arial"/>
        <family val="2"/>
      </rPr>
      <t>Temp (F) Air Entering Condenser (Edb)</t>
    </r>
  </si>
  <si>
    <r>
      <rPr>
        <b/>
        <sz val="8"/>
        <rFont val="Arial"/>
        <family val="2"/>
      </rPr>
      <t>Evaporator Air Quantity — Cfm</t>
    </r>
  </si>
  <si>
    <r>
      <rPr>
        <b/>
        <sz val="8"/>
        <rFont val="Arial"/>
        <family val="2"/>
      </rPr>
      <t>Evaporator Air — Ewb (F)</t>
    </r>
  </si>
  <si>
    <r>
      <rPr>
        <b/>
        <sz val="8"/>
        <rFont val="Arial"/>
        <family val="2"/>
      </rPr>
      <t>TC</t>
    </r>
  </si>
  <si>
    <r>
      <rPr>
        <b/>
        <sz val="8"/>
        <rFont val="Arial"/>
        <family val="2"/>
      </rPr>
      <t>SHC</t>
    </r>
  </si>
  <si>
    <r>
      <rPr>
        <b/>
        <sz val="8"/>
        <rFont val="Arial"/>
        <family val="2"/>
      </rPr>
      <t>kW</t>
    </r>
  </si>
  <si>
    <r>
      <rPr>
        <b/>
        <sz val="8"/>
        <rFont val="Arial"/>
        <family val="2"/>
      </rPr>
      <t>BF</t>
    </r>
  </si>
  <si>
    <r>
      <rPr>
        <b/>
        <sz val="8"/>
        <rFont val="Arial"/>
        <family val="2"/>
      </rPr>
      <t>48/50A020 (20 TONS)  — STANDARD MODE (cont)</t>
    </r>
  </si>
  <si>
    <r>
      <rPr>
        <sz val="8"/>
        <rFont val="Arial"/>
        <family val="2"/>
      </rPr>
      <t>See legend on page 34.</t>
    </r>
  </si>
  <si>
    <r>
      <rPr>
        <b/>
        <sz val="8"/>
        <rFont val="Arial"/>
        <family val="2"/>
      </rPr>
      <t>48/50A025 (25 TONS) — STANDARD MODE</t>
    </r>
  </si>
  <si>
    <r>
      <rPr>
        <b/>
        <sz val="8"/>
        <rFont val="Arial"/>
        <family val="2"/>
      </rPr>
      <t>48/50A025 (25 TONS)  — STANDARD MODE (cont)</t>
    </r>
  </si>
  <si>
    <r>
      <rPr>
        <b/>
        <sz val="8"/>
        <rFont val="Arial"/>
        <family val="2"/>
      </rPr>
      <t>48/50A027 (27 TONS) — STANDARD MODE</t>
    </r>
  </si>
  <si>
    <r>
      <rPr>
        <b/>
        <sz val="8"/>
        <rFont val="Arial"/>
        <family val="2"/>
      </rPr>
      <t>48/50A027 (27 TONS)  — STANDARD MODE (cont)</t>
    </r>
  </si>
  <si>
    <r>
      <rPr>
        <b/>
        <sz val="8"/>
        <rFont val="Arial"/>
        <family val="2"/>
      </rPr>
      <t>48/50A030 (30 TONS) — STANDARD MODE</t>
    </r>
  </si>
  <si>
    <r>
      <rPr>
        <b/>
        <sz val="8"/>
        <rFont val="Arial"/>
        <family val="2"/>
      </rPr>
      <t>48/50A030 (30 TONS)  — STANDARD MODE (cont)</t>
    </r>
  </si>
  <si>
    <r>
      <rPr>
        <b/>
        <sz val="8"/>
        <rFont val="Arial"/>
        <family val="2"/>
      </rPr>
      <t>48/50A035 (35 TONS) — STANDARD MODE</t>
    </r>
  </si>
  <si>
    <r>
      <rPr>
        <b/>
        <sz val="8"/>
        <rFont val="Arial"/>
        <family val="2"/>
      </rPr>
      <t>—</t>
    </r>
  </si>
  <si>
    <r>
      <rPr>
        <b/>
        <sz val="8"/>
        <rFont val="Arial"/>
        <family val="2"/>
      </rPr>
      <t>48/50A035 (35 TONS)  — STANDARD MODE (cont)</t>
    </r>
  </si>
  <si>
    <r>
      <rPr>
        <b/>
        <sz val="8"/>
        <rFont val="Arial"/>
        <family val="2"/>
      </rPr>
      <t xml:space="preserve">TC SHC
</t>
    </r>
    <r>
      <rPr>
        <b/>
        <sz val="8"/>
        <rFont val="Arial"/>
        <family val="2"/>
      </rPr>
      <t>kW BF</t>
    </r>
  </si>
  <si>
    <r>
      <rPr>
        <sz val="8"/>
        <rFont val="Arial"/>
        <family val="2"/>
      </rPr>
      <t xml:space="preserve">485
</t>
    </r>
    <r>
      <rPr>
        <sz val="8"/>
        <rFont val="Arial"/>
        <family val="2"/>
      </rPr>
      <t xml:space="preserve">217
</t>
    </r>
    <r>
      <rPr>
        <sz val="8"/>
        <rFont val="Arial"/>
        <family val="2"/>
      </rPr>
      <t xml:space="preserve">26.0
</t>
    </r>
    <r>
      <rPr>
        <sz val="8"/>
        <rFont val="Arial"/>
        <family val="2"/>
      </rPr>
      <t>0.02</t>
    </r>
  </si>
  <si>
    <r>
      <rPr>
        <sz val="8"/>
        <rFont val="Arial"/>
        <family val="2"/>
      </rPr>
      <t xml:space="preserve">466
</t>
    </r>
    <r>
      <rPr>
        <sz val="8"/>
        <rFont val="Arial"/>
        <family val="2"/>
      </rPr>
      <t xml:space="preserve">266
</t>
    </r>
    <r>
      <rPr>
        <sz val="8"/>
        <rFont val="Arial"/>
        <family val="2"/>
      </rPr>
      <t xml:space="preserve">25.5
</t>
    </r>
    <r>
      <rPr>
        <sz val="8"/>
        <rFont val="Arial"/>
        <family val="2"/>
      </rPr>
      <t>0.02</t>
    </r>
  </si>
  <si>
    <r>
      <rPr>
        <sz val="8"/>
        <rFont val="Arial"/>
        <family val="2"/>
      </rPr>
      <t xml:space="preserve">436
</t>
    </r>
    <r>
      <rPr>
        <sz val="8"/>
        <rFont val="Arial"/>
        <family val="2"/>
      </rPr>
      <t xml:space="preserve">347
</t>
    </r>
    <r>
      <rPr>
        <sz val="8"/>
        <rFont val="Arial"/>
        <family val="2"/>
      </rPr>
      <t xml:space="preserve">24.7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</si>
  <si>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412
</t>
    </r>
    <r>
      <rPr>
        <sz val="8"/>
        <rFont val="Arial"/>
        <family val="2"/>
      </rPr>
      <t xml:space="preserve">411
</t>
    </r>
    <r>
      <rPr>
        <sz val="8"/>
        <rFont val="Arial"/>
        <family val="2"/>
      </rPr>
      <t xml:space="preserve">24.0
</t>
    </r>
    <r>
      <rPr>
        <sz val="8"/>
        <rFont val="Arial"/>
        <family val="2"/>
      </rPr>
      <t>0.09</t>
    </r>
  </si>
  <si>
    <r>
      <rPr>
        <sz val="8"/>
        <rFont val="Arial"/>
        <family val="2"/>
      </rPr>
      <t xml:space="preserve">411
</t>
    </r>
    <r>
      <rPr>
        <sz val="8"/>
        <rFont val="Arial"/>
        <family val="2"/>
      </rPr>
      <t xml:space="preserve">411
</t>
    </r>
    <r>
      <rPr>
        <sz val="8"/>
        <rFont val="Arial"/>
        <family val="2"/>
      </rPr>
      <t xml:space="preserve">24.0
</t>
    </r>
    <r>
      <rPr>
        <sz val="8"/>
        <rFont val="Arial"/>
        <family val="2"/>
      </rPr>
      <t>0.36</t>
    </r>
  </si>
  <si>
    <r>
      <rPr>
        <sz val="8"/>
        <rFont val="Arial"/>
        <family val="2"/>
      </rPr>
      <t xml:space="preserve">490
</t>
    </r>
    <r>
      <rPr>
        <sz val="8"/>
        <rFont val="Arial"/>
        <family val="2"/>
      </rPr>
      <t xml:space="preserve">226
</t>
    </r>
    <r>
      <rPr>
        <sz val="8"/>
        <rFont val="Arial"/>
        <family val="2"/>
      </rPr>
      <t xml:space="preserve">26.1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</si>
  <si>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471
</t>
    </r>
    <r>
      <rPr>
        <sz val="8"/>
        <rFont val="Arial"/>
        <family val="2"/>
      </rPr>
      <t xml:space="preserve">281
</t>
    </r>
    <r>
      <rPr>
        <sz val="8"/>
        <rFont val="Arial"/>
        <family val="2"/>
      </rPr>
      <t xml:space="preserve">25.6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</si>
  <si>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442
</t>
    </r>
    <r>
      <rPr>
        <sz val="8"/>
        <rFont val="Arial"/>
        <family val="2"/>
      </rPr>
      <t xml:space="preserve">369
</t>
    </r>
    <r>
      <rPr>
        <sz val="8"/>
        <rFont val="Arial"/>
        <family val="2"/>
      </rPr>
      <t xml:space="preserve">24.8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</si>
  <si>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422
</t>
    </r>
    <r>
      <rPr>
        <sz val="8"/>
        <rFont val="Arial"/>
        <family val="2"/>
      </rPr>
      <t xml:space="preserve">422
</t>
    </r>
    <r>
      <rPr>
        <sz val="8"/>
        <rFont val="Arial"/>
        <family val="2"/>
      </rPr>
      <t xml:space="preserve">24.3
</t>
    </r>
    <r>
      <rPr>
        <sz val="8"/>
        <rFont val="Arial"/>
        <family val="2"/>
      </rPr>
      <t>0.17</t>
    </r>
  </si>
  <si>
    <r>
      <rPr>
        <sz val="8"/>
        <rFont val="Arial"/>
        <family val="2"/>
      </rPr>
      <t xml:space="preserve">422
</t>
    </r>
    <r>
      <rPr>
        <sz val="8"/>
        <rFont val="Arial"/>
        <family val="2"/>
      </rPr>
      <t xml:space="preserve">422
</t>
    </r>
    <r>
      <rPr>
        <sz val="8"/>
        <rFont val="Arial"/>
        <family val="2"/>
      </rPr>
      <t xml:space="preserve">24.3
</t>
    </r>
    <r>
      <rPr>
        <sz val="8"/>
        <rFont val="Arial"/>
        <family val="2"/>
      </rPr>
      <t>0.42</t>
    </r>
  </si>
  <si>
    <r>
      <rPr>
        <sz val="8"/>
        <rFont val="Arial"/>
        <family val="2"/>
      </rPr>
      <t xml:space="preserve">—
</t>
    </r>
    <r>
      <rPr>
        <sz val="8"/>
        <rFont val="Arial"/>
        <family val="2"/>
      </rPr>
      <t xml:space="preserve">—
</t>
    </r>
    <r>
      <rPr>
        <sz val="8"/>
        <rFont val="Arial"/>
        <family val="2"/>
      </rPr>
      <t xml:space="preserve">—
</t>
    </r>
    <r>
      <rPr>
        <sz val="8"/>
        <rFont val="Arial"/>
        <family val="2"/>
      </rPr>
      <t>—</t>
    </r>
  </si>
  <si>
    <r>
      <rPr>
        <sz val="8"/>
        <rFont val="Arial"/>
        <family val="2"/>
      </rPr>
      <t xml:space="preserve">475
</t>
    </r>
    <r>
      <rPr>
        <sz val="8"/>
        <rFont val="Arial"/>
        <family val="2"/>
      </rPr>
      <t xml:space="preserve">295
</t>
    </r>
    <r>
      <rPr>
        <sz val="8"/>
        <rFont val="Arial"/>
        <family val="2"/>
      </rPr>
      <t xml:space="preserve">25.7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</si>
  <si>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446
</t>
    </r>
    <r>
      <rPr>
        <sz val="8"/>
        <rFont val="Arial"/>
        <family val="2"/>
      </rPr>
      <t xml:space="preserve">391
</t>
    </r>
    <r>
      <rPr>
        <sz val="8"/>
        <rFont val="Arial"/>
        <family val="2"/>
      </rPr>
      <t xml:space="preserve">24.9
</t>
    </r>
    <r>
      <rPr>
        <sz val="8"/>
        <rFont val="Arial"/>
        <family val="2"/>
      </rPr>
      <t>0.05</t>
    </r>
  </si>
  <si>
    <r>
      <rPr>
        <sz val="8"/>
        <rFont val="Arial"/>
        <family val="2"/>
      </rPr>
      <t xml:space="preserve">432
</t>
    </r>
    <r>
      <rPr>
        <sz val="8"/>
        <rFont val="Arial"/>
        <family val="2"/>
      </rPr>
      <t xml:space="preserve">432
</t>
    </r>
    <r>
      <rPr>
        <sz val="8"/>
        <rFont val="Arial"/>
        <family val="2"/>
      </rPr>
      <t xml:space="preserve">24.5
</t>
    </r>
    <r>
      <rPr>
        <sz val="8"/>
        <rFont val="Arial"/>
        <family val="2"/>
      </rPr>
      <t>0.23</t>
    </r>
  </si>
  <si>
    <r>
      <rPr>
        <sz val="8"/>
        <rFont val="Arial"/>
        <family val="2"/>
      </rPr>
      <t xml:space="preserve">432
</t>
    </r>
    <r>
      <rPr>
        <sz val="8"/>
        <rFont val="Arial"/>
        <family val="2"/>
      </rPr>
      <t xml:space="preserve">432
</t>
    </r>
    <r>
      <rPr>
        <sz val="8"/>
        <rFont val="Arial"/>
        <family val="2"/>
      </rPr>
      <t xml:space="preserve">24.5
</t>
    </r>
    <r>
      <rPr>
        <sz val="8"/>
        <rFont val="Arial"/>
        <family val="2"/>
      </rPr>
      <t>0.46</t>
    </r>
  </si>
  <si>
    <r>
      <rPr>
        <sz val="8"/>
        <rFont val="Arial"/>
        <family val="2"/>
      </rPr>
      <t xml:space="preserve">469
</t>
    </r>
    <r>
      <rPr>
        <sz val="8"/>
        <rFont val="Arial"/>
        <family val="2"/>
      </rPr>
      <t xml:space="preserve">212
</t>
    </r>
    <r>
      <rPr>
        <sz val="8"/>
        <rFont val="Arial"/>
        <family val="2"/>
      </rPr>
      <t xml:space="preserve">29.0
</t>
    </r>
    <r>
      <rPr>
        <sz val="8"/>
        <rFont val="Arial"/>
        <family val="2"/>
      </rPr>
      <t>0.02</t>
    </r>
  </si>
  <si>
    <r>
      <rPr>
        <sz val="8"/>
        <rFont val="Arial"/>
        <family val="2"/>
      </rPr>
      <t xml:space="preserve">451
</t>
    </r>
    <r>
      <rPr>
        <sz val="8"/>
        <rFont val="Arial"/>
        <family val="2"/>
      </rPr>
      <t xml:space="preserve">261
</t>
    </r>
    <r>
      <rPr>
        <sz val="8"/>
        <rFont val="Arial"/>
        <family val="2"/>
      </rPr>
      <t xml:space="preserve">28.4
</t>
    </r>
    <r>
      <rPr>
        <sz val="8"/>
        <rFont val="Arial"/>
        <family val="2"/>
      </rPr>
      <t>0.02</t>
    </r>
  </si>
  <si>
    <r>
      <rPr>
        <sz val="8"/>
        <rFont val="Arial"/>
        <family val="2"/>
      </rPr>
      <t xml:space="preserve">422
</t>
    </r>
    <r>
      <rPr>
        <sz val="8"/>
        <rFont val="Arial"/>
        <family val="2"/>
      </rPr>
      <t xml:space="preserve">341
</t>
    </r>
    <r>
      <rPr>
        <sz val="8"/>
        <rFont val="Arial"/>
        <family val="2"/>
      </rPr>
      <t xml:space="preserve">27.6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</si>
  <si>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402
</t>
    </r>
    <r>
      <rPr>
        <sz val="8"/>
        <rFont val="Arial"/>
        <family val="2"/>
      </rPr>
      <t xml:space="preserve">402
</t>
    </r>
    <r>
      <rPr>
        <sz val="8"/>
        <rFont val="Arial"/>
        <family val="2"/>
      </rPr>
      <t xml:space="preserve">27.1
</t>
    </r>
    <r>
      <rPr>
        <sz val="8"/>
        <rFont val="Arial"/>
        <family val="2"/>
      </rPr>
      <t>0.11</t>
    </r>
  </si>
  <si>
    <r>
      <rPr>
        <sz val="8"/>
        <rFont val="Arial"/>
        <family val="2"/>
      </rPr>
      <t xml:space="preserve">401
</t>
    </r>
    <r>
      <rPr>
        <sz val="8"/>
        <rFont val="Arial"/>
        <family val="2"/>
      </rPr>
      <t xml:space="preserve">401
</t>
    </r>
    <r>
      <rPr>
        <sz val="8"/>
        <rFont val="Arial"/>
        <family val="2"/>
      </rPr>
      <t xml:space="preserve">27.1
</t>
    </r>
    <r>
      <rPr>
        <sz val="8"/>
        <rFont val="Arial"/>
        <family val="2"/>
      </rPr>
      <t>0.38</t>
    </r>
  </si>
  <si>
    <r>
      <rPr>
        <sz val="8"/>
        <rFont val="Arial"/>
        <family val="2"/>
      </rPr>
      <t xml:space="preserve">455
</t>
    </r>
    <r>
      <rPr>
        <sz val="8"/>
        <rFont val="Arial"/>
        <family val="2"/>
      </rPr>
      <t xml:space="preserve">275
</t>
    </r>
    <r>
      <rPr>
        <sz val="8"/>
        <rFont val="Arial"/>
        <family val="2"/>
      </rPr>
      <t xml:space="preserve">28.6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</si>
  <si>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426
</t>
    </r>
    <r>
      <rPr>
        <sz val="8"/>
        <rFont val="Arial"/>
        <family val="2"/>
      </rPr>
      <t xml:space="preserve">363
</t>
    </r>
    <r>
      <rPr>
        <sz val="8"/>
        <rFont val="Arial"/>
        <family val="2"/>
      </rPr>
      <t xml:space="preserve">27.7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</si>
  <si>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411
</t>
    </r>
    <r>
      <rPr>
        <sz val="8"/>
        <rFont val="Arial"/>
        <family val="2"/>
      </rPr>
      <t xml:space="preserve">411
</t>
    </r>
    <r>
      <rPr>
        <sz val="8"/>
        <rFont val="Arial"/>
        <family val="2"/>
      </rPr>
      <t xml:space="preserve">27.3
</t>
    </r>
    <r>
      <rPr>
        <sz val="8"/>
        <rFont val="Arial"/>
        <family val="2"/>
      </rPr>
      <t>0.19</t>
    </r>
  </si>
  <si>
    <r>
      <rPr>
        <sz val="8"/>
        <rFont val="Arial"/>
        <family val="2"/>
      </rPr>
      <t xml:space="preserve">411
</t>
    </r>
    <r>
      <rPr>
        <sz val="8"/>
        <rFont val="Arial"/>
        <family val="2"/>
      </rPr>
      <t xml:space="preserve">411
</t>
    </r>
    <r>
      <rPr>
        <sz val="8"/>
        <rFont val="Arial"/>
        <family val="2"/>
      </rPr>
      <t xml:space="preserve">27.3
</t>
    </r>
    <r>
      <rPr>
        <sz val="8"/>
        <rFont val="Arial"/>
        <family val="2"/>
      </rPr>
      <t>0.43</t>
    </r>
  </si>
  <si>
    <r>
      <rPr>
        <sz val="8"/>
        <rFont val="Arial"/>
        <family val="2"/>
      </rPr>
      <t xml:space="preserve">459
</t>
    </r>
    <r>
      <rPr>
        <sz val="8"/>
        <rFont val="Arial"/>
        <family val="2"/>
      </rPr>
      <t xml:space="preserve">290
</t>
    </r>
    <r>
      <rPr>
        <sz val="8"/>
        <rFont val="Arial"/>
        <family val="2"/>
      </rPr>
      <t xml:space="preserve">28.7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</si>
  <si>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431
</t>
    </r>
    <r>
      <rPr>
        <sz val="8"/>
        <rFont val="Arial"/>
        <family val="2"/>
      </rPr>
      <t xml:space="preserve">384
</t>
    </r>
    <r>
      <rPr>
        <sz val="8"/>
        <rFont val="Arial"/>
        <family val="2"/>
      </rPr>
      <t xml:space="preserve">27.8
</t>
    </r>
    <r>
      <rPr>
        <sz val="8"/>
        <rFont val="Arial"/>
        <family val="2"/>
      </rPr>
      <t>0.05</t>
    </r>
  </si>
  <si>
    <r>
      <rPr>
        <sz val="8"/>
        <rFont val="Arial"/>
        <family val="2"/>
      </rPr>
      <t xml:space="preserve">419
</t>
    </r>
    <r>
      <rPr>
        <sz val="8"/>
        <rFont val="Arial"/>
        <family val="2"/>
      </rPr>
      <t xml:space="preserve">419
</t>
    </r>
    <r>
      <rPr>
        <sz val="8"/>
        <rFont val="Arial"/>
        <family val="2"/>
      </rPr>
      <t xml:space="preserve">27.5
</t>
    </r>
    <r>
      <rPr>
        <sz val="8"/>
        <rFont val="Arial"/>
        <family val="2"/>
      </rPr>
      <t>0.26</t>
    </r>
  </si>
  <si>
    <r>
      <rPr>
        <sz val="8"/>
        <rFont val="Arial"/>
        <family val="2"/>
      </rPr>
      <t xml:space="preserve">419
</t>
    </r>
    <r>
      <rPr>
        <sz val="8"/>
        <rFont val="Arial"/>
        <family val="2"/>
      </rPr>
      <t xml:space="preserve">419
</t>
    </r>
    <r>
      <rPr>
        <sz val="8"/>
        <rFont val="Arial"/>
        <family val="2"/>
      </rPr>
      <t xml:space="preserve">27.5
</t>
    </r>
    <r>
      <rPr>
        <sz val="8"/>
        <rFont val="Arial"/>
        <family val="2"/>
      </rPr>
      <t>0.48</t>
    </r>
  </si>
  <si>
    <r>
      <rPr>
        <sz val="8"/>
        <rFont val="Arial"/>
        <family val="2"/>
      </rPr>
      <t xml:space="preserve">436
</t>
    </r>
    <r>
      <rPr>
        <sz val="8"/>
        <rFont val="Arial"/>
        <family val="2"/>
      </rPr>
      <t xml:space="preserve">256
</t>
    </r>
    <r>
      <rPr>
        <sz val="8"/>
        <rFont val="Arial"/>
        <family val="2"/>
      </rPr>
      <t xml:space="preserve">31.7
</t>
    </r>
    <r>
      <rPr>
        <sz val="8"/>
        <rFont val="Arial"/>
        <family val="2"/>
      </rPr>
      <t>0.02</t>
    </r>
  </si>
  <si>
    <r>
      <rPr>
        <sz val="8"/>
        <rFont val="Arial"/>
        <family val="2"/>
      </rPr>
      <t xml:space="preserve">410
</t>
    </r>
    <r>
      <rPr>
        <sz val="8"/>
        <rFont val="Arial"/>
        <family val="2"/>
      </rPr>
      <t xml:space="preserve">336
</t>
    </r>
    <r>
      <rPr>
        <sz val="8"/>
        <rFont val="Arial"/>
        <family val="2"/>
      </rPr>
      <t xml:space="preserve">31.1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</si>
  <si>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391
</t>
    </r>
    <r>
      <rPr>
        <sz val="8"/>
        <rFont val="Arial"/>
        <family val="2"/>
      </rPr>
      <t xml:space="preserve">391
</t>
    </r>
    <r>
      <rPr>
        <sz val="8"/>
        <rFont val="Arial"/>
        <family val="2"/>
      </rPr>
      <t xml:space="preserve">30.9
</t>
    </r>
    <r>
      <rPr>
        <sz val="8"/>
        <rFont val="Arial"/>
        <family val="2"/>
      </rPr>
      <t>0.13</t>
    </r>
  </si>
  <si>
    <r>
      <rPr>
        <sz val="8"/>
        <rFont val="Arial"/>
        <family val="2"/>
      </rPr>
      <t xml:space="preserve">390
</t>
    </r>
    <r>
      <rPr>
        <sz val="8"/>
        <rFont val="Arial"/>
        <family val="2"/>
      </rPr>
      <t xml:space="preserve">390
</t>
    </r>
    <r>
      <rPr>
        <sz val="8"/>
        <rFont val="Arial"/>
        <family val="2"/>
      </rPr>
      <t xml:space="preserve">30.9
</t>
    </r>
    <r>
      <rPr>
        <sz val="8"/>
        <rFont val="Arial"/>
        <family val="2"/>
      </rPr>
      <t>0.39</t>
    </r>
  </si>
  <si>
    <r>
      <rPr>
        <sz val="8"/>
        <rFont val="Arial"/>
        <family val="2"/>
      </rPr>
      <t xml:space="preserve">439
</t>
    </r>
    <r>
      <rPr>
        <sz val="8"/>
        <rFont val="Arial"/>
        <family val="2"/>
      </rPr>
      <t xml:space="preserve">270
</t>
    </r>
    <r>
      <rPr>
        <sz val="8"/>
        <rFont val="Arial"/>
        <family val="2"/>
      </rPr>
      <t xml:space="preserve">31.8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</si>
  <si>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414
</t>
    </r>
    <r>
      <rPr>
        <sz val="8"/>
        <rFont val="Arial"/>
        <family val="2"/>
      </rPr>
      <t xml:space="preserve">358
</t>
    </r>
    <r>
      <rPr>
        <sz val="8"/>
        <rFont val="Arial"/>
        <family val="2"/>
      </rPr>
      <t xml:space="preserve">31.2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</si>
  <si>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401
</t>
    </r>
    <r>
      <rPr>
        <sz val="8"/>
        <rFont val="Arial"/>
        <family val="2"/>
      </rPr>
      <t xml:space="preserve">401
</t>
    </r>
    <r>
      <rPr>
        <sz val="8"/>
        <rFont val="Arial"/>
        <family val="2"/>
      </rPr>
      <t xml:space="preserve">31.0
</t>
    </r>
    <r>
      <rPr>
        <sz val="8"/>
        <rFont val="Arial"/>
        <family val="2"/>
      </rPr>
      <t>0.21</t>
    </r>
  </si>
  <si>
    <r>
      <rPr>
        <sz val="8"/>
        <rFont val="Arial"/>
        <family val="2"/>
      </rPr>
      <t xml:space="preserve">400
</t>
    </r>
    <r>
      <rPr>
        <sz val="8"/>
        <rFont val="Arial"/>
        <family val="2"/>
      </rPr>
      <t xml:space="preserve">400
</t>
    </r>
    <r>
      <rPr>
        <sz val="8"/>
        <rFont val="Arial"/>
        <family val="2"/>
      </rPr>
      <t xml:space="preserve">31.0
</t>
    </r>
    <r>
      <rPr>
        <sz val="8"/>
        <rFont val="Arial"/>
        <family val="2"/>
      </rPr>
      <t>0.45</t>
    </r>
  </si>
  <si>
    <r>
      <rPr>
        <sz val="8"/>
        <rFont val="Arial"/>
        <family val="2"/>
      </rPr>
      <t xml:space="preserve">443
</t>
    </r>
    <r>
      <rPr>
        <sz val="8"/>
        <rFont val="Arial"/>
        <family val="2"/>
      </rPr>
      <t xml:space="preserve">284
</t>
    </r>
    <r>
      <rPr>
        <sz val="8"/>
        <rFont val="Arial"/>
        <family val="2"/>
      </rPr>
      <t xml:space="preserve">31.9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</si>
  <si>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418
</t>
    </r>
    <r>
      <rPr>
        <sz val="8"/>
        <rFont val="Arial"/>
        <family val="2"/>
      </rPr>
      <t xml:space="preserve">379
</t>
    </r>
    <r>
      <rPr>
        <sz val="8"/>
        <rFont val="Arial"/>
        <family val="2"/>
      </rPr>
      <t xml:space="preserve">31.3
</t>
    </r>
    <r>
      <rPr>
        <sz val="8"/>
        <rFont val="Arial"/>
        <family val="2"/>
      </rPr>
      <t>0.06</t>
    </r>
  </si>
  <si>
    <r>
      <rPr>
        <sz val="8"/>
        <rFont val="Arial"/>
        <family val="2"/>
      </rPr>
      <t xml:space="preserve">409
</t>
    </r>
    <r>
      <rPr>
        <sz val="8"/>
        <rFont val="Arial"/>
        <family val="2"/>
      </rPr>
      <t xml:space="preserve">409
</t>
    </r>
    <r>
      <rPr>
        <sz val="8"/>
        <rFont val="Arial"/>
        <family val="2"/>
      </rPr>
      <t xml:space="preserve">31.1
</t>
    </r>
    <r>
      <rPr>
        <sz val="8"/>
        <rFont val="Arial"/>
        <family val="2"/>
      </rPr>
      <t>0.27</t>
    </r>
  </si>
  <si>
    <r>
      <rPr>
        <sz val="8"/>
        <rFont val="Arial"/>
        <family val="2"/>
      </rPr>
      <t xml:space="preserve">408
</t>
    </r>
    <r>
      <rPr>
        <sz val="8"/>
        <rFont val="Arial"/>
        <family val="2"/>
      </rPr>
      <t xml:space="preserve">408
</t>
    </r>
    <r>
      <rPr>
        <sz val="8"/>
        <rFont val="Arial"/>
        <family val="2"/>
      </rPr>
      <t xml:space="preserve">31.1
</t>
    </r>
    <r>
      <rPr>
        <sz val="8"/>
        <rFont val="Arial"/>
        <family val="2"/>
      </rPr>
      <t>0.49</t>
    </r>
  </si>
  <si>
    <r>
      <rPr>
        <sz val="8"/>
        <rFont val="Arial"/>
        <family val="2"/>
      </rPr>
      <t xml:space="preserve">421
</t>
    </r>
    <r>
      <rPr>
        <sz val="8"/>
        <rFont val="Arial"/>
        <family val="2"/>
      </rPr>
      <t xml:space="preserve">251
</t>
    </r>
    <r>
      <rPr>
        <sz val="8"/>
        <rFont val="Arial"/>
        <family val="2"/>
      </rPr>
      <t xml:space="preserve">35.7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</si>
  <si>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394
</t>
    </r>
    <r>
      <rPr>
        <sz val="8"/>
        <rFont val="Arial"/>
        <family val="2"/>
      </rPr>
      <t xml:space="preserve">330
</t>
    </r>
    <r>
      <rPr>
        <sz val="8"/>
        <rFont val="Arial"/>
        <family val="2"/>
      </rPr>
      <t xml:space="preserve">35.3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</si>
  <si>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377
</t>
    </r>
    <r>
      <rPr>
        <sz val="8"/>
        <rFont val="Arial"/>
        <family val="2"/>
      </rPr>
      <t xml:space="preserve">377
</t>
    </r>
    <r>
      <rPr>
        <sz val="8"/>
        <rFont val="Arial"/>
        <family val="2"/>
      </rPr>
      <t xml:space="preserve">35.3
</t>
    </r>
    <r>
      <rPr>
        <sz val="8"/>
        <rFont val="Arial"/>
        <family val="2"/>
      </rPr>
      <t>0.16</t>
    </r>
  </si>
  <si>
    <r>
      <rPr>
        <sz val="8"/>
        <rFont val="Arial"/>
        <family val="2"/>
      </rPr>
      <t xml:space="preserve">377
</t>
    </r>
    <r>
      <rPr>
        <sz val="8"/>
        <rFont val="Arial"/>
        <family val="2"/>
      </rPr>
      <t xml:space="preserve">377
</t>
    </r>
    <r>
      <rPr>
        <sz val="8"/>
        <rFont val="Arial"/>
        <family val="2"/>
      </rPr>
      <t xml:space="preserve">35.3
</t>
    </r>
    <r>
      <rPr>
        <sz val="8"/>
        <rFont val="Arial"/>
        <family val="2"/>
      </rPr>
      <t>0.42</t>
    </r>
  </si>
  <si>
    <r>
      <rPr>
        <sz val="8"/>
        <rFont val="Arial"/>
        <family val="2"/>
      </rPr>
      <t xml:space="preserve">425
</t>
    </r>
    <r>
      <rPr>
        <sz val="8"/>
        <rFont val="Arial"/>
        <family val="2"/>
      </rPr>
      <t xml:space="preserve">265
</t>
    </r>
    <r>
      <rPr>
        <sz val="8"/>
        <rFont val="Arial"/>
        <family val="2"/>
      </rPr>
      <t xml:space="preserve">35.7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</si>
  <si>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399
</t>
    </r>
    <r>
      <rPr>
        <sz val="8"/>
        <rFont val="Arial"/>
        <family val="2"/>
      </rPr>
      <t xml:space="preserve">352
</t>
    </r>
    <r>
      <rPr>
        <sz val="8"/>
        <rFont val="Arial"/>
        <family val="2"/>
      </rPr>
      <t xml:space="preserve">35.3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</si>
  <si>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387
</t>
    </r>
    <r>
      <rPr>
        <sz val="8"/>
        <rFont val="Arial"/>
        <family val="2"/>
      </rPr>
      <t xml:space="preserve">387
</t>
    </r>
    <r>
      <rPr>
        <sz val="8"/>
        <rFont val="Arial"/>
        <family val="2"/>
      </rPr>
      <t xml:space="preserve">35.2
</t>
    </r>
    <r>
      <rPr>
        <sz val="8"/>
        <rFont val="Arial"/>
        <family val="2"/>
      </rPr>
      <t>0.24</t>
    </r>
  </si>
  <si>
    <r>
      <rPr>
        <sz val="8"/>
        <rFont val="Arial"/>
        <family val="2"/>
      </rPr>
      <t xml:space="preserve">386
</t>
    </r>
    <r>
      <rPr>
        <sz val="8"/>
        <rFont val="Arial"/>
        <family val="2"/>
      </rPr>
      <t xml:space="preserve">386
</t>
    </r>
    <r>
      <rPr>
        <sz val="8"/>
        <rFont val="Arial"/>
        <family val="2"/>
      </rPr>
      <t xml:space="preserve">35.2
</t>
    </r>
    <r>
      <rPr>
        <sz val="8"/>
        <rFont val="Arial"/>
        <family val="2"/>
      </rPr>
      <t>0.47</t>
    </r>
  </si>
  <si>
    <r>
      <rPr>
        <sz val="8"/>
        <rFont val="Arial"/>
        <family val="2"/>
      </rPr>
      <t xml:space="preserve">428
</t>
    </r>
    <r>
      <rPr>
        <sz val="8"/>
        <rFont val="Arial"/>
        <family val="2"/>
      </rPr>
      <t xml:space="preserve">279
</t>
    </r>
    <r>
      <rPr>
        <sz val="8"/>
        <rFont val="Arial"/>
        <family val="2"/>
      </rPr>
      <t xml:space="preserve">35.8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</si>
  <si>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403
</t>
    </r>
    <r>
      <rPr>
        <sz val="8"/>
        <rFont val="Arial"/>
        <family val="2"/>
      </rPr>
      <t xml:space="preserve">373
</t>
    </r>
    <r>
      <rPr>
        <sz val="8"/>
        <rFont val="Arial"/>
        <family val="2"/>
      </rPr>
      <t xml:space="preserve">35.3
</t>
    </r>
    <r>
      <rPr>
        <sz val="8"/>
        <rFont val="Arial"/>
        <family val="2"/>
      </rPr>
      <t>0.06</t>
    </r>
  </si>
  <si>
    <r>
      <rPr>
        <sz val="8"/>
        <rFont val="Arial"/>
        <family val="2"/>
      </rPr>
      <t xml:space="preserve">395
</t>
    </r>
    <r>
      <rPr>
        <sz val="8"/>
        <rFont val="Arial"/>
        <family val="2"/>
      </rPr>
      <t xml:space="preserve">395
</t>
    </r>
    <r>
      <rPr>
        <sz val="8"/>
        <rFont val="Arial"/>
        <family val="2"/>
      </rPr>
      <t xml:space="preserve">35.3
</t>
    </r>
    <r>
      <rPr>
        <sz val="8"/>
        <rFont val="Arial"/>
        <family val="2"/>
      </rPr>
      <t>0.30</t>
    </r>
  </si>
  <si>
    <r>
      <rPr>
        <sz val="8"/>
        <rFont val="Arial"/>
        <family val="2"/>
      </rPr>
      <t xml:space="preserve">395
</t>
    </r>
    <r>
      <rPr>
        <sz val="8"/>
        <rFont val="Arial"/>
        <family val="2"/>
      </rPr>
      <t xml:space="preserve">395
</t>
    </r>
    <r>
      <rPr>
        <sz val="8"/>
        <rFont val="Arial"/>
        <family val="2"/>
      </rPr>
      <t xml:space="preserve">35.3
</t>
    </r>
    <r>
      <rPr>
        <sz val="8"/>
        <rFont val="Arial"/>
        <family val="2"/>
      </rPr>
      <t>0.51</t>
    </r>
  </si>
  <si>
    <r>
      <rPr>
        <sz val="8"/>
        <rFont val="Arial"/>
        <family val="2"/>
      </rPr>
      <t xml:space="preserve">393
</t>
    </r>
    <r>
      <rPr>
        <sz val="8"/>
        <rFont val="Arial"/>
        <family val="2"/>
      </rPr>
      <t xml:space="preserve">242
</t>
    </r>
    <r>
      <rPr>
        <sz val="8"/>
        <rFont val="Arial"/>
        <family val="2"/>
      </rPr>
      <t xml:space="preserve">39.4
</t>
    </r>
    <r>
      <rPr>
        <sz val="8"/>
        <rFont val="Arial"/>
        <family val="2"/>
      </rPr>
      <t>0.02</t>
    </r>
  </si>
  <si>
    <r>
      <rPr>
        <sz val="8"/>
        <rFont val="Arial"/>
        <family val="2"/>
      </rPr>
      <t xml:space="preserve">371
</t>
    </r>
    <r>
      <rPr>
        <sz val="8"/>
        <rFont val="Arial"/>
        <family val="2"/>
      </rPr>
      <t xml:space="preserve">321
</t>
    </r>
    <r>
      <rPr>
        <sz val="8"/>
        <rFont val="Arial"/>
        <family val="2"/>
      </rPr>
      <t xml:space="preserve">39.4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</si>
  <si>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358
</t>
    </r>
    <r>
      <rPr>
        <sz val="8"/>
        <rFont val="Arial"/>
        <family val="2"/>
      </rPr>
      <t xml:space="preserve">358
</t>
    </r>
    <r>
      <rPr>
        <sz val="8"/>
        <rFont val="Arial"/>
        <family val="2"/>
      </rPr>
      <t xml:space="preserve">39.7
</t>
    </r>
    <r>
      <rPr>
        <sz val="8"/>
        <rFont val="Arial"/>
        <family val="2"/>
      </rPr>
      <t>0.21</t>
    </r>
  </si>
  <si>
    <r>
      <rPr>
        <sz val="8"/>
        <rFont val="Arial"/>
        <family val="2"/>
      </rPr>
      <t xml:space="preserve">358
</t>
    </r>
    <r>
      <rPr>
        <sz val="8"/>
        <rFont val="Arial"/>
        <family val="2"/>
      </rPr>
      <t xml:space="preserve">358
</t>
    </r>
    <r>
      <rPr>
        <sz val="8"/>
        <rFont val="Arial"/>
        <family val="2"/>
      </rPr>
      <t xml:space="preserve">39.7
</t>
    </r>
    <r>
      <rPr>
        <sz val="8"/>
        <rFont val="Arial"/>
        <family val="2"/>
      </rPr>
      <t>0.45</t>
    </r>
  </si>
  <si>
    <r>
      <rPr>
        <sz val="8"/>
        <rFont val="Arial"/>
        <family val="2"/>
      </rPr>
      <t xml:space="preserve">396
</t>
    </r>
    <r>
      <rPr>
        <sz val="8"/>
        <rFont val="Arial"/>
        <family val="2"/>
      </rPr>
      <t xml:space="preserve">256
</t>
    </r>
    <r>
      <rPr>
        <sz val="8"/>
        <rFont val="Arial"/>
        <family val="2"/>
      </rPr>
      <t xml:space="preserve">39.5
</t>
    </r>
    <r>
      <rPr>
        <sz val="8"/>
        <rFont val="Arial"/>
        <family val="2"/>
      </rPr>
      <t>0.03</t>
    </r>
  </si>
  <si>
    <r>
      <rPr>
        <sz val="8"/>
        <rFont val="Arial"/>
        <family val="2"/>
      </rPr>
      <t xml:space="preserve">375
</t>
    </r>
    <r>
      <rPr>
        <sz val="8"/>
        <rFont val="Arial"/>
        <family val="2"/>
      </rPr>
      <t xml:space="preserve">342
</t>
    </r>
    <r>
      <rPr>
        <sz val="8"/>
        <rFont val="Arial"/>
        <family val="2"/>
      </rPr>
      <t xml:space="preserve">39.4
</t>
    </r>
    <r>
      <rPr>
        <sz val="8"/>
        <rFont val="Arial"/>
        <family val="2"/>
      </rPr>
      <t>0.05</t>
    </r>
  </si>
  <si>
    <r>
      <rPr>
        <sz val="8"/>
        <rFont val="Arial"/>
        <family val="2"/>
      </rPr>
      <t xml:space="preserve">367
</t>
    </r>
    <r>
      <rPr>
        <sz val="8"/>
        <rFont val="Arial"/>
        <family val="2"/>
      </rPr>
      <t xml:space="preserve">367
</t>
    </r>
    <r>
      <rPr>
        <sz val="8"/>
        <rFont val="Arial"/>
        <family val="2"/>
      </rPr>
      <t xml:space="preserve">39.5
</t>
    </r>
    <r>
      <rPr>
        <sz val="8"/>
        <rFont val="Arial"/>
        <family val="2"/>
      </rPr>
      <t>0.28</t>
    </r>
  </si>
  <si>
    <r>
      <rPr>
        <sz val="8"/>
        <rFont val="Arial"/>
        <family val="2"/>
      </rPr>
      <t xml:space="preserve">367
</t>
    </r>
    <r>
      <rPr>
        <sz val="8"/>
        <rFont val="Arial"/>
        <family val="2"/>
      </rPr>
      <t xml:space="preserve">367
</t>
    </r>
    <r>
      <rPr>
        <sz val="8"/>
        <rFont val="Arial"/>
        <family val="2"/>
      </rPr>
      <t xml:space="preserve">39.5
</t>
    </r>
    <r>
      <rPr>
        <sz val="8"/>
        <rFont val="Arial"/>
        <family val="2"/>
      </rPr>
      <t>0.49</t>
    </r>
  </si>
  <si>
    <r>
      <rPr>
        <sz val="8"/>
        <rFont val="Arial"/>
        <family val="2"/>
      </rPr>
      <t xml:space="preserve">399
</t>
    </r>
    <r>
      <rPr>
        <sz val="8"/>
        <rFont val="Arial"/>
        <family val="2"/>
      </rPr>
      <t xml:space="preserve">270
</t>
    </r>
    <r>
      <rPr>
        <sz val="8"/>
        <rFont val="Arial"/>
        <family val="2"/>
      </rPr>
      <t xml:space="preserve">39.5
</t>
    </r>
    <r>
      <rPr>
        <sz val="8"/>
        <rFont val="Arial"/>
        <family val="2"/>
      </rPr>
      <t>0.04</t>
    </r>
  </si>
  <si>
    <r>
      <rPr>
        <sz val="8"/>
        <rFont val="Arial"/>
        <family val="2"/>
      </rPr>
      <t xml:space="preserve">378
</t>
    </r>
    <r>
      <rPr>
        <sz val="8"/>
        <rFont val="Arial"/>
        <family val="2"/>
      </rPr>
      <t xml:space="preserve">362
</t>
    </r>
    <r>
      <rPr>
        <sz val="8"/>
        <rFont val="Arial"/>
        <family val="2"/>
      </rPr>
      <t xml:space="preserve">39.3
</t>
    </r>
    <r>
      <rPr>
        <sz val="8"/>
        <rFont val="Arial"/>
        <family val="2"/>
      </rPr>
      <t>0.07</t>
    </r>
  </si>
  <si>
    <r>
      <rPr>
        <sz val="8"/>
        <rFont val="Arial"/>
        <family val="2"/>
      </rPr>
      <t xml:space="preserve">374
</t>
    </r>
    <r>
      <rPr>
        <sz val="8"/>
        <rFont val="Arial"/>
        <family val="2"/>
      </rPr>
      <t xml:space="preserve">374
</t>
    </r>
    <r>
      <rPr>
        <sz val="8"/>
        <rFont val="Arial"/>
        <family val="2"/>
      </rPr>
      <t xml:space="preserve">39.4
</t>
    </r>
    <r>
      <rPr>
        <sz val="8"/>
        <rFont val="Arial"/>
        <family val="2"/>
      </rPr>
      <t>0.34</t>
    </r>
  </si>
  <si>
    <r>
      <rPr>
        <sz val="8"/>
        <rFont val="Arial"/>
        <family val="2"/>
      </rPr>
      <t xml:space="preserve">374
</t>
    </r>
    <r>
      <rPr>
        <sz val="8"/>
        <rFont val="Arial"/>
        <family val="2"/>
      </rPr>
      <t xml:space="preserve">374
</t>
    </r>
    <r>
      <rPr>
        <sz val="8"/>
        <rFont val="Arial"/>
        <family val="2"/>
      </rPr>
      <t xml:space="preserve">39.4
</t>
    </r>
    <r>
      <rPr>
        <sz val="8"/>
        <rFont val="Arial"/>
        <family val="2"/>
      </rPr>
      <t>0.54</t>
    </r>
  </si>
  <si>
    <r>
      <rPr>
        <b/>
        <sz val="8"/>
        <rFont val="Arial"/>
        <family val="2"/>
      </rPr>
      <t>48/50A040 (40 TONS) — STANDARD MODE</t>
    </r>
  </si>
  <si>
    <r>
      <rPr>
        <b/>
        <sz val="8"/>
        <rFont val="Arial"/>
        <family val="2"/>
      </rPr>
      <t>48/50A040 (40 TONS)  — STANDARD MODE (cont)</t>
    </r>
  </si>
  <si>
    <r>
      <rPr>
        <b/>
        <sz val="8"/>
        <rFont val="Arial"/>
        <family val="2"/>
      </rPr>
      <t>48/50A050 (50 TONS) — STANDARD MODE</t>
    </r>
  </si>
  <si>
    <r>
      <rPr>
        <b/>
        <sz val="8"/>
        <rFont val="Arial"/>
        <family val="2"/>
      </rPr>
      <t>48/50A050 (50 TONS) — STANDARD MODE (cont)</t>
    </r>
  </si>
  <si>
    <r>
      <rPr>
        <b/>
        <sz val="8"/>
        <rFont val="Arial"/>
        <family val="2"/>
      </rPr>
      <t xml:space="preserve">SHC
</t>
    </r>
    <r>
      <rPr>
        <b/>
        <sz val="8"/>
        <rFont val="Arial"/>
        <family val="2"/>
      </rPr>
      <t>kW</t>
    </r>
  </si>
  <si>
    <r>
      <rPr>
        <sz val="8"/>
        <rFont val="Arial"/>
        <family val="2"/>
      </rPr>
      <t xml:space="preserve">305
</t>
    </r>
    <r>
      <rPr>
        <sz val="8"/>
        <rFont val="Arial"/>
        <family val="2"/>
      </rPr>
      <t>32.4</t>
    </r>
  </si>
  <si>
    <r>
      <rPr>
        <sz val="8"/>
        <rFont val="Arial"/>
        <family val="2"/>
      </rPr>
      <t xml:space="preserve">361
</t>
    </r>
    <r>
      <rPr>
        <sz val="8"/>
        <rFont val="Arial"/>
        <family val="2"/>
      </rPr>
      <t>31.9</t>
    </r>
  </si>
  <si>
    <r>
      <rPr>
        <sz val="8"/>
        <rFont val="Arial"/>
        <family val="2"/>
      </rPr>
      <t xml:space="preserve">453
</t>
    </r>
    <r>
      <rPr>
        <sz val="8"/>
        <rFont val="Arial"/>
        <family val="2"/>
      </rPr>
      <t>31.0</t>
    </r>
  </si>
  <si>
    <r>
      <rPr>
        <sz val="8"/>
        <rFont val="Arial"/>
        <family val="2"/>
      </rPr>
      <t xml:space="preserve">537
</t>
    </r>
    <r>
      <rPr>
        <sz val="8"/>
        <rFont val="Arial"/>
        <family val="2"/>
      </rPr>
      <t>30.3</t>
    </r>
  </si>
  <si>
    <r>
      <rPr>
        <sz val="8"/>
        <rFont val="Arial"/>
        <family val="2"/>
      </rPr>
      <t xml:space="preserve">550
</t>
    </r>
    <r>
      <rPr>
        <sz val="8"/>
        <rFont val="Arial"/>
        <family val="2"/>
      </rPr>
      <t>30.0</t>
    </r>
  </si>
  <si>
    <r>
      <rPr>
        <sz val="8"/>
        <rFont val="Arial"/>
        <family val="2"/>
      </rPr>
      <t xml:space="preserve">326
</t>
    </r>
    <r>
      <rPr>
        <sz val="8"/>
        <rFont val="Arial"/>
        <family val="2"/>
      </rPr>
      <t>32.6</t>
    </r>
  </si>
  <si>
    <r>
      <rPr>
        <sz val="8"/>
        <rFont val="Arial"/>
        <family val="2"/>
      </rPr>
      <t xml:space="preserve">383
</t>
    </r>
    <r>
      <rPr>
        <sz val="8"/>
        <rFont val="Arial"/>
        <family val="2"/>
      </rPr>
      <t>32.1</t>
    </r>
  </si>
  <si>
    <r>
      <rPr>
        <sz val="8"/>
        <rFont val="Arial"/>
        <family val="2"/>
      </rPr>
      <t xml:space="preserve">486
</t>
    </r>
    <r>
      <rPr>
        <sz val="8"/>
        <rFont val="Arial"/>
        <family val="2"/>
      </rPr>
      <t>31.2</t>
    </r>
  </si>
  <si>
    <r>
      <rPr>
        <sz val="8"/>
        <rFont val="Arial"/>
        <family val="2"/>
      </rPr>
      <t xml:space="preserve">570
</t>
    </r>
    <r>
      <rPr>
        <sz val="8"/>
        <rFont val="Arial"/>
        <family val="2"/>
      </rPr>
      <t>30.4</t>
    </r>
  </si>
  <si>
    <r>
      <rPr>
        <sz val="8"/>
        <rFont val="Arial"/>
        <family val="2"/>
      </rPr>
      <t xml:space="preserve">573
</t>
    </r>
    <r>
      <rPr>
        <sz val="8"/>
        <rFont val="Arial"/>
        <family val="2"/>
      </rPr>
      <t>30.3</t>
    </r>
  </si>
  <si>
    <r>
      <rPr>
        <sz val="8"/>
        <rFont val="Arial"/>
        <family val="2"/>
      </rPr>
      <t xml:space="preserve">276
</t>
    </r>
    <r>
      <rPr>
        <sz val="8"/>
        <rFont val="Arial"/>
        <family val="2"/>
      </rPr>
      <t>35.7</t>
    </r>
  </si>
  <si>
    <r>
      <rPr>
        <sz val="8"/>
        <rFont val="Arial"/>
        <family val="2"/>
      </rPr>
      <t xml:space="preserve">328
</t>
    </r>
    <r>
      <rPr>
        <sz val="8"/>
        <rFont val="Arial"/>
        <family val="2"/>
      </rPr>
      <t>35.3</t>
    </r>
  </si>
  <si>
    <r>
      <rPr>
        <sz val="8"/>
        <rFont val="Arial"/>
        <family val="2"/>
      </rPr>
      <t xml:space="preserve">413
</t>
    </r>
    <r>
      <rPr>
        <sz val="8"/>
        <rFont val="Arial"/>
        <family val="2"/>
      </rPr>
      <t>34.4</t>
    </r>
  </si>
  <si>
    <r>
      <rPr>
        <sz val="8"/>
        <rFont val="Arial"/>
        <family val="2"/>
      </rPr>
      <t xml:space="preserve">488
</t>
    </r>
    <r>
      <rPr>
        <sz val="8"/>
        <rFont val="Arial"/>
        <family val="2"/>
      </rPr>
      <t>33.7</t>
    </r>
  </si>
  <si>
    <r>
      <rPr>
        <sz val="8"/>
        <rFont val="Arial"/>
        <family val="2"/>
      </rPr>
      <t xml:space="preserve">499
</t>
    </r>
    <r>
      <rPr>
        <sz val="8"/>
        <rFont val="Arial"/>
        <family val="2"/>
      </rPr>
      <t>33.5</t>
    </r>
  </si>
  <si>
    <r>
      <rPr>
        <sz val="8"/>
        <rFont val="Arial"/>
        <family val="2"/>
      </rPr>
      <t xml:space="preserve">284
</t>
    </r>
    <r>
      <rPr>
        <sz val="8"/>
        <rFont val="Arial"/>
        <family val="2"/>
      </rPr>
      <t>35.9</t>
    </r>
  </si>
  <si>
    <r>
      <rPr>
        <sz val="8"/>
        <rFont val="Arial"/>
        <family val="2"/>
      </rPr>
      <t xml:space="preserve">341
</t>
    </r>
    <r>
      <rPr>
        <sz val="8"/>
        <rFont val="Arial"/>
        <family val="2"/>
      </rPr>
      <t>35.4</t>
    </r>
  </si>
  <si>
    <r>
      <rPr>
        <sz val="8"/>
        <rFont val="Arial"/>
        <family val="2"/>
      </rPr>
      <t xml:space="preserve">435
</t>
    </r>
    <r>
      <rPr>
        <sz val="8"/>
        <rFont val="Arial"/>
        <family val="2"/>
      </rPr>
      <t>34.6</t>
    </r>
  </si>
  <si>
    <r>
      <rPr>
        <sz val="8"/>
        <rFont val="Arial"/>
        <family val="2"/>
      </rPr>
      <t xml:space="preserve">504
</t>
    </r>
    <r>
      <rPr>
        <sz val="8"/>
        <rFont val="Arial"/>
        <family val="2"/>
      </rPr>
      <t>33.8</t>
    </r>
  </si>
  <si>
    <r>
      <rPr>
        <sz val="8"/>
        <rFont val="Arial"/>
        <family val="2"/>
      </rPr>
      <t xml:space="preserve">510
</t>
    </r>
    <r>
      <rPr>
        <sz val="8"/>
        <rFont val="Arial"/>
        <family val="2"/>
      </rPr>
      <t>33.8</t>
    </r>
  </si>
  <si>
    <r>
      <rPr>
        <sz val="8"/>
        <rFont val="Arial"/>
        <family val="2"/>
      </rPr>
      <t xml:space="preserve">278
</t>
    </r>
    <r>
      <rPr>
        <sz val="8"/>
        <rFont val="Arial"/>
        <family val="2"/>
      </rPr>
      <t>39.6</t>
    </r>
  </si>
  <si>
    <r>
      <rPr>
        <sz val="8"/>
        <rFont val="Arial"/>
        <family val="2"/>
      </rPr>
      <t xml:space="preserve">334
</t>
    </r>
    <r>
      <rPr>
        <sz val="8"/>
        <rFont val="Arial"/>
        <family val="2"/>
      </rPr>
      <t>39.2</t>
    </r>
  </si>
  <si>
    <r>
      <rPr>
        <sz val="8"/>
        <rFont val="Arial"/>
        <family val="2"/>
      </rPr>
      <t xml:space="preserve">425
</t>
    </r>
    <r>
      <rPr>
        <sz val="8"/>
        <rFont val="Arial"/>
        <family val="2"/>
      </rPr>
      <t>38.8</t>
    </r>
  </si>
  <si>
    <r>
      <rPr>
        <sz val="8"/>
        <rFont val="Arial"/>
        <family val="2"/>
      </rPr>
      <t xml:space="preserve">501
</t>
    </r>
    <r>
      <rPr>
        <sz val="8"/>
        <rFont val="Arial"/>
        <family val="2"/>
      </rPr>
      <t>37.9</t>
    </r>
  </si>
  <si>
    <r>
      <rPr>
        <sz val="8"/>
        <rFont val="Arial"/>
        <family val="2"/>
      </rPr>
      <t xml:space="preserve">506
</t>
    </r>
    <r>
      <rPr>
        <sz val="8"/>
        <rFont val="Arial"/>
        <family val="2"/>
      </rPr>
      <t>37.9</t>
    </r>
  </si>
  <si>
    <r>
      <rPr>
        <sz val="8"/>
        <rFont val="Arial"/>
        <family val="2"/>
      </rPr>
      <t xml:space="preserve">292
</t>
    </r>
    <r>
      <rPr>
        <sz val="8"/>
        <rFont val="Arial"/>
        <family val="2"/>
      </rPr>
      <t>39.8</t>
    </r>
  </si>
  <si>
    <r>
      <rPr>
        <sz val="8"/>
        <rFont val="Arial"/>
        <family val="2"/>
      </rPr>
      <t xml:space="preserve">355
</t>
    </r>
    <r>
      <rPr>
        <sz val="8"/>
        <rFont val="Arial"/>
        <family val="2"/>
      </rPr>
      <t>39.3</t>
    </r>
  </si>
  <si>
    <r>
      <rPr>
        <sz val="8"/>
        <rFont val="Arial"/>
        <family val="2"/>
      </rPr>
      <t xml:space="preserve">457
</t>
    </r>
    <r>
      <rPr>
        <sz val="8"/>
        <rFont val="Arial"/>
        <family val="2"/>
      </rPr>
      <t>38.9</t>
    </r>
  </si>
  <si>
    <r>
      <rPr>
        <sz val="8"/>
        <rFont val="Arial"/>
        <family val="2"/>
      </rPr>
      <t xml:space="preserve">522
</t>
    </r>
    <r>
      <rPr>
        <sz val="8"/>
        <rFont val="Arial"/>
        <family val="2"/>
      </rPr>
      <t>38.0</t>
    </r>
  </si>
  <si>
    <r>
      <rPr>
        <sz val="8"/>
        <rFont val="Arial"/>
        <family val="2"/>
      </rPr>
      <t xml:space="preserve">527
</t>
    </r>
    <r>
      <rPr>
        <sz val="8"/>
        <rFont val="Arial"/>
        <family val="2"/>
      </rPr>
      <t>38.1</t>
    </r>
  </si>
  <si>
    <r>
      <rPr>
        <sz val="8"/>
        <rFont val="Arial"/>
        <family val="2"/>
      </rPr>
      <t xml:space="preserve">264
</t>
    </r>
    <r>
      <rPr>
        <sz val="8"/>
        <rFont val="Arial"/>
        <family val="2"/>
      </rPr>
      <t>44.4</t>
    </r>
  </si>
  <si>
    <r>
      <rPr>
        <sz val="8"/>
        <rFont val="Arial"/>
        <family val="2"/>
      </rPr>
      <t xml:space="preserve">320
</t>
    </r>
    <r>
      <rPr>
        <sz val="8"/>
        <rFont val="Arial"/>
        <family val="2"/>
      </rPr>
      <t>44.2</t>
    </r>
  </si>
  <si>
    <r>
      <rPr>
        <sz val="8"/>
        <rFont val="Arial"/>
        <family val="2"/>
      </rPr>
      <t xml:space="preserve">409
</t>
    </r>
    <r>
      <rPr>
        <sz val="8"/>
        <rFont val="Arial"/>
        <family val="2"/>
      </rPr>
      <t>44.3</t>
    </r>
  </si>
  <si>
    <r>
      <rPr>
        <sz val="8"/>
        <rFont val="Arial"/>
        <family val="2"/>
      </rPr>
      <t xml:space="preserve">481
</t>
    </r>
    <r>
      <rPr>
        <sz val="8"/>
        <rFont val="Arial"/>
        <family val="2"/>
      </rPr>
      <t>43.2</t>
    </r>
  </si>
  <si>
    <r>
      <rPr>
        <sz val="8"/>
        <rFont val="Arial"/>
        <family val="2"/>
      </rPr>
      <t xml:space="preserve">483
</t>
    </r>
    <r>
      <rPr>
        <sz val="8"/>
        <rFont val="Arial"/>
        <family val="2"/>
      </rPr>
      <t>43.4</t>
    </r>
  </si>
  <si>
    <r>
      <rPr>
        <sz val="8"/>
        <rFont val="Arial"/>
        <family val="2"/>
      </rPr>
      <t xml:space="preserve">279
</t>
    </r>
    <r>
      <rPr>
        <sz val="8"/>
        <rFont val="Arial"/>
        <family val="2"/>
      </rPr>
      <t>44.6</t>
    </r>
  </si>
  <si>
    <r>
      <rPr>
        <sz val="8"/>
        <rFont val="Arial"/>
        <family val="2"/>
      </rPr>
      <t xml:space="preserve">341
</t>
    </r>
    <r>
      <rPr>
        <sz val="8"/>
        <rFont val="Arial"/>
        <family val="2"/>
      </rPr>
      <t>44.4</t>
    </r>
  </si>
  <si>
    <r>
      <rPr>
        <sz val="8"/>
        <rFont val="Arial"/>
        <family val="2"/>
      </rPr>
      <t xml:space="preserve">442
</t>
    </r>
    <r>
      <rPr>
        <sz val="8"/>
        <rFont val="Arial"/>
        <family val="2"/>
      </rPr>
      <t>44.5</t>
    </r>
  </si>
  <si>
    <r>
      <rPr>
        <sz val="8"/>
        <rFont val="Arial"/>
        <family val="2"/>
      </rPr>
      <t xml:space="preserve">499
</t>
    </r>
    <r>
      <rPr>
        <sz val="8"/>
        <rFont val="Arial"/>
        <family val="2"/>
      </rPr>
      <t>43.3</t>
    </r>
  </si>
  <si>
    <r>
      <rPr>
        <sz val="8"/>
        <rFont val="Arial"/>
        <family val="2"/>
      </rPr>
      <t xml:space="preserve">503
</t>
    </r>
    <r>
      <rPr>
        <sz val="8"/>
        <rFont val="Arial"/>
        <family val="2"/>
      </rPr>
      <t>43.5</t>
    </r>
  </si>
  <si>
    <r>
      <rPr>
        <sz val="8"/>
        <rFont val="Arial"/>
        <family val="2"/>
      </rPr>
      <t xml:space="preserve">250
</t>
    </r>
    <r>
      <rPr>
        <sz val="8"/>
        <rFont val="Arial"/>
        <family val="2"/>
      </rPr>
      <t>50.6</t>
    </r>
  </si>
  <si>
    <r>
      <rPr>
        <sz val="8"/>
        <rFont val="Arial"/>
        <family val="2"/>
      </rPr>
      <t xml:space="preserve">305
</t>
    </r>
    <r>
      <rPr>
        <sz val="8"/>
        <rFont val="Arial"/>
        <family val="2"/>
      </rPr>
      <t>50.7</t>
    </r>
  </si>
  <si>
    <r>
      <rPr>
        <sz val="8"/>
        <rFont val="Arial"/>
        <family val="2"/>
      </rPr>
      <t xml:space="preserve">394
</t>
    </r>
    <r>
      <rPr>
        <sz val="8"/>
        <rFont val="Arial"/>
        <family val="2"/>
      </rPr>
      <t>51.4</t>
    </r>
  </si>
  <si>
    <r>
      <rPr>
        <sz val="8"/>
        <rFont val="Arial"/>
        <family val="2"/>
      </rPr>
      <t xml:space="preserve">451
</t>
    </r>
    <r>
      <rPr>
        <sz val="8"/>
        <rFont val="Arial"/>
        <family val="2"/>
      </rPr>
      <t>50.1</t>
    </r>
  </si>
  <si>
    <r>
      <rPr>
        <sz val="8"/>
        <rFont val="Arial"/>
        <family val="2"/>
      </rPr>
      <t xml:space="preserve">458
</t>
    </r>
    <r>
      <rPr>
        <sz val="8"/>
        <rFont val="Arial"/>
        <family val="2"/>
      </rPr>
      <t>50.4</t>
    </r>
  </si>
  <si>
    <r>
      <rPr>
        <sz val="8"/>
        <rFont val="Arial"/>
        <family val="2"/>
      </rPr>
      <t xml:space="preserve">265
</t>
    </r>
    <r>
      <rPr>
        <sz val="8"/>
        <rFont val="Arial"/>
        <family val="2"/>
      </rPr>
      <t>50.8</t>
    </r>
  </si>
  <si>
    <r>
      <rPr>
        <sz val="8"/>
        <rFont val="Arial"/>
        <family val="2"/>
      </rPr>
      <t xml:space="preserve">327
</t>
    </r>
    <r>
      <rPr>
        <sz val="8"/>
        <rFont val="Arial"/>
        <family val="2"/>
      </rPr>
      <t>50.9</t>
    </r>
  </si>
  <si>
    <r>
      <rPr>
        <sz val="8"/>
        <rFont val="Arial"/>
        <family val="2"/>
      </rPr>
      <t xml:space="preserve">425
</t>
    </r>
    <r>
      <rPr>
        <sz val="8"/>
        <rFont val="Arial"/>
        <family val="2"/>
      </rPr>
      <t>51.7</t>
    </r>
  </si>
  <si>
    <r>
      <rPr>
        <sz val="8"/>
        <rFont val="Arial"/>
        <family val="2"/>
      </rPr>
      <t xml:space="preserve">476
</t>
    </r>
    <r>
      <rPr>
        <sz val="8"/>
        <rFont val="Arial"/>
        <family val="2"/>
      </rPr>
      <t>50.4</t>
    </r>
  </si>
  <si>
    <r>
      <rPr>
        <sz val="8"/>
        <rFont val="Arial"/>
        <family val="2"/>
      </rPr>
      <t xml:space="preserve">474
</t>
    </r>
    <r>
      <rPr>
        <sz val="8"/>
        <rFont val="Arial"/>
        <family val="2"/>
      </rPr>
      <t>50.2</t>
    </r>
  </si>
  <si>
    <r>
      <rPr>
        <sz val="8"/>
        <rFont val="Arial"/>
        <family val="2"/>
      </rPr>
      <t xml:space="preserve">243
</t>
    </r>
    <r>
      <rPr>
        <sz val="8"/>
        <rFont val="Arial"/>
        <family val="2"/>
      </rPr>
      <t>54.1</t>
    </r>
  </si>
  <si>
    <r>
      <rPr>
        <sz val="8"/>
        <rFont val="Arial"/>
        <family val="2"/>
      </rPr>
      <t xml:space="preserve">297
</t>
    </r>
    <r>
      <rPr>
        <sz val="8"/>
        <rFont val="Arial"/>
        <family val="2"/>
      </rPr>
      <t>54.4</t>
    </r>
  </si>
  <si>
    <r>
      <rPr>
        <sz val="8"/>
        <rFont val="Arial"/>
        <family val="2"/>
      </rPr>
      <t xml:space="preserve">385
</t>
    </r>
    <r>
      <rPr>
        <sz val="8"/>
        <rFont val="Arial"/>
        <family val="2"/>
      </rPr>
      <t>55.3</t>
    </r>
  </si>
  <si>
    <r>
      <rPr>
        <sz val="8"/>
        <rFont val="Arial"/>
        <family val="2"/>
      </rPr>
      <t xml:space="preserve">440
</t>
    </r>
    <r>
      <rPr>
        <sz val="8"/>
        <rFont val="Arial"/>
        <family val="2"/>
      </rPr>
      <t>53.6</t>
    </r>
  </si>
  <si>
    <r>
      <rPr>
        <sz val="8"/>
        <rFont val="Arial"/>
        <family val="2"/>
      </rPr>
      <t xml:space="preserve">444
</t>
    </r>
    <r>
      <rPr>
        <sz val="8"/>
        <rFont val="Arial"/>
        <family val="2"/>
      </rPr>
      <t>54.3</t>
    </r>
  </si>
  <si>
    <r>
      <rPr>
        <sz val="8"/>
        <rFont val="Arial"/>
        <family val="2"/>
      </rPr>
      <t xml:space="preserve">257
</t>
    </r>
    <r>
      <rPr>
        <sz val="8"/>
        <rFont val="Arial"/>
        <family val="2"/>
      </rPr>
      <t>54.3</t>
    </r>
  </si>
  <si>
    <r>
      <rPr>
        <sz val="8"/>
        <rFont val="Arial"/>
        <family val="2"/>
      </rPr>
      <t xml:space="preserve">319
</t>
    </r>
    <r>
      <rPr>
        <sz val="8"/>
        <rFont val="Arial"/>
        <family val="2"/>
      </rPr>
      <t>54.7</t>
    </r>
  </si>
  <si>
    <r>
      <rPr>
        <sz val="8"/>
        <rFont val="Arial"/>
        <family val="2"/>
      </rPr>
      <t xml:space="preserve">417
</t>
    </r>
    <r>
      <rPr>
        <sz val="8"/>
        <rFont val="Arial"/>
        <family val="2"/>
      </rPr>
      <t>56.0</t>
    </r>
  </si>
  <si>
    <r>
      <rPr>
        <sz val="8"/>
        <rFont val="Arial"/>
        <family val="2"/>
      </rPr>
      <t xml:space="preserve">459
</t>
    </r>
    <r>
      <rPr>
        <sz val="8"/>
        <rFont val="Arial"/>
        <family val="2"/>
      </rPr>
      <t>53.8</t>
    </r>
  </si>
  <si>
    <r>
      <rPr>
        <sz val="8"/>
        <rFont val="Arial"/>
        <family val="2"/>
      </rPr>
      <t xml:space="preserve">462
</t>
    </r>
    <r>
      <rPr>
        <sz val="8"/>
        <rFont val="Arial"/>
        <family val="2"/>
      </rPr>
      <t>54.2</t>
    </r>
  </si>
  <si>
    <r>
      <rPr>
        <b/>
        <sz val="8"/>
        <rFont val="Arial"/>
        <family val="2"/>
      </rPr>
      <t>48/50A060 (60 TONS) — STANDARD MODE</t>
    </r>
  </si>
  <si>
    <r>
      <rPr>
        <b/>
        <sz val="8"/>
        <rFont val="Arial"/>
        <family val="2"/>
      </rPr>
      <t>48/50A060 (60 TONS) — STANDARD MODE  (cont)</t>
    </r>
  </si>
  <si>
    <t>SHC</t>
  </si>
  <si>
    <t>kW</t>
  </si>
  <si>
    <t xml:space="preserve">
39.6</t>
  </si>
  <si>
    <t xml:space="preserve">
32.4</t>
  </si>
  <si>
    <t xml:space="preserve">
31.9</t>
  </si>
  <si>
    <t xml:space="preserve">
31.0</t>
  </si>
  <si>
    <t xml:space="preserve">
30.3</t>
  </si>
  <si>
    <t xml:space="preserve">
30.0</t>
  </si>
  <si>
    <t xml:space="preserve">
32.6</t>
  </si>
  <si>
    <t xml:space="preserve">
32.1</t>
  </si>
  <si>
    <t xml:space="preserve">
31.2</t>
  </si>
  <si>
    <t xml:space="preserve">
30.4</t>
  </si>
  <si>
    <t xml:space="preserve">
35.7</t>
  </si>
  <si>
    <t xml:space="preserve">
35.3</t>
  </si>
  <si>
    <t xml:space="preserve">
34.4</t>
  </si>
  <si>
    <t xml:space="preserve">
33.7</t>
  </si>
  <si>
    <t xml:space="preserve">
33.5</t>
  </si>
  <si>
    <t xml:space="preserve">
35.9</t>
  </si>
  <si>
    <t xml:space="preserve">
35.4</t>
  </si>
  <si>
    <t xml:space="preserve">
34.6</t>
  </si>
  <si>
    <t xml:space="preserve">
33.8</t>
  </si>
  <si>
    <t xml:space="preserve">
39.2</t>
  </si>
  <si>
    <t xml:space="preserve">
38.8</t>
  </si>
  <si>
    <t xml:space="preserve">
37.9</t>
  </si>
  <si>
    <t xml:space="preserve">
39.8</t>
  </si>
  <si>
    <t xml:space="preserve">
39.3</t>
  </si>
  <si>
    <t xml:space="preserve">
38.9</t>
  </si>
  <si>
    <t xml:space="preserve">
38.0</t>
  </si>
  <si>
    <t xml:space="preserve">
38.1</t>
  </si>
  <si>
    <t xml:space="preserve">
44.4</t>
  </si>
  <si>
    <t xml:space="preserve">
44.2</t>
  </si>
  <si>
    <t xml:space="preserve">
44.3</t>
  </si>
  <si>
    <t xml:space="preserve">
43.2</t>
  </si>
  <si>
    <t xml:space="preserve">
43.4</t>
  </si>
  <si>
    <t xml:space="preserve">
44.6</t>
  </si>
  <si>
    <t xml:space="preserve">
44.5</t>
  </si>
  <si>
    <t xml:space="preserve">
43.3</t>
  </si>
  <si>
    <t xml:space="preserve">
43.5</t>
  </si>
  <si>
    <t xml:space="preserve">
50.6</t>
  </si>
  <si>
    <t xml:space="preserve">
50.7</t>
  </si>
  <si>
    <t xml:space="preserve">
51.4</t>
  </si>
  <si>
    <t xml:space="preserve">
50.1</t>
  </si>
  <si>
    <t xml:space="preserve">
50.4</t>
  </si>
  <si>
    <t xml:space="preserve">
50.8</t>
  </si>
  <si>
    <t xml:space="preserve">
50.9</t>
  </si>
  <si>
    <t xml:space="preserve">
51.7</t>
  </si>
  <si>
    <t xml:space="preserve">
50.2</t>
  </si>
  <si>
    <t xml:space="preserve">
54.1</t>
  </si>
  <si>
    <t xml:space="preserve">
54.4</t>
  </si>
  <si>
    <t xml:space="preserve">
55.3</t>
  </si>
  <si>
    <t xml:space="preserve">
53.6</t>
  </si>
  <si>
    <t xml:space="preserve">
54.3</t>
  </si>
  <si>
    <t xml:space="preserve">
54.7</t>
  </si>
  <si>
    <t xml:space="preserve">
56.0</t>
  </si>
  <si>
    <t xml:space="preserve">
53.8</t>
  </si>
  <si>
    <t xml:space="preserve">
54.2</t>
  </si>
  <si>
    <t>48/50A020 (20 TONS) — STANDARD MODE</t>
  </si>
  <si>
    <t>48/50A025 (25 TONS) — STANDARD MODE</t>
  </si>
  <si>
    <t>48/50A027 (27 TONS) — STANDARD MODE</t>
  </si>
  <si>
    <t>48/50A030 (30 TONS) — STANDARD MODE</t>
  </si>
  <si>
    <t>48/50A035 (35 TONS) — STANDARD MODE</t>
  </si>
  <si>
    <t>48/50A040 (40 TONS) — STANDARD MODE</t>
  </si>
  <si>
    <t>48/50A050 (50 TONS) — STANDARD MODE</t>
  </si>
  <si>
    <t>48/50A060 (60 TONS) — STANDARD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</si>
</sst>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Times New Roman"/>
      <charset val="204"/>
    </font>
    <font>
      <b/>
      <sz val="9"/>
      <name val="Calibri"/>
    </font>
    <font>
      <b/>
      <sz val="8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</font>
    <font>
      <b/>
      <sz val="9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1" fontId="3" fillId="0" borderId="9" xfId="0" applyNumberFormat="1" applyFont="1" applyFill="1" applyBorder="1" applyAlignment="1">
      <alignment horizontal="left" vertical="top" indent="1" shrinkToFit="1"/>
    </xf>
    <xf numFmtId="1" fontId="3" fillId="0" borderId="9" xfId="0" applyNumberFormat="1" applyFont="1" applyFill="1" applyBorder="1" applyAlignment="1">
      <alignment horizontal="center" vertical="top" shrinkToFit="1"/>
    </xf>
    <xf numFmtId="1" fontId="3" fillId="0" borderId="8" xfId="0" applyNumberFormat="1" applyFont="1" applyFill="1" applyBorder="1" applyAlignment="1">
      <alignment horizontal="center" vertical="top" shrinkToFi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10" xfId="0" applyNumberFormat="1" applyFont="1" applyFill="1" applyBorder="1" applyAlignment="1">
      <alignment horizontal="left" vertical="top" shrinkToFit="1"/>
    </xf>
    <xf numFmtId="1" fontId="3" fillId="0" borderId="10" xfId="0" applyNumberFormat="1" applyFont="1" applyFill="1" applyBorder="1" applyAlignment="1">
      <alignment horizontal="center" vertical="top" shrinkToFit="1"/>
    </xf>
    <xf numFmtId="1" fontId="4" fillId="0" borderId="10" xfId="0" applyNumberFormat="1" applyFont="1" applyFill="1" applyBorder="1" applyAlignment="1">
      <alignment horizontal="center" vertical="top" shrinkToFit="1"/>
    </xf>
    <xf numFmtId="1" fontId="4" fillId="0" borderId="10" xfId="0" applyNumberFormat="1" applyFont="1" applyFill="1" applyBorder="1" applyAlignment="1">
      <alignment horizontal="left" vertical="top" shrinkToFit="1"/>
    </xf>
    <xf numFmtId="1" fontId="4" fillId="0" borderId="11" xfId="0" applyNumberFormat="1" applyFont="1" applyFill="1" applyBorder="1" applyAlignment="1">
      <alignment horizontal="center" vertical="top" shrinkToFit="1"/>
    </xf>
    <xf numFmtId="1" fontId="3" fillId="0" borderId="12" xfId="0" applyNumberFormat="1" applyFont="1" applyFill="1" applyBorder="1" applyAlignment="1">
      <alignment horizontal="left" vertical="top" shrinkToFit="1"/>
    </xf>
    <xf numFmtId="1" fontId="3" fillId="0" borderId="12" xfId="0" applyNumberFormat="1" applyFont="1" applyFill="1" applyBorder="1" applyAlignment="1">
      <alignment horizontal="center" vertical="top" shrinkToFit="1"/>
    </xf>
    <xf numFmtId="1" fontId="4" fillId="0" borderId="12" xfId="0" applyNumberFormat="1" applyFont="1" applyFill="1" applyBorder="1" applyAlignment="1">
      <alignment horizontal="center" vertical="top" shrinkToFit="1"/>
    </xf>
    <xf numFmtId="1" fontId="4" fillId="0" borderId="12" xfId="0" applyNumberFormat="1" applyFont="1" applyFill="1" applyBorder="1" applyAlignment="1">
      <alignment horizontal="left" vertical="top" shrinkToFit="1"/>
    </xf>
    <xf numFmtId="1" fontId="4" fillId="0" borderId="13" xfId="0" applyNumberFormat="1" applyFont="1" applyFill="1" applyBorder="1" applyAlignment="1">
      <alignment horizontal="center" vertical="top" shrinkToFit="1"/>
    </xf>
    <xf numFmtId="164" fontId="3" fillId="0" borderId="12" xfId="0" applyNumberFormat="1" applyFont="1" applyFill="1" applyBorder="1" applyAlignment="1">
      <alignment horizontal="left" vertical="top" shrinkToFit="1"/>
    </xf>
    <xf numFmtId="164" fontId="3" fillId="0" borderId="12" xfId="0" applyNumberFormat="1" applyFont="1" applyFill="1" applyBorder="1" applyAlignment="1">
      <alignment horizontal="center" vertical="top" shrinkToFit="1"/>
    </xf>
    <xf numFmtId="164" fontId="4" fillId="0" borderId="12" xfId="0" applyNumberFormat="1" applyFont="1" applyFill="1" applyBorder="1" applyAlignment="1">
      <alignment horizontal="center" vertical="top" shrinkToFit="1"/>
    </xf>
    <xf numFmtId="164" fontId="4" fillId="0" borderId="12" xfId="0" applyNumberFormat="1" applyFont="1" applyFill="1" applyBorder="1" applyAlignment="1">
      <alignment horizontal="left" vertical="top" shrinkToFit="1"/>
    </xf>
    <xf numFmtId="164" fontId="4" fillId="0" borderId="13" xfId="0" applyNumberFormat="1" applyFont="1" applyFill="1" applyBorder="1" applyAlignment="1">
      <alignment horizontal="center" vertical="top" shrinkToFit="1"/>
    </xf>
    <xf numFmtId="2" fontId="3" fillId="0" borderId="14" xfId="0" applyNumberFormat="1" applyFont="1" applyFill="1" applyBorder="1" applyAlignment="1">
      <alignment horizontal="left" vertical="top" shrinkToFit="1"/>
    </xf>
    <xf numFmtId="2" fontId="3" fillId="0" borderId="14" xfId="0" applyNumberFormat="1" applyFont="1" applyFill="1" applyBorder="1" applyAlignment="1">
      <alignment horizontal="center" vertical="top" shrinkToFit="1"/>
    </xf>
    <xf numFmtId="2" fontId="4" fillId="0" borderId="14" xfId="0" applyNumberFormat="1" applyFont="1" applyFill="1" applyBorder="1" applyAlignment="1">
      <alignment horizontal="center" vertical="top" shrinkToFit="1"/>
    </xf>
    <xf numFmtId="2" fontId="4" fillId="0" borderId="14" xfId="0" applyNumberFormat="1" applyFont="1" applyFill="1" applyBorder="1" applyAlignment="1">
      <alignment horizontal="left" vertical="top" shrinkToFit="1"/>
    </xf>
    <xf numFmtId="2" fontId="4" fillId="0" borderId="15" xfId="0" applyNumberFormat="1" applyFont="1" applyFill="1" applyBorder="1" applyAlignment="1">
      <alignment horizontal="center" vertical="top" shrinkToFit="1"/>
    </xf>
    <xf numFmtId="1" fontId="3" fillId="0" borderId="12" xfId="0" applyNumberFormat="1" applyFont="1" applyFill="1" applyBorder="1" applyAlignment="1">
      <alignment horizontal="left" vertical="top" indent="1" shrinkToFit="1"/>
    </xf>
    <xf numFmtId="0" fontId="0" fillId="0" borderId="0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top" wrapText="1" indent="1"/>
    </xf>
    <xf numFmtId="0" fontId="0" fillId="0" borderId="9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" fontId="3" fillId="0" borderId="10" xfId="0" applyNumberFormat="1" applyFont="1" applyFill="1" applyBorder="1" applyAlignment="1">
      <alignment horizontal="left" vertical="top" indent="1" shrinkToFit="1"/>
    </xf>
    <xf numFmtId="164" fontId="3" fillId="0" borderId="12" xfId="0" applyNumberFormat="1" applyFont="1" applyFill="1" applyBorder="1" applyAlignment="1">
      <alignment horizontal="left" vertical="top" indent="1" shrinkToFit="1"/>
    </xf>
    <xf numFmtId="2" fontId="3" fillId="0" borderId="14" xfId="0" applyNumberFormat="1" applyFont="1" applyFill="1" applyBorder="1" applyAlignment="1">
      <alignment horizontal="left" vertical="top" indent="1" shrinkToFit="1"/>
    </xf>
    <xf numFmtId="1" fontId="4" fillId="0" borderId="10" xfId="0" applyNumberFormat="1" applyFont="1" applyFill="1" applyBorder="1" applyAlignment="1">
      <alignment horizontal="left" vertical="top" indent="1" shrinkToFit="1"/>
    </xf>
    <xf numFmtId="0" fontId="0" fillId="0" borderId="12" xfId="0" applyFill="1" applyBorder="1" applyAlignment="1">
      <alignment horizontal="left" vertical="top" wrapText="1" indent="1"/>
    </xf>
    <xf numFmtId="2" fontId="4" fillId="0" borderId="14" xfId="0" applyNumberFormat="1" applyFont="1" applyFill="1" applyBorder="1" applyAlignment="1">
      <alignment horizontal="left" vertical="top" indent="1" shrinkToFit="1"/>
    </xf>
    <xf numFmtId="1" fontId="4" fillId="0" borderId="12" xfId="0" applyNumberFormat="1" applyFont="1" applyFill="1" applyBorder="1" applyAlignment="1">
      <alignment horizontal="left" vertical="top" indent="1" shrinkToFit="1"/>
    </xf>
    <xf numFmtId="164" fontId="4" fillId="0" borderId="12" xfId="0" applyNumberFormat="1" applyFont="1" applyFill="1" applyBorder="1" applyAlignment="1">
      <alignment horizontal="left" vertical="top" indent="1" shrinkToFit="1"/>
    </xf>
    <xf numFmtId="2" fontId="3" fillId="0" borderId="15" xfId="0" applyNumberFormat="1" applyFont="1" applyFill="1" applyBorder="1" applyAlignment="1">
      <alignment vertical="top" shrinkToFit="1"/>
    </xf>
    <xf numFmtId="164" fontId="3" fillId="0" borderId="13" xfId="0" applyNumberFormat="1" applyFont="1" applyFill="1" applyBorder="1" applyAlignment="1">
      <alignment vertical="top" shrinkToFit="1"/>
    </xf>
    <xf numFmtId="1" fontId="3" fillId="0" borderId="11" xfId="0" applyNumberFormat="1" applyFont="1" applyFill="1" applyBorder="1" applyAlignment="1">
      <alignment vertical="top" shrinkToFit="1"/>
    </xf>
    <xf numFmtId="1" fontId="3" fillId="0" borderId="4" xfId="0" applyNumberFormat="1" applyFont="1" applyFill="1" applyBorder="1" applyAlignment="1">
      <alignment vertical="top" shrinkToFit="1"/>
    </xf>
    <xf numFmtId="1" fontId="3" fillId="0" borderId="13" xfId="0" applyNumberFormat="1" applyFont="1" applyFill="1" applyBorder="1" applyAlignment="1">
      <alignment vertical="top" shrinkToFit="1"/>
    </xf>
    <xf numFmtId="1" fontId="3" fillId="0" borderId="5" xfId="0" applyNumberFormat="1" applyFont="1" applyFill="1" applyBorder="1" applyAlignment="1">
      <alignment vertical="top" shrinkToFit="1"/>
    </xf>
    <xf numFmtId="1" fontId="3" fillId="0" borderId="8" xfId="0" applyNumberFormat="1" applyFont="1" applyFill="1" applyBorder="1" applyAlignment="1">
      <alignment vertical="top" shrinkToFit="1"/>
    </xf>
    <xf numFmtId="1" fontId="3" fillId="0" borderId="2" xfId="0" applyNumberFormat="1" applyFont="1" applyFill="1" applyBorder="1" applyAlignment="1">
      <alignment vertical="top" shrinkToFit="1"/>
    </xf>
    <xf numFmtId="2" fontId="4" fillId="0" borderId="15" xfId="0" applyNumberFormat="1" applyFont="1" applyFill="1" applyBorder="1" applyAlignment="1">
      <alignment vertical="top" shrinkToFit="1"/>
    </xf>
    <xf numFmtId="2" fontId="4" fillId="0" borderId="7" xfId="0" applyNumberFormat="1" applyFont="1" applyFill="1" applyBorder="1" applyAlignment="1">
      <alignment vertical="top" shrinkToFit="1"/>
    </xf>
    <xf numFmtId="2" fontId="4" fillId="0" borderId="6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vertical="top" wrapText="1"/>
    </xf>
    <xf numFmtId="164" fontId="4" fillId="0" borderId="13" xfId="0" applyNumberFormat="1" applyFont="1" applyFill="1" applyBorder="1" applyAlignment="1">
      <alignment vertical="top" shrinkToFit="1"/>
    </xf>
    <xf numFmtId="164" fontId="4" fillId="0" borderId="5" xfId="0" applyNumberFormat="1" applyFont="1" applyFill="1" applyBorder="1" applyAlignment="1">
      <alignment vertical="top" shrinkToFit="1"/>
    </xf>
    <xf numFmtId="164" fontId="4" fillId="0" borderId="0" xfId="0" applyNumberFormat="1" applyFont="1" applyFill="1" applyBorder="1" applyAlignment="1">
      <alignment vertical="top" shrinkToFit="1"/>
    </xf>
    <xf numFmtId="0" fontId="2" fillId="0" borderId="15" xfId="0" applyFont="1" applyFill="1" applyBorder="1" applyAlignment="1">
      <alignment vertical="top" wrapText="1"/>
    </xf>
    <xf numFmtId="1" fontId="4" fillId="0" borderId="13" xfId="0" applyNumberFormat="1" applyFont="1" applyFill="1" applyBorder="1" applyAlignment="1">
      <alignment vertical="top" shrinkToFit="1"/>
    </xf>
    <xf numFmtId="1" fontId="4" fillId="0" borderId="5" xfId="0" applyNumberFormat="1" applyFont="1" applyFill="1" applyBorder="1" applyAlignment="1">
      <alignment vertical="top" shrinkToFit="1"/>
    </xf>
    <xf numFmtId="1" fontId="4" fillId="0" borderId="0" xfId="0" applyNumberFormat="1" applyFont="1" applyFill="1" applyBorder="1" applyAlignment="1">
      <alignment vertical="top" shrinkToFit="1"/>
    </xf>
    <xf numFmtId="0" fontId="2" fillId="0" borderId="13" xfId="0" applyFont="1" applyFill="1" applyBorder="1" applyAlignment="1">
      <alignment vertical="top" wrapText="1"/>
    </xf>
    <xf numFmtId="1" fontId="4" fillId="0" borderId="11" xfId="0" applyNumberFormat="1" applyFont="1" applyFill="1" applyBorder="1" applyAlignment="1">
      <alignment vertical="top" shrinkToFit="1"/>
    </xf>
    <xf numFmtId="1" fontId="4" fillId="0" borderId="4" xfId="0" applyNumberFormat="1" applyFont="1" applyFill="1" applyBorder="1" applyAlignment="1">
      <alignment vertical="top" shrinkToFit="1"/>
    </xf>
    <xf numFmtId="1" fontId="4" fillId="0" borderId="3" xfId="0" applyNumberFormat="1" applyFont="1" applyFill="1" applyBorder="1" applyAlignment="1">
      <alignment vertical="top" shrinkToFit="1"/>
    </xf>
    <xf numFmtId="1" fontId="3" fillId="0" borderId="3" xfId="0" applyNumberFormat="1" applyFont="1" applyFill="1" applyBorder="1" applyAlignment="1">
      <alignment vertical="top" shrinkToFit="1"/>
    </xf>
    <xf numFmtId="1" fontId="3" fillId="0" borderId="0" xfId="0" applyNumberFormat="1" applyFont="1" applyFill="1" applyBorder="1" applyAlignment="1">
      <alignment vertical="top" shrinkToFit="1"/>
    </xf>
    <xf numFmtId="1" fontId="3" fillId="0" borderId="6" xfId="0" applyNumberFormat="1" applyFont="1" applyFill="1" applyBorder="1" applyAlignment="1">
      <alignment vertical="top" shrinkToFit="1"/>
    </xf>
    <xf numFmtId="1" fontId="3" fillId="0" borderId="7" xfId="0" applyNumberFormat="1" applyFont="1" applyFill="1" applyBorder="1" applyAlignment="1">
      <alignment vertical="top" shrinkToFit="1"/>
    </xf>
    <xf numFmtId="0" fontId="2" fillId="0" borderId="1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shrinkToFit="1"/>
    </xf>
    <xf numFmtId="0" fontId="2" fillId="0" borderId="1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8" xfId="0" applyFont="1" applyFill="1" applyBorder="1" applyAlignment="1">
      <alignment vertical="top" wrapText="1"/>
    </xf>
    <xf numFmtId="3" fontId="3" fillId="0" borderId="8" xfId="0" applyNumberFormat="1" applyFont="1" applyFill="1" applyBorder="1" applyAlignment="1">
      <alignment vertical="top" shrinkToFit="1"/>
    </xf>
    <xf numFmtId="3" fontId="3" fillId="0" borderId="1" xfId="0" applyNumberFormat="1" applyFont="1" applyFill="1" applyBorder="1" applyAlignment="1">
      <alignment vertical="top" shrinkToFit="1"/>
    </xf>
    <xf numFmtId="3" fontId="3" fillId="0" borderId="2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vertical="center" wrapText="1"/>
    </xf>
    <xf numFmtId="0" fontId="0" fillId="0" borderId="6" xfId="0" applyFill="1" applyBorder="1" applyAlignment="1">
      <alignment wrapText="1"/>
    </xf>
    <xf numFmtId="0" fontId="0" fillId="0" borderId="13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3" xfId="0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0" fillId="0" borderId="8" xfId="0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0" xfId="0" applyNumberFormat="1" applyFont="1" applyFill="1" applyBorder="1" applyAlignment="1">
      <alignment horizontal="center" vertical="top" shrinkToFit="1"/>
    </xf>
    <xf numFmtId="0" fontId="0" fillId="0" borderId="8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8" fillId="0" borderId="13" xfId="0" applyFont="1" applyFill="1" applyBorder="1" applyAlignment="1">
      <alignment vertical="top" wrapText="1"/>
    </xf>
    <xf numFmtId="0" fontId="0" fillId="0" borderId="8" xfId="0" applyNumberFormat="1" applyFill="1" applyBorder="1" applyAlignment="1">
      <alignment vertical="top" wrapText="1"/>
    </xf>
    <xf numFmtId="0" fontId="0" fillId="0" borderId="9" xfId="0" applyNumberFormat="1" applyFill="1" applyBorder="1" applyAlignment="1">
      <alignment horizontal="left" vertical="top" wrapText="1"/>
    </xf>
    <xf numFmtId="0" fontId="2" fillId="0" borderId="11" xfId="0" applyNumberFormat="1" applyFont="1" applyFill="1" applyBorder="1" applyAlignment="1">
      <alignment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left" vertical="top" wrapText="1"/>
    </xf>
    <xf numFmtId="0" fontId="2" fillId="0" borderId="13" xfId="0" applyNumberFormat="1" applyFont="1" applyFill="1" applyBorder="1" applyAlignment="1">
      <alignment vertical="top" wrapText="1"/>
    </xf>
    <xf numFmtId="0" fontId="2" fillId="0" borderId="15" xfId="0" applyNumberFormat="1" applyFont="1" applyFill="1" applyBorder="1" applyAlignment="1">
      <alignment vertical="top" wrapText="1"/>
    </xf>
    <xf numFmtId="0" fontId="0" fillId="0" borderId="8" xfId="0" applyNumberForma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3" fontId="3" fillId="0" borderId="8" xfId="0" applyNumberFormat="1" applyFont="1" applyFill="1" applyBorder="1" applyAlignment="1">
      <alignment horizontal="center" vertical="top" shrinkToFit="1"/>
    </xf>
    <xf numFmtId="3" fontId="3" fillId="0" borderId="1" xfId="0" applyNumberFormat="1" applyFont="1" applyFill="1" applyBorder="1" applyAlignment="1">
      <alignment horizontal="center" vertical="top" shrinkToFit="1"/>
    </xf>
    <xf numFmtId="3" fontId="3" fillId="0" borderId="2" xfId="0" applyNumberFormat="1" applyFont="1" applyFill="1" applyBorder="1" applyAlignment="1">
      <alignment horizontal="center" vertical="top" shrinkToFit="1"/>
    </xf>
    <xf numFmtId="1" fontId="3" fillId="0" borderId="8" xfId="0" applyNumberFormat="1" applyFont="1" applyFill="1" applyBorder="1" applyAlignment="1">
      <alignment horizontal="left" vertical="top" indent="1" shrinkToFit="1"/>
    </xf>
    <xf numFmtId="1" fontId="3" fillId="0" borderId="2" xfId="0" applyNumberFormat="1" applyFont="1" applyFill="1" applyBorder="1" applyAlignment="1">
      <alignment horizontal="left" vertical="top" indent="1" shrinkToFit="1"/>
    </xf>
    <xf numFmtId="1" fontId="3" fillId="0" borderId="8" xfId="0" applyNumberFormat="1" applyFont="1" applyFill="1" applyBorder="1" applyAlignment="1">
      <alignment horizontal="center" vertical="top" shrinkToFi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4" xfId="0" applyNumberFormat="1" applyFont="1" applyFill="1" applyBorder="1" applyAlignment="1">
      <alignment horizontal="left" vertical="top" indent="1" shrinkToFit="1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0" fontId="2" fillId="0" borderId="11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1" fontId="3" fillId="0" borderId="11" xfId="0" applyNumberFormat="1" applyFont="1" applyFill="1" applyBorder="1" applyAlignment="1">
      <alignment horizontal="left" vertical="top" shrinkToFit="1"/>
    </xf>
    <xf numFmtId="1" fontId="3" fillId="0" borderId="4" xfId="0" applyNumberFormat="1" applyFont="1" applyFill="1" applyBorder="1" applyAlignment="1">
      <alignment horizontal="left" vertical="top" shrinkToFit="1"/>
    </xf>
    <xf numFmtId="1" fontId="3" fillId="0" borderId="11" xfId="0" applyNumberFormat="1" applyFont="1" applyFill="1" applyBorder="1" applyAlignment="1">
      <alignment horizontal="center" vertical="top" shrinkToFit="1"/>
    </xf>
    <xf numFmtId="1" fontId="3" fillId="0" borderId="4" xfId="0" applyNumberFormat="1" applyFont="1" applyFill="1" applyBorder="1" applyAlignment="1">
      <alignment horizontal="center" vertical="top" shrinkToFit="1"/>
    </xf>
    <xf numFmtId="1" fontId="4" fillId="0" borderId="11" xfId="0" applyNumberFormat="1" applyFont="1" applyFill="1" applyBorder="1" applyAlignment="1">
      <alignment horizontal="left" vertical="top" shrinkToFit="1"/>
    </xf>
    <xf numFmtId="1" fontId="4" fillId="0" borderId="4" xfId="0" applyNumberFormat="1" applyFont="1" applyFill="1" applyBorder="1" applyAlignment="1">
      <alignment horizontal="left" vertical="top" shrinkToFit="1"/>
    </xf>
    <xf numFmtId="1" fontId="4" fillId="0" borderId="11" xfId="0" applyNumberFormat="1" applyFont="1" applyFill="1" applyBorder="1" applyAlignment="1">
      <alignment horizontal="center" vertical="top" shrinkToFit="1"/>
    </xf>
    <xf numFmtId="1" fontId="4" fillId="0" borderId="4" xfId="0" applyNumberFormat="1" applyFont="1" applyFill="1" applyBorder="1" applyAlignment="1">
      <alignment horizontal="center" vertical="top" shrinkToFit="1"/>
    </xf>
    <xf numFmtId="0" fontId="2" fillId="0" borderId="13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left" vertical="top" wrapText="1" indent="1"/>
    </xf>
    <xf numFmtId="1" fontId="3" fillId="0" borderId="13" xfId="0" applyNumberFormat="1" applyFont="1" applyFill="1" applyBorder="1" applyAlignment="1">
      <alignment horizontal="left" vertical="top" shrinkToFit="1"/>
    </xf>
    <xf numFmtId="1" fontId="3" fillId="0" borderId="5" xfId="0" applyNumberFormat="1" applyFont="1" applyFill="1" applyBorder="1" applyAlignment="1">
      <alignment horizontal="left" vertical="top" shrinkToFit="1"/>
    </xf>
    <xf numFmtId="1" fontId="3" fillId="0" borderId="13" xfId="0" applyNumberFormat="1" applyFont="1" applyFill="1" applyBorder="1" applyAlignment="1">
      <alignment horizontal="center" vertical="top" shrinkToFit="1"/>
    </xf>
    <xf numFmtId="1" fontId="3" fillId="0" borderId="5" xfId="0" applyNumberFormat="1" applyFont="1" applyFill="1" applyBorder="1" applyAlignment="1">
      <alignment horizontal="center" vertical="top" shrinkToFit="1"/>
    </xf>
    <xf numFmtId="1" fontId="4" fillId="0" borderId="13" xfId="0" applyNumberFormat="1" applyFont="1" applyFill="1" applyBorder="1" applyAlignment="1">
      <alignment horizontal="left" vertical="top" shrinkToFit="1"/>
    </xf>
    <xf numFmtId="1" fontId="4" fillId="0" borderId="5" xfId="0" applyNumberFormat="1" applyFont="1" applyFill="1" applyBorder="1" applyAlignment="1">
      <alignment horizontal="left" vertical="top" shrinkToFit="1"/>
    </xf>
    <xf numFmtId="1" fontId="4" fillId="0" borderId="13" xfId="0" applyNumberFormat="1" applyFont="1" applyFill="1" applyBorder="1" applyAlignment="1">
      <alignment horizontal="center" vertical="top" shrinkToFit="1"/>
    </xf>
    <xf numFmtId="1" fontId="4" fillId="0" borderId="5" xfId="0" applyNumberFormat="1" applyFont="1" applyFill="1" applyBorder="1" applyAlignment="1">
      <alignment horizontal="center" vertical="top" shrinkToFit="1"/>
    </xf>
    <xf numFmtId="164" fontId="3" fillId="0" borderId="13" xfId="0" applyNumberFormat="1" applyFont="1" applyFill="1" applyBorder="1" applyAlignment="1">
      <alignment horizontal="left" vertical="top" shrinkToFit="1"/>
    </xf>
    <xf numFmtId="164" fontId="3" fillId="0" borderId="5" xfId="0" applyNumberFormat="1" applyFont="1" applyFill="1" applyBorder="1" applyAlignment="1">
      <alignment horizontal="left" vertical="top" shrinkToFit="1"/>
    </xf>
    <xf numFmtId="164" fontId="3" fillId="0" borderId="13" xfId="0" applyNumberFormat="1" applyFont="1" applyFill="1" applyBorder="1" applyAlignment="1">
      <alignment horizontal="center" vertical="top" shrinkToFit="1"/>
    </xf>
    <xf numFmtId="164" fontId="3" fillId="0" borderId="5" xfId="0" applyNumberFormat="1" applyFont="1" applyFill="1" applyBorder="1" applyAlignment="1">
      <alignment horizontal="center" vertical="top" shrinkToFit="1"/>
    </xf>
    <xf numFmtId="164" fontId="4" fillId="0" borderId="13" xfId="0" applyNumberFormat="1" applyFont="1" applyFill="1" applyBorder="1" applyAlignment="1">
      <alignment horizontal="left" vertical="top" shrinkToFit="1"/>
    </xf>
    <xf numFmtId="164" fontId="4" fillId="0" borderId="5" xfId="0" applyNumberFormat="1" applyFont="1" applyFill="1" applyBorder="1" applyAlignment="1">
      <alignment horizontal="left" vertical="top" shrinkToFit="1"/>
    </xf>
    <xf numFmtId="164" fontId="4" fillId="0" borderId="13" xfId="0" applyNumberFormat="1" applyFont="1" applyFill="1" applyBorder="1" applyAlignment="1">
      <alignment horizontal="center" vertical="top" shrinkToFit="1"/>
    </xf>
    <xf numFmtId="164" fontId="4" fillId="0" borderId="5" xfId="0" applyNumberFormat="1" applyFont="1" applyFill="1" applyBorder="1" applyAlignment="1">
      <alignment horizontal="center" vertical="top" shrinkToFit="1"/>
    </xf>
    <xf numFmtId="0" fontId="2" fillId="0" borderId="15" xfId="0" applyFont="1" applyFill="1" applyBorder="1" applyAlignment="1">
      <alignment horizontal="left" vertical="top" wrapText="1" indent="1"/>
    </xf>
    <xf numFmtId="0" fontId="2" fillId="0" borderId="7" xfId="0" applyFont="1" applyFill="1" applyBorder="1" applyAlignment="1">
      <alignment horizontal="left" vertical="top" wrapText="1" indent="1"/>
    </xf>
    <xf numFmtId="2" fontId="3" fillId="0" borderId="15" xfId="0" applyNumberFormat="1" applyFont="1" applyFill="1" applyBorder="1" applyAlignment="1">
      <alignment horizontal="left" vertical="top" shrinkToFit="1"/>
    </xf>
    <xf numFmtId="2" fontId="3" fillId="0" borderId="7" xfId="0" applyNumberFormat="1" applyFont="1" applyFill="1" applyBorder="1" applyAlignment="1">
      <alignment horizontal="left" vertical="top" shrinkToFit="1"/>
    </xf>
    <xf numFmtId="2" fontId="3" fillId="0" borderId="15" xfId="0" applyNumberFormat="1" applyFont="1" applyFill="1" applyBorder="1" applyAlignment="1">
      <alignment horizontal="center" vertical="top" shrinkToFit="1"/>
    </xf>
    <xf numFmtId="2" fontId="3" fillId="0" borderId="7" xfId="0" applyNumberFormat="1" applyFont="1" applyFill="1" applyBorder="1" applyAlignment="1">
      <alignment horizontal="center" vertical="top" shrinkToFit="1"/>
    </xf>
    <xf numFmtId="2" fontId="4" fillId="0" borderId="15" xfId="0" applyNumberFormat="1" applyFont="1" applyFill="1" applyBorder="1" applyAlignment="1">
      <alignment horizontal="left" vertical="top" shrinkToFit="1"/>
    </xf>
    <xf numFmtId="2" fontId="4" fillId="0" borderId="7" xfId="0" applyNumberFormat="1" applyFont="1" applyFill="1" applyBorder="1" applyAlignment="1">
      <alignment horizontal="left" vertical="top" shrinkToFit="1"/>
    </xf>
    <xf numFmtId="2" fontId="4" fillId="0" borderId="15" xfId="0" applyNumberFormat="1" applyFont="1" applyFill="1" applyBorder="1" applyAlignment="1">
      <alignment horizontal="center" vertical="top" shrinkToFit="1"/>
    </xf>
    <xf numFmtId="2" fontId="4" fillId="0" borderId="7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left" vertical="top" shrinkToFit="1"/>
    </xf>
    <xf numFmtId="1" fontId="3" fillId="0" borderId="13" xfId="0" applyNumberFormat="1" applyFont="1" applyFill="1" applyBorder="1" applyAlignment="1">
      <alignment horizontal="left" vertical="top" indent="1" shrinkToFi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 vertical="top" indent="1" shrinkToFit="1"/>
    </xf>
    <xf numFmtId="1" fontId="4" fillId="0" borderId="3" xfId="0" applyNumberFormat="1" applyFont="1" applyFill="1" applyBorder="1" applyAlignment="1">
      <alignment horizontal="left" vertical="top" shrinkToFit="1"/>
    </xf>
    <xf numFmtId="1" fontId="4" fillId="0" borderId="0" xfId="0" applyNumberFormat="1" applyFont="1" applyFill="1" applyBorder="1" applyAlignment="1">
      <alignment horizontal="left" vertical="top" shrinkToFit="1"/>
    </xf>
    <xf numFmtId="164" fontId="4" fillId="0" borderId="0" xfId="0" applyNumberFormat="1" applyFont="1" applyFill="1" applyBorder="1" applyAlignment="1">
      <alignment horizontal="left" vertical="top" shrinkToFit="1"/>
    </xf>
    <xf numFmtId="2" fontId="4" fillId="0" borderId="6" xfId="0" applyNumberFormat="1" applyFont="1" applyFill="1" applyBorder="1" applyAlignment="1">
      <alignment horizontal="left" vertical="top" shrinkToFit="1"/>
    </xf>
    <xf numFmtId="0" fontId="5" fillId="0" borderId="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8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" fontId="3" fillId="0" borderId="8" xfId="0" applyNumberFormat="1" applyFont="1" applyFill="1" applyBorder="1" applyAlignment="1">
      <alignment horizontal="right" vertical="top" indent="1" shrinkToFit="1"/>
    </xf>
    <xf numFmtId="1" fontId="3" fillId="0" borderId="2" xfId="0" applyNumberFormat="1" applyFont="1" applyFill="1" applyBorder="1" applyAlignment="1">
      <alignment horizontal="right" vertical="top" indent="1" shrinkToFit="1"/>
    </xf>
    <xf numFmtId="1" fontId="3" fillId="0" borderId="1" xfId="0" applyNumberFormat="1" applyFont="1" applyFill="1" applyBorder="1" applyAlignment="1">
      <alignment horizontal="center" vertical="top" shrinkToFit="1"/>
    </xf>
    <xf numFmtId="1" fontId="3" fillId="0" borderId="3" xfId="0" applyNumberFormat="1" applyFont="1" applyFill="1" applyBorder="1" applyAlignment="1">
      <alignment horizontal="left" vertical="top" indent="1" shrinkToFit="1"/>
    </xf>
    <xf numFmtId="1" fontId="3" fillId="0" borderId="0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1" fontId="3" fillId="0" borderId="11" xfId="0" applyNumberFormat="1" applyFont="1" applyFill="1" applyBorder="1" applyAlignment="1">
      <alignment horizontal="right" vertical="top" indent="1" shrinkToFit="1"/>
    </xf>
    <xf numFmtId="1" fontId="3" fillId="0" borderId="4" xfId="0" applyNumberFormat="1" applyFont="1" applyFill="1" applyBorder="1" applyAlignment="1">
      <alignment horizontal="right" vertical="top" indent="1" shrinkToFit="1"/>
    </xf>
    <xf numFmtId="1" fontId="3" fillId="0" borderId="11" xfId="0" applyNumberFormat="1" applyFont="1" applyFill="1" applyBorder="1" applyAlignment="1">
      <alignment horizontal="left" vertical="top" indent="1" shrinkToFit="1"/>
    </xf>
    <xf numFmtId="1" fontId="4" fillId="0" borderId="3" xfId="0" applyNumberFormat="1" applyFont="1" applyFill="1" applyBorder="1" applyAlignment="1">
      <alignment horizontal="center" vertical="top" shrinkToFit="1"/>
    </xf>
    <xf numFmtId="1" fontId="3" fillId="0" borderId="13" xfId="0" applyNumberFormat="1" applyFont="1" applyFill="1" applyBorder="1" applyAlignment="1">
      <alignment horizontal="right" vertical="top" indent="1" shrinkToFit="1"/>
    </xf>
    <xf numFmtId="1" fontId="3" fillId="0" borderId="5" xfId="0" applyNumberFormat="1" applyFont="1" applyFill="1" applyBorder="1" applyAlignment="1">
      <alignment horizontal="right" vertical="top" indent="1" shrinkToFit="1"/>
    </xf>
    <xf numFmtId="1" fontId="4" fillId="0" borderId="0" xfId="0" applyNumberFormat="1" applyFont="1" applyFill="1" applyBorder="1" applyAlignment="1">
      <alignment horizontal="center" vertical="top" shrinkToFit="1"/>
    </xf>
    <xf numFmtId="164" fontId="3" fillId="0" borderId="13" xfId="0" applyNumberFormat="1" applyFont="1" applyFill="1" applyBorder="1" applyAlignment="1">
      <alignment horizontal="right" vertical="top" indent="1" shrinkToFit="1"/>
    </xf>
    <xf numFmtId="164" fontId="3" fillId="0" borderId="5" xfId="0" applyNumberFormat="1" applyFont="1" applyFill="1" applyBorder="1" applyAlignment="1">
      <alignment horizontal="right" vertical="top" indent="1" shrinkToFit="1"/>
    </xf>
    <xf numFmtId="164" fontId="3" fillId="0" borderId="13" xfId="0" applyNumberFormat="1" applyFont="1" applyFill="1" applyBorder="1" applyAlignment="1">
      <alignment horizontal="left" vertical="top" indent="1" shrinkToFit="1"/>
    </xf>
    <xf numFmtId="164" fontId="3" fillId="0" borderId="5" xfId="0" applyNumberFormat="1" applyFont="1" applyFill="1" applyBorder="1" applyAlignment="1">
      <alignment horizontal="left" vertical="top" indent="1" shrinkToFit="1"/>
    </xf>
    <xf numFmtId="164" fontId="4" fillId="0" borderId="0" xfId="0" applyNumberFormat="1" applyFont="1" applyFill="1" applyBorder="1" applyAlignment="1">
      <alignment horizontal="center" vertical="top" shrinkToFit="1"/>
    </xf>
    <xf numFmtId="2" fontId="3" fillId="0" borderId="15" xfId="0" applyNumberFormat="1" applyFont="1" applyFill="1" applyBorder="1" applyAlignment="1">
      <alignment horizontal="right" vertical="top" indent="1" shrinkToFit="1"/>
    </xf>
    <xf numFmtId="2" fontId="3" fillId="0" borderId="7" xfId="0" applyNumberFormat="1" applyFont="1" applyFill="1" applyBorder="1" applyAlignment="1">
      <alignment horizontal="right" vertical="top" indent="1" shrinkToFit="1"/>
    </xf>
    <xf numFmtId="2" fontId="3" fillId="0" borderId="15" xfId="0" applyNumberFormat="1" applyFont="1" applyFill="1" applyBorder="1" applyAlignment="1">
      <alignment horizontal="left" vertical="top" indent="1" shrinkToFit="1"/>
    </xf>
    <xf numFmtId="2" fontId="3" fillId="0" borderId="7" xfId="0" applyNumberFormat="1" applyFont="1" applyFill="1" applyBorder="1" applyAlignment="1">
      <alignment horizontal="left" vertical="top" indent="1" shrinkToFit="1"/>
    </xf>
    <xf numFmtId="2" fontId="4" fillId="0" borderId="6" xfId="0" applyNumberFormat="1" applyFont="1" applyFill="1" applyBorder="1" applyAlignment="1">
      <alignment horizontal="center" vertical="top" shrinkToFit="1"/>
    </xf>
    <xf numFmtId="0" fontId="2" fillId="0" borderId="8" xfId="0" applyFont="1" applyFill="1" applyBorder="1" applyAlignment="1">
      <alignment horizontal="left" vertical="top" wrapText="1" indent="12"/>
    </xf>
    <xf numFmtId="0" fontId="2" fillId="0" borderId="1" xfId="0" applyFont="1" applyFill="1" applyBorder="1" applyAlignment="1">
      <alignment horizontal="left" vertical="top" wrapText="1" indent="12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2" fillId="0" borderId="11" xfId="0" applyFont="1" applyFill="1" applyBorder="1" applyAlignment="1">
      <alignment horizontal="left" vertical="top" wrapText="1" indent="2"/>
    </xf>
    <xf numFmtId="0" fontId="2" fillId="0" borderId="4" xfId="0" applyFont="1" applyFill="1" applyBorder="1" applyAlignment="1">
      <alignment horizontal="left" vertical="top" wrapText="1" indent="2"/>
    </xf>
    <xf numFmtId="1" fontId="4" fillId="0" borderId="11" xfId="0" applyNumberFormat="1" applyFont="1" applyFill="1" applyBorder="1" applyAlignment="1">
      <alignment horizontal="right" vertical="top" indent="1" shrinkToFit="1"/>
    </xf>
    <xf numFmtId="1" fontId="4" fillId="0" borderId="4" xfId="0" applyNumberFormat="1" applyFont="1" applyFill="1" applyBorder="1" applyAlignment="1">
      <alignment horizontal="right" vertical="top" indent="1" shrinkToFit="1"/>
    </xf>
    <xf numFmtId="1" fontId="4" fillId="0" borderId="11" xfId="0" applyNumberFormat="1" applyFont="1" applyFill="1" applyBorder="1" applyAlignment="1">
      <alignment horizontal="left" vertical="top" indent="1" shrinkToFit="1"/>
    </xf>
    <xf numFmtId="1" fontId="4" fillId="0" borderId="4" xfId="0" applyNumberFormat="1" applyFont="1" applyFill="1" applyBorder="1" applyAlignment="1">
      <alignment horizontal="left" vertical="top" indent="1" shrinkToFit="1"/>
    </xf>
    <xf numFmtId="1" fontId="3" fillId="0" borderId="0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vertical="top" wrapText="1" indent="2"/>
    </xf>
    <xf numFmtId="0" fontId="0" fillId="0" borderId="5" xfId="0" applyFill="1" applyBorder="1" applyAlignment="1">
      <alignment horizontal="left" vertical="top" wrapText="1" indent="2"/>
    </xf>
    <xf numFmtId="0" fontId="0" fillId="0" borderId="13" xfId="0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2" fillId="0" borderId="15" xfId="0" applyFont="1" applyFill="1" applyBorder="1" applyAlignment="1">
      <alignment horizontal="left" vertical="top" wrapText="1" indent="2"/>
    </xf>
    <xf numFmtId="0" fontId="2" fillId="0" borderId="7" xfId="0" applyFont="1" applyFill="1" applyBorder="1" applyAlignment="1">
      <alignment horizontal="left" vertical="top" wrapText="1" indent="2"/>
    </xf>
    <xf numFmtId="2" fontId="4" fillId="0" borderId="15" xfId="0" applyNumberFormat="1" applyFont="1" applyFill="1" applyBorder="1" applyAlignment="1">
      <alignment horizontal="right" vertical="top" indent="1" shrinkToFit="1"/>
    </xf>
    <xf numFmtId="2" fontId="4" fillId="0" borderId="7" xfId="0" applyNumberFormat="1" applyFont="1" applyFill="1" applyBorder="1" applyAlignment="1">
      <alignment horizontal="right" vertical="top" indent="1" shrinkToFit="1"/>
    </xf>
    <xf numFmtId="2" fontId="4" fillId="0" borderId="15" xfId="0" applyNumberFormat="1" applyFont="1" applyFill="1" applyBorder="1" applyAlignment="1">
      <alignment horizontal="left" vertical="top" indent="1" shrinkToFit="1"/>
    </xf>
    <xf numFmtId="2" fontId="4" fillId="0" borderId="7" xfId="0" applyNumberFormat="1" applyFont="1" applyFill="1" applyBorder="1" applyAlignment="1">
      <alignment horizontal="left" vertical="top" indent="1" shrinkToFit="1"/>
    </xf>
    <xf numFmtId="1" fontId="4" fillId="0" borderId="13" xfId="0" applyNumberFormat="1" applyFont="1" applyFill="1" applyBorder="1" applyAlignment="1">
      <alignment horizontal="right" vertical="top" indent="1" shrinkToFit="1"/>
    </xf>
    <xf numFmtId="1" fontId="4" fillId="0" borderId="5" xfId="0" applyNumberFormat="1" applyFont="1" applyFill="1" applyBorder="1" applyAlignment="1">
      <alignment horizontal="right" vertical="top" indent="1" shrinkToFit="1"/>
    </xf>
    <xf numFmtId="1" fontId="4" fillId="0" borderId="13" xfId="0" applyNumberFormat="1" applyFont="1" applyFill="1" applyBorder="1" applyAlignment="1">
      <alignment horizontal="left" vertical="top" indent="1" shrinkToFit="1"/>
    </xf>
    <xf numFmtId="1" fontId="4" fillId="0" borderId="5" xfId="0" applyNumberFormat="1" applyFont="1" applyFill="1" applyBorder="1" applyAlignment="1">
      <alignment horizontal="left" vertical="top" indent="1" shrinkToFit="1"/>
    </xf>
    <xf numFmtId="164" fontId="4" fillId="0" borderId="13" xfId="0" applyNumberFormat="1" applyFont="1" applyFill="1" applyBorder="1" applyAlignment="1">
      <alignment horizontal="right" vertical="top" indent="1" shrinkToFit="1"/>
    </xf>
    <xf numFmtId="164" fontId="4" fillId="0" borderId="5" xfId="0" applyNumberFormat="1" applyFont="1" applyFill="1" applyBorder="1" applyAlignment="1">
      <alignment horizontal="right" vertical="top" indent="1" shrinkToFit="1"/>
    </xf>
    <xf numFmtId="164" fontId="4" fillId="0" borderId="13" xfId="0" applyNumberFormat="1" applyFont="1" applyFill="1" applyBorder="1" applyAlignment="1">
      <alignment horizontal="left" vertical="top" indent="1" shrinkToFit="1"/>
    </xf>
    <xf numFmtId="164" fontId="4" fillId="0" borderId="5" xfId="0" applyNumberFormat="1" applyFont="1" applyFill="1" applyBorder="1" applyAlignment="1">
      <alignment horizontal="left" vertical="top" indent="1" shrinkToFit="1"/>
    </xf>
    <xf numFmtId="0" fontId="7" fillId="0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242</xdr:row>
      <xdr:rowOff>136904</xdr:rowOff>
    </xdr:from>
    <xdr:ext cx="521589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5215890" cy="9525"/>
        </a:xfrm>
        <a:custGeom>
          <a:avLst/>
          <a:gdLst/>
          <a:ahLst/>
          <a:cxnLst/>
          <a:rect l="0" t="0" r="0" b="0"/>
          <a:pathLst>
            <a:path w="5215890" h="9525">
              <a:moveTo>
                <a:pt x="5215890" y="0"/>
              </a:moveTo>
              <a:lnTo>
                <a:pt x="0" y="0"/>
              </a:lnTo>
              <a:lnTo>
                <a:pt x="0" y="9144"/>
              </a:lnTo>
              <a:lnTo>
                <a:pt x="5215890" y="9144"/>
              </a:lnTo>
              <a:lnTo>
                <a:pt x="521589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342</xdr:row>
      <xdr:rowOff>174752</xdr:rowOff>
    </xdr:from>
    <xdr:ext cx="4792980" cy="9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4792980" cy="9525"/>
        </a:xfrm>
        <a:custGeom>
          <a:avLst/>
          <a:gdLst/>
          <a:ahLst/>
          <a:cxnLst/>
          <a:rect l="0" t="0" r="0" b="0"/>
          <a:pathLst>
            <a:path w="4792980" h="9525">
              <a:moveTo>
                <a:pt x="4792980" y="0"/>
              </a:moveTo>
              <a:lnTo>
                <a:pt x="0" y="0"/>
              </a:lnTo>
              <a:lnTo>
                <a:pt x="0" y="9144"/>
              </a:lnTo>
              <a:lnTo>
                <a:pt x="4792980" y="9144"/>
              </a:lnTo>
              <a:lnTo>
                <a:pt x="479298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242</xdr:row>
      <xdr:rowOff>136904</xdr:rowOff>
    </xdr:from>
    <xdr:ext cx="5215890" cy="95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A3AE7D88-65E0-48BE-826E-414878D07261}"/>
            </a:ext>
          </a:extLst>
        </xdr:cNvPr>
        <xdr:cNvSpPr/>
      </xdr:nvSpPr>
      <xdr:spPr>
        <a:xfrm>
          <a:off x="0" y="35538154"/>
          <a:ext cx="5215890" cy="9525"/>
        </a:xfrm>
        <a:custGeom>
          <a:avLst/>
          <a:gdLst/>
          <a:ahLst/>
          <a:cxnLst/>
          <a:rect l="0" t="0" r="0" b="0"/>
          <a:pathLst>
            <a:path w="5215890" h="9525">
              <a:moveTo>
                <a:pt x="5215890" y="0"/>
              </a:moveTo>
              <a:lnTo>
                <a:pt x="0" y="0"/>
              </a:lnTo>
              <a:lnTo>
                <a:pt x="0" y="9144"/>
              </a:lnTo>
              <a:lnTo>
                <a:pt x="5215890" y="9144"/>
              </a:lnTo>
              <a:lnTo>
                <a:pt x="521589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357</xdr:row>
      <xdr:rowOff>174752</xdr:rowOff>
    </xdr:from>
    <xdr:ext cx="4792980" cy="95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547FFCC-F08E-4C6C-A9E7-0F306452D3DC}"/>
            </a:ext>
          </a:extLst>
        </xdr:cNvPr>
        <xdr:cNvSpPr/>
      </xdr:nvSpPr>
      <xdr:spPr>
        <a:xfrm>
          <a:off x="0" y="52073302"/>
          <a:ext cx="4792980" cy="9525"/>
        </a:xfrm>
        <a:custGeom>
          <a:avLst/>
          <a:gdLst/>
          <a:ahLst/>
          <a:cxnLst/>
          <a:rect l="0" t="0" r="0" b="0"/>
          <a:pathLst>
            <a:path w="4792980" h="9525">
              <a:moveTo>
                <a:pt x="4792980" y="0"/>
              </a:moveTo>
              <a:lnTo>
                <a:pt x="0" y="0"/>
              </a:lnTo>
              <a:lnTo>
                <a:pt x="0" y="9144"/>
              </a:lnTo>
              <a:lnTo>
                <a:pt x="4792980" y="9144"/>
              </a:lnTo>
              <a:lnTo>
                <a:pt x="479298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26"/>
  <sheetViews>
    <sheetView workbookViewId="0">
      <selection activeCell="M428" sqref="M428"/>
    </sheetView>
  </sheetViews>
  <sheetFormatPr defaultRowHeight="13" x14ac:dyDescent="0.3"/>
  <cols>
    <col min="1" max="1" width="4.69921875" customWidth="1"/>
    <col min="2" max="2" width="1.09765625" customWidth="1"/>
    <col min="3" max="3" width="8" customWidth="1"/>
    <col min="4" max="4" width="3.296875" customWidth="1"/>
    <col min="5" max="5" width="1.09765625" customWidth="1"/>
    <col min="6" max="7" width="5.796875" customWidth="1"/>
    <col min="8" max="8" width="1.09765625" customWidth="1"/>
    <col min="9" max="10" width="3.296875" customWidth="1"/>
    <col min="11" max="11" width="2.19921875" customWidth="1"/>
    <col min="12" max="12" width="4.69921875" customWidth="1"/>
    <col min="13" max="13" width="6.8984375" customWidth="1"/>
    <col min="14" max="14" width="4.69921875" customWidth="1"/>
    <col min="15" max="15" width="2.19921875" customWidth="1"/>
    <col min="16" max="17" width="3.296875" customWidth="1"/>
    <col min="18" max="18" width="2.19921875" customWidth="1"/>
    <col min="19" max="19" width="4.69921875" customWidth="1"/>
    <col min="20" max="20" width="5.796875" customWidth="1"/>
    <col min="21" max="21" width="1.09765625" customWidth="1"/>
    <col min="22" max="22" width="4.69921875" customWidth="1"/>
    <col min="23" max="24" width="2.19921875" customWidth="1"/>
    <col min="25" max="25" width="4.69921875" customWidth="1"/>
    <col min="26" max="26" width="1.09765625" customWidth="1"/>
    <col min="27" max="27" width="5.796875" customWidth="1"/>
    <col min="28" max="28" width="4.69921875" customWidth="1"/>
    <col min="29" max="29" width="2.19921875" customWidth="1"/>
    <col min="30" max="31" width="3.296875" customWidth="1"/>
    <col min="32" max="32" width="2.19921875" customWidth="1"/>
    <col min="33" max="33" width="5.796875" customWidth="1"/>
    <col min="34" max="34" width="8" customWidth="1"/>
    <col min="35" max="35" width="2.19921875" customWidth="1"/>
  </cols>
  <sheetData>
    <row r="1" spans="1:34" ht="88.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</row>
    <row r="2" spans="1:34" ht="11.25" customHeight="1" x14ac:dyDescent="0.3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"/>
    </row>
    <row r="3" spans="1:34" ht="11.25" customHeight="1" x14ac:dyDescent="0.3">
      <c r="A3" s="103" t="s">
        <v>2</v>
      </c>
      <c r="B3" s="103"/>
      <c r="C3" s="104"/>
      <c r="D3" s="109" t="s">
        <v>3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"/>
    </row>
    <row r="4" spans="1:34" ht="11.25" customHeight="1" x14ac:dyDescent="0.3">
      <c r="A4" s="105"/>
      <c r="B4" s="105"/>
      <c r="C4" s="106"/>
      <c r="D4" s="111">
        <v>4000</v>
      </c>
      <c r="E4" s="112"/>
      <c r="F4" s="112"/>
      <c r="G4" s="112"/>
      <c r="H4" s="112"/>
      <c r="I4" s="112"/>
      <c r="J4" s="112"/>
      <c r="K4" s="113"/>
      <c r="L4" s="111">
        <v>5000</v>
      </c>
      <c r="M4" s="112"/>
      <c r="N4" s="112"/>
      <c r="O4" s="112"/>
      <c r="P4" s="112"/>
      <c r="Q4" s="112"/>
      <c r="R4" s="113"/>
      <c r="S4" s="111">
        <v>6000</v>
      </c>
      <c r="T4" s="112"/>
      <c r="U4" s="112"/>
      <c r="V4" s="112"/>
      <c r="W4" s="112"/>
      <c r="X4" s="112"/>
      <c r="Y4" s="112"/>
      <c r="Z4" s="113"/>
      <c r="AA4" s="111">
        <v>7000</v>
      </c>
      <c r="AB4" s="112"/>
      <c r="AC4" s="112"/>
      <c r="AD4" s="112"/>
      <c r="AE4" s="112"/>
      <c r="AF4" s="112"/>
      <c r="AG4" s="112"/>
      <c r="AH4" s="1"/>
    </row>
    <row r="5" spans="1:34" ht="11.25" customHeight="1" x14ac:dyDescent="0.3">
      <c r="A5" s="105"/>
      <c r="B5" s="105"/>
      <c r="C5" s="106"/>
      <c r="D5" s="109" t="s">
        <v>4</v>
      </c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"/>
    </row>
    <row r="6" spans="1:34" ht="11.25" customHeight="1" x14ac:dyDescent="0.3">
      <c r="A6" s="107"/>
      <c r="B6" s="107"/>
      <c r="C6" s="108"/>
      <c r="D6" s="114">
        <v>75</v>
      </c>
      <c r="E6" s="115"/>
      <c r="F6" s="3">
        <v>72</v>
      </c>
      <c r="G6" s="3">
        <v>67</v>
      </c>
      <c r="H6" s="116">
        <v>62</v>
      </c>
      <c r="I6" s="117"/>
      <c r="J6" s="116">
        <v>57</v>
      </c>
      <c r="K6" s="117"/>
      <c r="L6" s="2">
        <v>75</v>
      </c>
      <c r="M6" s="2">
        <v>72</v>
      </c>
      <c r="N6" s="2">
        <v>67</v>
      </c>
      <c r="O6" s="116">
        <v>62</v>
      </c>
      <c r="P6" s="117"/>
      <c r="Q6" s="116">
        <v>57</v>
      </c>
      <c r="R6" s="117"/>
      <c r="S6" s="3">
        <v>75</v>
      </c>
      <c r="T6" s="3">
        <v>72</v>
      </c>
      <c r="U6" s="114">
        <v>67</v>
      </c>
      <c r="V6" s="115"/>
      <c r="W6" s="116">
        <v>62</v>
      </c>
      <c r="X6" s="117"/>
      <c r="Y6" s="114">
        <v>57</v>
      </c>
      <c r="Z6" s="115"/>
      <c r="AA6" s="2">
        <v>75</v>
      </c>
      <c r="AB6" s="3">
        <v>72</v>
      </c>
      <c r="AC6" s="116">
        <v>67</v>
      </c>
      <c r="AD6" s="117"/>
      <c r="AE6" s="116">
        <v>62</v>
      </c>
      <c r="AF6" s="117"/>
      <c r="AG6" s="4">
        <v>57</v>
      </c>
      <c r="AH6" s="1"/>
    </row>
    <row r="7" spans="1:34" ht="11.25" customHeight="1" x14ac:dyDescent="0.3">
      <c r="A7" s="118">
        <v>75</v>
      </c>
      <c r="B7" s="121" t="s">
        <v>5</v>
      </c>
      <c r="C7" s="122"/>
      <c r="D7" s="123">
        <v>268</v>
      </c>
      <c r="E7" s="124"/>
      <c r="F7" s="7">
        <v>258</v>
      </c>
      <c r="G7" s="7">
        <v>236</v>
      </c>
      <c r="H7" s="125">
        <v>214</v>
      </c>
      <c r="I7" s="126"/>
      <c r="J7" s="125">
        <v>195</v>
      </c>
      <c r="K7" s="126"/>
      <c r="L7" s="6">
        <v>284</v>
      </c>
      <c r="M7" s="6">
        <v>272</v>
      </c>
      <c r="N7" s="6">
        <v>250</v>
      </c>
      <c r="O7" s="125">
        <v>228</v>
      </c>
      <c r="P7" s="126"/>
      <c r="Q7" s="125">
        <v>208</v>
      </c>
      <c r="R7" s="126"/>
      <c r="S7" s="8">
        <v>294</v>
      </c>
      <c r="T7" s="8">
        <v>282</v>
      </c>
      <c r="U7" s="127">
        <v>260</v>
      </c>
      <c r="V7" s="128"/>
      <c r="W7" s="129">
        <v>239</v>
      </c>
      <c r="X7" s="130"/>
      <c r="Y7" s="127">
        <v>224</v>
      </c>
      <c r="Z7" s="128"/>
      <c r="AA7" s="9">
        <v>302</v>
      </c>
      <c r="AB7" s="8">
        <v>289</v>
      </c>
      <c r="AC7" s="129">
        <v>268</v>
      </c>
      <c r="AD7" s="130"/>
      <c r="AE7" s="129">
        <v>246</v>
      </c>
      <c r="AF7" s="130"/>
      <c r="AG7" s="10">
        <v>232</v>
      </c>
      <c r="AH7" s="1"/>
    </row>
    <row r="8" spans="1:34" ht="11.25" customHeight="1" x14ac:dyDescent="0.3">
      <c r="A8" s="119"/>
      <c r="B8" s="131" t="s">
        <v>6</v>
      </c>
      <c r="C8" s="132"/>
      <c r="D8" s="133">
        <v>109</v>
      </c>
      <c r="E8" s="134"/>
      <c r="F8" s="12">
        <v>119</v>
      </c>
      <c r="G8" s="12">
        <v>141</v>
      </c>
      <c r="H8" s="135">
        <v>161</v>
      </c>
      <c r="I8" s="136"/>
      <c r="J8" s="135">
        <v>179</v>
      </c>
      <c r="K8" s="136"/>
      <c r="L8" s="11">
        <v>113</v>
      </c>
      <c r="M8" s="11">
        <v>128</v>
      </c>
      <c r="N8" s="11">
        <v>155</v>
      </c>
      <c r="O8" s="135">
        <v>180</v>
      </c>
      <c r="P8" s="136"/>
      <c r="Q8" s="135">
        <v>201</v>
      </c>
      <c r="R8" s="136"/>
      <c r="S8" s="13">
        <v>116</v>
      </c>
      <c r="T8" s="13">
        <v>136</v>
      </c>
      <c r="U8" s="137">
        <v>168</v>
      </c>
      <c r="V8" s="138"/>
      <c r="W8" s="139">
        <v>197</v>
      </c>
      <c r="X8" s="140"/>
      <c r="Y8" s="137">
        <v>224</v>
      </c>
      <c r="Z8" s="138"/>
      <c r="AA8" s="14">
        <v>121</v>
      </c>
      <c r="AB8" s="13">
        <v>144</v>
      </c>
      <c r="AC8" s="139">
        <v>180</v>
      </c>
      <c r="AD8" s="140"/>
      <c r="AE8" s="139">
        <v>213</v>
      </c>
      <c r="AF8" s="140"/>
      <c r="AG8" s="15">
        <v>232</v>
      </c>
      <c r="AH8" s="1"/>
    </row>
    <row r="9" spans="1:34" ht="11.25" customHeight="1" x14ac:dyDescent="0.3">
      <c r="A9" s="119"/>
      <c r="B9" s="131" t="s">
        <v>7</v>
      </c>
      <c r="C9" s="132"/>
      <c r="D9" s="141">
        <v>14.1</v>
      </c>
      <c r="E9" s="142"/>
      <c r="F9" s="17">
        <v>14</v>
      </c>
      <c r="G9" s="17">
        <v>13.8</v>
      </c>
      <c r="H9" s="143">
        <v>13.7</v>
      </c>
      <c r="I9" s="144"/>
      <c r="J9" s="143">
        <v>13.6</v>
      </c>
      <c r="K9" s="144"/>
      <c r="L9" s="16">
        <v>14.3</v>
      </c>
      <c r="M9" s="16">
        <v>14.2</v>
      </c>
      <c r="N9" s="16">
        <v>14</v>
      </c>
      <c r="O9" s="143">
        <v>13.8</v>
      </c>
      <c r="P9" s="144"/>
      <c r="Q9" s="143">
        <v>13.7</v>
      </c>
      <c r="R9" s="144"/>
      <c r="S9" s="18">
        <v>14.5</v>
      </c>
      <c r="T9" s="18">
        <v>14.3</v>
      </c>
      <c r="U9" s="145">
        <v>14.1</v>
      </c>
      <c r="V9" s="146"/>
      <c r="W9" s="147">
        <v>13.9</v>
      </c>
      <c r="X9" s="148"/>
      <c r="Y9" s="145">
        <v>13.8</v>
      </c>
      <c r="Z9" s="146"/>
      <c r="AA9" s="19">
        <v>14.6</v>
      </c>
      <c r="AB9" s="18">
        <v>14.4</v>
      </c>
      <c r="AC9" s="147">
        <v>14.1</v>
      </c>
      <c r="AD9" s="148"/>
      <c r="AE9" s="147">
        <v>13.9</v>
      </c>
      <c r="AF9" s="148"/>
      <c r="AG9" s="20">
        <v>13.8</v>
      </c>
      <c r="AH9" s="1"/>
    </row>
    <row r="10" spans="1:34" ht="11.25" customHeight="1" x14ac:dyDescent="0.3">
      <c r="A10" s="120"/>
      <c r="B10" s="149" t="s">
        <v>8</v>
      </c>
      <c r="C10" s="150"/>
      <c r="D10" s="151">
        <v>0</v>
      </c>
      <c r="E10" s="152"/>
      <c r="F10" s="22">
        <v>0</v>
      </c>
      <c r="G10" s="22">
        <v>0.09</v>
      </c>
      <c r="H10" s="153">
        <v>0.15</v>
      </c>
      <c r="I10" s="154"/>
      <c r="J10" s="153">
        <v>0.14000000000000001</v>
      </c>
      <c r="K10" s="154"/>
      <c r="L10" s="21">
        <v>0</v>
      </c>
      <c r="M10" s="21">
        <v>0</v>
      </c>
      <c r="N10" s="21">
        <v>0.19</v>
      </c>
      <c r="O10" s="153">
        <v>0.16</v>
      </c>
      <c r="P10" s="154"/>
      <c r="Q10" s="153">
        <v>0.17</v>
      </c>
      <c r="R10" s="154"/>
      <c r="S10" s="23">
        <v>0</v>
      </c>
      <c r="T10" s="23">
        <v>0.27</v>
      </c>
      <c r="U10" s="155">
        <v>0.18</v>
      </c>
      <c r="V10" s="156"/>
      <c r="W10" s="157">
        <v>0.17</v>
      </c>
      <c r="X10" s="158"/>
      <c r="Y10" s="155">
        <v>0.24</v>
      </c>
      <c r="Z10" s="156"/>
      <c r="AA10" s="24">
        <v>0</v>
      </c>
      <c r="AB10" s="23">
        <v>0.23</v>
      </c>
      <c r="AC10" s="157">
        <v>0.19</v>
      </c>
      <c r="AD10" s="158"/>
      <c r="AE10" s="157">
        <v>0.17</v>
      </c>
      <c r="AF10" s="158"/>
      <c r="AG10" s="25">
        <v>0.28000000000000003</v>
      </c>
      <c r="AH10" s="1"/>
    </row>
    <row r="11" spans="1:34" ht="11.25" customHeight="1" x14ac:dyDescent="0.3">
      <c r="A11" s="118">
        <v>85</v>
      </c>
      <c r="B11" s="121" t="s">
        <v>5</v>
      </c>
      <c r="C11" s="122"/>
      <c r="D11" s="123">
        <v>261</v>
      </c>
      <c r="E11" s="124"/>
      <c r="F11" s="7">
        <v>250</v>
      </c>
      <c r="G11" s="7">
        <v>228</v>
      </c>
      <c r="H11" s="125">
        <v>207</v>
      </c>
      <c r="I11" s="126"/>
      <c r="J11" s="125">
        <v>188</v>
      </c>
      <c r="K11" s="126"/>
      <c r="L11" s="6">
        <v>276</v>
      </c>
      <c r="M11" s="6">
        <v>264</v>
      </c>
      <c r="N11" s="6">
        <v>242</v>
      </c>
      <c r="O11" s="125">
        <v>221</v>
      </c>
      <c r="P11" s="126"/>
      <c r="Q11" s="125">
        <v>200</v>
      </c>
      <c r="R11" s="126"/>
      <c r="S11" s="8">
        <v>286</v>
      </c>
      <c r="T11" s="8">
        <v>273</v>
      </c>
      <c r="U11" s="127">
        <v>252</v>
      </c>
      <c r="V11" s="128"/>
      <c r="W11" s="129">
        <v>230</v>
      </c>
      <c r="X11" s="130"/>
      <c r="Y11" s="127">
        <v>218</v>
      </c>
      <c r="Z11" s="128"/>
      <c r="AA11" s="9">
        <v>293</v>
      </c>
      <c r="AB11" s="8">
        <v>280</v>
      </c>
      <c r="AC11" s="129">
        <v>259</v>
      </c>
      <c r="AD11" s="130"/>
      <c r="AE11" s="129">
        <v>238</v>
      </c>
      <c r="AF11" s="130"/>
      <c r="AG11" s="10">
        <v>226</v>
      </c>
      <c r="AH11" s="1"/>
    </row>
    <row r="12" spans="1:34" ht="11.25" customHeight="1" x14ac:dyDescent="0.3">
      <c r="A12" s="119"/>
      <c r="B12" s="131" t="s">
        <v>6</v>
      </c>
      <c r="C12" s="132"/>
      <c r="D12" s="133">
        <v>106</v>
      </c>
      <c r="E12" s="134"/>
      <c r="F12" s="12">
        <v>115</v>
      </c>
      <c r="G12" s="12">
        <v>138</v>
      </c>
      <c r="H12" s="135">
        <v>158</v>
      </c>
      <c r="I12" s="136"/>
      <c r="J12" s="135">
        <v>176</v>
      </c>
      <c r="K12" s="136"/>
      <c r="L12" s="11">
        <v>110</v>
      </c>
      <c r="M12" s="11">
        <v>125</v>
      </c>
      <c r="N12" s="11">
        <v>152</v>
      </c>
      <c r="O12" s="135">
        <v>176</v>
      </c>
      <c r="P12" s="136"/>
      <c r="Q12" s="135">
        <v>194</v>
      </c>
      <c r="R12" s="136"/>
      <c r="S12" s="13">
        <v>112</v>
      </c>
      <c r="T12" s="13">
        <v>133</v>
      </c>
      <c r="U12" s="137">
        <v>164</v>
      </c>
      <c r="V12" s="138"/>
      <c r="W12" s="139">
        <v>193</v>
      </c>
      <c r="X12" s="140"/>
      <c r="Y12" s="137">
        <v>218</v>
      </c>
      <c r="Z12" s="138"/>
      <c r="AA12" s="14">
        <v>118</v>
      </c>
      <c r="AB12" s="13">
        <v>141</v>
      </c>
      <c r="AC12" s="139">
        <v>176</v>
      </c>
      <c r="AD12" s="140"/>
      <c r="AE12" s="139">
        <v>210</v>
      </c>
      <c r="AF12" s="140"/>
      <c r="AG12" s="15">
        <v>226</v>
      </c>
      <c r="AH12" s="1"/>
    </row>
    <row r="13" spans="1:34" ht="11.25" customHeight="1" x14ac:dyDescent="0.3">
      <c r="A13" s="119"/>
      <c r="B13" s="131" t="s">
        <v>7</v>
      </c>
      <c r="C13" s="132"/>
      <c r="D13" s="141">
        <v>16</v>
      </c>
      <c r="E13" s="142"/>
      <c r="F13" s="17">
        <v>16</v>
      </c>
      <c r="G13" s="17">
        <v>15.8</v>
      </c>
      <c r="H13" s="143">
        <v>15.7</v>
      </c>
      <c r="I13" s="144"/>
      <c r="J13" s="143">
        <v>15.5</v>
      </c>
      <c r="K13" s="144"/>
      <c r="L13" s="16">
        <v>16.2</v>
      </c>
      <c r="M13" s="16">
        <v>16.100000000000001</v>
      </c>
      <c r="N13" s="16">
        <v>15.9</v>
      </c>
      <c r="O13" s="143">
        <v>15.8</v>
      </c>
      <c r="P13" s="144"/>
      <c r="Q13" s="143">
        <v>15.6</v>
      </c>
      <c r="R13" s="144"/>
      <c r="S13" s="18">
        <v>16.399999999999999</v>
      </c>
      <c r="T13" s="18">
        <v>16.2</v>
      </c>
      <c r="U13" s="145">
        <v>16</v>
      </c>
      <c r="V13" s="146"/>
      <c r="W13" s="147">
        <v>15.8</v>
      </c>
      <c r="X13" s="148"/>
      <c r="Y13" s="145">
        <v>15.8</v>
      </c>
      <c r="Z13" s="146"/>
      <c r="AA13" s="19">
        <v>16.5</v>
      </c>
      <c r="AB13" s="18">
        <v>16.3</v>
      </c>
      <c r="AC13" s="147">
        <v>16.100000000000001</v>
      </c>
      <c r="AD13" s="148"/>
      <c r="AE13" s="147">
        <v>15.9</v>
      </c>
      <c r="AF13" s="148"/>
      <c r="AG13" s="20">
        <v>15.8</v>
      </c>
      <c r="AH13" s="1"/>
    </row>
    <row r="14" spans="1:34" ht="11.25" customHeight="1" x14ac:dyDescent="0.3">
      <c r="A14" s="120"/>
      <c r="B14" s="149" t="s">
        <v>8</v>
      </c>
      <c r="C14" s="150"/>
      <c r="D14" s="151">
        <v>0.02</v>
      </c>
      <c r="E14" s="152"/>
      <c r="F14" s="22">
        <v>0</v>
      </c>
      <c r="G14" s="22">
        <v>0.21</v>
      </c>
      <c r="H14" s="153">
        <v>0.15</v>
      </c>
      <c r="I14" s="154"/>
      <c r="J14" s="153">
        <v>0.13</v>
      </c>
      <c r="K14" s="154"/>
      <c r="L14" s="21">
        <v>0</v>
      </c>
      <c r="M14" s="21">
        <v>0.14000000000000001</v>
      </c>
      <c r="N14" s="21">
        <v>0.18</v>
      </c>
      <c r="O14" s="153">
        <v>0.15</v>
      </c>
      <c r="P14" s="154"/>
      <c r="Q14" s="153">
        <v>0.17</v>
      </c>
      <c r="R14" s="154"/>
      <c r="S14" s="23">
        <v>0</v>
      </c>
      <c r="T14" s="23">
        <v>0.24</v>
      </c>
      <c r="U14" s="155">
        <v>0.18</v>
      </c>
      <c r="V14" s="156"/>
      <c r="W14" s="157">
        <v>0.16</v>
      </c>
      <c r="X14" s="158"/>
      <c r="Y14" s="155">
        <v>0.26</v>
      </c>
      <c r="Z14" s="156"/>
      <c r="AA14" s="24">
        <v>0.15</v>
      </c>
      <c r="AB14" s="23">
        <v>0.22</v>
      </c>
      <c r="AC14" s="157">
        <v>0.18</v>
      </c>
      <c r="AD14" s="158"/>
      <c r="AE14" s="157">
        <v>0.17</v>
      </c>
      <c r="AF14" s="158"/>
      <c r="AG14" s="25">
        <v>0.3</v>
      </c>
      <c r="AH14" s="1"/>
    </row>
    <row r="15" spans="1:34" ht="11.25" customHeight="1" x14ac:dyDescent="0.3">
      <c r="A15" s="118">
        <v>95</v>
      </c>
      <c r="B15" s="121" t="s">
        <v>5</v>
      </c>
      <c r="C15" s="122"/>
      <c r="D15" s="123">
        <v>253</v>
      </c>
      <c r="E15" s="124"/>
      <c r="F15" s="7">
        <v>242</v>
      </c>
      <c r="G15" s="7">
        <v>220</v>
      </c>
      <c r="H15" s="125">
        <v>200</v>
      </c>
      <c r="I15" s="126"/>
      <c r="J15" s="125">
        <v>181</v>
      </c>
      <c r="K15" s="126"/>
      <c r="L15" s="6">
        <v>267</v>
      </c>
      <c r="M15" s="6">
        <v>254</v>
      </c>
      <c r="N15" s="6">
        <v>233</v>
      </c>
      <c r="O15" s="125">
        <v>212</v>
      </c>
      <c r="P15" s="126"/>
      <c r="Q15" s="125">
        <v>198</v>
      </c>
      <c r="R15" s="126"/>
      <c r="S15" s="8">
        <v>277</v>
      </c>
      <c r="T15" s="8">
        <v>264</v>
      </c>
      <c r="U15" s="127">
        <v>242</v>
      </c>
      <c r="V15" s="128"/>
      <c r="W15" s="129">
        <v>221</v>
      </c>
      <c r="X15" s="130"/>
      <c r="Y15" s="127">
        <v>207</v>
      </c>
      <c r="Z15" s="128"/>
      <c r="AA15" s="9">
        <v>283</v>
      </c>
      <c r="AB15" s="8">
        <v>271</v>
      </c>
      <c r="AC15" s="129">
        <v>249</v>
      </c>
      <c r="AD15" s="130"/>
      <c r="AE15" s="129">
        <v>228</v>
      </c>
      <c r="AF15" s="130"/>
      <c r="AG15" s="10">
        <v>218</v>
      </c>
      <c r="AH15" s="1"/>
    </row>
    <row r="16" spans="1:34" ht="11.25" customHeight="1" x14ac:dyDescent="0.3">
      <c r="A16" s="119"/>
      <c r="B16" s="131" t="s">
        <v>6</v>
      </c>
      <c r="C16" s="132"/>
      <c r="D16" s="133">
        <v>102</v>
      </c>
      <c r="E16" s="134"/>
      <c r="F16" s="12">
        <v>112</v>
      </c>
      <c r="G16" s="12">
        <v>134</v>
      </c>
      <c r="H16" s="135">
        <v>154</v>
      </c>
      <c r="I16" s="136"/>
      <c r="J16" s="135">
        <v>172</v>
      </c>
      <c r="K16" s="136"/>
      <c r="L16" s="11">
        <v>106</v>
      </c>
      <c r="M16" s="11">
        <v>122</v>
      </c>
      <c r="N16" s="11">
        <v>148</v>
      </c>
      <c r="O16" s="135">
        <v>172</v>
      </c>
      <c r="P16" s="136"/>
      <c r="Q16" s="135">
        <v>198</v>
      </c>
      <c r="R16" s="136"/>
      <c r="S16" s="13">
        <v>109</v>
      </c>
      <c r="T16" s="13">
        <v>130</v>
      </c>
      <c r="U16" s="137">
        <v>161</v>
      </c>
      <c r="V16" s="138"/>
      <c r="W16" s="139">
        <v>190</v>
      </c>
      <c r="X16" s="140"/>
      <c r="Y16" s="137">
        <v>207</v>
      </c>
      <c r="Z16" s="138"/>
      <c r="AA16" s="14">
        <v>115</v>
      </c>
      <c r="AB16" s="13">
        <v>137</v>
      </c>
      <c r="AC16" s="139">
        <v>173</v>
      </c>
      <c r="AD16" s="140"/>
      <c r="AE16" s="139">
        <v>206</v>
      </c>
      <c r="AF16" s="140"/>
      <c r="AG16" s="15">
        <v>218</v>
      </c>
      <c r="AH16" s="1"/>
    </row>
    <row r="17" spans="1:34" ht="11.25" customHeight="1" x14ac:dyDescent="0.3">
      <c r="A17" s="119"/>
      <c r="B17" s="131" t="s">
        <v>7</v>
      </c>
      <c r="C17" s="132"/>
      <c r="D17" s="141">
        <v>18.2</v>
      </c>
      <c r="E17" s="142"/>
      <c r="F17" s="17">
        <v>18.2</v>
      </c>
      <c r="G17" s="17">
        <v>18</v>
      </c>
      <c r="H17" s="143">
        <v>17.899999999999999</v>
      </c>
      <c r="I17" s="144"/>
      <c r="J17" s="143">
        <v>17.899999999999999</v>
      </c>
      <c r="K17" s="144"/>
      <c r="L17" s="16">
        <v>18.399999999999999</v>
      </c>
      <c r="M17" s="16">
        <v>18.3</v>
      </c>
      <c r="N17" s="16">
        <v>18.2</v>
      </c>
      <c r="O17" s="143">
        <v>18</v>
      </c>
      <c r="P17" s="144"/>
      <c r="Q17" s="143">
        <v>17.899999999999999</v>
      </c>
      <c r="R17" s="144"/>
      <c r="S17" s="18">
        <v>18.5</v>
      </c>
      <c r="T17" s="18">
        <v>18.399999999999999</v>
      </c>
      <c r="U17" s="145">
        <v>18.2</v>
      </c>
      <c r="V17" s="146"/>
      <c r="W17" s="147">
        <v>18.100000000000001</v>
      </c>
      <c r="X17" s="148"/>
      <c r="Y17" s="145">
        <v>18</v>
      </c>
      <c r="Z17" s="146"/>
      <c r="AA17" s="19">
        <v>18.600000000000001</v>
      </c>
      <c r="AB17" s="18">
        <v>18.5</v>
      </c>
      <c r="AC17" s="147">
        <v>18.3</v>
      </c>
      <c r="AD17" s="148"/>
      <c r="AE17" s="147">
        <v>18.100000000000001</v>
      </c>
      <c r="AF17" s="148"/>
      <c r="AG17" s="20">
        <v>18</v>
      </c>
      <c r="AH17" s="1"/>
    </row>
    <row r="18" spans="1:34" ht="11.25" customHeight="1" x14ac:dyDescent="0.3">
      <c r="A18" s="120"/>
      <c r="B18" s="149" t="s">
        <v>8</v>
      </c>
      <c r="C18" s="150"/>
      <c r="D18" s="151">
        <v>0</v>
      </c>
      <c r="E18" s="152"/>
      <c r="F18" s="22">
        <v>0</v>
      </c>
      <c r="G18" s="22">
        <v>0.18</v>
      </c>
      <c r="H18" s="153">
        <v>0.14000000000000001</v>
      </c>
      <c r="I18" s="154"/>
      <c r="J18" s="153">
        <v>0.13</v>
      </c>
      <c r="K18" s="154"/>
      <c r="L18" s="21">
        <v>0</v>
      </c>
      <c r="M18" s="21">
        <v>0.12</v>
      </c>
      <c r="N18" s="21">
        <v>0.17</v>
      </c>
      <c r="O18" s="153">
        <v>0.15</v>
      </c>
      <c r="P18" s="154"/>
      <c r="Q18" s="153">
        <v>0.2</v>
      </c>
      <c r="R18" s="154"/>
      <c r="S18" s="23">
        <v>0</v>
      </c>
      <c r="T18" s="23">
        <v>0.22</v>
      </c>
      <c r="U18" s="155">
        <v>0.17</v>
      </c>
      <c r="V18" s="156"/>
      <c r="W18" s="157">
        <v>0.16</v>
      </c>
      <c r="X18" s="158"/>
      <c r="Y18" s="155">
        <v>0.25</v>
      </c>
      <c r="Z18" s="156"/>
      <c r="AA18" s="24">
        <v>0.13</v>
      </c>
      <c r="AB18" s="23">
        <v>0.21</v>
      </c>
      <c r="AC18" s="157">
        <v>0.18</v>
      </c>
      <c r="AD18" s="158"/>
      <c r="AE18" s="157">
        <v>0.17</v>
      </c>
      <c r="AF18" s="158"/>
      <c r="AG18" s="25">
        <v>0.32</v>
      </c>
      <c r="AH18" s="1"/>
    </row>
    <row r="19" spans="1:34" ht="11.25" customHeight="1" x14ac:dyDescent="0.3">
      <c r="A19" s="124">
        <v>105</v>
      </c>
      <c r="B19" s="121" t="s">
        <v>5</v>
      </c>
      <c r="C19" s="122"/>
      <c r="D19" s="123">
        <v>244</v>
      </c>
      <c r="E19" s="124"/>
      <c r="F19" s="7">
        <v>232</v>
      </c>
      <c r="G19" s="7">
        <v>211</v>
      </c>
      <c r="H19" s="125">
        <v>191</v>
      </c>
      <c r="I19" s="126"/>
      <c r="J19" s="125">
        <v>174</v>
      </c>
      <c r="K19" s="126"/>
      <c r="L19" s="6">
        <v>257</v>
      </c>
      <c r="M19" s="6">
        <v>244</v>
      </c>
      <c r="N19" s="6">
        <v>223</v>
      </c>
      <c r="O19" s="125">
        <v>203</v>
      </c>
      <c r="P19" s="126"/>
      <c r="Q19" s="125">
        <v>187</v>
      </c>
      <c r="R19" s="126"/>
      <c r="S19" s="8">
        <v>266</v>
      </c>
      <c r="T19" s="8">
        <v>253</v>
      </c>
      <c r="U19" s="127">
        <v>232</v>
      </c>
      <c r="V19" s="128"/>
      <c r="W19" s="129">
        <v>211</v>
      </c>
      <c r="X19" s="130"/>
      <c r="Y19" s="127">
        <v>200</v>
      </c>
      <c r="Z19" s="128"/>
      <c r="AA19" s="9">
        <v>272</v>
      </c>
      <c r="AB19" s="8">
        <v>260</v>
      </c>
      <c r="AC19" s="129">
        <v>238</v>
      </c>
      <c r="AD19" s="130"/>
      <c r="AE19" s="129">
        <v>218</v>
      </c>
      <c r="AF19" s="130"/>
      <c r="AG19" s="10">
        <v>211</v>
      </c>
      <c r="AH19" s="1"/>
    </row>
    <row r="20" spans="1:34" ht="11.25" customHeight="1" x14ac:dyDescent="0.3">
      <c r="A20" s="134"/>
      <c r="B20" s="131" t="s">
        <v>6</v>
      </c>
      <c r="C20" s="132"/>
      <c r="D20" s="160">
        <v>97</v>
      </c>
      <c r="E20" s="119"/>
      <c r="F20" s="12">
        <v>109</v>
      </c>
      <c r="G20" s="12">
        <v>130</v>
      </c>
      <c r="H20" s="135">
        <v>150</v>
      </c>
      <c r="I20" s="136"/>
      <c r="J20" s="135">
        <v>168</v>
      </c>
      <c r="K20" s="136"/>
      <c r="L20" s="11">
        <v>101</v>
      </c>
      <c r="M20" s="11">
        <v>118</v>
      </c>
      <c r="N20" s="11">
        <v>144</v>
      </c>
      <c r="O20" s="135">
        <v>168</v>
      </c>
      <c r="P20" s="136"/>
      <c r="Q20" s="135">
        <v>187</v>
      </c>
      <c r="R20" s="136"/>
      <c r="S20" s="13">
        <v>106</v>
      </c>
      <c r="T20" s="13">
        <v>126</v>
      </c>
      <c r="U20" s="137">
        <v>156</v>
      </c>
      <c r="V20" s="138"/>
      <c r="W20" s="139">
        <v>185</v>
      </c>
      <c r="X20" s="140"/>
      <c r="Y20" s="137">
        <v>200</v>
      </c>
      <c r="Z20" s="138"/>
      <c r="AA20" s="14">
        <v>112</v>
      </c>
      <c r="AB20" s="13">
        <v>134</v>
      </c>
      <c r="AC20" s="139">
        <v>168</v>
      </c>
      <c r="AD20" s="140"/>
      <c r="AE20" s="139">
        <v>201</v>
      </c>
      <c r="AF20" s="140"/>
      <c r="AG20" s="15">
        <v>211</v>
      </c>
      <c r="AH20" s="1"/>
    </row>
    <row r="21" spans="1:34" ht="11.25" customHeight="1" x14ac:dyDescent="0.3">
      <c r="A21" s="134"/>
      <c r="B21" s="131" t="s">
        <v>7</v>
      </c>
      <c r="C21" s="132"/>
      <c r="D21" s="141">
        <v>20.7</v>
      </c>
      <c r="E21" s="142"/>
      <c r="F21" s="17">
        <v>20.6</v>
      </c>
      <c r="G21" s="17">
        <v>20.6</v>
      </c>
      <c r="H21" s="143">
        <v>20.7</v>
      </c>
      <c r="I21" s="144"/>
      <c r="J21" s="143">
        <v>20.8</v>
      </c>
      <c r="K21" s="144"/>
      <c r="L21" s="16">
        <v>20.8</v>
      </c>
      <c r="M21" s="16">
        <v>20.8</v>
      </c>
      <c r="N21" s="16">
        <v>20.6</v>
      </c>
      <c r="O21" s="143">
        <v>20.6</v>
      </c>
      <c r="P21" s="144"/>
      <c r="Q21" s="143">
        <v>20.8</v>
      </c>
      <c r="R21" s="144"/>
      <c r="S21" s="18">
        <v>20.9</v>
      </c>
      <c r="T21" s="18">
        <v>20.8</v>
      </c>
      <c r="U21" s="145">
        <v>20.7</v>
      </c>
      <c r="V21" s="146"/>
      <c r="W21" s="147">
        <v>20.6</v>
      </c>
      <c r="X21" s="148"/>
      <c r="Y21" s="145">
        <v>20.7</v>
      </c>
      <c r="Z21" s="146"/>
      <c r="AA21" s="19">
        <v>21</v>
      </c>
      <c r="AB21" s="18">
        <v>20.9</v>
      </c>
      <c r="AC21" s="147">
        <v>20.7</v>
      </c>
      <c r="AD21" s="148"/>
      <c r="AE21" s="147">
        <v>20.6</v>
      </c>
      <c r="AF21" s="148"/>
      <c r="AG21" s="20">
        <v>20.6</v>
      </c>
      <c r="AH21" s="1"/>
    </row>
    <row r="22" spans="1:34" ht="11.25" customHeight="1" x14ac:dyDescent="0.3">
      <c r="A22" s="159"/>
      <c r="B22" s="149" t="s">
        <v>8</v>
      </c>
      <c r="C22" s="150"/>
      <c r="D22" s="151">
        <v>0</v>
      </c>
      <c r="E22" s="152"/>
      <c r="F22" s="22">
        <v>0</v>
      </c>
      <c r="G22" s="22">
        <v>0.17</v>
      </c>
      <c r="H22" s="153">
        <v>0.13</v>
      </c>
      <c r="I22" s="154"/>
      <c r="J22" s="153">
        <v>0.13</v>
      </c>
      <c r="K22" s="154"/>
      <c r="L22" s="21">
        <v>0</v>
      </c>
      <c r="M22" s="21">
        <v>0.25</v>
      </c>
      <c r="N22" s="21">
        <v>0.16</v>
      </c>
      <c r="O22" s="153">
        <v>0.14000000000000001</v>
      </c>
      <c r="P22" s="154"/>
      <c r="Q22" s="153">
        <v>0.19</v>
      </c>
      <c r="R22" s="154"/>
      <c r="S22" s="23">
        <v>0</v>
      </c>
      <c r="T22" s="23">
        <v>0.2</v>
      </c>
      <c r="U22" s="155">
        <v>0.16</v>
      </c>
      <c r="V22" s="156"/>
      <c r="W22" s="157">
        <v>0.15</v>
      </c>
      <c r="X22" s="158"/>
      <c r="Y22" s="155">
        <v>0.28000000000000003</v>
      </c>
      <c r="Z22" s="156"/>
      <c r="AA22" s="24">
        <v>0.28000000000000003</v>
      </c>
      <c r="AB22" s="23">
        <v>0.2</v>
      </c>
      <c r="AC22" s="157">
        <v>0.17</v>
      </c>
      <c r="AD22" s="158"/>
      <c r="AE22" s="157">
        <v>0.17</v>
      </c>
      <c r="AF22" s="158"/>
      <c r="AG22" s="25">
        <v>0.35</v>
      </c>
      <c r="AH22" s="1"/>
    </row>
    <row r="23" spans="1:34" ht="11.25" customHeight="1" x14ac:dyDescent="0.3">
      <c r="A23" s="124">
        <v>115</v>
      </c>
      <c r="B23" s="121" t="s">
        <v>5</v>
      </c>
      <c r="C23" s="122"/>
      <c r="D23" s="123">
        <v>234</v>
      </c>
      <c r="E23" s="124"/>
      <c r="F23" s="7">
        <v>222</v>
      </c>
      <c r="G23" s="7">
        <v>201</v>
      </c>
      <c r="H23" s="125">
        <v>182</v>
      </c>
      <c r="I23" s="126"/>
      <c r="J23" s="125">
        <v>166</v>
      </c>
      <c r="K23" s="126"/>
      <c r="L23" s="6">
        <v>246</v>
      </c>
      <c r="M23" s="6">
        <v>233</v>
      </c>
      <c r="N23" s="6">
        <v>212</v>
      </c>
      <c r="O23" s="125">
        <v>193</v>
      </c>
      <c r="P23" s="126"/>
      <c r="Q23" s="125">
        <v>180</v>
      </c>
      <c r="R23" s="126"/>
      <c r="S23" s="8">
        <v>254</v>
      </c>
      <c r="T23" s="8">
        <v>241</v>
      </c>
      <c r="U23" s="127">
        <v>220</v>
      </c>
      <c r="V23" s="128"/>
      <c r="W23" s="129">
        <v>201</v>
      </c>
      <c r="X23" s="130"/>
      <c r="Y23" s="127">
        <v>192</v>
      </c>
      <c r="Z23" s="128"/>
      <c r="AA23" s="9">
        <v>260</v>
      </c>
      <c r="AB23" s="8">
        <v>247</v>
      </c>
      <c r="AC23" s="129">
        <v>227</v>
      </c>
      <c r="AD23" s="130"/>
      <c r="AE23" s="129">
        <v>207</v>
      </c>
      <c r="AF23" s="130"/>
      <c r="AG23" s="10">
        <v>202</v>
      </c>
      <c r="AH23" s="1"/>
    </row>
    <row r="24" spans="1:34" ht="11.25" customHeight="1" x14ac:dyDescent="0.3">
      <c r="A24" s="134"/>
      <c r="B24" s="131" t="s">
        <v>6</v>
      </c>
      <c r="C24" s="132"/>
      <c r="D24" s="160">
        <v>93</v>
      </c>
      <c r="E24" s="119"/>
      <c r="F24" s="12">
        <v>105</v>
      </c>
      <c r="G24" s="12">
        <v>126</v>
      </c>
      <c r="H24" s="135">
        <v>146</v>
      </c>
      <c r="I24" s="136"/>
      <c r="J24" s="135">
        <v>162</v>
      </c>
      <c r="K24" s="136"/>
      <c r="L24" s="26">
        <v>97</v>
      </c>
      <c r="M24" s="11">
        <v>114</v>
      </c>
      <c r="N24" s="11">
        <v>139</v>
      </c>
      <c r="O24" s="135">
        <v>164</v>
      </c>
      <c r="P24" s="136"/>
      <c r="Q24" s="135">
        <v>180</v>
      </c>
      <c r="R24" s="136"/>
      <c r="S24" s="13">
        <v>103</v>
      </c>
      <c r="T24" s="13">
        <v>122</v>
      </c>
      <c r="U24" s="137">
        <v>152</v>
      </c>
      <c r="V24" s="138"/>
      <c r="W24" s="139">
        <v>180</v>
      </c>
      <c r="X24" s="140"/>
      <c r="Y24" s="137">
        <v>192</v>
      </c>
      <c r="Z24" s="138"/>
      <c r="AA24" s="14">
        <v>108</v>
      </c>
      <c r="AB24" s="13">
        <v>129</v>
      </c>
      <c r="AC24" s="139">
        <v>164</v>
      </c>
      <c r="AD24" s="140"/>
      <c r="AE24" s="139">
        <v>195</v>
      </c>
      <c r="AF24" s="140"/>
      <c r="AG24" s="15">
        <v>202</v>
      </c>
      <c r="AH24" s="1"/>
    </row>
    <row r="25" spans="1:34" ht="11.25" customHeight="1" x14ac:dyDescent="0.3">
      <c r="A25" s="134"/>
      <c r="B25" s="131" t="s">
        <v>7</v>
      </c>
      <c r="C25" s="132"/>
      <c r="D25" s="141">
        <v>23.4</v>
      </c>
      <c r="E25" s="142"/>
      <c r="F25" s="17">
        <v>23.4</v>
      </c>
      <c r="G25" s="17">
        <v>23.6</v>
      </c>
      <c r="H25" s="143">
        <v>23.9</v>
      </c>
      <c r="I25" s="144"/>
      <c r="J25" s="143">
        <v>24.3</v>
      </c>
      <c r="K25" s="144"/>
      <c r="L25" s="16">
        <v>23.5</v>
      </c>
      <c r="M25" s="16">
        <v>23.4</v>
      </c>
      <c r="N25" s="16">
        <v>23.5</v>
      </c>
      <c r="O25" s="143">
        <v>23.7</v>
      </c>
      <c r="P25" s="144"/>
      <c r="Q25" s="143">
        <v>24</v>
      </c>
      <c r="R25" s="144"/>
      <c r="S25" s="18">
        <v>23.6</v>
      </c>
      <c r="T25" s="18">
        <v>23.5</v>
      </c>
      <c r="U25" s="145">
        <v>23.5</v>
      </c>
      <c r="V25" s="146"/>
      <c r="W25" s="147">
        <v>23.7</v>
      </c>
      <c r="X25" s="148"/>
      <c r="Y25" s="145">
        <v>23.8</v>
      </c>
      <c r="Z25" s="146"/>
      <c r="AA25" s="19">
        <v>23.7</v>
      </c>
      <c r="AB25" s="18">
        <v>23.6</v>
      </c>
      <c r="AC25" s="147">
        <v>23.5</v>
      </c>
      <c r="AD25" s="148"/>
      <c r="AE25" s="147">
        <v>23.7</v>
      </c>
      <c r="AF25" s="148"/>
      <c r="AG25" s="20">
        <v>23.7</v>
      </c>
      <c r="AH25" s="1"/>
    </row>
    <row r="26" spans="1:34" ht="11.25" customHeight="1" x14ac:dyDescent="0.3">
      <c r="A26" s="159"/>
      <c r="B26" s="149" t="s">
        <v>8</v>
      </c>
      <c r="C26" s="150"/>
      <c r="D26" s="151">
        <v>0</v>
      </c>
      <c r="E26" s="152"/>
      <c r="F26" s="22">
        <v>0</v>
      </c>
      <c r="G26" s="22">
        <v>0.15</v>
      </c>
      <c r="H26" s="153">
        <v>0.13</v>
      </c>
      <c r="I26" s="154"/>
      <c r="J26" s="153">
        <v>0.15</v>
      </c>
      <c r="K26" s="154"/>
      <c r="L26" s="21">
        <v>0</v>
      </c>
      <c r="M26" s="21">
        <v>0.21</v>
      </c>
      <c r="N26" s="21">
        <v>0.15</v>
      </c>
      <c r="O26" s="153">
        <v>0.14000000000000001</v>
      </c>
      <c r="P26" s="154"/>
      <c r="Q26" s="153">
        <v>0.22</v>
      </c>
      <c r="R26" s="154"/>
      <c r="S26" s="23">
        <v>0.13</v>
      </c>
      <c r="T26" s="23">
        <v>0.19</v>
      </c>
      <c r="U26" s="155">
        <v>0.16</v>
      </c>
      <c r="V26" s="156"/>
      <c r="W26" s="157">
        <v>0.15</v>
      </c>
      <c r="X26" s="158"/>
      <c r="Y26" s="155">
        <v>0.31</v>
      </c>
      <c r="Z26" s="156"/>
      <c r="AA26" s="24">
        <v>0.24</v>
      </c>
      <c r="AB26" s="23">
        <v>0.19</v>
      </c>
      <c r="AC26" s="157">
        <v>0.17</v>
      </c>
      <c r="AD26" s="158"/>
      <c r="AE26" s="157">
        <v>0.18</v>
      </c>
      <c r="AF26" s="158"/>
      <c r="AG26" s="25">
        <v>0.38</v>
      </c>
      <c r="AH26" s="1"/>
    </row>
    <row r="27" spans="1:34" ht="11.25" customHeight="1" x14ac:dyDescent="0.3">
      <c r="A27" s="124">
        <v>120</v>
      </c>
      <c r="B27" s="121" t="s">
        <v>5</v>
      </c>
      <c r="C27" s="122"/>
      <c r="D27" s="123">
        <v>228</v>
      </c>
      <c r="E27" s="124"/>
      <c r="F27" s="7">
        <v>216</v>
      </c>
      <c r="G27" s="7">
        <v>196</v>
      </c>
      <c r="H27" s="125">
        <v>178</v>
      </c>
      <c r="I27" s="126"/>
      <c r="J27" s="125">
        <v>161</v>
      </c>
      <c r="K27" s="126"/>
      <c r="L27" s="6">
        <v>240</v>
      </c>
      <c r="M27" s="6">
        <v>227</v>
      </c>
      <c r="N27" s="6">
        <v>207</v>
      </c>
      <c r="O27" s="125">
        <v>188</v>
      </c>
      <c r="P27" s="126"/>
      <c r="Q27" s="125">
        <v>175</v>
      </c>
      <c r="R27" s="126"/>
      <c r="S27" s="8">
        <v>247</v>
      </c>
      <c r="T27" s="8">
        <v>235</v>
      </c>
      <c r="U27" s="127">
        <v>215</v>
      </c>
      <c r="V27" s="128"/>
      <c r="W27" s="129">
        <v>195</v>
      </c>
      <c r="X27" s="130"/>
      <c r="Y27" s="127">
        <v>188</v>
      </c>
      <c r="Z27" s="128"/>
      <c r="AA27" s="9">
        <v>253</v>
      </c>
      <c r="AB27" s="8">
        <v>241</v>
      </c>
      <c r="AC27" s="129">
        <v>220</v>
      </c>
      <c r="AD27" s="130"/>
      <c r="AE27" s="129">
        <v>201</v>
      </c>
      <c r="AF27" s="130"/>
      <c r="AG27" s="10">
        <v>198</v>
      </c>
      <c r="AH27" s="1"/>
    </row>
    <row r="28" spans="1:34" ht="11.25" customHeight="1" x14ac:dyDescent="0.3">
      <c r="A28" s="134"/>
      <c r="B28" s="131" t="s">
        <v>6</v>
      </c>
      <c r="C28" s="132"/>
      <c r="D28" s="160">
        <v>91</v>
      </c>
      <c r="E28" s="119"/>
      <c r="F28" s="12">
        <v>103</v>
      </c>
      <c r="G28" s="12">
        <v>124</v>
      </c>
      <c r="H28" s="135">
        <v>143</v>
      </c>
      <c r="I28" s="136"/>
      <c r="J28" s="135">
        <v>159</v>
      </c>
      <c r="K28" s="136"/>
      <c r="L28" s="26">
        <v>95</v>
      </c>
      <c r="M28" s="11">
        <v>112</v>
      </c>
      <c r="N28" s="11">
        <v>137</v>
      </c>
      <c r="O28" s="135">
        <v>161</v>
      </c>
      <c r="P28" s="136"/>
      <c r="Q28" s="135">
        <v>175</v>
      </c>
      <c r="R28" s="136"/>
      <c r="S28" s="13">
        <v>101</v>
      </c>
      <c r="T28" s="13">
        <v>120</v>
      </c>
      <c r="U28" s="137">
        <v>150</v>
      </c>
      <c r="V28" s="138"/>
      <c r="W28" s="139">
        <v>178</v>
      </c>
      <c r="X28" s="140"/>
      <c r="Y28" s="137">
        <v>188</v>
      </c>
      <c r="Z28" s="138"/>
      <c r="AA28" s="14">
        <v>106</v>
      </c>
      <c r="AB28" s="13">
        <v>127</v>
      </c>
      <c r="AC28" s="139">
        <v>162</v>
      </c>
      <c r="AD28" s="140"/>
      <c r="AE28" s="139">
        <v>192</v>
      </c>
      <c r="AF28" s="140"/>
      <c r="AG28" s="15">
        <v>198</v>
      </c>
      <c r="AH28" s="1"/>
    </row>
    <row r="29" spans="1:34" ht="11.25" customHeight="1" x14ac:dyDescent="0.3">
      <c r="A29" s="134"/>
      <c r="B29" s="131" t="s">
        <v>7</v>
      </c>
      <c r="C29" s="132"/>
      <c r="D29" s="141">
        <v>24.9</v>
      </c>
      <c r="E29" s="142"/>
      <c r="F29" s="17">
        <v>25.1</v>
      </c>
      <c r="G29" s="17">
        <v>25.4</v>
      </c>
      <c r="H29" s="143">
        <v>25.7</v>
      </c>
      <c r="I29" s="144"/>
      <c r="J29" s="143">
        <v>26.3</v>
      </c>
      <c r="K29" s="144"/>
      <c r="L29" s="16">
        <v>24.9</v>
      </c>
      <c r="M29" s="16">
        <v>25</v>
      </c>
      <c r="N29" s="16">
        <v>25.2</v>
      </c>
      <c r="O29" s="143">
        <v>25.5</v>
      </c>
      <c r="P29" s="144"/>
      <c r="Q29" s="143">
        <v>25.8</v>
      </c>
      <c r="R29" s="144"/>
      <c r="S29" s="18">
        <v>25</v>
      </c>
      <c r="T29" s="18">
        <v>25</v>
      </c>
      <c r="U29" s="145">
        <v>25.1</v>
      </c>
      <c r="V29" s="146"/>
      <c r="W29" s="147">
        <v>25.4</v>
      </c>
      <c r="X29" s="148"/>
      <c r="Y29" s="145">
        <v>25.6</v>
      </c>
      <c r="Z29" s="146"/>
      <c r="AA29" s="19">
        <v>25.1</v>
      </c>
      <c r="AB29" s="18">
        <v>25</v>
      </c>
      <c r="AC29" s="147">
        <v>25.1</v>
      </c>
      <c r="AD29" s="148"/>
      <c r="AE29" s="147">
        <v>25.3</v>
      </c>
      <c r="AF29" s="148"/>
      <c r="AG29" s="20">
        <v>25.4</v>
      </c>
      <c r="AH29" s="1"/>
    </row>
    <row r="30" spans="1:34" ht="11.25" customHeight="1" x14ac:dyDescent="0.3">
      <c r="A30" s="159"/>
      <c r="B30" s="149" t="s">
        <v>8</v>
      </c>
      <c r="C30" s="150"/>
      <c r="D30" s="151">
        <v>0</v>
      </c>
      <c r="E30" s="152"/>
      <c r="F30" s="22">
        <v>0.12</v>
      </c>
      <c r="G30" s="22">
        <v>0.14000000000000001</v>
      </c>
      <c r="H30" s="153">
        <v>0.12</v>
      </c>
      <c r="I30" s="154"/>
      <c r="J30" s="153">
        <v>0.15</v>
      </c>
      <c r="K30" s="154"/>
      <c r="L30" s="21">
        <v>0</v>
      </c>
      <c r="M30" s="21">
        <v>0.2</v>
      </c>
      <c r="N30" s="21">
        <v>0.15</v>
      </c>
      <c r="O30" s="153">
        <v>0.14000000000000001</v>
      </c>
      <c r="P30" s="154"/>
      <c r="Q30" s="153">
        <v>0.24</v>
      </c>
      <c r="R30" s="154"/>
      <c r="S30" s="23">
        <v>0.28999999999999998</v>
      </c>
      <c r="T30" s="23">
        <v>0.18</v>
      </c>
      <c r="U30" s="155">
        <v>0.16</v>
      </c>
      <c r="V30" s="156"/>
      <c r="W30" s="157">
        <v>0.15</v>
      </c>
      <c r="X30" s="158"/>
      <c r="Y30" s="155">
        <v>0.32</v>
      </c>
      <c r="Z30" s="156"/>
      <c r="AA30" s="24">
        <v>0.23</v>
      </c>
      <c r="AB30" s="23">
        <v>0.18</v>
      </c>
      <c r="AC30" s="157">
        <v>0.17</v>
      </c>
      <c r="AD30" s="158"/>
      <c r="AE30" s="157">
        <v>0.18</v>
      </c>
      <c r="AF30" s="158"/>
      <c r="AG30" s="25">
        <v>0.39</v>
      </c>
      <c r="AH30" s="1"/>
    </row>
    <row r="31" spans="1:34" ht="21" customHeight="1" x14ac:dyDescent="0.3">
      <c r="A31" s="27"/>
      <c r="B31" s="161"/>
      <c r="C31" s="161"/>
      <c r="D31" s="161"/>
      <c r="E31" s="161"/>
      <c r="F31" s="27"/>
      <c r="G31" s="27"/>
      <c r="H31" s="161"/>
      <c r="I31" s="161"/>
      <c r="J31" s="161"/>
      <c r="K31" s="161"/>
      <c r="L31" s="27"/>
      <c r="M31" s="27"/>
      <c r="N31" s="27"/>
      <c r="O31" s="161"/>
      <c r="P31" s="161"/>
      <c r="Q31" s="161"/>
      <c r="R31" s="161"/>
      <c r="S31" s="27"/>
      <c r="T31" s="27"/>
      <c r="U31" s="161"/>
      <c r="V31" s="161"/>
      <c r="W31" s="161"/>
      <c r="X31" s="161"/>
      <c r="Y31" s="161"/>
      <c r="Z31" s="161"/>
      <c r="AA31" s="27"/>
      <c r="AB31" s="27"/>
      <c r="AC31" s="161"/>
      <c r="AD31" s="161"/>
      <c r="AE31" s="161"/>
      <c r="AF31" s="161"/>
      <c r="AG31" s="27"/>
      <c r="AH31" s="27"/>
    </row>
    <row r="32" spans="1:34" ht="11.25" customHeight="1" x14ac:dyDescent="0.3">
      <c r="A32" s="102" t="s">
        <v>9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"/>
      <c r="AB32" s="1"/>
      <c r="AC32" s="162"/>
      <c r="AD32" s="162"/>
      <c r="AE32" s="162"/>
      <c r="AF32" s="162"/>
      <c r="AG32" s="1"/>
      <c r="AH32" s="1"/>
    </row>
    <row r="33" spans="1:34" ht="11.25" customHeight="1" x14ac:dyDescent="0.3">
      <c r="A33" s="103" t="s">
        <v>2</v>
      </c>
      <c r="B33" s="103"/>
      <c r="C33" s="104"/>
      <c r="D33" s="109" t="s">
        <v>3</v>
      </c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"/>
      <c r="AB33" s="1"/>
      <c r="AC33" s="162"/>
      <c r="AD33" s="162"/>
      <c r="AE33" s="162"/>
      <c r="AF33" s="162"/>
      <c r="AG33" s="1"/>
      <c r="AH33" s="1"/>
    </row>
    <row r="34" spans="1:34" ht="11.25" customHeight="1" x14ac:dyDescent="0.3">
      <c r="A34" s="105"/>
      <c r="B34" s="105"/>
      <c r="C34" s="106"/>
      <c r="D34" s="111">
        <v>8000</v>
      </c>
      <c r="E34" s="112"/>
      <c r="F34" s="112"/>
      <c r="G34" s="112"/>
      <c r="H34" s="112"/>
      <c r="I34" s="112"/>
      <c r="J34" s="112"/>
      <c r="K34" s="113"/>
      <c r="L34" s="111">
        <v>9000</v>
      </c>
      <c r="M34" s="112"/>
      <c r="N34" s="112"/>
      <c r="O34" s="112"/>
      <c r="P34" s="112"/>
      <c r="Q34" s="112"/>
      <c r="R34" s="113"/>
      <c r="S34" s="111">
        <v>10000</v>
      </c>
      <c r="T34" s="112"/>
      <c r="U34" s="112"/>
      <c r="V34" s="112"/>
      <c r="W34" s="112"/>
      <c r="X34" s="112"/>
      <c r="Y34" s="112"/>
      <c r="Z34" s="112"/>
      <c r="AA34" s="1"/>
      <c r="AB34" s="1"/>
      <c r="AC34" s="162"/>
      <c r="AD34" s="162"/>
      <c r="AE34" s="162"/>
      <c r="AF34" s="162"/>
      <c r="AG34" s="1"/>
      <c r="AH34" s="1"/>
    </row>
    <row r="35" spans="1:34" ht="11.25" customHeight="1" x14ac:dyDescent="0.3">
      <c r="A35" s="105"/>
      <c r="B35" s="105"/>
      <c r="C35" s="106"/>
      <c r="D35" s="109" t="s">
        <v>4</v>
      </c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"/>
      <c r="AB35" s="1"/>
      <c r="AC35" s="162"/>
      <c r="AD35" s="162"/>
      <c r="AE35" s="162"/>
      <c r="AF35" s="162"/>
      <c r="AG35" s="1"/>
      <c r="AH35" s="1"/>
    </row>
    <row r="36" spans="1:34" ht="11.25" customHeight="1" x14ac:dyDescent="0.3">
      <c r="A36" s="107"/>
      <c r="B36" s="107"/>
      <c r="C36" s="108"/>
      <c r="D36" s="114">
        <v>75</v>
      </c>
      <c r="E36" s="115"/>
      <c r="F36" s="3">
        <v>72</v>
      </c>
      <c r="G36" s="3">
        <v>67</v>
      </c>
      <c r="H36" s="116">
        <v>62</v>
      </c>
      <c r="I36" s="117"/>
      <c r="J36" s="116">
        <v>57</v>
      </c>
      <c r="K36" s="117"/>
      <c r="L36" s="2">
        <v>75</v>
      </c>
      <c r="M36" s="2">
        <v>72</v>
      </c>
      <c r="N36" s="2">
        <v>67</v>
      </c>
      <c r="O36" s="116">
        <v>62</v>
      </c>
      <c r="P36" s="117"/>
      <c r="Q36" s="116">
        <v>57</v>
      </c>
      <c r="R36" s="117"/>
      <c r="S36" s="3">
        <v>75</v>
      </c>
      <c r="T36" s="3">
        <v>72</v>
      </c>
      <c r="U36" s="114">
        <v>67</v>
      </c>
      <c r="V36" s="115"/>
      <c r="W36" s="116">
        <v>62</v>
      </c>
      <c r="X36" s="117"/>
      <c r="Y36" s="114">
        <v>57</v>
      </c>
      <c r="Z36" s="163"/>
      <c r="AA36" s="1"/>
      <c r="AB36" s="1"/>
      <c r="AC36" s="162"/>
      <c r="AD36" s="162"/>
      <c r="AE36" s="162"/>
      <c r="AF36" s="162"/>
      <c r="AG36" s="1"/>
      <c r="AH36" s="1"/>
    </row>
    <row r="37" spans="1:34" ht="11.25" customHeight="1" x14ac:dyDescent="0.3">
      <c r="A37" s="118">
        <v>75</v>
      </c>
      <c r="B37" s="121" t="s">
        <v>5</v>
      </c>
      <c r="C37" s="122"/>
      <c r="D37" s="127">
        <v>308</v>
      </c>
      <c r="E37" s="128"/>
      <c r="F37" s="8">
        <v>295</v>
      </c>
      <c r="G37" s="8">
        <v>274</v>
      </c>
      <c r="H37" s="129">
        <v>252</v>
      </c>
      <c r="I37" s="130"/>
      <c r="J37" s="129">
        <v>243</v>
      </c>
      <c r="K37" s="130"/>
      <c r="L37" s="9">
        <v>313</v>
      </c>
      <c r="M37" s="9">
        <v>299</v>
      </c>
      <c r="N37" s="9">
        <v>278</v>
      </c>
      <c r="O37" s="129">
        <v>257</v>
      </c>
      <c r="P37" s="130"/>
      <c r="Q37" s="129">
        <v>251</v>
      </c>
      <c r="R37" s="130"/>
      <c r="S37" s="8">
        <v>317</v>
      </c>
      <c r="T37" s="8">
        <v>303</v>
      </c>
      <c r="U37" s="127">
        <v>282</v>
      </c>
      <c r="V37" s="128"/>
      <c r="W37" s="129">
        <v>262</v>
      </c>
      <c r="X37" s="130"/>
      <c r="Y37" s="127">
        <v>259</v>
      </c>
      <c r="Z37" s="164"/>
      <c r="AA37" s="1"/>
      <c r="AB37" s="1"/>
      <c r="AC37" s="162"/>
      <c r="AD37" s="162"/>
      <c r="AE37" s="162"/>
      <c r="AF37" s="162"/>
      <c r="AG37" s="1"/>
      <c r="AH37" s="1"/>
    </row>
    <row r="38" spans="1:34" ht="11.25" customHeight="1" x14ac:dyDescent="0.3">
      <c r="A38" s="119"/>
      <c r="B38" s="131" t="s">
        <v>6</v>
      </c>
      <c r="C38" s="132"/>
      <c r="D38" s="137">
        <v>126</v>
      </c>
      <c r="E38" s="138"/>
      <c r="F38" s="13">
        <v>151</v>
      </c>
      <c r="G38" s="13">
        <v>191</v>
      </c>
      <c r="H38" s="139">
        <v>228</v>
      </c>
      <c r="I38" s="140"/>
      <c r="J38" s="139">
        <v>243</v>
      </c>
      <c r="K38" s="140"/>
      <c r="L38" s="14">
        <v>130</v>
      </c>
      <c r="M38" s="14">
        <v>158</v>
      </c>
      <c r="N38" s="14">
        <v>202</v>
      </c>
      <c r="O38" s="139">
        <v>242</v>
      </c>
      <c r="P38" s="140"/>
      <c r="Q38" s="139">
        <v>251</v>
      </c>
      <c r="R38" s="140"/>
      <c r="S38" s="13">
        <v>135</v>
      </c>
      <c r="T38" s="13">
        <v>164</v>
      </c>
      <c r="U38" s="137">
        <v>212</v>
      </c>
      <c r="V38" s="138"/>
      <c r="W38" s="139">
        <v>251</v>
      </c>
      <c r="X38" s="140"/>
      <c r="Y38" s="137">
        <v>259</v>
      </c>
      <c r="Z38" s="165"/>
      <c r="AA38" s="1"/>
      <c r="AB38" s="1"/>
      <c r="AC38" s="162"/>
      <c r="AD38" s="162"/>
      <c r="AE38" s="162"/>
      <c r="AF38" s="162"/>
      <c r="AG38" s="1"/>
      <c r="AH38" s="1"/>
    </row>
    <row r="39" spans="1:34" ht="11.25" customHeight="1" x14ac:dyDescent="0.3">
      <c r="A39" s="119"/>
      <c r="B39" s="131" t="s">
        <v>7</v>
      </c>
      <c r="C39" s="132"/>
      <c r="D39" s="145">
        <v>14.7</v>
      </c>
      <c r="E39" s="146"/>
      <c r="F39" s="18">
        <v>14.5</v>
      </c>
      <c r="G39" s="18">
        <v>14.2</v>
      </c>
      <c r="H39" s="147">
        <v>14</v>
      </c>
      <c r="I39" s="148"/>
      <c r="J39" s="147">
        <v>13.9</v>
      </c>
      <c r="K39" s="148"/>
      <c r="L39" s="19">
        <v>14.8</v>
      </c>
      <c r="M39" s="19">
        <v>14.5</v>
      </c>
      <c r="N39" s="19">
        <v>14.3</v>
      </c>
      <c r="O39" s="147">
        <v>14</v>
      </c>
      <c r="P39" s="148"/>
      <c r="Q39" s="147">
        <v>14</v>
      </c>
      <c r="R39" s="148"/>
      <c r="S39" s="18">
        <v>14.8</v>
      </c>
      <c r="T39" s="18">
        <v>14.6</v>
      </c>
      <c r="U39" s="145">
        <v>14.3</v>
      </c>
      <c r="V39" s="146"/>
      <c r="W39" s="147">
        <v>14.1</v>
      </c>
      <c r="X39" s="148"/>
      <c r="Y39" s="145">
        <v>14.1</v>
      </c>
      <c r="Z39" s="166"/>
      <c r="AA39" s="1"/>
      <c r="AB39" s="1"/>
      <c r="AC39" s="162"/>
      <c r="AD39" s="162"/>
      <c r="AE39" s="162"/>
      <c r="AF39" s="162"/>
      <c r="AG39" s="1"/>
      <c r="AH39" s="1"/>
    </row>
    <row r="40" spans="1:34" ht="11.25" customHeight="1" x14ac:dyDescent="0.3">
      <c r="A40" s="120"/>
      <c r="B40" s="149" t="s">
        <v>8</v>
      </c>
      <c r="C40" s="150"/>
      <c r="D40" s="155">
        <v>0.34</v>
      </c>
      <c r="E40" s="156"/>
      <c r="F40" s="23">
        <v>0.22</v>
      </c>
      <c r="G40" s="23">
        <v>0.19</v>
      </c>
      <c r="H40" s="157">
        <v>0.19</v>
      </c>
      <c r="I40" s="158"/>
      <c r="J40" s="157">
        <v>0.34</v>
      </c>
      <c r="K40" s="158"/>
      <c r="L40" s="24">
        <v>0.28000000000000003</v>
      </c>
      <c r="M40" s="24">
        <v>0.22</v>
      </c>
      <c r="N40" s="24">
        <v>0.2</v>
      </c>
      <c r="O40" s="157">
        <v>0.21</v>
      </c>
      <c r="P40" s="158"/>
      <c r="Q40" s="157">
        <v>0.4</v>
      </c>
      <c r="R40" s="158"/>
      <c r="S40" s="23">
        <v>0.26</v>
      </c>
      <c r="T40" s="23">
        <v>0.23</v>
      </c>
      <c r="U40" s="155">
        <v>0.21</v>
      </c>
      <c r="V40" s="156"/>
      <c r="W40" s="157">
        <v>0.25</v>
      </c>
      <c r="X40" s="158"/>
      <c r="Y40" s="155">
        <v>0.44</v>
      </c>
      <c r="Z40" s="167"/>
      <c r="AA40" s="1"/>
      <c r="AB40" s="1"/>
      <c r="AC40" s="162"/>
      <c r="AD40" s="162"/>
      <c r="AE40" s="162"/>
      <c r="AF40" s="162"/>
      <c r="AG40" s="1"/>
      <c r="AH40" s="1"/>
    </row>
    <row r="41" spans="1:34" ht="11.25" customHeight="1" x14ac:dyDescent="0.3">
      <c r="A41" s="118">
        <v>85</v>
      </c>
      <c r="B41" s="121" t="s">
        <v>5</v>
      </c>
      <c r="C41" s="122"/>
      <c r="D41" s="127">
        <v>298</v>
      </c>
      <c r="E41" s="128"/>
      <c r="F41" s="8">
        <v>286</v>
      </c>
      <c r="G41" s="8">
        <v>265</v>
      </c>
      <c r="H41" s="129">
        <v>243</v>
      </c>
      <c r="I41" s="130"/>
      <c r="J41" s="129">
        <v>236</v>
      </c>
      <c r="K41" s="130"/>
      <c r="L41" s="9">
        <v>302</v>
      </c>
      <c r="M41" s="9">
        <v>290</v>
      </c>
      <c r="N41" s="9">
        <v>269</v>
      </c>
      <c r="O41" s="129">
        <v>248</v>
      </c>
      <c r="P41" s="130"/>
      <c r="Q41" s="129">
        <v>244</v>
      </c>
      <c r="R41" s="130"/>
      <c r="S41" s="8">
        <v>306</v>
      </c>
      <c r="T41" s="8">
        <v>294</v>
      </c>
      <c r="U41" s="127">
        <v>273</v>
      </c>
      <c r="V41" s="128"/>
      <c r="W41" s="129">
        <v>253</v>
      </c>
      <c r="X41" s="130"/>
      <c r="Y41" s="127">
        <v>251</v>
      </c>
      <c r="Z41" s="164"/>
      <c r="AA41" s="1"/>
      <c r="AB41" s="1"/>
      <c r="AC41" s="162"/>
      <c r="AD41" s="162"/>
      <c r="AE41" s="162"/>
      <c r="AF41" s="162"/>
      <c r="AG41" s="1"/>
      <c r="AH41" s="1"/>
    </row>
    <row r="42" spans="1:34" ht="11.25" customHeight="1" x14ac:dyDescent="0.3">
      <c r="A42" s="119"/>
      <c r="B42" s="131" t="s">
        <v>6</v>
      </c>
      <c r="C42" s="132"/>
      <c r="D42" s="137">
        <v>123</v>
      </c>
      <c r="E42" s="138"/>
      <c r="F42" s="13">
        <v>148</v>
      </c>
      <c r="G42" s="13">
        <v>188</v>
      </c>
      <c r="H42" s="139">
        <v>224</v>
      </c>
      <c r="I42" s="140"/>
      <c r="J42" s="139">
        <v>236</v>
      </c>
      <c r="K42" s="140"/>
      <c r="L42" s="14">
        <v>127</v>
      </c>
      <c r="M42" s="14">
        <v>155</v>
      </c>
      <c r="N42" s="14">
        <v>199</v>
      </c>
      <c r="O42" s="139">
        <v>236</v>
      </c>
      <c r="P42" s="140"/>
      <c r="Q42" s="139">
        <v>244</v>
      </c>
      <c r="R42" s="140"/>
      <c r="S42" s="13">
        <v>131</v>
      </c>
      <c r="T42" s="13">
        <v>161</v>
      </c>
      <c r="U42" s="137">
        <v>209</v>
      </c>
      <c r="V42" s="138"/>
      <c r="W42" s="139">
        <v>247</v>
      </c>
      <c r="X42" s="140"/>
      <c r="Y42" s="137">
        <v>251</v>
      </c>
      <c r="Z42" s="165"/>
      <c r="AA42" s="1"/>
      <c r="AB42" s="1"/>
      <c r="AC42" s="162"/>
      <c r="AD42" s="162"/>
      <c r="AE42" s="162"/>
      <c r="AF42" s="162"/>
      <c r="AG42" s="1"/>
      <c r="AH42" s="1"/>
    </row>
    <row r="43" spans="1:34" ht="11.25" customHeight="1" x14ac:dyDescent="0.3">
      <c r="A43" s="119"/>
      <c r="B43" s="131" t="s">
        <v>7</v>
      </c>
      <c r="C43" s="132"/>
      <c r="D43" s="145">
        <v>16.600000000000001</v>
      </c>
      <c r="E43" s="146"/>
      <c r="F43" s="18">
        <v>16.399999999999999</v>
      </c>
      <c r="G43" s="18">
        <v>16.100000000000001</v>
      </c>
      <c r="H43" s="147">
        <v>16</v>
      </c>
      <c r="I43" s="148"/>
      <c r="J43" s="147">
        <v>15.9</v>
      </c>
      <c r="K43" s="148"/>
      <c r="L43" s="19">
        <v>16.600000000000001</v>
      </c>
      <c r="M43" s="19">
        <v>16.399999999999999</v>
      </c>
      <c r="N43" s="19">
        <v>16.2</v>
      </c>
      <c r="O43" s="147">
        <v>16</v>
      </c>
      <c r="P43" s="148"/>
      <c r="Q43" s="147">
        <v>16</v>
      </c>
      <c r="R43" s="148"/>
      <c r="S43" s="18">
        <v>16.7</v>
      </c>
      <c r="T43" s="18">
        <v>16.5</v>
      </c>
      <c r="U43" s="145">
        <v>16.2</v>
      </c>
      <c r="V43" s="146"/>
      <c r="W43" s="147">
        <v>16.100000000000001</v>
      </c>
      <c r="X43" s="148"/>
      <c r="Y43" s="145">
        <v>16</v>
      </c>
      <c r="Z43" s="166"/>
      <c r="AA43" s="1"/>
      <c r="AB43" s="1"/>
      <c r="AC43" s="162"/>
      <c r="AD43" s="162"/>
      <c r="AE43" s="162"/>
      <c r="AF43" s="162"/>
      <c r="AG43" s="1"/>
      <c r="AH43" s="1"/>
    </row>
    <row r="44" spans="1:34" ht="11.25" customHeight="1" x14ac:dyDescent="0.3">
      <c r="A44" s="120"/>
      <c r="B44" s="149" t="s">
        <v>8</v>
      </c>
      <c r="C44" s="150"/>
      <c r="D44" s="155">
        <v>0.28999999999999998</v>
      </c>
      <c r="E44" s="156"/>
      <c r="F44" s="23">
        <v>0.21</v>
      </c>
      <c r="G44" s="23">
        <v>0.19</v>
      </c>
      <c r="H44" s="157">
        <v>0.19</v>
      </c>
      <c r="I44" s="158"/>
      <c r="J44" s="157">
        <v>0.36</v>
      </c>
      <c r="K44" s="158"/>
      <c r="L44" s="24">
        <v>0.26</v>
      </c>
      <c r="M44" s="24">
        <v>0.22</v>
      </c>
      <c r="N44" s="24">
        <v>0.2</v>
      </c>
      <c r="O44" s="157">
        <v>0.22</v>
      </c>
      <c r="P44" s="158"/>
      <c r="Q44" s="157">
        <v>0.41</v>
      </c>
      <c r="R44" s="158"/>
      <c r="S44" s="23">
        <v>0.25</v>
      </c>
      <c r="T44" s="23">
        <v>0.22</v>
      </c>
      <c r="U44" s="155">
        <v>0.21</v>
      </c>
      <c r="V44" s="156"/>
      <c r="W44" s="157">
        <v>0.25</v>
      </c>
      <c r="X44" s="158"/>
      <c r="Y44" s="155">
        <v>0.46</v>
      </c>
      <c r="Z44" s="167"/>
      <c r="AA44" s="1"/>
      <c r="AB44" s="1"/>
      <c r="AC44" s="162"/>
      <c r="AD44" s="162"/>
      <c r="AE44" s="162"/>
      <c r="AF44" s="162"/>
      <c r="AG44" s="1"/>
      <c r="AH44" s="1"/>
    </row>
    <row r="45" spans="1:34" ht="11.25" customHeight="1" x14ac:dyDescent="0.3">
      <c r="A45" s="118">
        <v>95</v>
      </c>
      <c r="B45" s="121" t="s">
        <v>5</v>
      </c>
      <c r="C45" s="122"/>
      <c r="D45" s="127">
        <v>288</v>
      </c>
      <c r="E45" s="128"/>
      <c r="F45" s="8">
        <v>276</v>
      </c>
      <c r="G45" s="8">
        <v>255</v>
      </c>
      <c r="H45" s="129">
        <v>234</v>
      </c>
      <c r="I45" s="130"/>
      <c r="J45" s="129">
        <v>228</v>
      </c>
      <c r="K45" s="130"/>
      <c r="L45" s="9">
        <v>293</v>
      </c>
      <c r="M45" s="9">
        <v>280</v>
      </c>
      <c r="N45" s="9">
        <v>259</v>
      </c>
      <c r="O45" s="129">
        <v>239</v>
      </c>
      <c r="P45" s="130"/>
      <c r="Q45" s="129">
        <v>236</v>
      </c>
      <c r="R45" s="130"/>
      <c r="S45" s="8">
        <v>296</v>
      </c>
      <c r="T45" s="8">
        <v>284</v>
      </c>
      <c r="U45" s="127">
        <v>262</v>
      </c>
      <c r="V45" s="128"/>
      <c r="W45" s="129">
        <v>245</v>
      </c>
      <c r="X45" s="130"/>
      <c r="Y45" s="127">
        <v>243</v>
      </c>
      <c r="Z45" s="164"/>
      <c r="AA45" s="1"/>
      <c r="AB45" s="1"/>
      <c r="AC45" s="162"/>
      <c r="AD45" s="162"/>
      <c r="AE45" s="162"/>
      <c r="AF45" s="162"/>
      <c r="AG45" s="1"/>
      <c r="AH45" s="1"/>
    </row>
    <row r="46" spans="1:34" ht="11.25" customHeight="1" x14ac:dyDescent="0.3">
      <c r="A46" s="119"/>
      <c r="B46" s="131" t="s">
        <v>6</v>
      </c>
      <c r="C46" s="132"/>
      <c r="D46" s="137">
        <v>120</v>
      </c>
      <c r="E46" s="138"/>
      <c r="F46" s="13">
        <v>145</v>
      </c>
      <c r="G46" s="13">
        <v>184</v>
      </c>
      <c r="H46" s="139">
        <v>219</v>
      </c>
      <c r="I46" s="140"/>
      <c r="J46" s="139">
        <v>228</v>
      </c>
      <c r="K46" s="140"/>
      <c r="L46" s="14">
        <v>124</v>
      </c>
      <c r="M46" s="14">
        <v>151</v>
      </c>
      <c r="N46" s="14">
        <v>195</v>
      </c>
      <c r="O46" s="139">
        <v>230</v>
      </c>
      <c r="P46" s="140"/>
      <c r="Q46" s="139">
        <v>236</v>
      </c>
      <c r="R46" s="140"/>
      <c r="S46" s="13">
        <v>129</v>
      </c>
      <c r="T46" s="13">
        <v>158</v>
      </c>
      <c r="U46" s="137">
        <v>205</v>
      </c>
      <c r="V46" s="138"/>
      <c r="W46" s="139">
        <v>239</v>
      </c>
      <c r="X46" s="140"/>
      <c r="Y46" s="137">
        <v>243</v>
      </c>
      <c r="Z46" s="165"/>
      <c r="AA46" s="1"/>
      <c r="AB46" s="1"/>
      <c r="AC46" s="162"/>
      <c r="AD46" s="162"/>
      <c r="AE46" s="162"/>
      <c r="AF46" s="162"/>
      <c r="AG46" s="1"/>
      <c r="AH46" s="1"/>
    </row>
    <row r="47" spans="1:34" ht="11.25" customHeight="1" x14ac:dyDescent="0.3">
      <c r="A47" s="119"/>
      <c r="B47" s="131" t="s">
        <v>7</v>
      </c>
      <c r="C47" s="132"/>
      <c r="D47" s="145">
        <v>18.7</v>
      </c>
      <c r="E47" s="146"/>
      <c r="F47" s="18">
        <v>18.5</v>
      </c>
      <c r="G47" s="18">
        <v>18.3</v>
      </c>
      <c r="H47" s="147">
        <v>18.2</v>
      </c>
      <c r="I47" s="148"/>
      <c r="J47" s="147">
        <v>18.100000000000001</v>
      </c>
      <c r="K47" s="148"/>
      <c r="L47" s="19">
        <v>18.7</v>
      </c>
      <c r="M47" s="19">
        <v>18.600000000000001</v>
      </c>
      <c r="N47" s="19">
        <v>18.399999999999999</v>
      </c>
      <c r="O47" s="147">
        <v>18.2</v>
      </c>
      <c r="P47" s="148"/>
      <c r="Q47" s="147">
        <v>18.2</v>
      </c>
      <c r="R47" s="148"/>
      <c r="S47" s="18">
        <v>18.8</v>
      </c>
      <c r="T47" s="18">
        <v>18.600000000000001</v>
      </c>
      <c r="U47" s="145">
        <v>18.399999999999999</v>
      </c>
      <c r="V47" s="146"/>
      <c r="W47" s="147">
        <v>18.2</v>
      </c>
      <c r="X47" s="148"/>
      <c r="Y47" s="145">
        <v>18.3</v>
      </c>
      <c r="Z47" s="166"/>
      <c r="AA47" s="1"/>
      <c r="AB47" s="1"/>
      <c r="AC47" s="162"/>
      <c r="AD47" s="162"/>
      <c r="AE47" s="162"/>
      <c r="AF47" s="162"/>
      <c r="AG47" s="1"/>
      <c r="AH47" s="1"/>
    </row>
    <row r="48" spans="1:34" ht="11.25" customHeight="1" x14ac:dyDescent="0.3">
      <c r="A48" s="120"/>
      <c r="B48" s="149" t="s">
        <v>8</v>
      </c>
      <c r="C48" s="150"/>
      <c r="D48" s="155">
        <v>0.27</v>
      </c>
      <c r="E48" s="156"/>
      <c r="F48" s="23">
        <v>0.21</v>
      </c>
      <c r="G48" s="23">
        <v>0.18</v>
      </c>
      <c r="H48" s="157">
        <v>0.19</v>
      </c>
      <c r="I48" s="158"/>
      <c r="J48" s="157">
        <v>0.38</v>
      </c>
      <c r="K48" s="158"/>
      <c r="L48" s="24">
        <v>0.25</v>
      </c>
      <c r="M48" s="24">
        <v>0.21</v>
      </c>
      <c r="N48" s="24">
        <v>0.19</v>
      </c>
      <c r="O48" s="157">
        <v>0.23</v>
      </c>
      <c r="P48" s="158"/>
      <c r="Q48" s="157">
        <v>0.43</v>
      </c>
      <c r="R48" s="158"/>
      <c r="S48" s="23">
        <v>0.24</v>
      </c>
      <c r="T48" s="23">
        <v>0.22</v>
      </c>
      <c r="U48" s="155">
        <v>0.2</v>
      </c>
      <c r="V48" s="156"/>
      <c r="W48" s="157">
        <v>0.28000000000000003</v>
      </c>
      <c r="X48" s="158"/>
      <c r="Y48" s="155">
        <v>0.47</v>
      </c>
      <c r="Z48" s="167"/>
      <c r="AA48" s="1"/>
      <c r="AB48" s="1"/>
      <c r="AC48" s="162"/>
      <c r="AD48" s="162"/>
      <c r="AE48" s="162"/>
      <c r="AF48" s="162"/>
      <c r="AG48" s="1"/>
      <c r="AH48" s="1"/>
    </row>
    <row r="49" spans="1:35" ht="11.25" customHeight="1" x14ac:dyDescent="0.3">
      <c r="A49" s="124">
        <v>105</v>
      </c>
      <c r="B49" s="121" t="s">
        <v>5</v>
      </c>
      <c r="C49" s="122"/>
      <c r="D49" s="127">
        <v>277</v>
      </c>
      <c r="E49" s="128"/>
      <c r="F49" s="8">
        <v>265</v>
      </c>
      <c r="G49" s="8">
        <v>243</v>
      </c>
      <c r="H49" s="129">
        <v>223</v>
      </c>
      <c r="I49" s="130"/>
      <c r="J49" s="129">
        <v>220</v>
      </c>
      <c r="K49" s="130"/>
      <c r="L49" s="9">
        <v>281</v>
      </c>
      <c r="M49" s="9">
        <v>269</v>
      </c>
      <c r="N49" s="9">
        <v>248</v>
      </c>
      <c r="O49" s="129">
        <v>229</v>
      </c>
      <c r="P49" s="130"/>
      <c r="Q49" s="129">
        <v>227</v>
      </c>
      <c r="R49" s="130"/>
      <c r="S49" s="8">
        <v>284</v>
      </c>
      <c r="T49" s="8">
        <v>272</v>
      </c>
      <c r="U49" s="127">
        <v>251</v>
      </c>
      <c r="V49" s="128"/>
      <c r="W49" s="129">
        <v>235</v>
      </c>
      <c r="X49" s="130"/>
      <c r="Y49" s="127">
        <v>234</v>
      </c>
      <c r="Z49" s="164"/>
      <c r="AA49" s="1"/>
      <c r="AB49" s="1"/>
      <c r="AC49" s="162"/>
      <c r="AD49" s="162"/>
      <c r="AE49" s="162"/>
      <c r="AF49" s="162"/>
      <c r="AG49" s="1"/>
      <c r="AH49" s="1"/>
    </row>
    <row r="50" spans="1:35" ht="11.25" customHeight="1" x14ac:dyDescent="0.3">
      <c r="A50" s="134"/>
      <c r="B50" s="131" t="s">
        <v>6</v>
      </c>
      <c r="C50" s="132"/>
      <c r="D50" s="137">
        <v>116</v>
      </c>
      <c r="E50" s="138"/>
      <c r="F50" s="13">
        <v>141</v>
      </c>
      <c r="G50" s="13">
        <v>180</v>
      </c>
      <c r="H50" s="139">
        <v>213</v>
      </c>
      <c r="I50" s="140"/>
      <c r="J50" s="139">
        <v>220</v>
      </c>
      <c r="K50" s="140"/>
      <c r="L50" s="14">
        <v>121</v>
      </c>
      <c r="M50" s="14">
        <v>148</v>
      </c>
      <c r="N50" s="14">
        <v>191</v>
      </c>
      <c r="O50" s="139">
        <v>223</v>
      </c>
      <c r="P50" s="140"/>
      <c r="Q50" s="139">
        <v>227</v>
      </c>
      <c r="R50" s="140"/>
      <c r="S50" s="13">
        <v>125</v>
      </c>
      <c r="T50" s="13">
        <v>154</v>
      </c>
      <c r="U50" s="137">
        <v>201</v>
      </c>
      <c r="V50" s="138"/>
      <c r="W50" s="139">
        <v>232</v>
      </c>
      <c r="X50" s="140"/>
      <c r="Y50" s="137">
        <v>234</v>
      </c>
      <c r="Z50" s="165"/>
      <c r="AA50" s="1"/>
      <c r="AB50" s="1"/>
      <c r="AC50" s="162"/>
      <c r="AD50" s="162"/>
      <c r="AE50" s="162"/>
      <c r="AF50" s="162"/>
      <c r="AG50" s="1"/>
      <c r="AH50" s="1"/>
    </row>
    <row r="51" spans="1:35" ht="11.25" customHeight="1" x14ac:dyDescent="0.3">
      <c r="A51" s="134"/>
      <c r="B51" s="131" t="s">
        <v>7</v>
      </c>
      <c r="C51" s="132"/>
      <c r="D51" s="145">
        <v>21.1</v>
      </c>
      <c r="E51" s="146"/>
      <c r="F51" s="18">
        <v>20.9</v>
      </c>
      <c r="G51" s="18">
        <v>20.8</v>
      </c>
      <c r="H51" s="147">
        <v>20.6</v>
      </c>
      <c r="I51" s="148"/>
      <c r="J51" s="147">
        <v>20.6</v>
      </c>
      <c r="K51" s="148"/>
      <c r="L51" s="19">
        <v>21.1</v>
      </c>
      <c r="M51" s="19">
        <v>21</v>
      </c>
      <c r="N51" s="19">
        <v>20.8</v>
      </c>
      <c r="O51" s="147">
        <v>20.6</v>
      </c>
      <c r="P51" s="148"/>
      <c r="Q51" s="147">
        <v>20.6</v>
      </c>
      <c r="R51" s="148"/>
      <c r="S51" s="18">
        <v>21.2</v>
      </c>
      <c r="T51" s="18">
        <v>21</v>
      </c>
      <c r="U51" s="145">
        <v>20.8</v>
      </c>
      <c r="V51" s="146"/>
      <c r="W51" s="147">
        <v>20.7</v>
      </c>
      <c r="X51" s="148"/>
      <c r="Y51" s="145">
        <v>20.7</v>
      </c>
      <c r="Z51" s="166"/>
      <c r="AA51" s="1"/>
      <c r="AB51" s="1"/>
      <c r="AC51" s="162"/>
      <c r="AD51" s="162"/>
      <c r="AE51" s="162"/>
      <c r="AF51" s="162"/>
      <c r="AG51" s="1"/>
      <c r="AH51" s="1"/>
    </row>
    <row r="52" spans="1:35" ht="11.25" customHeight="1" x14ac:dyDescent="0.3">
      <c r="A52" s="159"/>
      <c r="B52" s="149" t="s">
        <v>8</v>
      </c>
      <c r="C52" s="150"/>
      <c r="D52" s="155">
        <v>0.24</v>
      </c>
      <c r="E52" s="156"/>
      <c r="F52" s="23">
        <v>0.2</v>
      </c>
      <c r="G52" s="23">
        <v>0.18</v>
      </c>
      <c r="H52" s="157">
        <v>0.21</v>
      </c>
      <c r="I52" s="158"/>
      <c r="J52" s="157">
        <v>0.41</v>
      </c>
      <c r="K52" s="158"/>
      <c r="L52" s="24">
        <v>0.23</v>
      </c>
      <c r="M52" s="24">
        <v>0.2</v>
      </c>
      <c r="N52" s="24">
        <v>0.19</v>
      </c>
      <c r="O52" s="157">
        <v>0.25</v>
      </c>
      <c r="P52" s="158"/>
      <c r="Q52" s="157">
        <v>0.45</v>
      </c>
      <c r="R52" s="158"/>
      <c r="S52" s="23">
        <v>0.23</v>
      </c>
      <c r="T52" s="23">
        <v>0.21</v>
      </c>
      <c r="U52" s="155">
        <v>0.2</v>
      </c>
      <c r="V52" s="156"/>
      <c r="W52" s="157">
        <v>0.28999999999999998</v>
      </c>
      <c r="X52" s="158"/>
      <c r="Y52" s="155">
        <v>0.49</v>
      </c>
      <c r="Z52" s="167"/>
      <c r="AA52" s="1"/>
      <c r="AB52" s="1"/>
      <c r="AC52" s="162"/>
      <c r="AD52" s="162"/>
      <c r="AE52" s="162"/>
      <c r="AF52" s="162"/>
      <c r="AG52" s="1"/>
      <c r="AH52" s="1"/>
    </row>
    <row r="53" spans="1:35" ht="11.25" customHeight="1" x14ac:dyDescent="0.3">
      <c r="A53" s="124">
        <v>115</v>
      </c>
      <c r="B53" s="121" t="s">
        <v>5</v>
      </c>
      <c r="C53" s="122"/>
      <c r="D53" s="127">
        <v>264</v>
      </c>
      <c r="E53" s="128"/>
      <c r="F53" s="8">
        <v>252</v>
      </c>
      <c r="G53" s="8">
        <v>231</v>
      </c>
      <c r="H53" s="129">
        <v>213</v>
      </c>
      <c r="I53" s="130"/>
      <c r="J53" s="129">
        <v>211</v>
      </c>
      <c r="K53" s="130"/>
      <c r="L53" s="9">
        <v>268</v>
      </c>
      <c r="M53" s="9">
        <v>256</v>
      </c>
      <c r="N53" s="9">
        <v>235</v>
      </c>
      <c r="O53" s="129">
        <v>219</v>
      </c>
      <c r="P53" s="130"/>
      <c r="Q53" s="129">
        <v>218</v>
      </c>
      <c r="R53" s="130"/>
      <c r="S53" s="8">
        <v>271</v>
      </c>
      <c r="T53" s="8">
        <v>258</v>
      </c>
      <c r="U53" s="127">
        <v>238</v>
      </c>
      <c r="V53" s="128"/>
      <c r="W53" s="129">
        <v>225</v>
      </c>
      <c r="X53" s="130"/>
      <c r="Y53" s="127">
        <v>224</v>
      </c>
      <c r="Z53" s="164"/>
      <c r="AA53" s="1"/>
      <c r="AB53" s="1"/>
      <c r="AC53" s="162"/>
      <c r="AD53" s="162"/>
      <c r="AE53" s="162"/>
      <c r="AF53" s="162"/>
      <c r="AG53" s="1"/>
      <c r="AH53" s="1"/>
    </row>
    <row r="54" spans="1:35" ht="11.25" customHeight="1" x14ac:dyDescent="0.3">
      <c r="A54" s="134"/>
      <c r="B54" s="131" t="s">
        <v>6</v>
      </c>
      <c r="C54" s="132"/>
      <c r="D54" s="137">
        <v>113</v>
      </c>
      <c r="E54" s="138"/>
      <c r="F54" s="13">
        <v>137</v>
      </c>
      <c r="G54" s="13">
        <v>175</v>
      </c>
      <c r="H54" s="139">
        <v>206</v>
      </c>
      <c r="I54" s="140"/>
      <c r="J54" s="139">
        <v>211</v>
      </c>
      <c r="K54" s="140"/>
      <c r="L54" s="14">
        <v>117</v>
      </c>
      <c r="M54" s="14">
        <v>144</v>
      </c>
      <c r="N54" s="14">
        <v>186</v>
      </c>
      <c r="O54" s="139">
        <v>216</v>
      </c>
      <c r="P54" s="140"/>
      <c r="Q54" s="139">
        <v>218</v>
      </c>
      <c r="R54" s="140"/>
      <c r="S54" s="13">
        <v>121</v>
      </c>
      <c r="T54" s="13">
        <v>150</v>
      </c>
      <c r="U54" s="137">
        <v>197</v>
      </c>
      <c r="V54" s="138"/>
      <c r="W54" s="139">
        <v>221</v>
      </c>
      <c r="X54" s="140"/>
      <c r="Y54" s="137">
        <v>224</v>
      </c>
      <c r="Z54" s="165"/>
      <c r="AA54" s="1"/>
      <c r="AB54" s="1"/>
      <c r="AC54" s="162"/>
      <c r="AD54" s="162"/>
      <c r="AE54" s="162"/>
      <c r="AF54" s="162"/>
      <c r="AG54" s="1"/>
      <c r="AH54" s="1"/>
    </row>
    <row r="55" spans="1:35" ht="11.25" customHeight="1" x14ac:dyDescent="0.3">
      <c r="A55" s="134"/>
      <c r="B55" s="131" t="s">
        <v>7</v>
      </c>
      <c r="C55" s="132"/>
      <c r="D55" s="145">
        <v>23.7</v>
      </c>
      <c r="E55" s="146"/>
      <c r="F55" s="18">
        <v>23.6</v>
      </c>
      <c r="G55" s="18">
        <v>23.5</v>
      </c>
      <c r="H55" s="147">
        <v>23.6</v>
      </c>
      <c r="I55" s="148"/>
      <c r="J55" s="147">
        <v>23.6</v>
      </c>
      <c r="K55" s="148"/>
      <c r="L55" s="19">
        <v>23.8</v>
      </c>
      <c r="M55" s="19">
        <v>23.7</v>
      </c>
      <c r="N55" s="19">
        <v>23.5</v>
      </c>
      <c r="O55" s="147">
        <v>23.5</v>
      </c>
      <c r="P55" s="148"/>
      <c r="Q55" s="147">
        <v>23.6</v>
      </c>
      <c r="R55" s="148"/>
      <c r="S55" s="18">
        <v>23.8</v>
      </c>
      <c r="T55" s="18">
        <v>23.7</v>
      </c>
      <c r="U55" s="145">
        <v>23.5</v>
      </c>
      <c r="V55" s="146"/>
      <c r="W55" s="147">
        <v>23.5</v>
      </c>
      <c r="X55" s="148"/>
      <c r="Y55" s="145">
        <v>23.5</v>
      </c>
      <c r="Z55" s="166"/>
      <c r="AA55" s="1"/>
      <c r="AB55" s="1"/>
      <c r="AC55" s="162"/>
      <c r="AD55" s="162"/>
      <c r="AE55" s="162"/>
      <c r="AF55" s="162"/>
      <c r="AG55" s="1"/>
      <c r="AH55" s="1"/>
    </row>
    <row r="56" spans="1:35" ht="11.25" customHeight="1" x14ac:dyDescent="0.3">
      <c r="A56" s="159"/>
      <c r="B56" s="149" t="s">
        <v>8</v>
      </c>
      <c r="C56" s="150"/>
      <c r="D56" s="155">
        <v>0.22</v>
      </c>
      <c r="E56" s="156"/>
      <c r="F56" s="23">
        <v>0.19</v>
      </c>
      <c r="G56" s="23">
        <v>0.18</v>
      </c>
      <c r="H56" s="157">
        <v>0.22</v>
      </c>
      <c r="I56" s="158"/>
      <c r="J56" s="157">
        <v>0.43</v>
      </c>
      <c r="K56" s="158"/>
      <c r="L56" s="24">
        <v>0.22</v>
      </c>
      <c r="M56" s="24">
        <v>0.2</v>
      </c>
      <c r="N56" s="24">
        <v>0.19</v>
      </c>
      <c r="O56" s="157">
        <v>0.26</v>
      </c>
      <c r="P56" s="158"/>
      <c r="Q56" s="157">
        <v>0.48</v>
      </c>
      <c r="R56" s="158"/>
      <c r="S56" s="23">
        <v>0.22</v>
      </c>
      <c r="T56" s="23">
        <v>0.21</v>
      </c>
      <c r="U56" s="155">
        <v>0.2</v>
      </c>
      <c r="V56" s="156"/>
      <c r="W56" s="157">
        <v>0.32</v>
      </c>
      <c r="X56" s="158"/>
      <c r="Y56" s="155">
        <v>0.52</v>
      </c>
      <c r="Z56" s="167"/>
      <c r="AA56" s="1"/>
      <c r="AB56" s="1"/>
      <c r="AC56" s="162"/>
      <c r="AD56" s="162"/>
      <c r="AE56" s="162"/>
      <c r="AF56" s="162"/>
      <c r="AG56" s="1"/>
      <c r="AH56" s="1"/>
    </row>
    <row r="57" spans="1:35" ht="11.25" customHeight="1" x14ac:dyDescent="0.3">
      <c r="A57" s="124">
        <v>120</v>
      </c>
      <c r="B57" s="121" t="s">
        <v>5</v>
      </c>
      <c r="C57" s="122"/>
      <c r="D57" s="127">
        <v>257</v>
      </c>
      <c r="E57" s="128"/>
      <c r="F57" s="8">
        <v>245</v>
      </c>
      <c r="G57" s="8">
        <v>225</v>
      </c>
      <c r="H57" s="129">
        <v>207</v>
      </c>
      <c r="I57" s="130"/>
      <c r="J57" s="129">
        <v>206</v>
      </c>
      <c r="K57" s="130"/>
      <c r="L57" s="9">
        <v>261</v>
      </c>
      <c r="M57" s="9">
        <v>248</v>
      </c>
      <c r="N57" s="9">
        <v>229</v>
      </c>
      <c r="O57" s="129">
        <v>215</v>
      </c>
      <c r="P57" s="130"/>
      <c r="Q57" s="129">
        <v>213</v>
      </c>
      <c r="R57" s="130"/>
      <c r="S57" s="8">
        <v>263</v>
      </c>
      <c r="T57" s="8">
        <v>251</v>
      </c>
      <c r="U57" s="127">
        <v>232</v>
      </c>
      <c r="V57" s="128"/>
      <c r="W57" s="129">
        <v>219</v>
      </c>
      <c r="X57" s="130"/>
      <c r="Y57" s="127">
        <v>219</v>
      </c>
      <c r="Z57" s="164"/>
      <c r="AA57" s="1"/>
      <c r="AB57" s="1"/>
      <c r="AC57" s="162"/>
      <c r="AD57" s="162"/>
      <c r="AE57" s="162"/>
      <c r="AF57" s="162"/>
      <c r="AG57" s="1"/>
      <c r="AH57" s="1"/>
    </row>
    <row r="58" spans="1:35" ht="11.25" customHeight="1" x14ac:dyDescent="0.3">
      <c r="A58" s="134"/>
      <c r="B58" s="131" t="s">
        <v>6</v>
      </c>
      <c r="C58" s="132"/>
      <c r="D58" s="137">
        <v>110</v>
      </c>
      <c r="E58" s="138"/>
      <c r="F58" s="13">
        <v>134</v>
      </c>
      <c r="G58" s="13">
        <v>173</v>
      </c>
      <c r="H58" s="139">
        <v>202</v>
      </c>
      <c r="I58" s="140"/>
      <c r="J58" s="139">
        <v>206</v>
      </c>
      <c r="K58" s="140"/>
      <c r="L58" s="14">
        <v>115</v>
      </c>
      <c r="M58" s="14">
        <v>141</v>
      </c>
      <c r="N58" s="14">
        <v>184</v>
      </c>
      <c r="O58" s="139">
        <v>215</v>
      </c>
      <c r="P58" s="140"/>
      <c r="Q58" s="139">
        <v>213</v>
      </c>
      <c r="R58" s="140"/>
      <c r="S58" s="13">
        <v>119</v>
      </c>
      <c r="T58" s="13">
        <v>148</v>
      </c>
      <c r="U58" s="137">
        <v>194</v>
      </c>
      <c r="V58" s="138"/>
      <c r="W58" s="139">
        <v>219</v>
      </c>
      <c r="X58" s="140"/>
      <c r="Y58" s="137">
        <v>219</v>
      </c>
      <c r="Z58" s="165"/>
      <c r="AA58" s="1"/>
      <c r="AB58" s="1"/>
      <c r="AC58" s="162"/>
      <c r="AD58" s="162"/>
      <c r="AE58" s="162"/>
      <c r="AF58" s="162"/>
      <c r="AG58" s="1"/>
      <c r="AH58" s="1"/>
    </row>
    <row r="59" spans="1:35" ht="11.25" customHeight="1" x14ac:dyDescent="0.3">
      <c r="A59" s="134"/>
      <c r="B59" s="131" t="s">
        <v>7</v>
      </c>
      <c r="C59" s="132"/>
      <c r="D59" s="145">
        <v>25.1</v>
      </c>
      <c r="E59" s="146"/>
      <c r="F59" s="18">
        <v>25.1</v>
      </c>
      <c r="G59" s="18">
        <v>25.1</v>
      </c>
      <c r="H59" s="147">
        <v>25.2</v>
      </c>
      <c r="I59" s="148"/>
      <c r="J59" s="147">
        <v>25.3</v>
      </c>
      <c r="K59" s="148"/>
      <c r="L59" s="19">
        <v>25.2</v>
      </c>
      <c r="M59" s="19">
        <v>25.1</v>
      </c>
      <c r="N59" s="19">
        <v>25</v>
      </c>
      <c r="O59" s="147">
        <v>25.2</v>
      </c>
      <c r="P59" s="148"/>
      <c r="Q59" s="147">
        <v>25.2</v>
      </c>
      <c r="R59" s="148"/>
      <c r="S59" s="18">
        <v>25.3</v>
      </c>
      <c r="T59" s="18">
        <v>25.1</v>
      </c>
      <c r="U59" s="145">
        <v>25</v>
      </c>
      <c r="V59" s="146"/>
      <c r="W59" s="147">
        <v>25.1</v>
      </c>
      <c r="X59" s="148"/>
      <c r="Y59" s="145">
        <v>25.1</v>
      </c>
      <c r="Z59" s="166"/>
      <c r="AA59" s="1"/>
      <c r="AB59" s="1"/>
      <c r="AC59" s="162"/>
      <c r="AD59" s="162"/>
      <c r="AE59" s="162"/>
      <c r="AF59" s="162"/>
      <c r="AG59" s="1"/>
      <c r="AH59" s="1"/>
    </row>
    <row r="60" spans="1:35" ht="11.25" customHeight="1" x14ac:dyDescent="0.3">
      <c r="A60" s="159"/>
      <c r="B60" s="149" t="s">
        <v>8</v>
      </c>
      <c r="C60" s="150"/>
      <c r="D60" s="155">
        <v>0.22</v>
      </c>
      <c r="E60" s="156"/>
      <c r="F60" s="23">
        <v>0.19</v>
      </c>
      <c r="G60" s="23">
        <v>0.18</v>
      </c>
      <c r="H60" s="157">
        <v>0.23</v>
      </c>
      <c r="I60" s="158"/>
      <c r="J60" s="157">
        <v>0.44</v>
      </c>
      <c r="K60" s="158"/>
      <c r="L60" s="24">
        <v>0.22</v>
      </c>
      <c r="M60" s="24">
        <v>0.2</v>
      </c>
      <c r="N60" s="24">
        <v>0.19</v>
      </c>
      <c r="O60" s="157">
        <v>0.28999999999999998</v>
      </c>
      <c r="P60" s="158"/>
      <c r="Q60" s="157">
        <v>0.49</v>
      </c>
      <c r="R60" s="158"/>
      <c r="S60" s="23">
        <v>0.22</v>
      </c>
      <c r="T60" s="23">
        <v>0.21</v>
      </c>
      <c r="U60" s="155">
        <v>0.2</v>
      </c>
      <c r="V60" s="156"/>
      <c r="W60" s="157">
        <v>0.32</v>
      </c>
      <c r="X60" s="158"/>
      <c r="Y60" s="155">
        <v>0.53</v>
      </c>
      <c r="Z60" s="167"/>
      <c r="AA60" s="1"/>
      <c r="AB60" s="1"/>
      <c r="AC60" s="162"/>
      <c r="AD60" s="162"/>
      <c r="AE60" s="162"/>
      <c r="AF60" s="162"/>
      <c r="AG60" s="1"/>
      <c r="AH60" s="1"/>
    </row>
    <row r="61" spans="1:35" ht="13" customHeight="1" x14ac:dyDescent="0.3">
      <c r="A61" s="168" t="s">
        <v>10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  <c r="AD61" s="168"/>
      <c r="AE61" s="168"/>
      <c r="AF61" s="168"/>
      <c r="AG61" s="168"/>
      <c r="AH61" s="168"/>
    </row>
    <row r="62" spans="1:35" ht="11.25" customHeight="1" x14ac:dyDescent="0.3">
      <c r="A62" s="102" t="s">
        <v>11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62"/>
      <c r="AI62" s="162"/>
    </row>
    <row r="63" spans="1:35" ht="11.25" customHeight="1" x14ac:dyDescent="0.3">
      <c r="A63" s="103" t="s">
        <v>2</v>
      </c>
      <c r="B63" s="103"/>
      <c r="C63" s="104"/>
      <c r="D63" s="109" t="s">
        <v>3</v>
      </c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62"/>
      <c r="AI63" s="162"/>
    </row>
    <row r="64" spans="1:35" ht="11.25" customHeight="1" x14ac:dyDescent="0.3">
      <c r="A64" s="105"/>
      <c r="B64" s="105"/>
      <c r="C64" s="106"/>
      <c r="D64" s="111">
        <v>5000</v>
      </c>
      <c r="E64" s="112"/>
      <c r="F64" s="112"/>
      <c r="G64" s="112"/>
      <c r="H64" s="112"/>
      <c r="I64" s="112"/>
      <c r="J64" s="112"/>
      <c r="K64" s="113"/>
      <c r="L64" s="111">
        <v>6250</v>
      </c>
      <c r="M64" s="112"/>
      <c r="N64" s="112"/>
      <c r="O64" s="112"/>
      <c r="P64" s="112"/>
      <c r="Q64" s="112"/>
      <c r="R64" s="113"/>
      <c r="S64" s="111">
        <v>7500</v>
      </c>
      <c r="T64" s="112"/>
      <c r="U64" s="112"/>
      <c r="V64" s="112"/>
      <c r="W64" s="112"/>
      <c r="X64" s="112"/>
      <c r="Y64" s="112"/>
      <c r="Z64" s="113"/>
      <c r="AA64" s="111">
        <v>8750</v>
      </c>
      <c r="AB64" s="112"/>
      <c r="AC64" s="112"/>
      <c r="AD64" s="112"/>
      <c r="AE64" s="112"/>
      <c r="AF64" s="112"/>
      <c r="AG64" s="112"/>
      <c r="AH64" s="162"/>
      <c r="AI64" s="162"/>
    </row>
    <row r="65" spans="1:35" ht="11.25" customHeight="1" x14ac:dyDescent="0.3">
      <c r="A65" s="105"/>
      <c r="B65" s="105"/>
      <c r="C65" s="106"/>
      <c r="D65" s="109" t="s">
        <v>4</v>
      </c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62"/>
      <c r="AI65" s="162"/>
    </row>
    <row r="66" spans="1:35" ht="11.25" customHeight="1" x14ac:dyDescent="0.3">
      <c r="A66" s="107"/>
      <c r="B66" s="107"/>
      <c r="C66" s="108"/>
      <c r="D66" s="114">
        <v>75</v>
      </c>
      <c r="E66" s="115"/>
      <c r="F66" s="3">
        <v>72</v>
      </c>
      <c r="G66" s="3">
        <v>67</v>
      </c>
      <c r="H66" s="116">
        <v>62</v>
      </c>
      <c r="I66" s="117"/>
      <c r="J66" s="116">
        <v>57</v>
      </c>
      <c r="K66" s="117"/>
      <c r="L66" s="2">
        <v>75</v>
      </c>
      <c r="M66" s="2">
        <v>72</v>
      </c>
      <c r="N66" s="2">
        <v>67</v>
      </c>
      <c r="O66" s="116">
        <v>62</v>
      </c>
      <c r="P66" s="117"/>
      <c r="Q66" s="116">
        <v>57</v>
      </c>
      <c r="R66" s="117"/>
      <c r="S66" s="3">
        <v>75</v>
      </c>
      <c r="T66" s="3">
        <v>72</v>
      </c>
      <c r="U66" s="114">
        <v>67</v>
      </c>
      <c r="V66" s="115"/>
      <c r="W66" s="116">
        <v>62</v>
      </c>
      <c r="X66" s="117"/>
      <c r="Y66" s="114">
        <v>57</v>
      </c>
      <c r="Z66" s="115"/>
      <c r="AA66" s="2">
        <v>75</v>
      </c>
      <c r="AB66" s="3">
        <v>72</v>
      </c>
      <c r="AC66" s="116">
        <v>67</v>
      </c>
      <c r="AD66" s="117"/>
      <c r="AE66" s="116">
        <v>62</v>
      </c>
      <c r="AF66" s="117"/>
      <c r="AG66" s="4">
        <v>57</v>
      </c>
      <c r="AH66" s="162"/>
      <c r="AI66" s="162"/>
    </row>
    <row r="67" spans="1:35" ht="11.25" customHeight="1" x14ac:dyDescent="0.3">
      <c r="A67" s="118">
        <v>75</v>
      </c>
      <c r="B67" s="121" t="s">
        <v>5</v>
      </c>
      <c r="C67" s="122"/>
      <c r="D67" s="123">
        <v>318</v>
      </c>
      <c r="E67" s="124"/>
      <c r="F67" s="7">
        <v>305</v>
      </c>
      <c r="G67" s="7">
        <v>281</v>
      </c>
      <c r="H67" s="125">
        <v>260</v>
      </c>
      <c r="I67" s="126"/>
      <c r="J67" s="125">
        <v>239</v>
      </c>
      <c r="K67" s="126"/>
      <c r="L67" s="6">
        <v>335</v>
      </c>
      <c r="M67" s="6">
        <v>320</v>
      </c>
      <c r="N67" s="6">
        <v>296</v>
      </c>
      <c r="O67" s="125">
        <v>274</v>
      </c>
      <c r="P67" s="126"/>
      <c r="Q67" s="125">
        <v>253</v>
      </c>
      <c r="R67" s="126"/>
      <c r="S67" s="8">
        <v>347</v>
      </c>
      <c r="T67" s="8">
        <v>331</v>
      </c>
      <c r="U67" s="127">
        <v>307</v>
      </c>
      <c r="V67" s="128"/>
      <c r="W67" s="129">
        <v>284</v>
      </c>
      <c r="X67" s="130"/>
      <c r="Y67" s="127">
        <v>268</v>
      </c>
      <c r="Z67" s="128"/>
      <c r="AA67" s="9">
        <v>354</v>
      </c>
      <c r="AB67" s="8">
        <v>339</v>
      </c>
      <c r="AC67" s="129">
        <v>315</v>
      </c>
      <c r="AD67" s="130"/>
      <c r="AE67" s="129">
        <v>292</v>
      </c>
      <c r="AF67" s="130"/>
      <c r="AG67" s="10">
        <v>280</v>
      </c>
      <c r="AH67" s="162"/>
      <c r="AI67" s="162"/>
    </row>
    <row r="68" spans="1:35" ht="11.25" customHeight="1" x14ac:dyDescent="0.3">
      <c r="A68" s="119"/>
      <c r="B68" s="131" t="s">
        <v>6</v>
      </c>
      <c r="C68" s="132"/>
      <c r="D68" s="133">
        <v>128</v>
      </c>
      <c r="E68" s="134"/>
      <c r="F68" s="12">
        <v>142</v>
      </c>
      <c r="G68" s="12">
        <v>173</v>
      </c>
      <c r="H68" s="135">
        <v>201</v>
      </c>
      <c r="I68" s="136"/>
      <c r="J68" s="135">
        <v>226</v>
      </c>
      <c r="K68" s="136"/>
      <c r="L68" s="11">
        <v>133</v>
      </c>
      <c r="M68" s="11">
        <v>154</v>
      </c>
      <c r="N68" s="11">
        <v>190</v>
      </c>
      <c r="O68" s="135">
        <v>224</v>
      </c>
      <c r="P68" s="136"/>
      <c r="Q68" s="135">
        <v>251</v>
      </c>
      <c r="R68" s="136"/>
      <c r="S68" s="13">
        <v>138</v>
      </c>
      <c r="T68" s="13">
        <v>165</v>
      </c>
      <c r="U68" s="137">
        <v>205</v>
      </c>
      <c r="V68" s="138"/>
      <c r="W68" s="139">
        <v>242</v>
      </c>
      <c r="X68" s="140"/>
      <c r="Y68" s="137">
        <v>268</v>
      </c>
      <c r="Z68" s="138"/>
      <c r="AA68" s="14">
        <v>145</v>
      </c>
      <c r="AB68" s="13">
        <v>175</v>
      </c>
      <c r="AC68" s="139">
        <v>220</v>
      </c>
      <c r="AD68" s="140"/>
      <c r="AE68" s="139">
        <v>264</v>
      </c>
      <c r="AF68" s="140"/>
      <c r="AG68" s="15">
        <v>280</v>
      </c>
      <c r="AH68" s="162"/>
      <c r="AI68" s="162"/>
    </row>
    <row r="69" spans="1:35" ht="11.25" customHeight="1" x14ac:dyDescent="0.3">
      <c r="A69" s="119"/>
      <c r="B69" s="131" t="s">
        <v>7</v>
      </c>
      <c r="C69" s="132"/>
      <c r="D69" s="141">
        <v>18.7</v>
      </c>
      <c r="E69" s="142"/>
      <c r="F69" s="17">
        <v>18.399999999999999</v>
      </c>
      <c r="G69" s="17">
        <v>17.899999999999999</v>
      </c>
      <c r="H69" s="143">
        <v>17.600000000000001</v>
      </c>
      <c r="I69" s="144"/>
      <c r="J69" s="143">
        <v>17.2</v>
      </c>
      <c r="K69" s="144"/>
      <c r="L69" s="16">
        <v>19</v>
      </c>
      <c r="M69" s="16">
        <v>18.7</v>
      </c>
      <c r="N69" s="16">
        <v>18.2</v>
      </c>
      <c r="O69" s="143">
        <v>17.8</v>
      </c>
      <c r="P69" s="144"/>
      <c r="Q69" s="143">
        <v>17.399999999999999</v>
      </c>
      <c r="R69" s="144"/>
      <c r="S69" s="18">
        <v>19.3</v>
      </c>
      <c r="T69" s="18">
        <v>18.899999999999999</v>
      </c>
      <c r="U69" s="145">
        <v>18.399999999999999</v>
      </c>
      <c r="V69" s="146"/>
      <c r="W69" s="147">
        <v>18</v>
      </c>
      <c r="X69" s="148"/>
      <c r="Y69" s="145">
        <v>17.7</v>
      </c>
      <c r="Z69" s="146"/>
      <c r="AA69" s="19">
        <v>19.399999999999999</v>
      </c>
      <c r="AB69" s="18">
        <v>19.100000000000001</v>
      </c>
      <c r="AC69" s="147">
        <v>18.600000000000001</v>
      </c>
      <c r="AD69" s="148"/>
      <c r="AE69" s="147">
        <v>18.100000000000001</v>
      </c>
      <c r="AF69" s="148"/>
      <c r="AG69" s="20">
        <v>17.899999999999999</v>
      </c>
      <c r="AH69" s="162"/>
      <c r="AI69" s="162"/>
    </row>
    <row r="70" spans="1:35" ht="11.25" customHeight="1" x14ac:dyDescent="0.3">
      <c r="A70" s="120"/>
      <c r="B70" s="149" t="s">
        <v>8</v>
      </c>
      <c r="C70" s="150"/>
      <c r="D70" s="151">
        <v>0</v>
      </c>
      <c r="E70" s="152"/>
      <c r="F70" s="22">
        <v>0</v>
      </c>
      <c r="G70" s="22">
        <v>0.18</v>
      </c>
      <c r="H70" s="153">
        <v>0.13</v>
      </c>
      <c r="I70" s="154"/>
      <c r="J70" s="153">
        <v>0.11</v>
      </c>
      <c r="K70" s="154"/>
      <c r="L70" s="21">
        <v>0</v>
      </c>
      <c r="M70" s="21">
        <v>0.11</v>
      </c>
      <c r="N70" s="21">
        <v>0.16</v>
      </c>
      <c r="O70" s="153">
        <v>0.13</v>
      </c>
      <c r="P70" s="154"/>
      <c r="Q70" s="153">
        <v>0.16</v>
      </c>
      <c r="R70" s="154"/>
      <c r="S70" s="23">
        <v>0</v>
      </c>
      <c r="T70" s="23">
        <v>0.22</v>
      </c>
      <c r="U70" s="155">
        <v>0.17</v>
      </c>
      <c r="V70" s="156"/>
      <c r="W70" s="157">
        <v>0.15</v>
      </c>
      <c r="X70" s="158"/>
      <c r="Y70" s="155">
        <v>0.24</v>
      </c>
      <c r="Z70" s="156"/>
      <c r="AA70" s="24">
        <v>0.13</v>
      </c>
      <c r="AB70" s="23">
        <v>0.21</v>
      </c>
      <c r="AC70" s="157">
        <v>0.17</v>
      </c>
      <c r="AD70" s="158"/>
      <c r="AE70" s="157">
        <v>0.16</v>
      </c>
      <c r="AF70" s="158"/>
      <c r="AG70" s="25">
        <v>0.32</v>
      </c>
      <c r="AH70" s="162"/>
      <c r="AI70" s="162"/>
    </row>
    <row r="71" spans="1:35" ht="11.25" customHeight="1" x14ac:dyDescent="0.3">
      <c r="A71" s="118">
        <v>85</v>
      </c>
      <c r="B71" s="121" t="s">
        <v>5</v>
      </c>
      <c r="C71" s="122"/>
      <c r="D71" s="123">
        <v>308</v>
      </c>
      <c r="E71" s="124"/>
      <c r="F71" s="7">
        <v>295</v>
      </c>
      <c r="G71" s="7">
        <v>274</v>
      </c>
      <c r="H71" s="125">
        <v>253</v>
      </c>
      <c r="I71" s="126"/>
      <c r="J71" s="125">
        <v>232</v>
      </c>
      <c r="K71" s="126"/>
      <c r="L71" s="6">
        <v>324</v>
      </c>
      <c r="M71" s="6">
        <v>309</v>
      </c>
      <c r="N71" s="6">
        <v>287</v>
      </c>
      <c r="O71" s="125">
        <v>266</v>
      </c>
      <c r="P71" s="126"/>
      <c r="Q71" s="125">
        <v>248</v>
      </c>
      <c r="R71" s="126"/>
      <c r="S71" s="8">
        <v>334</v>
      </c>
      <c r="T71" s="8">
        <v>319</v>
      </c>
      <c r="U71" s="127">
        <v>297</v>
      </c>
      <c r="V71" s="128"/>
      <c r="W71" s="129">
        <v>275</v>
      </c>
      <c r="X71" s="130"/>
      <c r="Y71" s="127">
        <v>261</v>
      </c>
      <c r="Z71" s="128"/>
      <c r="AA71" s="9">
        <v>341</v>
      </c>
      <c r="AB71" s="8">
        <v>327</v>
      </c>
      <c r="AC71" s="129">
        <v>305</v>
      </c>
      <c r="AD71" s="130"/>
      <c r="AE71" s="129">
        <v>283</v>
      </c>
      <c r="AF71" s="130"/>
      <c r="AG71" s="10">
        <v>273</v>
      </c>
      <c r="AH71" s="162"/>
      <c r="AI71" s="162"/>
    </row>
    <row r="72" spans="1:35" ht="11.25" customHeight="1" x14ac:dyDescent="0.3">
      <c r="A72" s="119"/>
      <c r="B72" s="131" t="s">
        <v>6</v>
      </c>
      <c r="C72" s="132"/>
      <c r="D72" s="133">
        <v>124</v>
      </c>
      <c r="E72" s="134"/>
      <c r="F72" s="12">
        <v>139</v>
      </c>
      <c r="G72" s="12">
        <v>170</v>
      </c>
      <c r="H72" s="135">
        <v>197</v>
      </c>
      <c r="I72" s="136"/>
      <c r="J72" s="135">
        <v>222</v>
      </c>
      <c r="K72" s="136"/>
      <c r="L72" s="11">
        <v>127</v>
      </c>
      <c r="M72" s="11">
        <v>151</v>
      </c>
      <c r="N72" s="11">
        <v>186</v>
      </c>
      <c r="O72" s="135">
        <v>220</v>
      </c>
      <c r="P72" s="136"/>
      <c r="Q72" s="135">
        <v>248</v>
      </c>
      <c r="R72" s="136"/>
      <c r="S72" s="13">
        <v>135</v>
      </c>
      <c r="T72" s="13">
        <v>161</v>
      </c>
      <c r="U72" s="137">
        <v>202</v>
      </c>
      <c r="V72" s="138"/>
      <c r="W72" s="139">
        <v>242</v>
      </c>
      <c r="X72" s="140"/>
      <c r="Y72" s="137">
        <v>261</v>
      </c>
      <c r="Z72" s="138"/>
      <c r="AA72" s="14">
        <v>141</v>
      </c>
      <c r="AB72" s="13">
        <v>170</v>
      </c>
      <c r="AC72" s="139">
        <v>216</v>
      </c>
      <c r="AD72" s="140"/>
      <c r="AE72" s="139">
        <v>260</v>
      </c>
      <c r="AF72" s="140"/>
      <c r="AG72" s="15">
        <v>273</v>
      </c>
      <c r="AH72" s="162"/>
      <c r="AI72" s="162"/>
    </row>
    <row r="73" spans="1:35" ht="11.25" customHeight="1" x14ac:dyDescent="0.3">
      <c r="A73" s="119"/>
      <c r="B73" s="131" t="s">
        <v>7</v>
      </c>
      <c r="C73" s="132"/>
      <c r="D73" s="141">
        <v>20.8</v>
      </c>
      <c r="E73" s="142"/>
      <c r="F73" s="17">
        <v>20.5</v>
      </c>
      <c r="G73" s="17">
        <v>20.100000000000001</v>
      </c>
      <c r="H73" s="143">
        <v>19.8</v>
      </c>
      <c r="I73" s="144"/>
      <c r="J73" s="143">
        <v>19.5</v>
      </c>
      <c r="K73" s="144"/>
      <c r="L73" s="16">
        <v>21.1</v>
      </c>
      <c r="M73" s="16">
        <v>20.8</v>
      </c>
      <c r="N73" s="16">
        <v>20.3</v>
      </c>
      <c r="O73" s="143">
        <v>20</v>
      </c>
      <c r="P73" s="144"/>
      <c r="Q73" s="143">
        <v>19.600000000000001</v>
      </c>
      <c r="R73" s="144"/>
      <c r="S73" s="18">
        <v>21.3</v>
      </c>
      <c r="T73" s="18">
        <v>21</v>
      </c>
      <c r="U73" s="145">
        <v>20.5</v>
      </c>
      <c r="V73" s="146"/>
      <c r="W73" s="147">
        <v>20.100000000000001</v>
      </c>
      <c r="X73" s="148"/>
      <c r="Y73" s="145">
        <v>19.899999999999999</v>
      </c>
      <c r="Z73" s="146"/>
      <c r="AA73" s="19">
        <v>21.5</v>
      </c>
      <c r="AB73" s="18">
        <v>21.2</v>
      </c>
      <c r="AC73" s="147">
        <v>20.7</v>
      </c>
      <c r="AD73" s="148"/>
      <c r="AE73" s="147">
        <v>20.3</v>
      </c>
      <c r="AF73" s="148"/>
      <c r="AG73" s="20">
        <v>20.100000000000001</v>
      </c>
      <c r="AH73" s="162"/>
      <c r="AI73" s="162"/>
    </row>
    <row r="74" spans="1:35" ht="11.25" customHeight="1" x14ac:dyDescent="0.3">
      <c r="A74" s="120"/>
      <c r="B74" s="149" t="s">
        <v>8</v>
      </c>
      <c r="C74" s="150"/>
      <c r="D74" s="151">
        <v>0</v>
      </c>
      <c r="E74" s="152"/>
      <c r="F74" s="22">
        <v>0</v>
      </c>
      <c r="G74" s="22">
        <v>0.17</v>
      </c>
      <c r="H74" s="153">
        <v>0.12</v>
      </c>
      <c r="I74" s="154"/>
      <c r="J74" s="153">
        <v>0.12</v>
      </c>
      <c r="K74" s="154"/>
      <c r="L74" s="21">
        <v>0</v>
      </c>
      <c r="M74" s="21">
        <v>0.1</v>
      </c>
      <c r="N74" s="21">
        <v>0.16</v>
      </c>
      <c r="O74" s="153">
        <v>0.13</v>
      </c>
      <c r="P74" s="154"/>
      <c r="Q74" s="153">
        <v>0.18</v>
      </c>
      <c r="R74" s="154"/>
      <c r="S74" s="23">
        <v>0</v>
      </c>
      <c r="T74" s="23">
        <v>0.21</v>
      </c>
      <c r="U74" s="155">
        <v>0.16</v>
      </c>
      <c r="V74" s="156"/>
      <c r="W74" s="157">
        <v>0.15</v>
      </c>
      <c r="X74" s="158"/>
      <c r="Y74" s="155">
        <v>0.26</v>
      </c>
      <c r="Z74" s="156"/>
      <c r="AA74" s="24">
        <v>0.11</v>
      </c>
      <c r="AB74" s="23">
        <v>0.2</v>
      </c>
      <c r="AC74" s="157">
        <v>0.17</v>
      </c>
      <c r="AD74" s="158"/>
      <c r="AE74" s="157">
        <v>0.16</v>
      </c>
      <c r="AF74" s="158"/>
      <c r="AG74" s="25">
        <v>0.33</v>
      </c>
      <c r="AH74" s="162"/>
      <c r="AI74" s="162"/>
    </row>
    <row r="75" spans="1:35" ht="11.25" customHeight="1" x14ac:dyDescent="0.3">
      <c r="A75" s="118">
        <v>95</v>
      </c>
      <c r="B75" s="121" t="s">
        <v>5</v>
      </c>
      <c r="C75" s="122"/>
      <c r="D75" s="123">
        <v>298</v>
      </c>
      <c r="E75" s="124"/>
      <c r="F75" s="7">
        <v>286</v>
      </c>
      <c r="G75" s="7">
        <v>265</v>
      </c>
      <c r="H75" s="125">
        <v>244</v>
      </c>
      <c r="I75" s="126"/>
      <c r="J75" s="125">
        <v>224</v>
      </c>
      <c r="K75" s="126"/>
      <c r="L75" s="6">
        <v>312</v>
      </c>
      <c r="M75" s="6">
        <v>300</v>
      </c>
      <c r="N75" s="6">
        <v>278</v>
      </c>
      <c r="O75" s="125">
        <v>257</v>
      </c>
      <c r="P75" s="126"/>
      <c r="Q75" s="125">
        <v>241</v>
      </c>
      <c r="R75" s="126"/>
      <c r="S75" s="8">
        <v>321</v>
      </c>
      <c r="T75" s="8">
        <v>309</v>
      </c>
      <c r="U75" s="127">
        <v>288</v>
      </c>
      <c r="V75" s="128"/>
      <c r="W75" s="129">
        <v>266</v>
      </c>
      <c r="X75" s="130"/>
      <c r="Y75" s="127">
        <v>254</v>
      </c>
      <c r="Z75" s="128"/>
      <c r="AA75" s="9">
        <v>328</v>
      </c>
      <c r="AB75" s="8">
        <v>316</v>
      </c>
      <c r="AC75" s="129">
        <v>295</v>
      </c>
      <c r="AD75" s="130"/>
      <c r="AE75" s="129">
        <v>273</v>
      </c>
      <c r="AF75" s="130"/>
      <c r="AG75" s="10">
        <v>265</v>
      </c>
      <c r="AH75" s="162"/>
      <c r="AI75" s="162"/>
    </row>
    <row r="76" spans="1:35" ht="11.25" customHeight="1" x14ac:dyDescent="0.3">
      <c r="A76" s="119"/>
      <c r="B76" s="131" t="s">
        <v>6</v>
      </c>
      <c r="C76" s="132"/>
      <c r="D76" s="133">
        <v>119</v>
      </c>
      <c r="E76" s="134"/>
      <c r="F76" s="12">
        <v>136</v>
      </c>
      <c r="G76" s="12">
        <v>166</v>
      </c>
      <c r="H76" s="135">
        <v>193</v>
      </c>
      <c r="I76" s="136"/>
      <c r="J76" s="135">
        <v>217</v>
      </c>
      <c r="K76" s="136"/>
      <c r="L76" s="11">
        <v>124</v>
      </c>
      <c r="M76" s="11">
        <v>147</v>
      </c>
      <c r="N76" s="11">
        <v>182</v>
      </c>
      <c r="O76" s="135">
        <v>216</v>
      </c>
      <c r="P76" s="136"/>
      <c r="Q76" s="135">
        <v>241</v>
      </c>
      <c r="R76" s="136"/>
      <c r="S76" s="13">
        <v>131</v>
      </c>
      <c r="T76" s="13">
        <v>157</v>
      </c>
      <c r="U76" s="137">
        <v>198</v>
      </c>
      <c r="V76" s="138"/>
      <c r="W76" s="139">
        <v>236</v>
      </c>
      <c r="X76" s="140"/>
      <c r="Y76" s="137">
        <v>254</v>
      </c>
      <c r="Z76" s="138"/>
      <c r="AA76" s="14">
        <v>137</v>
      </c>
      <c r="AB76" s="13">
        <v>166</v>
      </c>
      <c r="AC76" s="139">
        <v>212</v>
      </c>
      <c r="AD76" s="140"/>
      <c r="AE76" s="139">
        <v>255</v>
      </c>
      <c r="AF76" s="140"/>
      <c r="AG76" s="15">
        <v>265</v>
      </c>
      <c r="AH76" s="162"/>
      <c r="AI76" s="162"/>
    </row>
    <row r="77" spans="1:35" ht="11.25" customHeight="1" x14ac:dyDescent="0.3">
      <c r="A77" s="119"/>
      <c r="B77" s="131" t="s">
        <v>7</v>
      </c>
      <c r="C77" s="132"/>
      <c r="D77" s="141">
        <v>23.1</v>
      </c>
      <c r="E77" s="142"/>
      <c r="F77" s="17">
        <v>22.8</v>
      </c>
      <c r="G77" s="17">
        <v>22.5</v>
      </c>
      <c r="H77" s="143">
        <v>22.3</v>
      </c>
      <c r="I77" s="144"/>
      <c r="J77" s="143">
        <v>22</v>
      </c>
      <c r="K77" s="144"/>
      <c r="L77" s="16">
        <v>23.4</v>
      </c>
      <c r="M77" s="16">
        <v>23.1</v>
      </c>
      <c r="N77" s="16">
        <v>22.8</v>
      </c>
      <c r="O77" s="143">
        <v>22.5</v>
      </c>
      <c r="P77" s="144"/>
      <c r="Q77" s="143">
        <v>22.2</v>
      </c>
      <c r="R77" s="144"/>
      <c r="S77" s="18">
        <v>23.6</v>
      </c>
      <c r="T77" s="18">
        <v>23.4</v>
      </c>
      <c r="U77" s="145">
        <v>23</v>
      </c>
      <c r="V77" s="146"/>
      <c r="W77" s="147">
        <v>22.6</v>
      </c>
      <c r="X77" s="148"/>
      <c r="Y77" s="145">
        <v>22.4</v>
      </c>
      <c r="Z77" s="146"/>
      <c r="AA77" s="19">
        <v>23.8</v>
      </c>
      <c r="AB77" s="18">
        <v>23.5</v>
      </c>
      <c r="AC77" s="147">
        <v>23.1</v>
      </c>
      <c r="AD77" s="148"/>
      <c r="AE77" s="147">
        <v>22.7</v>
      </c>
      <c r="AF77" s="148"/>
      <c r="AG77" s="20">
        <v>22.6</v>
      </c>
      <c r="AH77" s="162"/>
      <c r="AI77" s="162"/>
    </row>
    <row r="78" spans="1:35" ht="11.25" customHeight="1" x14ac:dyDescent="0.3">
      <c r="A78" s="120"/>
      <c r="B78" s="149" t="s">
        <v>8</v>
      </c>
      <c r="C78" s="150"/>
      <c r="D78" s="151">
        <v>0</v>
      </c>
      <c r="E78" s="152"/>
      <c r="F78" s="22">
        <v>0</v>
      </c>
      <c r="G78" s="22">
        <v>0.15</v>
      </c>
      <c r="H78" s="153">
        <v>0.12</v>
      </c>
      <c r="I78" s="154"/>
      <c r="J78" s="153">
        <v>0.12</v>
      </c>
      <c r="K78" s="154"/>
      <c r="L78" s="21">
        <v>0</v>
      </c>
      <c r="M78" s="21">
        <v>0.24</v>
      </c>
      <c r="N78" s="21">
        <v>0.15</v>
      </c>
      <c r="O78" s="153">
        <v>0.13</v>
      </c>
      <c r="P78" s="154"/>
      <c r="Q78" s="153">
        <v>0.2</v>
      </c>
      <c r="R78" s="154"/>
      <c r="S78" s="23">
        <v>0.13</v>
      </c>
      <c r="T78" s="23">
        <v>0.2</v>
      </c>
      <c r="U78" s="155">
        <v>0.16</v>
      </c>
      <c r="V78" s="156"/>
      <c r="W78" s="157">
        <v>0.15</v>
      </c>
      <c r="X78" s="158"/>
      <c r="Y78" s="155">
        <v>0.28000000000000003</v>
      </c>
      <c r="Z78" s="156"/>
      <c r="AA78" s="24">
        <v>0.26</v>
      </c>
      <c r="AB78" s="23">
        <v>0.19</v>
      </c>
      <c r="AC78" s="157">
        <v>0.17</v>
      </c>
      <c r="AD78" s="158"/>
      <c r="AE78" s="157">
        <v>0.17</v>
      </c>
      <c r="AF78" s="158"/>
      <c r="AG78" s="25">
        <v>0.35</v>
      </c>
      <c r="AH78" s="162"/>
      <c r="AI78" s="162"/>
    </row>
    <row r="79" spans="1:35" ht="11.25" customHeight="1" x14ac:dyDescent="0.3">
      <c r="A79" s="124">
        <v>105</v>
      </c>
      <c r="B79" s="121" t="s">
        <v>5</v>
      </c>
      <c r="C79" s="122"/>
      <c r="D79" s="123">
        <v>289</v>
      </c>
      <c r="E79" s="124"/>
      <c r="F79" s="7">
        <v>277</v>
      </c>
      <c r="G79" s="7">
        <v>256</v>
      </c>
      <c r="H79" s="125">
        <v>235</v>
      </c>
      <c r="I79" s="126"/>
      <c r="J79" s="125">
        <v>214</v>
      </c>
      <c r="K79" s="126"/>
      <c r="L79" s="6">
        <v>302</v>
      </c>
      <c r="M79" s="6">
        <v>290</v>
      </c>
      <c r="N79" s="6">
        <v>268</v>
      </c>
      <c r="O79" s="125">
        <v>247</v>
      </c>
      <c r="P79" s="126"/>
      <c r="Q79" s="125">
        <v>231</v>
      </c>
      <c r="R79" s="126"/>
      <c r="S79" s="8">
        <v>311</v>
      </c>
      <c r="T79" s="8">
        <v>298</v>
      </c>
      <c r="U79" s="127">
        <v>277</v>
      </c>
      <c r="V79" s="128"/>
      <c r="W79" s="129">
        <v>255</v>
      </c>
      <c r="X79" s="130"/>
      <c r="Y79" s="127">
        <v>245</v>
      </c>
      <c r="Z79" s="128"/>
      <c r="AA79" s="9">
        <v>318</v>
      </c>
      <c r="AB79" s="8">
        <v>304</v>
      </c>
      <c r="AC79" s="129">
        <v>283</v>
      </c>
      <c r="AD79" s="130"/>
      <c r="AE79" s="129">
        <v>262</v>
      </c>
      <c r="AF79" s="130"/>
      <c r="AG79" s="10">
        <v>257</v>
      </c>
      <c r="AH79" s="162"/>
      <c r="AI79" s="162"/>
    </row>
    <row r="80" spans="1:35" ht="11.25" customHeight="1" x14ac:dyDescent="0.3">
      <c r="A80" s="134"/>
      <c r="B80" s="131" t="s">
        <v>6</v>
      </c>
      <c r="C80" s="132"/>
      <c r="D80" s="133">
        <v>116</v>
      </c>
      <c r="E80" s="134"/>
      <c r="F80" s="12">
        <v>133</v>
      </c>
      <c r="G80" s="12">
        <v>162</v>
      </c>
      <c r="H80" s="135">
        <v>188</v>
      </c>
      <c r="I80" s="136"/>
      <c r="J80" s="135">
        <v>208</v>
      </c>
      <c r="K80" s="136"/>
      <c r="L80" s="11">
        <v>121</v>
      </c>
      <c r="M80" s="11">
        <v>144</v>
      </c>
      <c r="N80" s="11">
        <v>178</v>
      </c>
      <c r="O80" s="135">
        <v>211</v>
      </c>
      <c r="P80" s="136"/>
      <c r="Q80" s="135">
        <v>228</v>
      </c>
      <c r="R80" s="136"/>
      <c r="S80" s="13">
        <v>128</v>
      </c>
      <c r="T80" s="13">
        <v>153</v>
      </c>
      <c r="U80" s="137">
        <v>193</v>
      </c>
      <c r="V80" s="138"/>
      <c r="W80" s="139">
        <v>231</v>
      </c>
      <c r="X80" s="140"/>
      <c r="Y80" s="137">
        <v>245</v>
      </c>
      <c r="Z80" s="138"/>
      <c r="AA80" s="14">
        <v>134</v>
      </c>
      <c r="AB80" s="13">
        <v>163</v>
      </c>
      <c r="AC80" s="139">
        <v>208</v>
      </c>
      <c r="AD80" s="140"/>
      <c r="AE80" s="139">
        <v>249</v>
      </c>
      <c r="AF80" s="140"/>
      <c r="AG80" s="15">
        <v>257</v>
      </c>
      <c r="AH80" s="162"/>
      <c r="AI80" s="162"/>
    </row>
    <row r="81" spans="1:35" ht="11.25" customHeight="1" x14ac:dyDescent="0.3">
      <c r="A81" s="134"/>
      <c r="B81" s="131" t="s">
        <v>7</v>
      </c>
      <c r="C81" s="132"/>
      <c r="D81" s="141">
        <v>25.7</v>
      </c>
      <c r="E81" s="142"/>
      <c r="F81" s="17">
        <v>25.6</v>
      </c>
      <c r="G81" s="17">
        <v>25.3</v>
      </c>
      <c r="H81" s="143">
        <v>25.1</v>
      </c>
      <c r="I81" s="144"/>
      <c r="J81" s="143">
        <v>24.9</v>
      </c>
      <c r="K81" s="144"/>
      <c r="L81" s="16">
        <v>26</v>
      </c>
      <c r="M81" s="16">
        <v>25.9</v>
      </c>
      <c r="N81" s="16">
        <v>25.6</v>
      </c>
      <c r="O81" s="143">
        <v>25.3</v>
      </c>
      <c r="P81" s="144"/>
      <c r="Q81" s="143">
        <v>25</v>
      </c>
      <c r="R81" s="144"/>
      <c r="S81" s="18">
        <v>26.2</v>
      </c>
      <c r="T81" s="18">
        <v>26</v>
      </c>
      <c r="U81" s="145">
        <v>25.8</v>
      </c>
      <c r="V81" s="146"/>
      <c r="W81" s="147">
        <v>25.5</v>
      </c>
      <c r="X81" s="148"/>
      <c r="Y81" s="145">
        <v>25.3</v>
      </c>
      <c r="Z81" s="146"/>
      <c r="AA81" s="19">
        <v>26.4</v>
      </c>
      <c r="AB81" s="18">
        <v>26.2</v>
      </c>
      <c r="AC81" s="147">
        <v>25.9</v>
      </c>
      <c r="AD81" s="148"/>
      <c r="AE81" s="147">
        <v>25.5</v>
      </c>
      <c r="AF81" s="148"/>
      <c r="AG81" s="20">
        <v>25.4</v>
      </c>
      <c r="AH81" s="162"/>
      <c r="AI81" s="162"/>
    </row>
    <row r="82" spans="1:35" ht="11.25" customHeight="1" x14ac:dyDescent="0.3">
      <c r="A82" s="159"/>
      <c r="B82" s="149" t="s">
        <v>8</v>
      </c>
      <c r="C82" s="150"/>
      <c r="D82" s="151">
        <v>0</v>
      </c>
      <c r="E82" s="152"/>
      <c r="F82" s="22">
        <v>0</v>
      </c>
      <c r="G82" s="22">
        <v>0.14000000000000001</v>
      </c>
      <c r="H82" s="153">
        <v>0.11</v>
      </c>
      <c r="I82" s="154"/>
      <c r="J82" s="153">
        <v>0.12</v>
      </c>
      <c r="K82" s="154"/>
      <c r="L82" s="21">
        <v>0</v>
      </c>
      <c r="M82" s="21">
        <v>0.21</v>
      </c>
      <c r="N82" s="21">
        <v>0.15</v>
      </c>
      <c r="O82" s="153">
        <v>0.13</v>
      </c>
      <c r="P82" s="154"/>
      <c r="Q82" s="153">
        <v>0.22</v>
      </c>
      <c r="R82" s="154"/>
      <c r="S82" s="23">
        <v>0.11</v>
      </c>
      <c r="T82" s="23">
        <v>0.18</v>
      </c>
      <c r="U82" s="155">
        <v>0.15</v>
      </c>
      <c r="V82" s="156"/>
      <c r="W82" s="157">
        <v>0.15</v>
      </c>
      <c r="X82" s="158"/>
      <c r="Y82" s="155">
        <v>0.3</v>
      </c>
      <c r="Z82" s="156"/>
      <c r="AA82" s="24">
        <v>0.24</v>
      </c>
      <c r="AB82" s="23">
        <v>0.18</v>
      </c>
      <c r="AC82" s="157">
        <v>0.17</v>
      </c>
      <c r="AD82" s="158"/>
      <c r="AE82" s="157">
        <v>0.17</v>
      </c>
      <c r="AF82" s="158"/>
      <c r="AG82" s="25">
        <v>0.37</v>
      </c>
      <c r="AH82" s="162"/>
      <c r="AI82" s="162"/>
    </row>
    <row r="83" spans="1:35" ht="11.25" customHeight="1" x14ac:dyDescent="0.3">
      <c r="A83" s="124">
        <v>115</v>
      </c>
      <c r="B83" s="121" t="s">
        <v>5</v>
      </c>
      <c r="C83" s="122"/>
      <c r="D83" s="123">
        <v>278</v>
      </c>
      <c r="E83" s="124"/>
      <c r="F83" s="7">
        <v>266</v>
      </c>
      <c r="G83" s="7">
        <v>245</v>
      </c>
      <c r="H83" s="125">
        <v>224</v>
      </c>
      <c r="I83" s="126"/>
      <c r="J83" s="125">
        <v>207</v>
      </c>
      <c r="K83" s="126"/>
      <c r="L83" s="6">
        <v>289</v>
      </c>
      <c r="M83" s="6">
        <v>278</v>
      </c>
      <c r="N83" s="6">
        <v>256</v>
      </c>
      <c r="O83" s="125">
        <v>236</v>
      </c>
      <c r="P83" s="126"/>
      <c r="Q83" s="125">
        <v>223</v>
      </c>
      <c r="R83" s="126"/>
      <c r="S83" s="8">
        <v>298</v>
      </c>
      <c r="T83" s="8">
        <v>285</v>
      </c>
      <c r="U83" s="127">
        <v>264</v>
      </c>
      <c r="V83" s="128"/>
      <c r="W83" s="129">
        <v>243</v>
      </c>
      <c r="X83" s="130"/>
      <c r="Y83" s="127">
        <v>236</v>
      </c>
      <c r="Z83" s="128"/>
      <c r="AA83" s="9">
        <v>305</v>
      </c>
      <c r="AB83" s="8">
        <v>290</v>
      </c>
      <c r="AC83" s="129">
        <v>270</v>
      </c>
      <c r="AD83" s="130"/>
      <c r="AE83" s="129">
        <v>250</v>
      </c>
      <c r="AF83" s="130"/>
      <c r="AG83" s="10">
        <v>247</v>
      </c>
      <c r="AH83" s="162"/>
      <c r="AI83" s="162"/>
    </row>
    <row r="84" spans="1:35" ht="11.25" customHeight="1" x14ac:dyDescent="0.3">
      <c r="A84" s="134"/>
      <c r="B84" s="131" t="s">
        <v>6</v>
      </c>
      <c r="C84" s="132"/>
      <c r="D84" s="133">
        <v>111</v>
      </c>
      <c r="E84" s="134"/>
      <c r="F84" s="12">
        <v>128</v>
      </c>
      <c r="G84" s="12">
        <v>157</v>
      </c>
      <c r="H84" s="135">
        <v>183</v>
      </c>
      <c r="I84" s="136"/>
      <c r="J84" s="135">
        <v>203</v>
      </c>
      <c r="K84" s="136"/>
      <c r="L84" s="11">
        <v>117</v>
      </c>
      <c r="M84" s="11">
        <v>139</v>
      </c>
      <c r="N84" s="11">
        <v>173</v>
      </c>
      <c r="O84" s="135">
        <v>205</v>
      </c>
      <c r="P84" s="136"/>
      <c r="Q84" s="135">
        <v>223</v>
      </c>
      <c r="R84" s="136"/>
      <c r="S84" s="13">
        <v>124</v>
      </c>
      <c r="T84" s="13">
        <v>149</v>
      </c>
      <c r="U84" s="137">
        <v>188</v>
      </c>
      <c r="V84" s="138"/>
      <c r="W84" s="139">
        <v>225</v>
      </c>
      <c r="X84" s="140"/>
      <c r="Y84" s="137">
        <v>236</v>
      </c>
      <c r="Z84" s="138"/>
      <c r="AA84" s="14">
        <v>130</v>
      </c>
      <c r="AB84" s="13">
        <v>158</v>
      </c>
      <c r="AC84" s="139">
        <v>203</v>
      </c>
      <c r="AD84" s="140"/>
      <c r="AE84" s="139">
        <v>242</v>
      </c>
      <c r="AF84" s="140"/>
      <c r="AG84" s="15">
        <v>247</v>
      </c>
      <c r="AH84" s="162"/>
      <c r="AI84" s="162"/>
    </row>
    <row r="85" spans="1:35" ht="11.25" customHeight="1" x14ac:dyDescent="0.3">
      <c r="A85" s="134"/>
      <c r="B85" s="131" t="s">
        <v>7</v>
      </c>
      <c r="C85" s="132"/>
      <c r="D85" s="141">
        <v>28.7</v>
      </c>
      <c r="E85" s="142"/>
      <c r="F85" s="17">
        <v>28.6</v>
      </c>
      <c r="G85" s="17">
        <v>28.5</v>
      </c>
      <c r="H85" s="143">
        <v>28.6</v>
      </c>
      <c r="I85" s="144"/>
      <c r="J85" s="143">
        <v>28.3</v>
      </c>
      <c r="K85" s="144"/>
      <c r="L85" s="16">
        <v>29</v>
      </c>
      <c r="M85" s="16">
        <v>28.9</v>
      </c>
      <c r="N85" s="16">
        <v>28.7</v>
      </c>
      <c r="O85" s="143">
        <v>28.7</v>
      </c>
      <c r="P85" s="144"/>
      <c r="Q85" s="143">
        <v>28.5</v>
      </c>
      <c r="R85" s="144"/>
      <c r="S85" s="18">
        <v>29.2</v>
      </c>
      <c r="T85" s="18">
        <v>29.1</v>
      </c>
      <c r="U85" s="145">
        <v>28.9</v>
      </c>
      <c r="V85" s="146"/>
      <c r="W85" s="147">
        <v>28.7</v>
      </c>
      <c r="X85" s="148"/>
      <c r="Y85" s="145">
        <v>28.5</v>
      </c>
      <c r="Z85" s="146"/>
      <c r="AA85" s="19">
        <v>29.4</v>
      </c>
      <c r="AB85" s="18">
        <v>29.1</v>
      </c>
      <c r="AC85" s="147">
        <v>28.9</v>
      </c>
      <c r="AD85" s="148"/>
      <c r="AE85" s="147">
        <v>28.7</v>
      </c>
      <c r="AF85" s="148"/>
      <c r="AG85" s="20">
        <v>28.6</v>
      </c>
      <c r="AH85" s="162"/>
      <c r="AI85" s="162"/>
    </row>
    <row r="86" spans="1:35" ht="11.25" customHeight="1" x14ac:dyDescent="0.3">
      <c r="A86" s="159"/>
      <c r="B86" s="149" t="s">
        <v>8</v>
      </c>
      <c r="C86" s="150"/>
      <c r="D86" s="151">
        <v>0</v>
      </c>
      <c r="E86" s="152"/>
      <c r="F86" s="22">
        <v>0.09</v>
      </c>
      <c r="G86" s="22">
        <v>0.13</v>
      </c>
      <c r="H86" s="153">
        <v>0.11</v>
      </c>
      <c r="I86" s="154"/>
      <c r="J86" s="153">
        <v>0.16</v>
      </c>
      <c r="K86" s="154"/>
      <c r="L86" s="21">
        <v>0</v>
      </c>
      <c r="M86" s="21">
        <v>0.19</v>
      </c>
      <c r="N86" s="21">
        <v>0.14000000000000001</v>
      </c>
      <c r="O86" s="153">
        <v>0.13</v>
      </c>
      <c r="P86" s="154"/>
      <c r="Q86" s="153">
        <v>0.24</v>
      </c>
      <c r="R86" s="154"/>
      <c r="S86" s="23">
        <v>0.26</v>
      </c>
      <c r="T86" s="23">
        <v>0.17</v>
      </c>
      <c r="U86" s="155">
        <v>0.15</v>
      </c>
      <c r="V86" s="156"/>
      <c r="W86" s="157">
        <v>0.15</v>
      </c>
      <c r="X86" s="158"/>
      <c r="Y86" s="155">
        <v>0.33</v>
      </c>
      <c r="Z86" s="156"/>
      <c r="AA86" s="24">
        <v>0.22</v>
      </c>
      <c r="AB86" s="23">
        <v>0.17</v>
      </c>
      <c r="AC86" s="157">
        <v>0.16</v>
      </c>
      <c r="AD86" s="158"/>
      <c r="AE86" s="157">
        <v>0.18</v>
      </c>
      <c r="AF86" s="158"/>
      <c r="AG86" s="25">
        <v>0.4</v>
      </c>
      <c r="AH86" s="162"/>
      <c r="AI86" s="162"/>
    </row>
    <row r="87" spans="1:35" ht="21" customHeight="1" x14ac:dyDescent="0.3">
      <c r="A87" s="27"/>
      <c r="B87" s="161"/>
      <c r="C87" s="161"/>
      <c r="D87" s="161"/>
      <c r="E87" s="161"/>
      <c r="F87" s="27"/>
      <c r="G87" s="27"/>
      <c r="H87" s="161"/>
      <c r="I87" s="161"/>
      <c r="J87" s="161"/>
      <c r="K87" s="161"/>
      <c r="L87" s="27"/>
      <c r="M87" s="27"/>
      <c r="N87" s="27"/>
      <c r="O87" s="161"/>
      <c r="P87" s="161"/>
      <c r="Q87" s="161"/>
      <c r="R87" s="161"/>
      <c r="S87" s="27"/>
      <c r="T87" s="27"/>
      <c r="U87" s="161"/>
      <c r="V87" s="161"/>
      <c r="W87" s="161"/>
      <c r="X87" s="161"/>
      <c r="Y87" s="161"/>
      <c r="Z87" s="161"/>
      <c r="AA87" s="27"/>
      <c r="AB87" s="27"/>
      <c r="AC87" s="161"/>
      <c r="AD87" s="161"/>
      <c r="AE87" s="161"/>
      <c r="AF87" s="161"/>
      <c r="AG87" s="27"/>
      <c r="AH87" s="161"/>
      <c r="AI87" s="161"/>
    </row>
    <row r="88" spans="1:35" ht="11.25" customHeight="1" x14ac:dyDescent="0.3">
      <c r="A88" s="102" t="s">
        <v>12</v>
      </c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"/>
      <c r="AB88" s="1"/>
      <c r="AC88" s="162"/>
      <c r="AD88" s="162"/>
      <c r="AE88" s="162"/>
      <c r="AF88" s="162"/>
      <c r="AG88" s="1"/>
      <c r="AH88" s="162"/>
      <c r="AI88" s="162"/>
    </row>
    <row r="89" spans="1:35" ht="11.25" customHeight="1" x14ac:dyDescent="0.3">
      <c r="A89" s="103" t="s">
        <v>2</v>
      </c>
      <c r="B89" s="103"/>
      <c r="C89" s="104"/>
      <c r="D89" s="109" t="s">
        <v>3</v>
      </c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"/>
      <c r="AB89" s="1"/>
      <c r="AC89" s="162"/>
      <c r="AD89" s="162"/>
      <c r="AE89" s="162"/>
      <c r="AF89" s="162"/>
      <c r="AG89" s="1"/>
      <c r="AH89" s="162"/>
      <c r="AI89" s="162"/>
    </row>
    <row r="90" spans="1:35" ht="11.25" customHeight="1" x14ac:dyDescent="0.3">
      <c r="A90" s="105"/>
      <c r="B90" s="105"/>
      <c r="C90" s="106"/>
      <c r="D90" s="111">
        <v>10000</v>
      </c>
      <c r="E90" s="112"/>
      <c r="F90" s="112"/>
      <c r="G90" s="112"/>
      <c r="H90" s="112"/>
      <c r="I90" s="112"/>
      <c r="J90" s="112"/>
      <c r="K90" s="113"/>
      <c r="L90" s="111">
        <v>11250</v>
      </c>
      <c r="M90" s="112"/>
      <c r="N90" s="112"/>
      <c r="O90" s="112"/>
      <c r="P90" s="112"/>
      <c r="Q90" s="112"/>
      <c r="R90" s="113"/>
      <c r="S90" s="111">
        <v>12500</v>
      </c>
      <c r="T90" s="112"/>
      <c r="U90" s="112"/>
      <c r="V90" s="112"/>
      <c r="W90" s="112"/>
      <c r="X90" s="112"/>
      <c r="Y90" s="112"/>
      <c r="Z90" s="112"/>
      <c r="AA90" s="1"/>
      <c r="AB90" s="1"/>
      <c r="AC90" s="162"/>
      <c r="AD90" s="162"/>
      <c r="AE90" s="162"/>
      <c r="AF90" s="162"/>
      <c r="AG90" s="1"/>
      <c r="AH90" s="162"/>
      <c r="AI90" s="162"/>
    </row>
    <row r="91" spans="1:35" ht="11.25" customHeight="1" x14ac:dyDescent="0.3">
      <c r="A91" s="105"/>
      <c r="B91" s="105"/>
      <c r="C91" s="106"/>
      <c r="D91" s="109" t="s">
        <v>4</v>
      </c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"/>
      <c r="AB91" s="1"/>
      <c r="AC91" s="162"/>
      <c r="AD91" s="162"/>
      <c r="AE91" s="162"/>
      <c r="AF91" s="162"/>
      <c r="AG91" s="1"/>
      <c r="AH91" s="162"/>
      <c r="AI91" s="162"/>
    </row>
    <row r="92" spans="1:35" ht="11.25" customHeight="1" x14ac:dyDescent="0.3">
      <c r="A92" s="107"/>
      <c r="B92" s="107"/>
      <c r="C92" s="108"/>
      <c r="D92" s="114">
        <v>75</v>
      </c>
      <c r="E92" s="115"/>
      <c r="F92" s="3">
        <v>72</v>
      </c>
      <c r="G92" s="3">
        <v>67</v>
      </c>
      <c r="H92" s="116">
        <v>62</v>
      </c>
      <c r="I92" s="117"/>
      <c r="J92" s="116">
        <v>57</v>
      </c>
      <c r="K92" s="117"/>
      <c r="L92" s="2">
        <v>75</v>
      </c>
      <c r="M92" s="2">
        <v>72</v>
      </c>
      <c r="N92" s="2">
        <v>67</v>
      </c>
      <c r="O92" s="116">
        <v>62</v>
      </c>
      <c r="P92" s="117"/>
      <c r="Q92" s="116">
        <v>57</v>
      </c>
      <c r="R92" s="117"/>
      <c r="S92" s="3">
        <v>75</v>
      </c>
      <c r="T92" s="3">
        <v>72</v>
      </c>
      <c r="U92" s="114">
        <v>67</v>
      </c>
      <c r="V92" s="115"/>
      <c r="W92" s="116">
        <v>62</v>
      </c>
      <c r="X92" s="117"/>
      <c r="Y92" s="114">
        <v>57</v>
      </c>
      <c r="Z92" s="163"/>
      <c r="AA92" s="1"/>
      <c r="AB92" s="1"/>
      <c r="AC92" s="162"/>
      <c r="AD92" s="162"/>
      <c r="AE92" s="162"/>
      <c r="AF92" s="162"/>
      <c r="AG92" s="1"/>
      <c r="AH92" s="162"/>
      <c r="AI92" s="162"/>
    </row>
    <row r="93" spans="1:35" ht="11.25" customHeight="1" x14ac:dyDescent="0.3">
      <c r="A93" s="118">
        <v>75</v>
      </c>
      <c r="B93" s="121" t="s">
        <v>5</v>
      </c>
      <c r="C93" s="122"/>
      <c r="D93" s="127">
        <v>361</v>
      </c>
      <c r="E93" s="128"/>
      <c r="F93" s="8">
        <v>346</v>
      </c>
      <c r="G93" s="8">
        <v>321</v>
      </c>
      <c r="H93" s="129">
        <v>297</v>
      </c>
      <c r="I93" s="130"/>
      <c r="J93" s="129">
        <v>291</v>
      </c>
      <c r="K93" s="130"/>
      <c r="L93" s="9">
        <v>367</v>
      </c>
      <c r="M93" s="9">
        <v>351</v>
      </c>
      <c r="N93" s="9">
        <v>326</v>
      </c>
      <c r="O93" s="129">
        <v>303</v>
      </c>
      <c r="P93" s="130"/>
      <c r="Q93" s="129">
        <v>300</v>
      </c>
      <c r="R93" s="130"/>
      <c r="S93" s="8">
        <v>372</v>
      </c>
      <c r="T93" s="8">
        <v>355</v>
      </c>
      <c r="U93" s="127">
        <v>330</v>
      </c>
      <c r="V93" s="128"/>
      <c r="W93" s="129">
        <v>309</v>
      </c>
      <c r="X93" s="130"/>
      <c r="Y93" s="127">
        <v>307</v>
      </c>
      <c r="Z93" s="164"/>
      <c r="AA93" s="1"/>
      <c r="AB93" s="1"/>
      <c r="AC93" s="162"/>
      <c r="AD93" s="162"/>
      <c r="AE93" s="162"/>
      <c r="AF93" s="162"/>
      <c r="AG93" s="1"/>
      <c r="AH93" s="162"/>
      <c r="AI93" s="162"/>
    </row>
    <row r="94" spans="1:35" ht="11.25" customHeight="1" x14ac:dyDescent="0.3">
      <c r="A94" s="119"/>
      <c r="B94" s="131" t="s">
        <v>6</v>
      </c>
      <c r="C94" s="132"/>
      <c r="D94" s="137">
        <v>152</v>
      </c>
      <c r="E94" s="138"/>
      <c r="F94" s="13">
        <v>184</v>
      </c>
      <c r="G94" s="13">
        <v>234</v>
      </c>
      <c r="H94" s="139">
        <v>281</v>
      </c>
      <c r="I94" s="140"/>
      <c r="J94" s="139">
        <v>291</v>
      </c>
      <c r="K94" s="140"/>
      <c r="L94" s="14">
        <v>158</v>
      </c>
      <c r="M94" s="14">
        <v>192</v>
      </c>
      <c r="N94" s="14">
        <v>248</v>
      </c>
      <c r="O94" s="139">
        <v>295</v>
      </c>
      <c r="P94" s="140"/>
      <c r="Q94" s="139">
        <v>300</v>
      </c>
      <c r="R94" s="140"/>
      <c r="S94" s="13">
        <v>163</v>
      </c>
      <c r="T94" s="13">
        <v>201</v>
      </c>
      <c r="U94" s="137">
        <v>261</v>
      </c>
      <c r="V94" s="138"/>
      <c r="W94" s="139">
        <v>305</v>
      </c>
      <c r="X94" s="140"/>
      <c r="Y94" s="137">
        <v>307</v>
      </c>
      <c r="Z94" s="165"/>
      <c r="AA94" s="1"/>
      <c r="AB94" s="1"/>
      <c r="AC94" s="162"/>
      <c r="AD94" s="162"/>
      <c r="AE94" s="162"/>
      <c r="AF94" s="162"/>
      <c r="AG94" s="1"/>
      <c r="AH94" s="162"/>
      <c r="AI94" s="162"/>
    </row>
    <row r="95" spans="1:35" ht="11.25" customHeight="1" x14ac:dyDescent="0.3">
      <c r="A95" s="119"/>
      <c r="B95" s="131" t="s">
        <v>7</v>
      </c>
      <c r="C95" s="132"/>
      <c r="D95" s="145">
        <v>19.600000000000001</v>
      </c>
      <c r="E95" s="146"/>
      <c r="F95" s="18">
        <v>19.2</v>
      </c>
      <c r="G95" s="18">
        <v>18.7</v>
      </c>
      <c r="H95" s="147">
        <v>18.2</v>
      </c>
      <c r="I95" s="148"/>
      <c r="J95" s="147">
        <v>18.100000000000001</v>
      </c>
      <c r="K95" s="148"/>
      <c r="L95" s="19">
        <v>19.7</v>
      </c>
      <c r="M95" s="19">
        <v>19.3</v>
      </c>
      <c r="N95" s="19">
        <v>18.8</v>
      </c>
      <c r="O95" s="147">
        <v>18.399999999999999</v>
      </c>
      <c r="P95" s="148"/>
      <c r="Q95" s="147">
        <v>18.3</v>
      </c>
      <c r="R95" s="148"/>
      <c r="S95" s="18">
        <v>19.8</v>
      </c>
      <c r="T95" s="18">
        <v>19.399999999999999</v>
      </c>
      <c r="U95" s="145">
        <v>18.899999999999999</v>
      </c>
      <c r="V95" s="146"/>
      <c r="W95" s="147">
        <v>18.5</v>
      </c>
      <c r="X95" s="148"/>
      <c r="Y95" s="145">
        <v>18.399999999999999</v>
      </c>
      <c r="Z95" s="166"/>
      <c r="AA95" s="1"/>
      <c r="AB95" s="1"/>
      <c r="AC95" s="162"/>
      <c r="AD95" s="162"/>
      <c r="AE95" s="162"/>
      <c r="AF95" s="162"/>
      <c r="AG95" s="1"/>
      <c r="AH95" s="162"/>
      <c r="AI95" s="162"/>
    </row>
    <row r="96" spans="1:35" ht="11.25" customHeight="1" x14ac:dyDescent="0.3">
      <c r="A96" s="120"/>
      <c r="B96" s="149" t="s">
        <v>8</v>
      </c>
      <c r="C96" s="150"/>
      <c r="D96" s="155">
        <v>0.28000000000000003</v>
      </c>
      <c r="E96" s="156"/>
      <c r="F96" s="23">
        <v>0.2</v>
      </c>
      <c r="G96" s="23">
        <v>0.18</v>
      </c>
      <c r="H96" s="157">
        <v>0.19</v>
      </c>
      <c r="I96" s="158"/>
      <c r="J96" s="157">
        <v>0.38</v>
      </c>
      <c r="K96" s="158"/>
      <c r="L96" s="24">
        <v>0.25</v>
      </c>
      <c r="M96" s="24">
        <v>0.21</v>
      </c>
      <c r="N96" s="24">
        <v>0.19</v>
      </c>
      <c r="O96" s="157">
        <v>0.21</v>
      </c>
      <c r="P96" s="158"/>
      <c r="Q96" s="157">
        <v>0.43</v>
      </c>
      <c r="R96" s="158"/>
      <c r="S96" s="23">
        <v>0.25</v>
      </c>
      <c r="T96" s="23">
        <v>0.22</v>
      </c>
      <c r="U96" s="155">
        <v>0.2</v>
      </c>
      <c r="V96" s="156"/>
      <c r="W96" s="157">
        <v>0.26</v>
      </c>
      <c r="X96" s="158"/>
      <c r="Y96" s="155">
        <v>0.48</v>
      </c>
      <c r="Z96" s="167"/>
      <c r="AA96" s="1"/>
      <c r="AB96" s="1"/>
      <c r="AC96" s="162"/>
      <c r="AD96" s="162"/>
      <c r="AE96" s="162"/>
      <c r="AF96" s="162"/>
      <c r="AG96" s="1"/>
      <c r="AH96" s="162"/>
      <c r="AI96" s="162"/>
    </row>
    <row r="97" spans="1:35" ht="11.25" customHeight="1" x14ac:dyDescent="0.3">
      <c r="A97" s="118">
        <v>85</v>
      </c>
      <c r="B97" s="121" t="s">
        <v>5</v>
      </c>
      <c r="C97" s="122"/>
      <c r="D97" s="127">
        <v>348</v>
      </c>
      <c r="E97" s="128"/>
      <c r="F97" s="8">
        <v>332</v>
      </c>
      <c r="G97" s="8">
        <v>310</v>
      </c>
      <c r="H97" s="129">
        <v>288</v>
      </c>
      <c r="I97" s="130"/>
      <c r="J97" s="129">
        <v>283</v>
      </c>
      <c r="K97" s="130"/>
      <c r="L97" s="9">
        <v>353</v>
      </c>
      <c r="M97" s="9">
        <v>337</v>
      </c>
      <c r="N97" s="9">
        <v>315</v>
      </c>
      <c r="O97" s="129">
        <v>294</v>
      </c>
      <c r="P97" s="130"/>
      <c r="Q97" s="129">
        <v>291</v>
      </c>
      <c r="R97" s="130"/>
      <c r="S97" s="8">
        <v>357</v>
      </c>
      <c r="T97" s="8">
        <v>341</v>
      </c>
      <c r="U97" s="127">
        <v>318</v>
      </c>
      <c r="V97" s="128"/>
      <c r="W97" s="129">
        <v>299</v>
      </c>
      <c r="X97" s="130"/>
      <c r="Y97" s="127">
        <v>299</v>
      </c>
      <c r="Z97" s="164"/>
      <c r="AA97" s="1"/>
      <c r="AB97" s="1"/>
      <c r="AC97" s="162"/>
      <c r="AD97" s="162"/>
      <c r="AE97" s="162"/>
      <c r="AF97" s="162"/>
      <c r="AG97" s="1"/>
      <c r="AH97" s="162"/>
      <c r="AI97" s="162"/>
    </row>
    <row r="98" spans="1:35" ht="11.25" customHeight="1" x14ac:dyDescent="0.3">
      <c r="A98" s="119"/>
      <c r="B98" s="131" t="s">
        <v>6</v>
      </c>
      <c r="C98" s="132"/>
      <c r="D98" s="137">
        <v>148</v>
      </c>
      <c r="E98" s="138"/>
      <c r="F98" s="13">
        <v>179</v>
      </c>
      <c r="G98" s="13">
        <v>230</v>
      </c>
      <c r="H98" s="139">
        <v>275</v>
      </c>
      <c r="I98" s="140"/>
      <c r="J98" s="139">
        <v>283</v>
      </c>
      <c r="K98" s="140"/>
      <c r="L98" s="14">
        <v>153</v>
      </c>
      <c r="M98" s="14">
        <v>188</v>
      </c>
      <c r="N98" s="14">
        <v>244</v>
      </c>
      <c r="O98" s="139">
        <v>288</v>
      </c>
      <c r="P98" s="140"/>
      <c r="Q98" s="139">
        <v>291</v>
      </c>
      <c r="R98" s="140"/>
      <c r="S98" s="13">
        <v>159</v>
      </c>
      <c r="T98" s="13">
        <v>197</v>
      </c>
      <c r="U98" s="137">
        <v>257</v>
      </c>
      <c r="V98" s="138"/>
      <c r="W98" s="139">
        <v>296</v>
      </c>
      <c r="X98" s="140"/>
      <c r="Y98" s="137">
        <v>299</v>
      </c>
      <c r="Z98" s="165"/>
      <c r="AA98" s="1"/>
      <c r="AB98" s="1"/>
      <c r="AC98" s="162"/>
      <c r="AD98" s="162"/>
      <c r="AE98" s="162"/>
      <c r="AF98" s="162"/>
      <c r="AG98" s="1"/>
      <c r="AH98" s="162"/>
      <c r="AI98" s="162"/>
    </row>
    <row r="99" spans="1:35" ht="11.25" customHeight="1" x14ac:dyDescent="0.3">
      <c r="A99" s="119"/>
      <c r="B99" s="131" t="s">
        <v>7</v>
      </c>
      <c r="C99" s="132"/>
      <c r="D99" s="145">
        <v>21.6</v>
      </c>
      <c r="E99" s="146"/>
      <c r="F99" s="18">
        <v>21.3</v>
      </c>
      <c r="G99" s="18">
        <v>20.8</v>
      </c>
      <c r="H99" s="147">
        <v>20.399999999999999</v>
      </c>
      <c r="I99" s="148"/>
      <c r="J99" s="147">
        <v>20.3</v>
      </c>
      <c r="K99" s="148"/>
      <c r="L99" s="19">
        <v>21.8</v>
      </c>
      <c r="M99" s="19">
        <v>21.4</v>
      </c>
      <c r="N99" s="19">
        <v>20.9</v>
      </c>
      <c r="O99" s="147">
        <v>20.5</v>
      </c>
      <c r="P99" s="148"/>
      <c r="Q99" s="147">
        <v>20.399999999999999</v>
      </c>
      <c r="R99" s="148"/>
      <c r="S99" s="18">
        <v>21.8</v>
      </c>
      <c r="T99" s="18">
        <v>21.5</v>
      </c>
      <c r="U99" s="145">
        <v>21</v>
      </c>
      <c r="V99" s="146"/>
      <c r="W99" s="147">
        <v>20.6</v>
      </c>
      <c r="X99" s="148"/>
      <c r="Y99" s="145">
        <v>20.6</v>
      </c>
      <c r="Z99" s="166"/>
      <c r="AA99" s="1"/>
      <c r="AB99" s="1"/>
      <c r="AC99" s="162"/>
      <c r="AD99" s="162"/>
      <c r="AE99" s="162"/>
      <c r="AF99" s="162"/>
      <c r="AG99" s="1"/>
      <c r="AH99" s="162"/>
      <c r="AI99" s="162"/>
    </row>
    <row r="100" spans="1:35" ht="11.25" customHeight="1" x14ac:dyDescent="0.3">
      <c r="A100" s="120"/>
      <c r="B100" s="149" t="s">
        <v>8</v>
      </c>
      <c r="C100" s="150"/>
      <c r="D100" s="155">
        <v>0.25</v>
      </c>
      <c r="E100" s="156"/>
      <c r="F100" s="23">
        <v>0.2</v>
      </c>
      <c r="G100" s="23">
        <v>0.18</v>
      </c>
      <c r="H100" s="157">
        <v>0.19</v>
      </c>
      <c r="I100" s="158"/>
      <c r="J100" s="157">
        <v>0.4</v>
      </c>
      <c r="K100" s="158"/>
      <c r="L100" s="24">
        <v>0.24</v>
      </c>
      <c r="M100" s="24">
        <v>0.21</v>
      </c>
      <c r="N100" s="24">
        <v>0.19</v>
      </c>
      <c r="O100" s="157">
        <v>0.23</v>
      </c>
      <c r="P100" s="158"/>
      <c r="Q100" s="157">
        <v>0.45</v>
      </c>
      <c r="R100" s="158"/>
      <c r="S100" s="23">
        <v>0.24</v>
      </c>
      <c r="T100" s="23">
        <v>0.21</v>
      </c>
      <c r="U100" s="155">
        <v>0.2</v>
      </c>
      <c r="V100" s="156"/>
      <c r="W100" s="157">
        <v>0.26</v>
      </c>
      <c r="X100" s="158"/>
      <c r="Y100" s="155">
        <v>0.49</v>
      </c>
      <c r="Z100" s="167"/>
      <c r="AA100" s="1"/>
      <c r="AB100" s="1"/>
      <c r="AC100" s="162"/>
      <c r="AD100" s="162"/>
      <c r="AE100" s="162"/>
      <c r="AF100" s="162"/>
      <c r="AG100" s="1"/>
      <c r="AH100" s="162"/>
      <c r="AI100" s="162"/>
    </row>
    <row r="101" spans="1:35" ht="11.25" customHeight="1" x14ac:dyDescent="0.3">
      <c r="A101" s="118">
        <v>95</v>
      </c>
      <c r="B101" s="121" t="s">
        <v>5</v>
      </c>
      <c r="C101" s="122"/>
      <c r="D101" s="127">
        <v>335</v>
      </c>
      <c r="E101" s="128"/>
      <c r="F101" s="8">
        <v>321</v>
      </c>
      <c r="G101" s="8">
        <v>300</v>
      </c>
      <c r="H101" s="129">
        <v>278</v>
      </c>
      <c r="I101" s="130"/>
      <c r="J101" s="129">
        <v>275</v>
      </c>
      <c r="K101" s="130"/>
      <c r="L101" s="9">
        <v>340</v>
      </c>
      <c r="M101" s="9">
        <v>325</v>
      </c>
      <c r="N101" s="9">
        <v>304</v>
      </c>
      <c r="O101" s="129">
        <v>284</v>
      </c>
      <c r="P101" s="130"/>
      <c r="Q101" s="129">
        <v>283</v>
      </c>
      <c r="R101" s="130"/>
      <c r="S101" s="8">
        <v>343</v>
      </c>
      <c r="T101" s="8">
        <v>330</v>
      </c>
      <c r="U101" s="127">
        <v>308</v>
      </c>
      <c r="V101" s="128"/>
      <c r="W101" s="129">
        <v>290</v>
      </c>
      <c r="X101" s="130"/>
      <c r="Y101" s="127">
        <v>290</v>
      </c>
      <c r="Z101" s="164"/>
      <c r="AA101" s="1"/>
      <c r="AB101" s="1"/>
      <c r="AC101" s="162"/>
      <c r="AD101" s="162"/>
      <c r="AE101" s="162"/>
      <c r="AF101" s="162"/>
      <c r="AG101" s="1"/>
      <c r="AH101" s="162"/>
      <c r="AI101" s="162"/>
    </row>
    <row r="102" spans="1:35" ht="11.25" customHeight="1" x14ac:dyDescent="0.3">
      <c r="A102" s="119"/>
      <c r="B102" s="131" t="s">
        <v>6</v>
      </c>
      <c r="C102" s="132"/>
      <c r="D102" s="137">
        <v>144</v>
      </c>
      <c r="E102" s="138"/>
      <c r="F102" s="13">
        <v>175</v>
      </c>
      <c r="G102" s="13">
        <v>226</v>
      </c>
      <c r="H102" s="139">
        <v>270</v>
      </c>
      <c r="I102" s="140"/>
      <c r="J102" s="139">
        <v>275</v>
      </c>
      <c r="K102" s="140"/>
      <c r="L102" s="14">
        <v>150</v>
      </c>
      <c r="M102" s="14">
        <v>184</v>
      </c>
      <c r="N102" s="14">
        <v>240</v>
      </c>
      <c r="O102" s="139">
        <v>281</v>
      </c>
      <c r="P102" s="140"/>
      <c r="Q102" s="139">
        <v>283</v>
      </c>
      <c r="R102" s="140"/>
      <c r="S102" s="13">
        <v>155</v>
      </c>
      <c r="T102" s="13">
        <v>192</v>
      </c>
      <c r="U102" s="137">
        <v>253</v>
      </c>
      <c r="V102" s="138"/>
      <c r="W102" s="139">
        <v>290</v>
      </c>
      <c r="X102" s="140"/>
      <c r="Y102" s="137">
        <v>290</v>
      </c>
      <c r="Z102" s="165"/>
      <c r="AA102" s="1"/>
      <c r="AB102" s="1"/>
      <c r="AC102" s="162"/>
      <c r="AD102" s="162"/>
      <c r="AE102" s="162"/>
      <c r="AF102" s="162"/>
      <c r="AG102" s="1"/>
      <c r="AH102" s="162"/>
      <c r="AI102" s="162"/>
    </row>
    <row r="103" spans="1:35" ht="11.25" customHeight="1" x14ac:dyDescent="0.3">
      <c r="A103" s="119"/>
      <c r="B103" s="131" t="s">
        <v>7</v>
      </c>
      <c r="C103" s="132"/>
      <c r="D103" s="145">
        <v>23.9</v>
      </c>
      <c r="E103" s="146"/>
      <c r="F103" s="18">
        <v>23.6</v>
      </c>
      <c r="G103" s="18">
        <v>23.2</v>
      </c>
      <c r="H103" s="147">
        <v>22.8</v>
      </c>
      <c r="I103" s="148"/>
      <c r="J103" s="147">
        <v>22.7</v>
      </c>
      <c r="K103" s="148"/>
      <c r="L103" s="19">
        <v>24</v>
      </c>
      <c r="M103" s="19">
        <v>23.7</v>
      </c>
      <c r="N103" s="19">
        <v>23.3</v>
      </c>
      <c r="O103" s="147">
        <v>22.9</v>
      </c>
      <c r="P103" s="148"/>
      <c r="Q103" s="147">
        <v>22.9</v>
      </c>
      <c r="R103" s="148"/>
      <c r="S103" s="18">
        <v>24.1</v>
      </c>
      <c r="T103" s="18">
        <v>23.8</v>
      </c>
      <c r="U103" s="145">
        <v>23.4</v>
      </c>
      <c r="V103" s="146"/>
      <c r="W103" s="147">
        <v>23</v>
      </c>
      <c r="X103" s="148"/>
      <c r="Y103" s="145">
        <v>23</v>
      </c>
      <c r="Z103" s="166"/>
      <c r="AA103" s="1"/>
      <c r="AB103" s="1"/>
      <c r="AC103" s="162"/>
      <c r="AD103" s="162"/>
      <c r="AE103" s="162"/>
      <c r="AF103" s="162"/>
      <c r="AG103" s="1"/>
      <c r="AH103" s="162"/>
      <c r="AI103" s="162"/>
    </row>
    <row r="104" spans="1:35" ht="11.25" customHeight="1" x14ac:dyDescent="0.3">
      <c r="A104" s="120"/>
      <c r="B104" s="149" t="s">
        <v>8</v>
      </c>
      <c r="C104" s="150"/>
      <c r="D104" s="155">
        <v>0.24</v>
      </c>
      <c r="E104" s="156"/>
      <c r="F104" s="23">
        <v>0.19</v>
      </c>
      <c r="G104" s="23">
        <v>0.18</v>
      </c>
      <c r="H104" s="157">
        <v>0.19</v>
      </c>
      <c r="I104" s="158"/>
      <c r="J104" s="157">
        <v>0.41</v>
      </c>
      <c r="K104" s="158"/>
      <c r="L104" s="24">
        <v>0.23</v>
      </c>
      <c r="M104" s="24">
        <v>0.19</v>
      </c>
      <c r="N104" s="24">
        <v>0.19</v>
      </c>
      <c r="O104" s="157">
        <v>0.24</v>
      </c>
      <c r="P104" s="158"/>
      <c r="Q104" s="157">
        <v>0.46</v>
      </c>
      <c r="R104" s="158"/>
      <c r="S104" s="23">
        <v>0.23</v>
      </c>
      <c r="T104" s="23">
        <v>0.21</v>
      </c>
      <c r="U104" s="155">
        <v>0.2</v>
      </c>
      <c r="V104" s="156"/>
      <c r="W104" s="157">
        <v>0.28999999999999998</v>
      </c>
      <c r="X104" s="158"/>
      <c r="Y104" s="155">
        <v>0.5</v>
      </c>
      <c r="Z104" s="167"/>
      <c r="AA104" s="1"/>
      <c r="AB104" s="1"/>
      <c r="AC104" s="162"/>
      <c r="AD104" s="162"/>
      <c r="AE104" s="162"/>
      <c r="AF104" s="162"/>
      <c r="AG104" s="1"/>
      <c r="AH104" s="162"/>
      <c r="AI104" s="162"/>
    </row>
    <row r="105" spans="1:35" ht="11.25" customHeight="1" x14ac:dyDescent="0.3">
      <c r="A105" s="124">
        <v>105</v>
      </c>
      <c r="B105" s="121" t="s">
        <v>5</v>
      </c>
      <c r="C105" s="122"/>
      <c r="D105" s="127">
        <v>323</v>
      </c>
      <c r="E105" s="128"/>
      <c r="F105" s="8">
        <v>310</v>
      </c>
      <c r="G105" s="8">
        <v>288</v>
      </c>
      <c r="H105" s="129">
        <v>268</v>
      </c>
      <c r="I105" s="130"/>
      <c r="J105" s="129">
        <v>266</v>
      </c>
      <c r="K105" s="130"/>
      <c r="L105" s="9">
        <v>328</v>
      </c>
      <c r="M105" s="9">
        <v>314</v>
      </c>
      <c r="N105" s="9">
        <v>292</v>
      </c>
      <c r="O105" s="129">
        <v>275</v>
      </c>
      <c r="P105" s="130"/>
      <c r="Q105" s="129">
        <v>274</v>
      </c>
      <c r="R105" s="130"/>
      <c r="S105" s="8">
        <v>331</v>
      </c>
      <c r="T105" s="8">
        <v>318</v>
      </c>
      <c r="U105" s="127">
        <v>296</v>
      </c>
      <c r="V105" s="128"/>
      <c r="W105" s="129">
        <v>280</v>
      </c>
      <c r="X105" s="130"/>
      <c r="Y105" s="127">
        <v>280</v>
      </c>
      <c r="Z105" s="164"/>
      <c r="AA105" s="1"/>
      <c r="AB105" s="1"/>
      <c r="AC105" s="162"/>
      <c r="AD105" s="162"/>
      <c r="AE105" s="162"/>
      <c r="AF105" s="162"/>
      <c r="AG105" s="1"/>
      <c r="AH105" s="162"/>
      <c r="AI105" s="162"/>
    </row>
    <row r="106" spans="1:35" ht="11.25" customHeight="1" x14ac:dyDescent="0.3">
      <c r="A106" s="134"/>
      <c r="B106" s="131" t="s">
        <v>6</v>
      </c>
      <c r="C106" s="132"/>
      <c r="D106" s="137">
        <v>140</v>
      </c>
      <c r="E106" s="138"/>
      <c r="F106" s="13">
        <v>172</v>
      </c>
      <c r="G106" s="13">
        <v>222</v>
      </c>
      <c r="H106" s="139">
        <v>260</v>
      </c>
      <c r="I106" s="140"/>
      <c r="J106" s="139">
        <v>266</v>
      </c>
      <c r="K106" s="140"/>
      <c r="L106" s="14">
        <v>146</v>
      </c>
      <c r="M106" s="14">
        <v>180</v>
      </c>
      <c r="N106" s="14">
        <v>235</v>
      </c>
      <c r="O106" s="139">
        <v>268</v>
      </c>
      <c r="P106" s="140"/>
      <c r="Q106" s="139">
        <v>274</v>
      </c>
      <c r="R106" s="140"/>
      <c r="S106" s="13">
        <v>151</v>
      </c>
      <c r="T106" s="13">
        <v>188</v>
      </c>
      <c r="U106" s="137">
        <v>248</v>
      </c>
      <c r="V106" s="138"/>
      <c r="W106" s="139">
        <v>280</v>
      </c>
      <c r="X106" s="140"/>
      <c r="Y106" s="137">
        <v>280</v>
      </c>
      <c r="Z106" s="165"/>
      <c r="AA106" s="1"/>
      <c r="AB106" s="1"/>
      <c r="AC106" s="162"/>
      <c r="AD106" s="162"/>
      <c r="AE106" s="162"/>
      <c r="AF106" s="162"/>
      <c r="AG106" s="1"/>
      <c r="AH106" s="162"/>
      <c r="AI106" s="162"/>
    </row>
    <row r="107" spans="1:35" ht="11.25" customHeight="1" x14ac:dyDescent="0.3">
      <c r="A107" s="134"/>
      <c r="B107" s="131" t="s">
        <v>7</v>
      </c>
      <c r="C107" s="132"/>
      <c r="D107" s="145">
        <v>26.6</v>
      </c>
      <c r="E107" s="146"/>
      <c r="F107" s="18">
        <v>26.3</v>
      </c>
      <c r="G107" s="18">
        <v>26</v>
      </c>
      <c r="H107" s="147">
        <v>25.5</v>
      </c>
      <c r="I107" s="148"/>
      <c r="J107" s="147">
        <v>25.5</v>
      </c>
      <c r="K107" s="148"/>
      <c r="L107" s="19">
        <v>26.7</v>
      </c>
      <c r="M107" s="19">
        <v>26.4</v>
      </c>
      <c r="N107" s="19">
        <v>26</v>
      </c>
      <c r="O107" s="147">
        <v>25.6</v>
      </c>
      <c r="P107" s="148"/>
      <c r="Q107" s="147">
        <v>25.7</v>
      </c>
      <c r="R107" s="148"/>
      <c r="S107" s="18">
        <v>26.8</v>
      </c>
      <c r="T107" s="18">
        <v>26.5</v>
      </c>
      <c r="U107" s="145">
        <v>26.1</v>
      </c>
      <c r="V107" s="146"/>
      <c r="W107" s="147">
        <v>25.8</v>
      </c>
      <c r="X107" s="148"/>
      <c r="Y107" s="145">
        <v>25.8</v>
      </c>
      <c r="Z107" s="166"/>
      <c r="AA107" s="1"/>
      <c r="AB107" s="1"/>
      <c r="AC107" s="162"/>
      <c r="AD107" s="162"/>
      <c r="AE107" s="162"/>
      <c r="AF107" s="162"/>
      <c r="AG107" s="1"/>
      <c r="AH107" s="162"/>
      <c r="AI107" s="162"/>
    </row>
    <row r="108" spans="1:35" ht="11.25" customHeight="1" x14ac:dyDescent="0.3">
      <c r="A108" s="159"/>
      <c r="B108" s="149" t="s">
        <v>8</v>
      </c>
      <c r="C108" s="150"/>
      <c r="D108" s="155">
        <v>0.22</v>
      </c>
      <c r="E108" s="156"/>
      <c r="F108" s="23">
        <v>0.18</v>
      </c>
      <c r="G108" s="23">
        <v>0.18</v>
      </c>
      <c r="H108" s="157">
        <v>0.22</v>
      </c>
      <c r="I108" s="158"/>
      <c r="J108" s="157">
        <v>0.43</v>
      </c>
      <c r="K108" s="158"/>
      <c r="L108" s="24">
        <v>0.22</v>
      </c>
      <c r="M108" s="24">
        <v>0.2</v>
      </c>
      <c r="N108" s="24">
        <v>0.19</v>
      </c>
      <c r="O108" s="157">
        <v>0.27</v>
      </c>
      <c r="P108" s="158"/>
      <c r="Q108" s="157">
        <v>0.48</v>
      </c>
      <c r="R108" s="158"/>
      <c r="S108" s="23">
        <v>0.22</v>
      </c>
      <c r="T108" s="23">
        <v>0.21</v>
      </c>
      <c r="U108" s="155">
        <v>0.2</v>
      </c>
      <c r="V108" s="156"/>
      <c r="W108" s="157">
        <v>0.31</v>
      </c>
      <c r="X108" s="158"/>
      <c r="Y108" s="155">
        <v>0.52</v>
      </c>
      <c r="Z108" s="167"/>
      <c r="AA108" s="1"/>
      <c r="AB108" s="1"/>
      <c r="AC108" s="162"/>
      <c r="AD108" s="162"/>
      <c r="AE108" s="162"/>
      <c r="AF108" s="162"/>
      <c r="AG108" s="1"/>
      <c r="AH108" s="162"/>
      <c r="AI108" s="162"/>
    </row>
    <row r="109" spans="1:35" ht="11.25" customHeight="1" x14ac:dyDescent="0.3">
      <c r="A109" s="124">
        <v>115</v>
      </c>
      <c r="B109" s="121" t="s">
        <v>5</v>
      </c>
      <c r="C109" s="122"/>
      <c r="D109" s="127">
        <v>309</v>
      </c>
      <c r="E109" s="128"/>
      <c r="F109" s="8">
        <v>297</v>
      </c>
      <c r="G109" s="8">
        <v>275</v>
      </c>
      <c r="H109" s="129">
        <v>256</v>
      </c>
      <c r="I109" s="130"/>
      <c r="J109" s="129">
        <v>255</v>
      </c>
      <c r="K109" s="130"/>
      <c r="L109" s="9">
        <v>313</v>
      </c>
      <c r="M109" s="9">
        <v>300</v>
      </c>
      <c r="N109" s="9">
        <v>278</v>
      </c>
      <c r="O109" s="129">
        <v>263</v>
      </c>
      <c r="P109" s="130"/>
      <c r="Q109" s="129">
        <v>263</v>
      </c>
      <c r="R109" s="130"/>
      <c r="S109" s="8">
        <v>317</v>
      </c>
      <c r="T109" s="8">
        <v>303</v>
      </c>
      <c r="U109" s="127">
        <v>281</v>
      </c>
      <c r="V109" s="128"/>
      <c r="W109" s="129">
        <v>269</v>
      </c>
      <c r="X109" s="130"/>
      <c r="Y109" s="127">
        <v>269</v>
      </c>
      <c r="Z109" s="164"/>
      <c r="AA109" s="1"/>
      <c r="AB109" s="1"/>
      <c r="AC109" s="162"/>
      <c r="AD109" s="162"/>
      <c r="AE109" s="162"/>
      <c r="AF109" s="162"/>
      <c r="AG109" s="1"/>
      <c r="AH109" s="162"/>
      <c r="AI109" s="162"/>
    </row>
    <row r="110" spans="1:35" ht="11.25" customHeight="1" x14ac:dyDescent="0.3">
      <c r="A110" s="134"/>
      <c r="B110" s="131" t="s">
        <v>6</v>
      </c>
      <c r="C110" s="132"/>
      <c r="D110" s="137">
        <v>136</v>
      </c>
      <c r="E110" s="138"/>
      <c r="F110" s="13">
        <v>167</v>
      </c>
      <c r="G110" s="13">
        <v>217</v>
      </c>
      <c r="H110" s="139">
        <v>254</v>
      </c>
      <c r="I110" s="140"/>
      <c r="J110" s="139">
        <v>255</v>
      </c>
      <c r="K110" s="140"/>
      <c r="L110" s="14">
        <v>142</v>
      </c>
      <c r="M110" s="14">
        <v>175</v>
      </c>
      <c r="N110" s="14">
        <v>230</v>
      </c>
      <c r="O110" s="139">
        <v>261</v>
      </c>
      <c r="P110" s="140"/>
      <c r="Q110" s="139">
        <v>263</v>
      </c>
      <c r="R110" s="140"/>
      <c r="S110" s="13">
        <v>147</v>
      </c>
      <c r="T110" s="13">
        <v>184</v>
      </c>
      <c r="U110" s="137">
        <v>243</v>
      </c>
      <c r="V110" s="138"/>
      <c r="W110" s="139">
        <v>269</v>
      </c>
      <c r="X110" s="140"/>
      <c r="Y110" s="137">
        <v>269</v>
      </c>
      <c r="Z110" s="165"/>
      <c r="AA110" s="1"/>
      <c r="AB110" s="1"/>
      <c r="AC110" s="162"/>
      <c r="AD110" s="162"/>
      <c r="AE110" s="162"/>
      <c r="AF110" s="162"/>
      <c r="AG110" s="1"/>
      <c r="AH110" s="162"/>
      <c r="AI110" s="162"/>
    </row>
    <row r="111" spans="1:35" ht="11.25" customHeight="1" x14ac:dyDescent="0.3">
      <c r="A111" s="134"/>
      <c r="B111" s="131" t="s">
        <v>7</v>
      </c>
      <c r="C111" s="132"/>
      <c r="D111" s="145">
        <v>29.6</v>
      </c>
      <c r="E111" s="146"/>
      <c r="F111" s="18">
        <v>29.4</v>
      </c>
      <c r="G111" s="18">
        <v>29</v>
      </c>
      <c r="H111" s="147">
        <v>28.7</v>
      </c>
      <c r="I111" s="148"/>
      <c r="J111" s="147">
        <v>28.7</v>
      </c>
      <c r="K111" s="148"/>
      <c r="L111" s="19">
        <v>29.7</v>
      </c>
      <c r="M111" s="19">
        <v>29.4</v>
      </c>
      <c r="N111" s="19">
        <v>29.1</v>
      </c>
      <c r="O111" s="147">
        <v>28.8</v>
      </c>
      <c r="P111" s="148"/>
      <c r="Q111" s="147">
        <v>28.8</v>
      </c>
      <c r="R111" s="148"/>
      <c r="S111" s="18">
        <v>29.8</v>
      </c>
      <c r="T111" s="18">
        <v>29.5</v>
      </c>
      <c r="U111" s="145">
        <v>29.1</v>
      </c>
      <c r="V111" s="146"/>
      <c r="W111" s="147">
        <v>28.9</v>
      </c>
      <c r="X111" s="148"/>
      <c r="Y111" s="145">
        <v>28.9</v>
      </c>
      <c r="Z111" s="166"/>
      <c r="AA111" s="1"/>
      <c r="AB111" s="1"/>
      <c r="AC111" s="162"/>
      <c r="AD111" s="162"/>
      <c r="AE111" s="162"/>
      <c r="AF111" s="162"/>
      <c r="AG111" s="1"/>
      <c r="AH111" s="162"/>
      <c r="AI111" s="162"/>
    </row>
    <row r="112" spans="1:35" ht="11.25" customHeight="1" x14ac:dyDescent="0.3">
      <c r="A112" s="159"/>
      <c r="B112" s="149" t="s">
        <v>8</v>
      </c>
      <c r="C112" s="150"/>
      <c r="D112" s="155">
        <v>0.21</v>
      </c>
      <c r="E112" s="156"/>
      <c r="F112" s="23">
        <v>0.19</v>
      </c>
      <c r="G112" s="23">
        <v>0.18</v>
      </c>
      <c r="H112" s="157">
        <v>0.23</v>
      </c>
      <c r="I112" s="158"/>
      <c r="J112" s="157">
        <v>0.46</v>
      </c>
      <c r="K112" s="158"/>
      <c r="L112" s="24">
        <v>0.21</v>
      </c>
      <c r="M112" s="24">
        <v>0.2</v>
      </c>
      <c r="N112" s="24">
        <v>0.19</v>
      </c>
      <c r="O112" s="157">
        <v>0.3</v>
      </c>
      <c r="P112" s="158"/>
      <c r="Q112" s="157">
        <v>0.5</v>
      </c>
      <c r="R112" s="158"/>
      <c r="S112" s="23">
        <v>0.21</v>
      </c>
      <c r="T112" s="23">
        <v>0.21</v>
      </c>
      <c r="U112" s="155">
        <v>0.2</v>
      </c>
      <c r="V112" s="156"/>
      <c r="W112" s="157">
        <v>0.34</v>
      </c>
      <c r="X112" s="158"/>
      <c r="Y112" s="155">
        <v>0.54</v>
      </c>
      <c r="Z112" s="167"/>
      <c r="AA112" s="1"/>
      <c r="AB112" s="1"/>
      <c r="AC112" s="162"/>
      <c r="AD112" s="162"/>
      <c r="AE112" s="162"/>
      <c r="AF112" s="162"/>
      <c r="AG112" s="1"/>
      <c r="AH112" s="162"/>
      <c r="AI112" s="162"/>
    </row>
    <row r="113" spans="1:35" ht="13" customHeight="1" x14ac:dyDescent="0.3">
      <c r="A113" s="168" t="s">
        <v>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</row>
    <row r="114" spans="1:35" ht="11.25" customHeight="1" x14ac:dyDescent="0.3">
      <c r="A114" s="102" t="s">
        <v>13</v>
      </c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"/>
    </row>
    <row r="115" spans="1:35" ht="11.25" customHeight="1" x14ac:dyDescent="0.3">
      <c r="A115" s="103" t="s">
        <v>2</v>
      </c>
      <c r="B115" s="103"/>
      <c r="C115" s="104"/>
      <c r="D115" s="109" t="s">
        <v>3</v>
      </c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"/>
    </row>
    <row r="116" spans="1:35" ht="11.25" customHeight="1" x14ac:dyDescent="0.3">
      <c r="A116" s="105"/>
      <c r="B116" s="105"/>
      <c r="C116" s="106"/>
      <c r="D116" s="111">
        <v>5500</v>
      </c>
      <c r="E116" s="112"/>
      <c r="F116" s="112"/>
      <c r="G116" s="112"/>
      <c r="H116" s="112"/>
      <c r="I116" s="112"/>
      <c r="J116" s="112"/>
      <c r="K116" s="113"/>
      <c r="L116" s="111">
        <v>6875</v>
      </c>
      <c r="M116" s="112"/>
      <c r="N116" s="112"/>
      <c r="O116" s="112"/>
      <c r="P116" s="112"/>
      <c r="Q116" s="112"/>
      <c r="R116" s="113"/>
      <c r="S116" s="111">
        <v>8250</v>
      </c>
      <c r="T116" s="112"/>
      <c r="U116" s="112"/>
      <c r="V116" s="112"/>
      <c r="W116" s="112"/>
      <c r="X116" s="112"/>
      <c r="Y116" s="112"/>
      <c r="Z116" s="113"/>
      <c r="AA116" s="111">
        <v>9625</v>
      </c>
      <c r="AB116" s="112"/>
      <c r="AC116" s="112"/>
      <c r="AD116" s="112"/>
      <c r="AE116" s="112"/>
      <c r="AF116" s="112"/>
      <c r="AG116" s="112"/>
      <c r="AH116" s="1"/>
    </row>
    <row r="117" spans="1:35" ht="11.25" customHeight="1" x14ac:dyDescent="0.3">
      <c r="A117" s="105"/>
      <c r="B117" s="105"/>
      <c r="C117" s="106"/>
      <c r="D117" s="109" t="s">
        <v>4</v>
      </c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"/>
    </row>
    <row r="118" spans="1:35" ht="11.25" customHeight="1" x14ac:dyDescent="0.3">
      <c r="A118" s="107"/>
      <c r="B118" s="107"/>
      <c r="C118" s="108"/>
      <c r="D118" s="114">
        <v>75</v>
      </c>
      <c r="E118" s="115"/>
      <c r="F118" s="3">
        <v>72</v>
      </c>
      <c r="G118" s="3">
        <v>67</v>
      </c>
      <c r="H118" s="116">
        <v>62</v>
      </c>
      <c r="I118" s="117"/>
      <c r="J118" s="116">
        <v>57</v>
      </c>
      <c r="K118" s="117"/>
      <c r="L118" s="2">
        <v>75</v>
      </c>
      <c r="M118" s="2">
        <v>72</v>
      </c>
      <c r="N118" s="2">
        <v>67</v>
      </c>
      <c r="O118" s="116">
        <v>62</v>
      </c>
      <c r="P118" s="117"/>
      <c r="Q118" s="116">
        <v>57</v>
      </c>
      <c r="R118" s="117"/>
      <c r="S118" s="3">
        <v>75</v>
      </c>
      <c r="T118" s="3">
        <v>72</v>
      </c>
      <c r="U118" s="114">
        <v>67</v>
      </c>
      <c r="V118" s="115"/>
      <c r="W118" s="116">
        <v>62</v>
      </c>
      <c r="X118" s="117"/>
      <c r="Y118" s="114">
        <v>57</v>
      </c>
      <c r="Z118" s="115"/>
      <c r="AA118" s="2">
        <v>75</v>
      </c>
      <c r="AB118" s="3">
        <v>72</v>
      </c>
      <c r="AC118" s="116">
        <v>67</v>
      </c>
      <c r="AD118" s="117"/>
      <c r="AE118" s="116">
        <v>62</v>
      </c>
      <c r="AF118" s="117"/>
      <c r="AG118" s="4">
        <v>57</v>
      </c>
      <c r="AH118" s="1"/>
    </row>
    <row r="119" spans="1:35" ht="11.25" customHeight="1" x14ac:dyDescent="0.3">
      <c r="A119" s="118">
        <v>75</v>
      </c>
      <c r="B119" s="121" t="s">
        <v>5</v>
      </c>
      <c r="C119" s="122"/>
      <c r="D119" s="123">
        <v>339</v>
      </c>
      <c r="E119" s="124"/>
      <c r="F119" s="7">
        <v>324</v>
      </c>
      <c r="G119" s="7">
        <v>297</v>
      </c>
      <c r="H119" s="125">
        <v>273</v>
      </c>
      <c r="I119" s="126"/>
      <c r="J119" s="125">
        <v>251</v>
      </c>
      <c r="K119" s="126"/>
      <c r="L119" s="6">
        <v>356</v>
      </c>
      <c r="M119" s="6">
        <v>340</v>
      </c>
      <c r="N119" s="6">
        <v>312</v>
      </c>
      <c r="O119" s="125">
        <v>288</v>
      </c>
      <c r="P119" s="126"/>
      <c r="Q119" s="125">
        <v>268</v>
      </c>
      <c r="R119" s="126"/>
      <c r="S119" s="8">
        <v>368</v>
      </c>
      <c r="T119" s="8">
        <v>351</v>
      </c>
      <c r="U119" s="127">
        <v>323</v>
      </c>
      <c r="V119" s="128"/>
      <c r="W119" s="129">
        <v>298</v>
      </c>
      <c r="X119" s="130"/>
      <c r="Y119" s="127">
        <v>283</v>
      </c>
      <c r="Z119" s="128"/>
      <c r="AA119" s="9">
        <v>377</v>
      </c>
      <c r="AB119" s="8">
        <v>359</v>
      </c>
      <c r="AC119" s="129">
        <v>331</v>
      </c>
      <c r="AD119" s="130"/>
      <c r="AE119" s="129">
        <v>305</v>
      </c>
      <c r="AF119" s="130"/>
      <c r="AG119" s="10">
        <v>296</v>
      </c>
      <c r="AH119" s="1"/>
    </row>
    <row r="120" spans="1:35" ht="11.25" customHeight="1" x14ac:dyDescent="0.3">
      <c r="A120" s="119"/>
      <c r="B120" s="131" t="s">
        <v>6</v>
      </c>
      <c r="C120" s="132"/>
      <c r="D120" s="133">
        <v>138</v>
      </c>
      <c r="E120" s="134"/>
      <c r="F120" s="12">
        <v>154</v>
      </c>
      <c r="G120" s="12">
        <v>186</v>
      </c>
      <c r="H120" s="135">
        <v>215</v>
      </c>
      <c r="I120" s="136"/>
      <c r="J120" s="135">
        <v>242</v>
      </c>
      <c r="K120" s="136"/>
      <c r="L120" s="11">
        <v>145</v>
      </c>
      <c r="M120" s="11">
        <v>168</v>
      </c>
      <c r="N120" s="11">
        <v>204</v>
      </c>
      <c r="O120" s="135">
        <v>240</v>
      </c>
      <c r="P120" s="136"/>
      <c r="Q120" s="135">
        <v>265</v>
      </c>
      <c r="R120" s="136"/>
      <c r="S120" s="13">
        <v>153</v>
      </c>
      <c r="T120" s="13">
        <v>180</v>
      </c>
      <c r="U120" s="137">
        <v>222</v>
      </c>
      <c r="V120" s="138"/>
      <c r="W120" s="139">
        <v>263</v>
      </c>
      <c r="X120" s="140"/>
      <c r="Y120" s="137">
        <v>283</v>
      </c>
      <c r="Z120" s="138"/>
      <c r="AA120" s="14">
        <v>161</v>
      </c>
      <c r="AB120" s="13">
        <v>190</v>
      </c>
      <c r="AC120" s="139">
        <v>238</v>
      </c>
      <c r="AD120" s="140"/>
      <c r="AE120" s="139">
        <v>284</v>
      </c>
      <c r="AF120" s="140"/>
      <c r="AG120" s="15">
        <v>296</v>
      </c>
      <c r="AH120" s="1"/>
    </row>
    <row r="121" spans="1:35" ht="11.25" customHeight="1" x14ac:dyDescent="0.3">
      <c r="A121" s="119"/>
      <c r="B121" s="131" t="s">
        <v>7</v>
      </c>
      <c r="C121" s="132"/>
      <c r="D121" s="141">
        <v>19</v>
      </c>
      <c r="E121" s="142"/>
      <c r="F121" s="17">
        <v>18.7</v>
      </c>
      <c r="G121" s="17">
        <v>18.3</v>
      </c>
      <c r="H121" s="143">
        <v>17.899999999999999</v>
      </c>
      <c r="I121" s="144"/>
      <c r="J121" s="143">
        <v>17.600000000000001</v>
      </c>
      <c r="K121" s="144"/>
      <c r="L121" s="16">
        <v>19.399999999999999</v>
      </c>
      <c r="M121" s="16">
        <v>19</v>
      </c>
      <c r="N121" s="16">
        <v>18.5</v>
      </c>
      <c r="O121" s="143">
        <v>18.100000000000001</v>
      </c>
      <c r="P121" s="144"/>
      <c r="Q121" s="143">
        <v>17.8</v>
      </c>
      <c r="R121" s="144"/>
      <c r="S121" s="18">
        <v>19.600000000000001</v>
      </c>
      <c r="T121" s="18">
        <v>19.3</v>
      </c>
      <c r="U121" s="145">
        <v>18.7</v>
      </c>
      <c r="V121" s="146"/>
      <c r="W121" s="147">
        <v>18.3</v>
      </c>
      <c r="X121" s="148"/>
      <c r="Y121" s="145">
        <v>18.100000000000001</v>
      </c>
      <c r="Z121" s="146"/>
      <c r="AA121" s="19">
        <v>19.8</v>
      </c>
      <c r="AB121" s="18">
        <v>19.399999999999999</v>
      </c>
      <c r="AC121" s="147">
        <v>18.899999999999999</v>
      </c>
      <c r="AD121" s="148"/>
      <c r="AE121" s="147">
        <v>18.5</v>
      </c>
      <c r="AF121" s="148"/>
      <c r="AG121" s="20">
        <v>18.3</v>
      </c>
      <c r="AH121" s="1"/>
    </row>
    <row r="122" spans="1:35" ht="11.25" customHeight="1" x14ac:dyDescent="0.3">
      <c r="A122" s="120"/>
      <c r="B122" s="149" t="s">
        <v>8</v>
      </c>
      <c r="C122" s="150"/>
      <c r="D122" s="151">
        <v>0</v>
      </c>
      <c r="E122" s="152"/>
      <c r="F122" s="22">
        <v>0</v>
      </c>
      <c r="G122" s="22">
        <v>0.15</v>
      </c>
      <c r="H122" s="153">
        <v>0.11</v>
      </c>
      <c r="I122" s="154"/>
      <c r="J122" s="153">
        <v>0.11</v>
      </c>
      <c r="K122" s="154"/>
      <c r="L122" s="21">
        <v>0</v>
      </c>
      <c r="M122" s="21">
        <v>7.0000000000000007E-2</v>
      </c>
      <c r="N122" s="21">
        <v>0.14000000000000001</v>
      </c>
      <c r="O122" s="153">
        <v>0.12</v>
      </c>
      <c r="P122" s="154"/>
      <c r="Q122" s="153">
        <v>0.19</v>
      </c>
      <c r="R122" s="154"/>
      <c r="S122" s="23">
        <v>0.11</v>
      </c>
      <c r="T122" s="23">
        <v>0.19</v>
      </c>
      <c r="U122" s="155">
        <v>0.15</v>
      </c>
      <c r="V122" s="156"/>
      <c r="W122" s="157">
        <v>0.13</v>
      </c>
      <c r="X122" s="158"/>
      <c r="Y122" s="155">
        <v>0.26</v>
      </c>
      <c r="Z122" s="156"/>
      <c r="AA122" s="24">
        <v>0.27</v>
      </c>
      <c r="AB122" s="23">
        <v>0.18</v>
      </c>
      <c r="AC122" s="157">
        <v>0.16</v>
      </c>
      <c r="AD122" s="158"/>
      <c r="AE122" s="157">
        <v>0.15</v>
      </c>
      <c r="AF122" s="158"/>
      <c r="AG122" s="25">
        <v>0.34</v>
      </c>
      <c r="AH122" s="1"/>
    </row>
    <row r="123" spans="1:35" ht="11.25" customHeight="1" x14ac:dyDescent="0.3">
      <c r="A123" s="118">
        <v>85</v>
      </c>
      <c r="B123" s="121" t="s">
        <v>5</v>
      </c>
      <c r="C123" s="122"/>
      <c r="D123" s="123">
        <v>329</v>
      </c>
      <c r="E123" s="124"/>
      <c r="F123" s="7">
        <v>313</v>
      </c>
      <c r="G123" s="7">
        <v>289</v>
      </c>
      <c r="H123" s="125">
        <v>265</v>
      </c>
      <c r="I123" s="126"/>
      <c r="J123" s="125">
        <v>243</v>
      </c>
      <c r="K123" s="126"/>
      <c r="L123" s="6">
        <v>344</v>
      </c>
      <c r="M123" s="6">
        <v>329</v>
      </c>
      <c r="N123" s="6">
        <v>303</v>
      </c>
      <c r="O123" s="125">
        <v>279</v>
      </c>
      <c r="P123" s="126"/>
      <c r="Q123" s="125">
        <v>262</v>
      </c>
      <c r="R123" s="126"/>
      <c r="S123" s="8">
        <v>355</v>
      </c>
      <c r="T123" s="8">
        <v>339</v>
      </c>
      <c r="U123" s="127">
        <v>313</v>
      </c>
      <c r="V123" s="128"/>
      <c r="W123" s="129">
        <v>289</v>
      </c>
      <c r="X123" s="130"/>
      <c r="Y123" s="127">
        <v>276</v>
      </c>
      <c r="Z123" s="128"/>
      <c r="AA123" s="9">
        <v>364</v>
      </c>
      <c r="AB123" s="8">
        <v>346</v>
      </c>
      <c r="AC123" s="129">
        <v>321</v>
      </c>
      <c r="AD123" s="130"/>
      <c r="AE123" s="129">
        <v>295</v>
      </c>
      <c r="AF123" s="130"/>
      <c r="AG123" s="10">
        <v>288</v>
      </c>
      <c r="AH123" s="1"/>
    </row>
    <row r="124" spans="1:35" ht="11.25" customHeight="1" x14ac:dyDescent="0.3">
      <c r="A124" s="119"/>
      <c r="B124" s="131" t="s">
        <v>6</v>
      </c>
      <c r="C124" s="132"/>
      <c r="D124" s="133">
        <v>134</v>
      </c>
      <c r="E124" s="134"/>
      <c r="F124" s="12">
        <v>151</v>
      </c>
      <c r="G124" s="12">
        <v>182</v>
      </c>
      <c r="H124" s="135">
        <v>211</v>
      </c>
      <c r="I124" s="136"/>
      <c r="J124" s="135">
        <v>237</v>
      </c>
      <c r="K124" s="136"/>
      <c r="L124" s="11">
        <v>141</v>
      </c>
      <c r="M124" s="11">
        <v>164</v>
      </c>
      <c r="N124" s="11">
        <v>201</v>
      </c>
      <c r="O124" s="135">
        <v>236</v>
      </c>
      <c r="P124" s="136"/>
      <c r="Q124" s="135">
        <v>262</v>
      </c>
      <c r="R124" s="136"/>
      <c r="S124" s="13">
        <v>149</v>
      </c>
      <c r="T124" s="13">
        <v>175</v>
      </c>
      <c r="U124" s="137">
        <v>218</v>
      </c>
      <c r="V124" s="138"/>
      <c r="W124" s="139">
        <v>262</v>
      </c>
      <c r="X124" s="140"/>
      <c r="Y124" s="137">
        <v>276</v>
      </c>
      <c r="Z124" s="138"/>
      <c r="AA124" s="14">
        <v>156</v>
      </c>
      <c r="AB124" s="13">
        <v>186</v>
      </c>
      <c r="AC124" s="139">
        <v>234</v>
      </c>
      <c r="AD124" s="140"/>
      <c r="AE124" s="139">
        <v>279</v>
      </c>
      <c r="AF124" s="140"/>
      <c r="AG124" s="15">
        <v>288</v>
      </c>
      <c r="AH124" s="1"/>
    </row>
    <row r="125" spans="1:35" ht="11.25" customHeight="1" x14ac:dyDescent="0.3">
      <c r="A125" s="119"/>
      <c r="B125" s="131" t="s">
        <v>7</v>
      </c>
      <c r="C125" s="132"/>
      <c r="D125" s="141">
        <v>21.1</v>
      </c>
      <c r="E125" s="142"/>
      <c r="F125" s="17">
        <v>20.8</v>
      </c>
      <c r="G125" s="17">
        <v>20.399999999999999</v>
      </c>
      <c r="H125" s="143">
        <v>20.100000000000001</v>
      </c>
      <c r="I125" s="144"/>
      <c r="J125" s="143">
        <v>19.8</v>
      </c>
      <c r="K125" s="144"/>
      <c r="L125" s="16">
        <v>21.5</v>
      </c>
      <c r="M125" s="16">
        <v>21.2</v>
      </c>
      <c r="N125" s="16">
        <v>20.7</v>
      </c>
      <c r="O125" s="143">
        <v>20.399999999999999</v>
      </c>
      <c r="P125" s="144"/>
      <c r="Q125" s="143">
        <v>20.100000000000001</v>
      </c>
      <c r="R125" s="144"/>
      <c r="S125" s="18">
        <v>21.7</v>
      </c>
      <c r="T125" s="18">
        <v>21.4</v>
      </c>
      <c r="U125" s="145">
        <v>20.9</v>
      </c>
      <c r="V125" s="146"/>
      <c r="W125" s="147">
        <v>20.5</v>
      </c>
      <c r="X125" s="148"/>
      <c r="Y125" s="145">
        <v>20.3</v>
      </c>
      <c r="Z125" s="146"/>
      <c r="AA125" s="19">
        <v>21.9</v>
      </c>
      <c r="AB125" s="18">
        <v>21.5</v>
      </c>
      <c r="AC125" s="147">
        <v>21.1</v>
      </c>
      <c r="AD125" s="148"/>
      <c r="AE125" s="147">
        <v>20.6</v>
      </c>
      <c r="AF125" s="148"/>
      <c r="AG125" s="20">
        <v>20.5</v>
      </c>
      <c r="AH125" s="1"/>
    </row>
    <row r="126" spans="1:35" ht="11.25" customHeight="1" x14ac:dyDescent="0.3">
      <c r="A126" s="120"/>
      <c r="B126" s="149" t="s">
        <v>8</v>
      </c>
      <c r="C126" s="150"/>
      <c r="D126" s="151">
        <v>0</v>
      </c>
      <c r="E126" s="152"/>
      <c r="F126" s="22">
        <v>0.09</v>
      </c>
      <c r="G126" s="22">
        <v>0.13</v>
      </c>
      <c r="H126" s="153">
        <v>0.11</v>
      </c>
      <c r="I126" s="154"/>
      <c r="J126" s="153">
        <v>0.11</v>
      </c>
      <c r="K126" s="154"/>
      <c r="L126" s="21">
        <v>0</v>
      </c>
      <c r="M126" s="21">
        <v>0.21</v>
      </c>
      <c r="N126" s="21">
        <v>0.14000000000000001</v>
      </c>
      <c r="O126" s="153">
        <v>0.12</v>
      </c>
      <c r="P126" s="154"/>
      <c r="Q126" s="153">
        <v>0.2</v>
      </c>
      <c r="R126" s="154"/>
      <c r="S126" s="23">
        <v>0.09</v>
      </c>
      <c r="T126" s="23">
        <v>0.18</v>
      </c>
      <c r="U126" s="155">
        <v>0.14000000000000001</v>
      </c>
      <c r="V126" s="156"/>
      <c r="W126" s="157">
        <v>0.14000000000000001</v>
      </c>
      <c r="X126" s="158"/>
      <c r="Y126" s="155">
        <v>0.28000000000000003</v>
      </c>
      <c r="Z126" s="156"/>
      <c r="AA126" s="24">
        <v>0.24</v>
      </c>
      <c r="AB126" s="23">
        <v>0.17</v>
      </c>
      <c r="AC126" s="157">
        <v>0.15</v>
      </c>
      <c r="AD126" s="158"/>
      <c r="AE126" s="157">
        <v>0.16</v>
      </c>
      <c r="AF126" s="158"/>
      <c r="AG126" s="25">
        <v>0.36</v>
      </c>
      <c r="AH126" s="1"/>
    </row>
    <row r="127" spans="1:35" ht="11.25" customHeight="1" x14ac:dyDescent="0.3">
      <c r="A127" s="118">
        <v>95</v>
      </c>
      <c r="B127" s="121" t="s">
        <v>5</v>
      </c>
      <c r="C127" s="122"/>
      <c r="D127" s="123">
        <v>319</v>
      </c>
      <c r="E127" s="124"/>
      <c r="F127" s="7">
        <v>305</v>
      </c>
      <c r="G127" s="7">
        <v>280</v>
      </c>
      <c r="H127" s="125">
        <v>256</v>
      </c>
      <c r="I127" s="126"/>
      <c r="J127" s="125">
        <v>235</v>
      </c>
      <c r="K127" s="126"/>
      <c r="L127" s="6">
        <v>333</v>
      </c>
      <c r="M127" s="6">
        <v>319</v>
      </c>
      <c r="N127" s="6">
        <v>293</v>
      </c>
      <c r="O127" s="125">
        <v>270</v>
      </c>
      <c r="P127" s="126"/>
      <c r="Q127" s="125">
        <v>254</v>
      </c>
      <c r="R127" s="126"/>
      <c r="S127" s="8">
        <v>344</v>
      </c>
      <c r="T127" s="8">
        <v>328</v>
      </c>
      <c r="U127" s="127">
        <v>303</v>
      </c>
      <c r="V127" s="128"/>
      <c r="W127" s="129">
        <v>278</v>
      </c>
      <c r="X127" s="130"/>
      <c r="Y127" s="127">
        <v>268</v>
      </c>
      <c r="Z127" s="128"/>
      <c r="AA127" s="9">
        <v>352</v>
      </c>
      <c r="AB127" s="8">
        <v>335</v>
      </c>
      <c r="AC127" s="129">
        <v>309</v>
      </c>
      <c r="AD127" s="130"/>
      <c r="AE127" s="129">
        <v>285</v>
      </c>
      <c r="AF127" s="130"/>
      <c r="AG127" s="10">
        <v>280</v>
      </c>
      <c r="AH127" s="1"/>
    </row>
    <row r="128" spans="1:35" ht="11.25" customHeight="1" x14ac:dyDescent="0.3">
      <c r="A128" s="119"/>
      <c r="B128" s="131" t="s">
        <v>6</v>
      </c>
      <c r="C128" s="132"/>
      <c r="D128" s="133">
        <v>130</v>
      </c>
      <c r="E128" s="134"/>
      <c r="F128" s="12">
        <v>148</v>
      </c>
      <c r="G128" s="12">
        <v>178</v>
      </c>
      <c r="H128" s="135">
        <v>207</v>
      </c>
      <c r="I128" s="136"/>
      <c r="J128" s="135">
        <v>230</v>
      </c>
      <c r="K128" s="136"/>
      <c r="L128" s="11">
        <v>137</v>
      </c>
      <c r="M128" s="11">
        <v>160</v>
      </c>
      <c r="N128" s="11">
        <v>196</v>
      </c>
      <c r="O128" s="135">
        <v>234</v>
      </c>
      <c r="P128" s="136"/>
      <c r="Q128" s="135">
        <v>254</v>
      </c>
      <c r="R128" s="136"/>
      <c r="S128" s="13">
        <v>145</v>
      </c>
      <c r="T128" s="13">
        <v>172</v>
      </c>
      <c r="U128" s="137">
        <v>214</v>
      </c>
      <c r="V128" s="138"/>
      <c r="W128" s="139">
        <v>254</v>
      </c>
      <c r="X128" s="140"/>
      <c r="Y128" s="137">
        <v>268</v>
      </c>
      <c r="Z128" s="138"/>
      <c r="AA128" s="14">
        <v>153</v>
      </c>
      <c r="AB128" s="13">
        <v>182</v>
      </c>
      <c r="AC128" s="139">
        <v>230</v>
      </c>
      <c r="AD128" s="140"/>
      <c r="AE128" s="139">
        <v>273</v>
      </c>
      <c r="AF128" s="140"/>
      <c r="AG128" s="15">
        <v>280</v>
      </c>
      <c r="AH128" s="1"/>
    </row>
    <row r="129" spans="1:34" ht="11.25" customHeight="1" x14ac:dyDescent="0.3">
      <c r="A129" s="119"/>
      <c r="B129" s="131" t="s">
        <v>7</v>
      </c>
      <c r="C129" s="132"/>
      <c r="D129" s="141">
        <v>23.5</v>
      </c>
      <c r="E129" s="142"/>
      <c r="F129" s="17">
        <v>23.3</v>
      </c>
      <c r="G129" s="17">
        <v>23</v>
      </c>
      <c r="H129" s="143">
        <v>22.7</v>
      </c>
      <c r="I129" s="144"/>
      <c r="J129" s="143">
        <v>22.4</v>
      </c>
      <c r="K129" s="144"/>
      <c r="L129" s="16">
        <v>23.8</v>
      </c>
      <c r="M129" s="16">
        <v>23.6</v>
      </c>
      <c r="N129" s="16">
        <v>23.3</v>
      </c>
      <c r="O129" s="143">
        <v>23</v>
      </c>
      <c r="P129" s="144"/>
      <c r="Q129" s="143">
        <v>22.6</v>
      </c>
      <c r="R129" s="144"/>
      <c r="S129" s="18">
        <v>24.1</v>
      </c>
      <c r="T129" s="18">
        <v>23.8</v>
      </c>
      <c r="U129" s="145">
        <v>23.4</v>
      </c>
      <c r="V129" s="146"/>
      <c r="W129" s="147">
        <v>23.1</v>
      </c>
      <c r="X129" s="148"/>
      <c r="Y129" s="145">
        <v>22.9</v>
      </c>
      <c r="Z129" s="146"/>
      <c r="AA129" s="19">
        <v>24.3</v>
      </c>
      <c r="AB129" s="18">
        <v>24</v>
      </c>
      <c r="AC129" s="147">
        <v>23.6</v>
      </c>
      <c r="AD129" s="148"/>
      <c r="AE129" s="147">
        <v>23.1</v>
      </c>
      <c r="AF129" s="148"/>
      <c r="AG129" s="20">
        <v>23.1</v>
      </c>
      <c r="AH129" s="1"/>
    </row>
    <row r="130" spans="1:34" ht="11.25" customHeight="1" x14ac:dyDescent="0.3">
      <c r="A130" s="120"/>
      <c r="B130" s="149" t="s">
        <v>8</v>
      </c>
      <c r="C130" s="150"/>
      <c r="D130" s="151">
        <v>0</v>
      </c>
      <c r="E130" s="152"/>
      <c r="F130" s="22">
        <v>0.08</v>
      </c>
      <c r="G130" s="22">
        <v>0.13</v>
      </c>
      <c r="H130" s="153">
        <v>0.1</v>
      </c>
      <c r="I130" s="154"/>
      <c r="J130" s="153">
        <v>0.13</v>
      </c>
      <c r="K130" s="154"/>
      <c r="L130" s="21">
        <v>0.13</v>
      </c>
      <c r="M130" s="21">
        <v>0.19</v>
      </c>
      <c r="N130" s="21">
        <v>0.13</v>
      </c>
      <c r="O130" s="153">
        <v>0.12</v>
      </c>
      <c r="P130" s="154"/>
      <c r="Q130" s="153">
        <v>0.22</v>
      </c>
      <c r="R130" s="154"/>
      <c r="S130" s="23">
        <v>0.08</v>
      </c>
      <c r="T130" s="23">
        <v>0.17</v>
      </c>
      <c r="U130" s="155">
        <v>0.14000000000000001</v>
      </c>
      <c r="V130" s="156"/>
      <c r="W130" s="157">
        <v>0.13</v>
      </c>
      <c r="X130" s="158"/>
      <c r="Y130" s="155">
        <v>0.3</v>
      </c>
      <c r="Z130" s="156"/>
      <c r="AA130" s="24">
        <v>0.23</v>
      </c>
      <c r="AB130" s="23">
        <v>0.17</v>
      </c>
      <c r="AC130" s="157">
        <v>0.15</v>
      </c>
      <c r="AD130" s="158"/>
      <c r="AE130" s="157">
        <v>0.16</v>
      </c>
      <c r="AF130" s="158"/>
      <c r="AG130" s="25">
        <v>0.37</v>
      </c>
      <c r="AH130" s="1"/>
    </row>
    <row r="131" spans="1:34" ht="11.25" customHeight="1" x14ac:dyDescent="0.3">
      <c r="A131" s="124">
        <v>105</v>
      </c>
      <c r="B131" s="121" t="s">
        <v>5</v>
      </c>
      <c r="C131" s="122"/>
      <c r="D131" s="123">
        <v>309</v>
      </c>
      <c r="E131" s="124"/>
      <c r="F131" s="7">
        <v>294</v>
      </c>
      <c r="G131" s="7">
        <v>269</v>
      </c>
      <c r="H131" s="125">
        <v>246</v>
      </c>
      <c r="I131" s="126"/>
      <c r="J131" s="125">
        <v>228</v>
      </c>
      <c r="K131" s="126"/>
      <c r="L131" s="6">
        <v>322</v>
      </c>
      <c r="M131" s="6">
        <v>307</v>
      </c>
      <c r="N131" s="6">
        <v>282</v>
      </c>
      <c r="O131" s="125">
        <v>258</v>
      </c>
      <c r="P131" s="126"/>
      <c r="Q131" s="125">
        <v>244</v>
      </c>
      <c r="R131" s="126"/>
      <c r="S131" s="8">
        <v>332</v>
      </c>
      <c r="T131" s="8">
        <v>316</v>
      </c>
      <c r="U131" s="127">
        <v>290</v>
      </c>
      <c r="V131" s="128"/>
      <c r="W131" s="129">
        <v>266</v>
      </c>
      <c r="X131" s="130"/>
      <c r="Y131" s="127">
        <v>258</v>
      </c>
      <c r="Z131" s="128"/>
      <c r="AA131" s="9">
        <v>339</v>
      </c>
      <c r="AB131" s="8">
        <v>323</v>
      </c>
      <c r="AC131" s="129">
        <v>297</v>
      </c>
      <c r="AD131" s="130"/>
      <c r="AE131" s="129">
        <v>274</v>
      </c>
      <c r="AF131" s="130"/>
      <c r="AG131" s="10">
        <v>270</v>
      </c>
      <c r="AH131" s="1"/>
    </row>
    <row r="132" spans="1:34" ht="11.25" customHeight="1" x14ac:dyDescent="0.3">
      <c r="A132" s="134"/>
      <c r="B132" s="131" t="s">
        <v>6</v>
      </c>
      <c r="C132" s="132"/>
      <c r="D132" s="133">
        <v>125</v>
      </c>
      <c r="E132" s="134"/>
      <c r="F132" s="12">
        <v>144</v>
      </c>
      <c r="G132" s="12">
        <v>173</v>
      </c>
      <c r="H132" s="135">
        <v>202</v>
      </c>
      <c r="I132" s="136"/>
      <c r="J132" s="135">
        <v>226</v>
      </c>
      <c r="K132" s="136"/>
      <c r="L132" s="11">
        <v>133</v>
      </c>
      <c r="M132" s="11">
        <v>156</v>
      </c>
      <c r="N132" s="11">
        <v>192</v>
      </c>
      <c r="O132" s="135">
        <v>226</v>
      </c>
      <c r="P132" s="136"/>
      <c r="Q132" s="135">
        <v>244</v>
      </c>
      <c r="R132" s="136"/>
      <c r="S132" s="13">
        <v>142</v>
      </c>
      <c r="T132" s="13">
        <v>168</v>
      </c>
      <c r="U132" s="137">
        <v>209</v>
      </c>
      <c r="V132" s="138"/>
      <c r="W132" s="139">
        <v>248</v>
      </c>
      <c r="X132" s="140"/>
      <c r="Y132" s="137">
        <v>258</v>
      </c>
      <c r="Z132" s="138"/>
      <c r="AA132" s="14">
        <v>149</v>
      </c>
      <c r="AB132" s="13">
        <v>178</v>
      </c>
      <c r="AC132" s="139">
        <v>225</v>
      </c>
      <c r="AD132" s="140"/>
      <c r="AE132" s="139">
        <v>264</v>
      </c>
      <c r="AF132" s="140"/>
      <c r="AG132" s="15">
        <v>270</v>
      </c>
      <c r="AH132" s="1"/>
    </row>
    <row r="133" spans="1:34" ht="11.25" customHeight="1" x14ac:dyDescent="0.3">
      <c r="A133" s="134"/>
      <c r="B133" s="131" t="s">
        <v>7</v>
      </c>
      <c r="C133" s="132"/>
      <c r="D133" s="141">
        <v>26.3</v>
      </c>
      <c r="E133" s="142"/>
      <c r="F133" s="17">
        <v>26.1</v>
      </c>
      <c r="G133" s="17">
        <v>25.9</v>
      </c>
      <c r="H133" s="143">
        <v>25.7</v>
      </c>
      <c r="I133" s="144"/>
      <c r="J133" s="143">
        <v>25.4</v>
      </c>
      <c r="K133" s="144"/>
      <c r="L133" s="16">
        <v>26.6</v>
      </c>
      <c r="M133" s="16">
        <v>26.4</v>
      </c>
      <c r="N133" s="16">
        <v>26.2</v>
      </c>
      <c r="O133" s="143">
        <v>25.9</v>
      </c>
      <c r="P133" s="144"/>
      <c r="Q133" s="143">
        <v>25.7</v>
      </c>
      <c r="R133" s="144"/>
      <c r="S133" s="18">
        <v>26.9</v>
      </c>
      <c r="T133" s="18">
        <v>26.7</v>
      </c>
      <c r="U133" s="145">
        <v>26.3</v>
      </c>
      <c r="V133" s="146"/>
      <c r="W133" s="147">
        <v>26</v>
      </c>
      <c r="X133" s="148"/>
      <c r="Y133" s="145">
        <v>25.8</v>
      </c>
      <c r="Z133" s="146"/>
      <c r="AA133" s="19">
        <v>27</v>
      </c>
      <c r="AB133" s="18">
        <v>26.8</v>
      </c>
      <c r="AC133" s="147">
        <v>26.4</v>
      </c>
      <c r="AD133" s="148"/>
      <c r="AE133" s="147">
        <v>26</v>
      </c>
      <c r="AF133" s="148"/>
      <c r="AG133" s="20">
        <v>26</v>
      </c>
      <c r="AH133" s="1"/>
    </row>
    <row r="134" spans="1:34" ht="11.25" customHeight="1" x14ac:dyDescent="0.3">
      <c r="A134" s="159"/>
      <c r="B134" s="149" t="s">
        <v>8</v>
      </c>
      <c r="C134" s="150"/>
      <c r="D134" s="151">
        <v>0</v>
      </c>
      <c r="E134" s="152"/>
      <c r="F134" s="22">
        <v>7.0000000000000007E-2</v>
      </c>
      <c r="G134" s="22">
        <v>0.12</v>
      </c>
      <c r="H134" s="153">
        <v>0.1</v>
      </c>
      <c r="I134" s="154"/>
      <c r="J134" s="153">
        <v>0.16</v>
      </c>
      <c r="K134" s="154"/>
      <c r="L134" s="21">
        <v>0.1</v>
      </c>
      <c r="M134" s="21">
        <v>0.17</v>
      </c>
      <c r="N134" s="21">
        <v>0.13</v>
      </c>
      <c r="O134" s="153">
        <v>0.12</v>
      </c>
      <c r="P134" s="154"/>
      <c r="Q134" s="153">
        <v>0.24</v>
      </c>
      <c r="R134" s="154"/>
      <c r="S134" s="23">
        <v>0.25</v>
      </c>
      <c r="T134" s="23">
        <v>0.16</v>
      </c>
      <c r="U134" s="155">
        <v>0.14000000000000001</v>
      </c>
      <c r="V134" s="156"/>
      <c r="W134" s="157">
        <v>0.14000000000000001</v>
      </c>
      <c r="X134" s="158"/>
      <c r="Y134" s="155">
        <v>0.33</v>
      </c>
      <c r="Z134" s="156"/>
      <c r="AA134" s="24">
        <v>0.2</v>
      </c>
      <c r="AB134" s="23">
        <v>0.16</v>
      </c>
      <c r="AC134" s="157">
        <v>0.15</v>
      </c>
      <c r="AD134" s="158"/>
      <c r="AE134" s="157">
        <v>0.18</v>
      </c>
      <c r="AF134" s="158"/>
      <c r="AG134" s="25">
        <v>0.4</v>
      </c>
      <c r="AH134" s="1"/>
    </row>
    <row r="135" spans="1:34" ht="11.25" customHeight="1" x14ac:dyDescent="0.3">
      <c r="A135" s="124">
        <v>115</v>
      </c>
      <c r="B135" s="121" t="s">
        <v>5</v>
      </c>
      <c r="C135" s="122"/>
      <c r="D135" s="123">
        <v>296</v>
      </c>
      <c r="E135" s="124"/>
      <c r="F135" s="7">
        <v>281</v>
      </c>
      <c r="G135" s="7">
        <v>257</v>
      </c>
      <c r="H135" s="125">
        <v>235</v>
      </c>
      <c r="I135" s="126"/>
      <c r="J135" s="125">
        <v>220</v>
      </c>
      <c r="K135" s="126"/>
      <c r="L135" s="6">
        <v>309</v>
      </c>
      <c r="M135" s="6">
        <v>293</v>
      </c>
      <c r="N135" s="6">
        <v>269</v>
      </c>
      <c r="O135" s="125">
        <v>246</v>
      </c>
      <c r="P135" s="126"/>
      <c r="Q135" s="125">
        <v>235</v>
      </c>
      <c r="R135" s="126"/>
      <c r="S135" s="8">
        <v>317</v>
      </c>
      <c r="T135" s="8">
        <v>302</v>
      </c>
      <c r="U135" s="127">
        <v>277</v>
      </c>
      <c r="V135" s="128"/>
      <c r="W135" s="129">
        <v>254</v>
      </c>
      <c r="X135" s="130"/>
      <c r="Y135" s="127">
        <v>249</v>
      </c>
      <c r="Z135" s="128"/>
      <c r="AA135" s="9">
        <v>324</v>
      </c>
      <c r="AB135" s="8">
        <v>308</v>
      </c>
      <c r="AC135" s="129">
        <v>282</v>
      </c>
      <c r="AD135" s="130"/>
      <c r="AE135" s="129">
        <v>262</v>
      </c>
      <c r="AF135" s="130"/>
      <c r="AG135" s="10">
        <v>259</v>
      </c>
      <c r="AH135" s="1"/>
    </row>
    <row r="136" spans="1:34" ht="11.25" customHeight="1" x14ac:dyDescent="0.3">
      <c r="A136" s="134"/>
      <c r="B136" s="131" t="s">
        <v>6</v>
      </c>
      <c r="C136" s="132"/>
      <c r="D136" s="133">
        <v>120</v>
      </c>
      <c r="E136" s="134"/>
      <c r="F136" s="12">
        <v>139</v>
      </c>
      <c r="G136" s="12">
        <v>168</v>
      </c>
      <c r="H136" s="135">
        <v>196</v>
      </c>
      <c r="I136" s="136"/>
      <c r="J136" s="135">
        <v>218</v>
      </c>
      <c r="K136" s="136"/>
      <c r="L136" s="11">
        <v>129</v>
      </c>
      <c r="M136" s="11">
        <v>151</v>
      </c>
      <c r="N136" s="11">
        <v>186</v>
      </c>
      <c r="O136" s="135">
        <v>221</v>
      </c>
      <c r="P136" s="136"/>
      <c r="Q136" s="135">
        <v>235</v>
      </c>
      <c r="R136" s="136"/>
      <c r="S136" s="13">
        <v>137</v>
      </c>
      <c r="T136" s="13">
        <v>162</v>
      </c>
      <c r="U136" s="137">
        <v>203</v>
      </c>
      <c r="V136" s="138"/>
      <c r="W136" s="139">
        <v>242</v>
      </c>
      <c r="X136" s="140"/>
      <c r="Y136" s="137">
        <v>249</v>
      </c>
      <c r="Z136" s="138"/>
      <c r="AA136" s="14">
        <v>144</v>
      </c>
      <c r="AB136" s="13">
        <v>172</v>
      </c>
      <c r="AC136" s="139">
        <v>219</v>
      </c>
      <c r="AD136" s="140"/>
      <c r="AE136" s="139">
        <v>254</v>
      </c>
      <c r="AF136" s="140"/>
      <c r="AG136" s="15">
        <v>259</v>
      </c>
      <c r="AH136" s="1"/>
    </row>
    <row r="137" spans="1:34" ht="11.25" customHeight="1" x14ac:dyDescent="0.3">
      <c r="A137" s="134"/>
      <c r="B137" s="131" t="s">
        <v>7</v>
      </c>
      <c r="C137" s="132"/>
      <c r="D137" s="141">
        <v>29.3</v>
      </c>
      <c r="E137" s="142"/>
      <c r="F137" s="17">
        <v>29.3</v>
      </c>
      <c r="G137" s="17">
        <v>29.4</v>
      </c>
      <c r="H137" s="143">
        <v>29.5</v>
      </c>
      <c r="I137" s="144"/>
      <c r="J137" s="143">
        <v>29.3</v>
      </c>
      <c r="K137" s="144"/>
      <c r="L137" s="16">
        <v>29.7</v>
      </c>
      <c r="M137" s="16">
        <v>29.6</v>
      </c>
      <c r="N137" s="16">
        <v>29.5</v>
      </c>
      <c r="O137" s="143">
        <v>29.5</v>
      </c>
      <c r="P137" s="144"/>
      <c r="Q137" s="143">
        <v>29.4</v>
      </c>
      <c r="R137" s="144"/>
      <c r="S137" s="18">
        <v>30</v>
      </c>
      <c r="T137" s="18">
        <v>29.8</v>
      </c>
      <c r="U137" s="145">
        <v>29.6</v>
      </c>
      <c r="V137" s="146"/>
      <c r="W137" s="147">
        <v>29.5</v>
      </c>
      <c r="X137" s="148"/>
      <c r="Y137" s="145">
        <v>29.4</v>
      </c>
      <c r="Z137" s="146"/>
      <c r="AA137" s="19">
        <v>30.2</v>
      </c>
      <c r="AB137" s="18">
        <v>29.9</v>
      </c>
      <c r="AC137" s="147">
        <v>29.7</v>
      </c>
      <c r="AD137" s="148"/>
      <c r="AE137" s="147">
        <v>29.4</v>
      </c>
      <c r="AF137" s="148"/>
      <c r="AG137" s="20">
        <v>29.4</v>
      </c>
      <c r="AH137" s="1"/>
    </row>
    <row r="138" spans="1:34" ht="11.25" customHeight="1" x14ac:dyDescent="0.3">
      <c r="A138" s="159"/>
      <c r="B138" s="149" t="s">
        <v>8</v>
      </c>
      <c r="C138" s="150"/>
      <c r="D138" s="151">
        <v>0</v>
      </c>
      <c r="E138" s="152"/>
      <c r="F138" s="22">
        <v>0.2</v>
      </c>
      <c r="G138" s="22">
        <v>0.12</v>
      </c>
      <c r="H138" s="153">
        <v>0.1</v>
      </c>
      <c r="I138" s="154"/>
      <c r="J138" s="153">
        <v>0.19</v>
      </c>
      <c r="K138" s="154"/>
      <c r="L138" s="21">
        <v>0.08</v>
      </c>
      <c r="M138" s="21">
        <v>0.15</v>
      </c>
      <c r="N138" s="21">
        <v>0.12</v>
      </c>
      <c r="O138" s="153">
        <v>0.12</v>
      </c>
      <c r="P138" s="154"/>
      <c r="Q138" s="153">
        <v>0.27</v>
      </c>
      <c r="R138" s="154"/>
      <c r="S138" s="23">
        <v>0.21</v>
      </c>
      <c r="T138" s="23">
        <v>0.15</v>
      </c>
      <c r="U138" s="155">
        <v>0.13</v>
      </c>
      <c r="V138" s="156"/>
      <c r="W138" s="157">
        <v>0.14000000000000001</v>
      </c>
      <c r="X138" s="158"/>
      <c r="Y138" s="155">
        <v>0.35</v>
      </c>
      <c r="Z138" s="156"/>
      <c r="AA138" s="24">
        <v>0.19</v>
      </c>
      <c r="AB138" s="23">
        <v>0.16</v>
      </c>
      <c r="AC138" s="157">
        <v>0.15</v>
      </c>
      <c r="AD138" s="158"/>
      <c r="AE138" s="157">
        <v>0.2</v>
      </c>
      <c r="AF138" s="158"/>
      <c r="AG138" s="25">
        <v>0.42</v>
      </c>
      <c r="AH138" s="1"/>
    </row>
    <row r="139" spans="1:34" ht="21" customHeight="1" x14ac:dyDescent="0.3">
      <c r="A139" s="27"/>
      <c r="B139" s="161"/>
      <c r="C139" s="161"/>
      <c r="D139" s="161"/>
      <c r="E139" s="161"/>
      <c r="F139" s="27"/>
      <c r="G139" s="27"/>
      <c r="H139" s="161"/>
      <c r="I139" s="161"/>
      <c r="J139" s="161"/>
      <c r="K139" s="161"/>
      <c r="L139" s="27"/>
      <c r="M139" s="27"/>
      <c r="N139" s="27"/>
      <c r="O139" s="161"/>
      <c r="P139" s="161"/>
      <c r="Q139" s="161"/>
      <c r="R139" s="161"/>
      <c r="S139" s="27"/>
      <c r="T139" s="27"/>
      <c r="U139" s="161"/>
      <c r="V139" s="161"/>
      <c r="W139" s="161"/>
      <c r="X139" s="161"/>
      <c r="Y139" s="161"/>
      <c r="Z139" s="161"/>
      <c r="AA139" s="27"/>
      <c r="AB139" s="27"/>
      <c r="AC139" s="161"/>
      <c r="AD139" s="161"/>
      <c r="AE139" s="161"/>
      <c r="AF139" s="161"/>
      <c r="AG139" s="27"/>
      <c r="AH139" s="27"/>
    </row>
    <row r="140" spans="1:34" ht="11.25" customHeight="1" x14ac:dyDescent="0.3">
      <c r="A140" s="102" t="s">
        <v>14</v>
      </c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"/>
      <c r="AB140" s="1"/>
      <c r="AC140" s="162"/>
      <c r="AD140" s="162"/>
      <c r="AE140" s="162"/>
      <c r="AF140" s="162"/>
      <c r="AG140" s="1"/>
      <c r="AH140" s="1"/>
    </row>
    <row r="141" spans="1:34" ht="11.25" customHeight="1" x14ac:dyDescent="0.3">
      <c r="A141" s="103" t="s">
        <v>2</v>
      </c>
      <c r="B141" s="103"/>
      <c r="C141" s="104"/>
      <c r="D141" s="109" t="s">
        <v>3</v>
      </c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"/>
      <c r="AB141" s="1"/>
      <c r="AC141" s="162"/>
      <c r="AD141" s="162"/>
      <c r="AE141" s="162"/>
      <c r="AF141" s="162"/>
      <c r="AG141" s="1"/>
      <c r="AH141" s="1"/>
    </row>
    <row r="142" spans="1:34" ht="11.25" customHeight="1" x14ac:dyDescent="0.3">
      <c r="A142" s="105"/>
      <c r="B142" s="105"/>
      <c r="C142" s="106"/>
      <c r="D142" s="111">
        <v>11000</v>
      </c>
      <c r="E142" s="112"/>
      <c r="F142" s="112"/>
      <c r="G142" s="112"/>
      <c r="H142" s="112"/>
      <c r="I142" s="112"/>
      <c r="J142" s="112"/>
      <c r="K142" s="113"/>
      <c r="L142" s="111">
        <v>12375</v>
      </c>
      <c r="M142" s="112"/>
      <c r="N142" s="112"/>
      <c r="O142" s="112"/>
      <c r="P142" s="112"/>
      <c r="Q142" s="112"/>
      <c r="R142" s="113"/>
      <c r="S142" s="111">
        <v>13750</v>
      </c>
      <c r="T142" s="112"/>
      <c r="U142" s="112"/>
      <c r="V142" s="112"/>
      <c r="W142" s="112"/>
      <c r="X142" s="112"/>
      <c r="Y142" s="112"/>
      <c r="Z142" s="112"/>
      <c r="AA142" s="1"/>
      <c r="AB142" s="1"/>
      <c r="AC142" s="162"/>
      <c r="AD142" s="162"/>
      <c r="AE142" s="162"/>
      <c r="AF142" s="162"/>
      <c r="AG142" s="1"/>
      <c r="AH142" s="1"/>
    </row>
    <row r="143" spans="1:34" ht="11.25" customHeight="1" x14ac:dyDescent="0.3">
      <c r="A143" s="105"/>
      <c r="B143" s="105"/>
      <c r="C143" s="106"/>
      <c r="D143" s="109" t="s">
        <v>4</v>
      </c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"/>
      <c r="AB143" s="1"/>
      <c r="AC143" s="162"/>
      <c r="AD143" s="162"/>
      <c r="AE143" s="162"/>
      <c r="AF143" s="162"/>
      <c r="AG143" s="1"/>
      <c r="AH143" s="1"/>
    </row>
    <row r="144" spans="1:34" ht="11.25" customHeight="1" x14ac:dyDescent="0.3">
      <c r="A144" s="107"/>
      <c r="B144" s="107"/>
      <c r="C144" s="108"/>
      <c r="D144" s="114">
        <v>75</v>
      </c>
      <c r="E144" s="115"/>
      <c r="F144" s="3">
        <v>72</v>
      </c>
      <c r="G144" s="3">
        <v>67</v>
      </c>
      <c r="H144" s="116">
        <v>62</v>
      </c>
      <c r="I144" s="117"/>
      <c r="J144" s="116">
        <v>57</v>
      </c>
      <c r="K144" s="117"/>
      <c r="L144" s="2">
        <v>75</v>
      </c>
      <c r="M144" s="2">
        <v>72</v>
      </c>
      <c r="N144" s="2">
        <v>67</v>
      </c>
      <c r="O144" s="116">
        <v>62</v>
      </c>
      <c r="P144" s="117"/>
      <c r="Q144" s="116">
        <v>57</v>
      </c>
      <c r="R144" s="117"/>
      <c r="S144" s="3">
        <v>75</v>
      </c>
      <c r="T144" s="3">
        <v>72</v>
      </c>
      <c r="U144" s="114">
        <v>67</v>
      </c>
      <c r="V144" s="115"/>
      <c r="W144" s="116">
        <v>62</v>
      </c>
      <c r="X144" s="117"/>
      <c r="Y144" s="114">
        <v>57</v>
      </c>
      <c r="Z144" s="163"/>
      <c r="AA144" s="1"/>
      <c r="AB144" s="1"/>
      <c r="AC144" s="162"/>
      <c r="AD144" s="162"/>
      <c r="AE144" s="162"/>
      <c r="AF144" s="162"/>
      <c r="AG144" s="1"/>
      <c r="AH144" s="1"/>
    </row>
    <row r="145" spans="1:34" ht="11.25" customHeight="1" x14ac:dyDescent="0.3">
      <c r="A145" s="118">
        <v>75</v>
      </c>
      <c r="B145" s="121" t="s">
        <v>5</v>
      </c>
      <c r="C145" s="122"/>
      <c r="D145" s="127">
        <v>384</v>
      </c>
      <c r="E145" s="128"/>
      <c r="F145" s="8">
        <v>365</v>
      </c>
      <c r="G145" s="8">
        <v>337</v>
      </c>
      <c r="H145" s="129">
        <v>311</v>
      </c>
      <c r="I145" s="130"/>
      <c r="J145" s="129">
        <v>307</v>
      </c>
      <c r="K145" s="130"/>
      <c r="L145" s="9">
        <v>389</v>
      </c>
      <c r="M145" s="9">
        <v>371</v>
      </c>
      <c r="N145" s="9">
        <v>342</v>
      </c>
      <c r="O145" s="129">
        <v>319</v>
      </c>
      <c r="P145" s="130"/>
      <c r="Q145" s="129">
        <v>316</v>
      </c>
      <c r="R145" s="130"/>
      <c r="S145" s="8">
        <v>394</v>
      </c>
      <c r="T145" s="8">
        <v>375</v>
      </c>
      <c r="U145" s="127">
        <v>346</v>
      </c>
      <c r="V145" s="128"/>
      <c r="W145" s="129">
        <v>324</v>
      </c>
      <c r="X145" s="130"/>
      <c r="Y145" s="127">
        <v>324</v>
      </c>
      <c r="Z145" s="164"/>
      <c r="AA145" s="1"/>
      <c r="AB145" s="1"/>
      <c r="AC145" s="162"/>
      <c r="AD145" s="162"/>
      <c r="AE145" s="162"/>
      <c r="AF145" s="162"/>
      <c r="AG145" s="1"/>
      <c r="AH145" s="1"/>
    </row>
    <row r="146" spans="1:34" ht="11.25" customHeight="1" x14ac:dyDescent="0.3">
      <c r="A146" s="119"/>
      <c r="B146" s="131" t="s">
        <v>6</v>
      </c>
      <c r="C146" s="132"/>
      <c r="D146" s="137">
        <v>168</v>
      </c>
      <c r="E146" s="138"/>
      <c r="F146" s="13">
        <v>201</v>
      </c>
      <c r="G146" s="13">
        <v>254</v>
      </c>
      <c r="H146" s="139">
        <v>301</v>
      </c>
      <c r="I146" s="140"/>
      <c r="J146" s="139">
        <v>307</v>
      </c>
      <c r="K146" s="140"/>
      <c r="L146" s="14">
        <v>174</v>
      </c>
      <c r="M146" s="14">
        <v>210</v>
      </c>
      <c r="N146" s="14">
        <v>269</v>
      </c>
      <c r="O146" s="139">
        <v>309</v>
      </c>
      <c r="P146" s="140"/>
      <c r="Q146" s="139">
        <v>316</v>
      </c>
      <c r="R146" s="140"/>
      <c r="S146" s="13">
        <v>181</v>
      </c>
      <c r="T146" s="13">
        <v>219</v>
      </c>
      <c r="U146" s="137">
        <v>284</v>
      </c>
      <c r="V146" s="138"/>
      <c r="W146" s="139">
        <v>324</v>
      </c>
      <c r="X146" s="140"/>
      <c r="Y146" s="137">
        <v>324</v>
      </c>
      <c r="Z146" s="165"/>
      <c r="AA146" s="1"/>
      <c r="AB146" s="1"/>
      <c r="AC146" s="162"/>
      <c r="AD146" s="162"/>
      <c r="AE146" s="162"/>
      <c r="AF146" s="162"/>
      <c r="AG146" s="1"/>
      <c r="AH146" s="1"/>
    </row>
    <row r="147" spans="1:34" ht="11.25" customHeight="1" x14ac:dyDescent="0.3">
      <c r="A147" s="119"/>
      <c r="B147" s="131" t="s">
        <v>7</v>
      </c>
      <c r="C147" s="132"/>
      <c r="D147" s="145">
        <v>19.899999999999999</v>
      </c>
      <c r="E147" s="146"/>
      <c r="F147" s="18">
        <v>19.600000000000001</v>
      </c>
      <c r="G147" s="18">
        <v>19</v>
      </c>
      <c r="H147" s="147">
        <v>18.600000000000001</v>
      </c>
      <c r="I147" s="148"/>
      <c r="J147" s="147">
        <v>18.5</v>
      </c>
      <c r="K147" s="148"/>
      <c r="L147" s="19">
        <v>20</v>
      </c>
      <c r="M147" s="19">
        <v>19.7</v>
      </c>
      <c r="N147" s="19">
        <v>19.100000000000001</v>
      </c>
      <c r="O147" s="147">
        <v>18.7</v>
      </c>
      <c r="P147" s="148"/>
      <c r="Q147" s="147">
        <v>18.7</v>
      </c>
      <c r="R147" s="148"/>
      <c r="S147" s="18">
        <v>20.100000000000001</v>
      </c>
      <c r="T147" s="18">
        <v>19.8</v>
      </c>
      <c r="U147" s="145">
        <v>19.2</v>
      </c>
      <c r="V147" s="146"/>
      <c r="W147" s="147">
        <v>18.8</v>
      </c>
      <c r="X147" s="148"/>
      <c r="Y147" s="145">
        <v>18.8</v>
      </c>
      <c r="Z147" s="166"/>
      <c r="AA147" s="1"/>
      <c r="AB147" s="1"/>
      <c r="AC147" s="162"/>
      <c r="AD147" s="162"/>
      <c r="AE147" s="162"/>
      <c r="AF147" s="162"/>
      <c r="AG147" s="1"/>
      <c r="AH147" s="1"/>
    </row>
    <row r="148" spans="1:34" ht="11.25" customHeight="1" x14ac:dyDescent="0.3">
      <c r="A148" s="120"/>
      <c r="B148" s="149" t="s">
        <v>8</v>
      </c>
      <c r="C148" s="150"/>
      <c r="D148" s="155">
        <v>0.23</v>
      </c>
      <c r="E148" s="156"/>
      <c r="F148" s="23">
        <v>0.18</v>
      </c>
      <c r="G148" s="23">
        <v>0.17</v>
      </c>
      <c r="H148" s="157">
        <v>0.18</v>
      </c>
      <c r="I148" s="158"/>
      <c r="J148" s="157">
        <v>0.4</v>
      </c>
      <c r="K148" s="158"/>
      <c r="L148" s="24">
        <v>0.22</v>
      </c>
      <c r="M148" s="24">
        <v>0.19</v>
      </c>
      <c r="N148" s="24">
        <v>0.18</v>
      </c>
      <c r="O148" s="157">
        <v>0.24</v>
      </c>
      <c r="P148" s="158"/>
      <c r="Q148" s="157">
        <v>0.45</v>
      </c>
      <c r="R148" s="158"/>
      <c r="S148" s="23">
        <v>0.22</v>
      </c>
      <c r="T148" s="23">
        <v>0.2</v>
      </c>
      <c r="U148" s="155">
        <v>0.19</v>
      </c>
      <c r="V148" s="156"/>
      <c r="W148" s="157">
        <v>0.27</v>
      </c>
      <c r="X148" s="158"/>
      <c r="Y148" s="155">
        <v>0.49</v>
      </c>
      <c r="Z148" s="167"/>
      <c r="AA148" s="1"/>
      <c r="AB148" s="1"/>
      <c r="AC148" s="162"/>
      <c r="AD148" s="162"/>
      <c r="AE148" s="162"/>
      <c r="AF148" s="162"/>
      <c r="AG148" s="1"/>
      <c r="AH148" s="1"/>
    </row>
    <row r="149" spans="1:34" ht="11.25" customHeight="1" x14ac:dyDescent="0.3">
      <c r="A149" s="118">
        <v>85</v>
      </c>
      <c r="B149" s="121" t="s">
        <v>5</v>
      </c>
      <c r="C149" s="122"/>
      <c r="D149" s="127">
        <v>370</v>
      </c>
      <c r="E149" s="128"/>
      <c r="F149" s="8">
        <v>353</v>
      </c>
      <c r="G149" s="8">
        <v>326</v>
      </c>
      <c r="H149" s="129">
        <v>302</v>
      </c>
      <c r="I149" s="130"/>
      <c r="J149" s="129">
        <v>299</v>
      </c>
      <c r="K149" s="130"/>
      <c r="L149" s="9">
        <v>375</v>
      </c>
      <c r="M149" s="9">
        <v>358</v>
      </c>
      <c r="N149" s="9">
        <v>331</v>
      </c>
      <c r="O149" s="129">
        <v>309</v>
      </c>
      <c r="P149" s="130"/>
      <c r="Q149" s="129">
        <v>307</v>
      </c>
      <c r="R149" s="130"/>
      <c r="S149" s="8">
        <v>380</v>
      </c>
      <c r="T149" s="8">
        <v>362</v>
      </c>
      <c r="U149" s="127">
        <v>334</v>
      </c>
      <c r="V149" s="128"/>
      <c r="W149" s="129">
        <v>315</v>
      </c>
      <c r="X149" s="130"/>
      <c r="Y149" s="127">
        <v>315</v>
      </c>
      <c r="Z149" s="164"/>
      <c r="AA149" s="1"/>
      <c r="AB149" s="1"/>
      <c r="AC149" s="162"/>
      <c r="AD149" s="162"/>
      <c r="AE149" s="162"/>
      <c r="AF149" s="162"/>
      <c r="AG149" s="1"/>
      <c r="AH149" s="1"/>
    </row>
    <row r="150" spans="1:34" ht="11.25" customHeight="1" x14ac:dyDescent="0.3">
      <c r="A150" s="119"/>
      <c r="B150" s="131" t="s">
        <v>6</v>
      </c>
      <c r="C150" s="132"/>
      <c r="D150" s="137">
        <v>163</v>
      </c>
      <c r="E150" s="138"/>
      <c r="F150" s="13">
        <v>196</v>
      </c>
      <c r="G150" s="13">
        <v>250</v>
      </c>
      <c r="H150" s="139">
        <v>294</v>
      </c>
      <c r="I150" s="140"/>
      <c r="J150" s="139">
        <v>299</v>
      </c>
      <c r="K150" s="140"/>
      <c r="L150" s="14">
        <v>170</v>
      </c>
      <c r="M150" s="14">
        <v>206</v>
      </c>
      <c r="N150" s="14">
        <v>265</v>
      </c>
      <c r="O150" s="139">
        <v>301</v>
      </c>
      <c r="P150" s="140"/>
      <c r="Q150" s="139">
        <v>307</v>
      </c>
      <c r="R150" s="140"/>
      <c r="S150" s="13">
        <v>176</v>
      </c>
      <c r="T150" s="13">
        <v>215</v>
      </c>
      <c r="U150" s="137">
        <v>279</v>
      </c>
      <c r="V150" s="138"/>
      <c r="W150" s="139">
        <v>315</v>
      </c>
      <c r="X150" s="140"/>
      <c r="Y150" s="137">
        <v>315</v>
      </c>
      <c r="Z150" s="165"/>
      <c r="AA150" s="1"/>
      <c r="AB150" s="1"/>
      <c r="AC150" s="162"/>
      <c r="AD150" s="162"/>
      <c r="AE150" s="162"/>
      <c r="AF150" s="162"/>
      <c r="AG150" s="1"/>
      <c r="AH150" s="1"/>
    </row>
    <row r="151" spans="1:34" ht="11.25" customHeight="1" x14ac:dyDescent="0.3">
      <c r="A151" s="119"/>
      <c r="B151" s="131" t="s">
        <v>7</v>
      </c>
      <c r="C151" s="132"/>
      <c r="D151" s="145">
        <v>22</v>
      </c>
      <c r="E151" s="146"/>
      <c r="F151" s="18">
        <v>21.7</v>
      </c>
      <c r="G151" s="18">
        <v>21.2</v>
      </c>
      <c r="H151" s="147">
        <v>20.8</v>
      </c>
      <c r="I151" s="148"/>
      <c r="J151" s="147">
        <v>20.7</v>
      </c>
      <c r="K151" s="148"/>
      <c r="L151" s="19">
        <v>22.1</v>
      </c>
      <c r="M151" s="19">
        <v>21.8</v>
      </c>
      <c r="N151" s="19">
        <v>21.3</v>
      </c>
      <c r="O151" s="147">
        <v>20.9</v>
      </c>
      <c r="P151" s="148"/>
      <c r="Q151" s="147">
        <v>20.8</v>
      </c>
      <c r="R151" s="148"/>
      <c r="S151" s="18">
        <v>22.2</v>
      </c>
      <c r="T151" s="18">
        <v>21.9</v>
      </c>
      <c r="U151" s="145">
        <v>21.3</v>
      </c>
      <c r="V151" s="146"/>
      <c r="W151" s="147">
        <v>21</v>
      </c>
      <c r="X151" s="148"/>
      <c r="Y151" s="145">
        <v>21</v>
      </c>
      <c r="Z151" s="166"/>
      <c r="AA151" s="1"/>
      <c r="AB151" s="1"/>
      <c r="AC151" s="162"/>
      <c r="AD151" s="162"/>
      <c r="AE151" s="162"/>
      <c r="AF151" s="162"/>
      <c r="AG151" s="1"/>
      <c r="AH151" s="1"/>
    </row>
    <row r="152" spans="1:34" ht="11.25" customHeight="1" x14ac:dyDescent="0.3">
      <c r="A152" s="120"/>
      <c r="B152" s="149" t="s">
        <v>8</v>
      </c>
      <c r="C152" s="150"/>
      <c r="D152" s="155">
        <v>0.22</v>
      </c>
      <c r="E152" s="156"/>
      <c r="F152" s="23">
        <v>0.18</v>
      </c>
      <c r="G152" s="23">
        <v>0.17</v>
      </c>
      <c r="H152" s="157">
        <v>0.19</v>
      </c>
      <c r="I152" s="158"/>
      <c r="J152" s="157">
        <v>0.41</v>
      </c>
      <c r="K152" s="158"/>
      <c r="L152" s="24">
        <v>0.21</v>
      </c>
      <c r="M152" s="24">
        <v>0.19</v>
      </c>
      <c r="N152" s="24">
        <v>0.18</v>
      </c>
      <c r="O152" s="157">
        <v>0.26</v>
      </c>
      <c r="P152" s="158"/>
      <c r="Q152" s="157">
        <v>0.46</v>
      </c>
      <c r="R152" s="158"/>
      <c r="S152" s="23">
        <v>0.21</v>
      </c>
      <c r="T152" s="23">
        <v>0.2</v>
      </c>
      <c r="U152" s="155">
        <v>0.19</v>
      </c>
      <c r="V152" s="156"/>
      <c r="W152" s="157">
        <v>0.28999999999999998</v>
      </c>
      <c r="X152" s="158"/>
      <c r="Y152" s="155">
        <v>0.51</v>
      </c>
      <c r="Z152" s="167"/>
      <c r="AA152" s="1"/>
      <c r="AB152" s="1"/>
      <c r="AC152" s="162"/>
      <c r="AD152" s="162"/>
      <c r="AE152" s="162"/>
      <c r="AF152" s="162"/>
      <c r="AG152" s="1"/>
      <c r="AH152" s="1"/>
    </row>
    <row r="153" spans="1:34" ht="11.25" customHeight="1" x14ac:dyDescent="0.3">
      <c r="A153" s="118">
        <v>95</v>
      </c>
      <c r="B153" s="121" t="s">
        <v>5</v>
      </c>
      <c r="C153" s="122"/>
      <c r="D153" s="127">
        <v>358</v>
      </c>
      <c r="E153" s="128"/>
      <c r="F153" s="8">
        <v>342</v>
      </c>
      <c r="G153" s="8">
        <v>315</v>
      </c>
      <c r="H153" s="129">
        <v>292</v>
      </c>
      <c r="I153" s="130"/>
      <c r="J153" s="129">
        <v>290</v>
      </c>
      <c r="K153" s="130"/>
      <c r="L153" s="9">
        <v>363</v>
      </c>
      <c r="M153" s="9">
        <v>346</v>
      </c>
      <c r="N153" s="9">
        <v>319</v>
      </c>
      <c r="O153" s="129">
        <v>299</v>
      </c>
      <c r="P153" s="130"/>
      <c r="Q153" s="129">
        <v>298</v>
      </c>
      <c r="R153" s="130"/>
      <c r="S153" s="8">
        <v>368</v>
      </c>
      <c r="T153" s="8">
        <v>350</v>
      </c>
      <c r="U153" s="127">
        <v>322</v>
      </c>
      <c r="V153" s="128"/>
      <c r="W153" s="129">
        <v>306</v>
      </c>
      <c r="X153" s="130"/>
      <c r="Y153" s="127">
        <v>305</v>
      </c>
      <c r="Z153" s="164"/>
      <c r="AA153" s="1"/>
      <c r="AB153" s="1"/>
      <c r="AC153" s="162"/>
      <c r="AD153" s="162"/>
      <c r="AE153" s="162"/>
      <c r="AF153" s="162"/>
      <c r="AG153" s="1"/>
      <c r="AH153" s="1"/>
    </row>
    <row r="154" spans="1:34" ht="11.25" customHeight="1" x14ac:dyDescent="0.3">
      <c r="A154" s="119"/>
      <c r="B154" s="131" t="s">
        <v>6</v>
      </c>
      <c r="C154" s="132"/>
      <c r="D154" s="137">
        <v>160</v>
      </c>
      <c r="E154" s="138"/>
      <c r="F154" s="13">
        <v>192</v>
      </c>
      <c r="G154" s="13">
        <v>245</v>
      </c>
      <c r="H154" s="139">
        <v>284</v>
      </c>
      <c r="I154" s="140"/>
      <c r="J154" s="139">
        <v>290</v>
      </c>
      <c r="K154" s="140"/>
      <c r="L154" s="14">
        <v>166</v>
      </c>
      <c r="M154" s="14">
        <v>202</v>
      </c>
      <c r="N154" s="14">
        <v>260</v>
      </c>
      <c r="O154" s="139">
        <v>295</v>
      </c>
      <c r="P154" s="140"/>
      <c r="Q154" s="139">
        <v>298</v>
      </c>
      <c r="R154" s="140"/>
      <c r="S154" s="13">
        <v>173</v>
      </c>
      <c r="T154" s="13">
        <v>211</v>
      </c>
      <c r="U154" s="137">
        <v>275</v>
      </c>
      <c r="V154" s="138"/>
      <c r="W154" s="139">
        <v>306</v>
      </c>
      <c r="X154" s="140"/>
      <c r="Y154" s="137">
        <v>305</v>
      </c>
      <c r="Z154" s="165"/>
      <c r="AA154" s="1"/>
      <c r="AB154" s="1"/>
      <c r="AC154" s="162"/>
      <c r="AD154" s="162"/>
      <c r="AE154" s="162"/>
      <c r="AF154" s="162"/>
      <c r="AG154" s="1"/>
      <c r="AH154" s="1"/>
    </row>
    <row r="155" spans="1:34" ht="11.25" customHeight="1" x14ac:dyDescent="0.3">
      <c r="A155" s="119"/>
      <c r="B155" s="131" t="s">
        <v>7</v>
      </c>
      <c r="C155" s="132"/>
      <c r="D155" s="145">
        <v>24.4</v>
      </c>
      <c r="E155" s="146"/>
      <c r="F155" s="18">
        <v>24.1</v>
      </c>
      <c r="G155" s="18">
        <v>23.7</v>
      </c>
      <c r="H155" s="147">
        <v>23.3</v>
      </c>
      <c r="I155" s="148"/>
      <c r="J155" s="147">
        <v>23.2</v>
      </c>
      <c r="K155" s="148"/>
      <c r="L155" s="19">
        <v>24.5</v>
      </c>
      <c r="M155" s="19">
        <v>24.2</v>
      </c>
      <c r="N155" s="19">
        <v>23.8</v>
      </c>
      <c r="O155" s="147">
        <v>23.4</v>
      </c>
      <c r="P155" s="148"/>
      <c r="Q155" s="147">
        <v>23.4</v>
      </c>
      <c r="R155" s="148"/>
      <c r="S155" s="18">
        <v>24.7</v>
      </c>
      <c r="T155" s="18">
        <v>24.3</v>
      </c>
      <c r="U155" s="145">
        <v>23.8</v>
      </c>
      <c r="V155" s="146"/>
      <c r="W155" s="147">
        <v>23.5</v>
      </c>
      <c r="X155" s="148"/>
      <c r="Y155" s="145">
        <v>23.5</v>
      </c>
      <c r="Z155" s="166"/>
      <c r="AA155" s="1"/>
      <c r="AB155" s="1"/>
      <c r="AC155" s="162"/>
      <c r="AD155" s="162"/>
      <c r="AE155" s="162"/>
      <c r="AF155" s="162"/>
      <c r="AG155" s="1"/>
      <c r="AH155" s="1"/>
    </row>
    <row r="156" spans="1:34" ht="11.25" customHeight="1" x14ac:dyDescent="0.3">
      <c r="A156" s="120"/>
      <c r="B156" s="149" t="s">
        <v>8</v>
      </c>
      <c r="C156" s="150"/>
      <c r="D156" s="155">
        <v>0.21</v>
      </c>
      <c r="E156" s="156"/>
      <c r="F156" s="23">
        <v>0.18</v>
      </c>
      <c r="G156" s="23">
        <v>0.16</v>
      </c>
      <c r="H156" s="157">
        <v>0.22</v>
      </c>
      <c r="I156" s="158"/>
      <c r="J156" s="157">
        <v>0.43</v>
      </c>
      <c r="K156" s="158"/>
      <c r="L156" s="24">
        <v>0.2</v>
      </c>
      <c r="M156" s="24">
        <v>0.19</v>
      </c>
      <c r="N156" s="24">
        <v>0.18</v>
      </c>
      <c r="O156" s="157">
        <v>0.27</v>
      </c>
      <c r="P156" s="158"/>
      <c r="Q156" s="157">
        <v>0.48</v>
      </c>
      <c r="R156" s="158"/>
      <c r="S156" s="23">
        <v>0.21</v>
      </c>
      <c r="T156" s="23">
        <v>0.19</v>
      </c>
      <c r="U156" s="155">
        <v>0.19</v>
      </c>
      <c r="V156" s="156"/>
      <c r="W156" s="157">
        <v>0.31</v>
      </c>
      <c r="X156" s="158"/>
      <c r="Y156" s="155">
        <v>0.52</v>
      </c>
      <c r="Z156" s="167"/>
      <c r="AA156" s="1"/>
      <c r="AB156" s="1"/>
      <c r="AC156" s="162"/>
      <c r="AD156" s="162"/>
      <c r="AE156" s="162"/>
      <c r="AF156" s="162"/>
      <c r="AG156" s="1"/>
      <c r="AH156" s="1"/>
    </row>
    <row r="157" spans="1:34" ht="11.25" customHeight="1" x14ac:dyDescent="0.3">
      <c r="A157" s="124">
        <v>105</v>
      </c>
      <c r="B157" s="121" t="s">
        <v>5</v>
      </c>
      <c r="C157" s="122"/>
      <c r="D157" s="127">
        <v>345</v>
      </c>
      <c r="E157" s="128"/>
      <c r="F157" s="8">
        <v>328</v>
      </c>
      <c r="G157" s="8">
        <v>301</v>
      </c>
      <c r="H157" s="129">
        <v>281</v>
      </c>
      <c r="I157" s="130"/>
      <c r="J157" s="129">
        <v>280</v>
      </c>
      <c r="K157" s="130"/>
      <c r="L157" s="9">
        <v>350</v>
      </c>
      <c r="M157" s="9">
        <v>332</v>
      </c>
      <c r="N157" s="9">
        <v>305</v>
      </c>
      <c r="O157" s="129">
        <v>288</v>
      </c>
      <c r="P157" s="130"/>
      <c r="Q157" s="129">
        <v>288</v>
      </c>
      <c r="R157" s="130"/>
      <c r="S157" s="8">
        <v>353</v>
      </c>
      <c r="T157" s="8">
        <v>336</v>
      </c>
      <c r="U157" s="127">
        <v>308</v>
      </c>
      <c r="V157" s="128"/>
      <c r="W157" s="129">
        <v>295</v>
      </c>
      <c r="X157" s="130"/>
      <c r="Y157" s="127">
        <v>295</v>
      </c>
      <c r="Z157" s="164"/>
      <c r="AA157" s="1"/>
      <c r="AB157" s="1"/>
      <c r="AC157" s="162"/>
      <c r="AD157" s="162"/>
      <c r="AE157" s="162"/>
      <c r="AF157" s="162"/>
      <c r="AG157" s="1"/>
      <c r="AH157" s="1"/>
    </row>
    <row r="158" spans="1:34" ht="11.25" customHeight="1" x14ac:dyDescent="0.3">
      <c r="A158" s="134"/>
      <c r="B158" s="131" t="s">
        <v>6</v>
      </c>
      <c r="C158" s="132"/>
      <c r="D158" s="137">
        <v>155</v>
      </c>
      <c r="E158" s="138"/>
      <c r="F158" s="13">
        <v>188</v>
      </c>
      <c r="G158" s="13">
        <v>240</v>
      </c>
      <c r="H158" s="139">
        <v>275</v>
      </c>
      <c r="I158" s="140"/>
      <c r="J158" s="139">
        <v>280</v>
      </c>
      <c r="K158" s="140"/>
      <c r="L158" s="14">
        <v>162</v>
      </c>
      <c r="M158" s="14">
        <v>197</v>
      </c>
      <c r="N158" s="14">
        <v>255</v>
      </c>
      <c r="O158" s="139">
        <v>285</v>
      </c>
      <c r="P158" s="140"/>
      <c r="Q158" s="139">
        <v>288</v>
      </c>
      <c r="R158" s="140"/>
      <c r="S158" s="13">
        <v>168</v>
      </c>
      <c r="T158" s="13">
        <v>206</v>
      </c>
      <c r="U158" s="137">
        <v>269</v>
      </c>
      <c r="V158" s="138"/>
      <c r="W158" s="139">
        <v>295</v>
      </c>
      <c r="X158" s="140"/>
      <c r="Y158" s="137">
        <v>295</v>
      </c>
      <c r="Z158" s="165"/>
      <c r="AA158" s="1"/>
      <c r="AB158" s="1"/>
      <c r="AC158" s="162"/>
      <c r="AD158" s="162"/>
      <c r="AE158" s="162"/>
      <c r="AF158" s="162"/>
      <c r="AG158" s="1"/>
      <c r="AH158" s="1"/>
    </row>
    <row r="159" spans="1:34" ht="11.25" customHeight="1" x14ac:dyDescent="0.3">
      <c r="A159" s="134"/>
      <c r="B159" s="131" t="s">
        <v>7</v>
      </c>
      <c r="C159" s="132"/>
      <c r="D159" s="145">
        <v>27.2</v>
      </c>
      <c r="E159" s="146"/>
      <c r="F159" s="18">
        <v>26.9</v>
      </c>
      <c r="G159" s="18">
        <v>26.5</v>
      </c>
      <c r="H159" s="147">
        <v>26.1</v>
      </c>
      <c r="I159" s="148"/>
      <c r="J159" s="147">
        <v>26.1</v>
      </c>
      <c r="K159" s="148"/>
      <c r="L159" s="19">
        <v>27.4</v>
      </c>
      <c r="M159" s="19">
        <v>27.1</v>
      </c>
      <c r="N159" s="19">
        <v>26.6</v>
      </c>
      <c r="O159" s="147">
        <v>26.2</v>
      </c>
      <c r="P159" s="148"/>
      <c r="Q159" s="147">
        <v>26.3</v>
      </c>
      <c r="R159" s="148"/>
      <c r="S159" s="18">
        <v>27.5</v>
      </c>
      <c r="T159" s="18">
        <v>27.1</v>
      </c>
      <c r="U159" s="145">
        <v>26.6</v>
      </c>
      <c r="V159" s="146"/>
      <c r="W159" s="147">
        <v>26.4</v>
      </c>
      <c r="X159" s="148"/>
      <c r="Y159" s="145">
        <v>26.4</v>
      </c>
      <c r="Z159" s="166"/>
      <c r="AA159" s="1"/>
      <c r="AB159" s="1"/>
      <c r="AC159" s="162"/>
      <c r="AD159" s="162"/>
      <c r="AE159" s="162"/>
      <c r="AF159" s="162"/>
      <c r="AG159" s="1"/>
      <c r="AH159" s="1"/>
    </row>
    <row r="160" spans="1:34" ht="11.25" customHeight="1" x14ac:dyDescent="0.3">
      <c r="A160" s="159"/>
      <c r="B160" s="149" t="s">
        <v>8</v>
      </c>
      <c r="C160" s="150"/>
      <c r="D160" s="155">
        <v>0.2</v>
      </c>
      <c r="E160" s="156"/>
      <c r="F160" s="23">
        <v>0.17</v>
      </c>
      <c r="G160" s="23">
        <v>0.16</v>
      </c>
      <c r="H160" s="157">
        <v>0.24</v>
      </c>
      <c r="I160" s="158"/>
      <c r="J160" s="157">
        <v>0.45</v>
      </c>
      <c r="K160" s="158"/>
      <c r="L160" s="24">
        <v>0.2</v>
      </c>
      <c r="M160" s="24">
        <v>0.18</v>
      </c>
      <c r="N160" s="24">
        <v>0.18</v>
      </c>
      <c r="O160" s="157">
        <v>0.28000000000000003</v>
      </c>
      <c r="P160" s="158"/>
      <c r="Q160" s="157">
        <v>0.5</v>
      </c>
      <c r="R160" s="158"/>
      <c r="S160" s="23">
        <v>0.2</v>
      </c>
      <c r="T160" s="23">
        <v>0.2</v>
      </c>
      <c r="U160" s="155">
        <v>0.19</v>
      </c>
      <c r="V160" s="156"/>
      <c r="W160" s="157">
        <v>0.35</v>
      </c>
      <c r="X160" s="158"/>
      <c r="Y160" s="155">
        <v>0.54</v>
      </c>
      <c r="Z160" s="167"/>
      <c r="AA160" s="1"/>
      <c r="AB160" s="1"/>
      <c r="AC160" s="162"/>
      <c r="AD160" s="162"/>
      <c r="AE160" s="162"/>
      <c r="AF160" s="162"/>
      <c r="AG160" s="1"/>
      <c r="AH160" s="1"/>
    </row>
    <row r="161" spans="1:35" ht="11.25" customHeight="1" x14ac:dyDescent="0.3">
      <c r="A161" s="124">
        <v>115</v>
      </c>
      <c r="B161" s="121" t="s">
        <v>5</v>
      </c>
      <c r="C161" s="122"/>
      <c r="D161" s="127">
        <v>329</v>
      </c>
      <c r="E161" s="128"/>
      <c r="F161" s="8">
        <v>312</v>
      </c>
      <c r="G161" s="8">
        <v>287</v>
      </c>
      <c r="H161" s="129">
        <v>268</v>
      </c>
      <c r="I161" s="130"/>
      <c r="J161" s="129">
        <v>268</v>
      </c>
      <c r="K161" s="130"/>
      <c r="L161" s="9">
        <v>333</v>
      </c>
      <c r="M161" s="9">
        <v>316</v>
      </c>
      <c r="N161" s="9">
        <v>290</v>
      </c>
      <c r="O161" s="129">
        <v>276</v>
      </c>
      <c r="P161" s="130"/>
      <c r="Q161" s="129">
        <v>276</v>
      </c>
      <c r="R161" s="130"/>
      <c r="S161" s="8">
        <v>336</v>
      </c>
      <c r="T161" s="8">
        <v>320</v>
      </c>
      <c r="U161" s="127">
        <v>293</v>
      </c>
      <c r="V161" s="128"/>
      <c r="W161" s="129">
        <v>283</v>
      </c>
      <c r="X161" s="130"/>
      <c r="Y161" s="127">
        <v>282</v>
      </c>
      <c r="Z161" s="164"/>
      <c r="AA161" s="1"/>
      <c r="AB161" s="1"/>
      <c r="AC161" s="162"/>
      <c r="AD161" s="162"/>
      <c r="AE161" s="162"/>
      <c r="AF161" s="162"/>
      <c r="AG161" s="1"/>
      <c r="AH161" s="1"/>
    </row>
    <row r="162" spans="1:35" ht="11.25" customHeight="1" x14ac:dyDescent="0.3">
      <c r="A162" s="134"/>
      <c r="B162" s="131" t="s">
        <v>6</v>
      </c>
      <c r="C162" s="132"/>
      <c r="D162" s="137">
        <v>151</v>
      </c>
      <c r="E162" s="138"/>
      <c r="F162" s="13">
        <v>183</v>
      </c>
      <c r="G162" s="13">
        <v>235</v>
      </c>
      <c r="H162" s="139">
        <v>268</v>
      </c>
      <c r="I162" s="140"/>
      <c r="J162" s="139">
        <v>268</v>
      </c>
      <c r="K162" s="140"/>
      <c r="L162" s="14">
        <v>157</v>
      </c>
      <c r="M162" s="14">
        <v>192</v>
      </c>
      <c r="N162" s="14">
        <v>250</v>
      </c>
      <c r="O162" s="139">
        <v>276</v>
      </c>
      <c r="P162" s="140"/>
      <c r="Q162" s="139">
        <v>276</v>
      </c>
      <c r="R162" s="140"/>
      <c r="S162" s="13">
        <v>163</v>
      </c>
      <c r="T162" s="13">
        <v>201</v>
      </c>
      <c r="U162" s="137">
        <v>263</v>
      </c>
      <c r="V162" s="138"/>
      <c r="W162" s="139">
        <v>283</v>
      </c>
      <c r="X162" s="140"/>
      <c r="Y162" s="137">
        <v>282</v>
      </c>
      <c r="Z162" s="165"/>
      <c r="AA162" s="1"/>
      <c r="AB162" s="1"/>
      <c r="AC162" s="162"/>
      <c r="AD162" s="162"/>
      <c r="AE162" s="162"/>
      <c r="AF162" s="162"/>
      <c r="AG162" s="1"/>
      <c r="AH162" s="1"/>
    </row>
    <row r="163" spans="1:35" ht="11.25" customHeight="1" x14ac:dyDescent="0.3">
      <c r="A163" s="134"/>
      <c r="B163" s="131" t="s">
        <v>7</v>
      </c>
      <c r="C163" s="132"/>
      <c r="D163" s="145">
        <v>30.4</v>
      </c>
      <c r="E163" s="146"/>
      <c r="F163" s="18">
        <v>30</v>
      </c>
      <c r="G163" s="18">
        <v>29.7</v>
      </c>
      <c r="H163" s="147">
        <v>29.5</v>
      </c>
      <c r="I163" s="148"/>
      <c r="J163" s="147">
        <v>29.5</v>
      </c>
      <c r="K163" s="148"/>
      <c r="L163" s="19">
        <v>30.6</v>
      </c>
      <c r="M163" s="19">
        <v>30.2</v>
      </c>
      <c r="N163" s="19">
        <v>29.7</v>
      </c>
      <c r="O163" s="147">
        <v>29.5</v>
      </c>
      <c r="P163" s="148"/>
      <c r="Q163" s="147">
        <v>29.5</v>
      </c>
      <c r="R163" s="148"/>
      <c r="S163" s="18">
        <v>30.7</v>
      </c>
      <c r="T163" s="18">
        <v>30.3</v>
      </c>
      <c r="U163" s="145">
        <v>29.8</v>
      </c>
      <c r="V163" s="146"/>
      <c r="W163" s="147">
        <v>29.6</v>
      </c>
      <c r="X163" s="148"/>
      <c r="Y163" s="145">
        <v>29.6</v>
      </c>
      <c r="Z163" s="166"/>
      <c r="AA163" s="1"/>
      <c r="AB163" s="1"/>
      <c r="AC163" s="162"/>
      <c r="AD163" s="162"/>
      <c r="AE163" s="162"/>
      <c r="AF163" s="162"/>
      <c r="AG163" s="1"/>
      <c r="AH163" s="1"/>
    </row>
    <row r="164" spans="1:35" ht="11.25" customHeight="1" x14ac:dyDescent="0.3">
      <c r="A164" s="159"/>
      <c r="B164" s="149" t="s">
        <v>8</v>
      </c>
      <c r="C164" s="150"/>
      <c r="D164" s="155">
        <v>0.19</v>
      </c>
      <c r="E164" s="156"/>
      <c r="F164" s="23">
        <v>0.16</v>
      </c>
      <c r="G164" s="23">
        <v>0.16</v>
      </c>
      <c r="H164" s="157">
        <v>0.23</v>
      </c>
      <c r="I164" s="158"/>
      <c r="J164" s="157">
        <v>0.47</v>
      </c>
      <c r="K164" s="158"/>
      <c r="L164" s="24">
        <v>0.19</v>
      </c>
      <c r="M164" s="24">
        <v>0.18</v>
      </c>
      <c r="N164" s="24">
        <v>0.17</v>
      </c>
      <c r="O164" s="157">
        <v>0.31</v>
      </c>
      <c r="P164" s="158"/>
      <c r="Q164" s="157">
        <v>0.52</v>
      </c>
      <c r="R164" s="158"/>
      <c r="S164" s="23">
        <v>0.19</v>
      </c>
      <c r="T164" s="23">
        <v>0.19</v>
      </c>
      <c r="U164" s="155">
        <v>0.19</v>
      </c>
      <c r="V164" s="156"/>
      <c r="W164" s="157">
        <v>0.37</v>
      </c>
      <c r="X164" s="158"/>
      <c r="Y164" s="155">
        <v>0.56000000000000005</v>
      </c>
      <c r="Z164" s="167"/>
      <c r="AA164" s="1"/>
      <c r="AB164" s="1"/>
      <c r="AC164" s="162"/>
      <c r="AD164" s="162"/>
      <c r="AE164" s="162"/>
      <c r="AF164" s="162"/>
      <c r="AG164" s="1"/>
      <c r="AH164" s="1"/>
    </row>
    <row r="165" spans="1:35" ht="13" customHeight="1" x14ac:dyDescent="0.3">
      <c r="A165" s="168" t="s">
        <v>10</v>
      </c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168"/>
    </row>
    <row r="166" spans="1:35" ht="11.25" customHeight="1" x14ac:dyDescent="0.3">
      <c r="A166" s="102" t="s">
        <v>15</v>
      </c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62"/>
      <c r="AI166" s="162"/>
    </row>
    <row r="167" spans="1:35" ht="11.25" customHeight="1" x14ac:dyDescent="0.3">
      <c r="A167" s="103" t="s">
        <v>2</v>
      </c>
      <c r="B167" s="103"/>
      <c r="C167" s="104"/>
      <c r="D167" s="109" t="s">
        <v>3</v>
      </c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62"/>
      <c r="AI167" s="162"/>
    </row>
    <row r="168" spans="1:35" ht="11.25" customHeight="1" x14ac:dyDescent="0.3">
      <c r="A168" s="105"/>
      <c r="B168" s="105"/>
      <c r="C168" s="106"/>
      <c r="D168" s="111">
        <v>6000</v>
      </c>
      <c r="E168" s="112"/>
      <c r="F168" s="112"/>
      <c r="G168" s="112"/>
      <c r="H168" s="112"/>
      <c r="I168" s="112"/>
      <c r="J168" s="112"/>
      <c r="K168" s="113"/>
      <c r="L168" s="111">
        <v>7500</v>
      </c>
      <c r="M168" s="112"/>
      <c r="N168" s="112"/>
      <c r="O168" s="112"/>
      <c r="P168" s="112"/>
      <c r="Q168" s="112"/>
      <c r="R168" s="113"/>
      <c r="S168" s="111">
        <v>9000</v>
      </c>
      <c r="T168" s="112"/>
      <c r="U168" s="112"/>
      <c r="V168" s="112"/>
      <c r="W168" s="112"/>
      <c r="X168" s="112"/>
      <c r="Y168" s="112"/>
      <c r="Z168" s="113"/>
      <c r="AA168" s="111">
        <v>10500</v>
      </c>
      <c r="AB168" s="112"/>
      <c r="AC168" s="112"/>
      <c r="AD168" s="112"/>
      <c r="AE168" s="112"/>
      <c r="AF168" s="112"/>
      <c r="AG168" s="112"/>
      <c r="AH168" s="162"/>
      <c r="AI168" s="162"/>
    </row>
    <row r="169" spans="1:35" ht="11.25" customHeight="1" x14ac:dyDescent="0.3">
      <c r="A169" s="105"/>
      <c r="B169" s="105"/>
      <c r="C169" s="106"/>
      <c r="D169" s="109" t="s">
        <v>4</v>
      </c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62"/>
      <c r="AI169" s="162"/>
    </row>
    <row r="170" spans="1:35" ht="11.25" customHeight="1" x14ac:dyDescent="0.3">
      <c r="A170" s="107"/>
      <c r="B170" s="107"/>
      <c r="C170" s="108"/>
      <c r="D170" s="114">
        <v>75</v>
      </c>
      <c r="E170" s="115"/>
      <c r="F170" s="3">
        <v>72</v>
      </c>
      <c r="G170" s="3">
        <v>67</v>
      </c>
      <c r="H170" s="116">
        <v>62</v>
      </c>
      <c r="I170" s="117"/>
      <c r="J170" s="116">
        <v>57</v>
      </c>
      <c r="K170" s="117"/>
      <c r="L170" s="2">
        <v>75</v>
      </c>
      <c r="M170" s="2">
        <v>72</v>
      </c>
      <c r="N170" s="2">
        <v>67</v>
      </c>
      <c r="O170" s="116">
        <v>62</v>
      </c>
      <c r="P170" s="117"/>
      <c r="Q170" s="116">
        <v>57</v>
      </c>
      <c r="R170" s="117"/>
      <c r="S170" s="3">
        <v>75</v>
      </c>
      <c r="T170" s="3">
        <v>72</v>
      </c>
      <c r="U170" s="114">
        <v>67</v>
      </c>
      <c r="V170" s="115"/>
      <c r="W170" s="116">
        <v>62</v>
      </c>
      <c r="X170" s="117"/>
      <c r="Y170" s="114">
        <v>57</v>
      </c>
      <c r="Z170" s="115"/>
      <c r="AA170" s="2">
        <v>75</v>
      </c>
      <c r="AB170" s="3">
        <v>72</v>
      </c>
      <c r="AC170" s="116">
        <v>67</v>
      </c>
      <c r="AD170" s="117"/>
      <c r="AE170" s="116">
        <v>62</v>
      </c>
      <c r="AF170" s="117"/>
      <c r="AG170" s="4">
        <v>57</v>
      </c>
      <c r="AH170" s="162"/>
      <c r="AI170" s="162"/>
    </row>
    <row r="171" spans="1:35" ht="11.25" customHeight="1" x14ac:dyDescent="0.3">
      <c r="A171" s="118">
        <v>75</v>
      </c>
      <c r="B171" s="121" t="s">
        <v>5</v>
      </c>
      <c r="C171" s="122"/>
      <c r="D171" s="123">
        <v>370</v>
      </c>
      <c r="E171" s="124"/>
      <c r="F171" s="7">
        <v>354</v>
      </c>
      <c r="G171" s="7">
        <v>325</v>
      </c>
      <c r="H171" s="125">
        <v>298</v>
      </c>
      <c r="I171" s="126"/>
      <c r="J171" s="125">
        <v>272</v>
      </c>
      <c r="K171" s="126"/>
      <c r="L171" s="6">
        <v>389</v>
      </c>
      <c r="M171" s="6">
        <v>371</v>
      </c>
      <c r="N171" s="6">
        <v>342</v>
      </c>
      <c r="O171" s="125">
        <v>314</v>
      </c>
      <c r="P171" s="126"/>
      <c r="Q171" s="125">
        <v>293</v>
      </c>
      <c r="R171" s="126"/>
      <c r="S171" s="8">
        <v>401</v>
      </c>
      <c r="T171" s="8">
        <v>384</v>
      </c>
      <c r="U171" s="127">
        <v>354</v>
      </c>
      <c r="V171" s="128"/>
      <c r="W171" s="129">
        <v>325</v>
      </c>
      <c r="X171" s="130"/>
      <c r="Y171" s="127">
        <v>309</v>
      </c>
      <c r="Z171" s="128"/>
      <c r="AA171" s="9">
        <v>411</v>
      </c>
      <c r="AB171" s="8">
        <v>392</v>
      </c>
      <c r="AC171" s="129">
        <v>362</v>
      </c>
      <c r="AD171" s="130"/>
      <c r="AE171" s="129">
        <v>334</v>
      </c>
      <c r="AF171" s="130"/>
      <c r="AG171" s="10">
        <v>323</v>
      </c>
      <c r="AH171" s="162"/>
      <c r="AI171" s="162"/>
    </row>
    <row r="172" spans="1:35" ht="11.25" customHeight="1" x14ac:dyDescent="0.3">
      <c r="A172" s="119"/>
      <c r="B172" s="131" t="s">
        <v>6</v>
      </c>
      <c r="C172" s="132"/>
      <c r="D172" s="133">
        <v>151</v>
      </c>
      <c r="E172" s="134"/>
      <c r="F172" s="12">
        <v>169</v>
      </c>
      <c r="G172" s="12">
        <v>203</v>
      </c>
      <c r="H172" s="135">
        <v>234</v>
      </c>
      <c r="I172" s="136"/>
      <c r="J172" s="135">
        <v>263</v>
      </c>
      <c r="K172" s="136"/>
      <c r="L172" s="11">
        <v>157</v>
      </c>
      <c r="M172" s="11">
        <v>184</v>
      </c>
      <c r="N172" s="11">
        <v>224</v>
      </c>
      <c r="O172" s="135">
        <v>262</v>
      </c>
      <c r="P172" s="136"/>
      <c r="Q172" s="135">
        <v>287</v>
      </c>
      <c r="R172" s="136"/>
      <c r="S172" s="13">
        <v>167</v>
      </c>
      <c r="T172" s="13">
        <v>196</v>
      </c>
      <c r="U172" s="137">
        <v>243</v>
      </c>
      <c r="V172" s="138"/>
      <c r="W172" s="139">
        <v>288</v>
      </c>
      <c r="X172" s="140"/>
      <c r="Y172" s="137">
        <v>309</v>
      </c>
      <c r="Z172" s="138"/>
      <c r="AA172" s="14">
        <v>176</v>
      </c>
      <c r="AB172" s="13">
        <v>208</v>
      </c>
      <c r="AC172" s="139">
        <v>261</v>
      </c>
      <c r="AD172" s="140"/>
      <c r="AE172" s="139">
        <v>311</v>
      </c>
      <c r="AF172" s="140"/>
      <c r="AG172" s="15">
        <v>323</v>
      </c>
      <c r="AH172" s="162"/>
      <c r="AI172" s="162"/>
    </row>
    <row r="173" spans="1:35" ht="11.25" customHeight="1" x14ac:dyDescent="0.3">
      <c r="A173" s="119"/>
      <c r="B173" s="131" t="s">
        <v>7</v>
      </c>
      <c r="C173" s="132"/>
      <c r="D173" s="141">
        <v>20.2</v>
      </c>
      <c r="E173" s="142"/>
      <c r="F173" s="17">
        <v>19.899999999999999</v>
      </c>
      <c r="G173" s="17">
        <v>19.5</v>
      </c>
      <c r="H173" s="143">
        <v>19.2</v>
      </c>
      <c r="I173" s="144"/>
      <c r="J173" s="143">
        <v>18.8</v>
      </c>
      <c r="K173" s="144"/>
      <c r="L173" s="16">
        <v>20.6</v>
      </c>
      <c r="M173" s="16">
        <v>20.3</v>
      </c>
      <c r="N173" s="16">
        <v>19.8</v>
      </c>
      <c r="O173" s="143">
        <v>19.399999999999999</v>
      </c>
      <c r="P173" s="144"/>
      <c r="Q173" s="143">
        <v>18.899999999999999</v>
      </c>
      <c r="R173" s="144"/>
      <c r="S173" s="18">
        <v>20.9</v>
      </c>
      <c r="T173" s="18">
        <v>20.6</v>
      </c>
      <c r="U173" s="145">
        <v>20.100000000000001</v>
      </c>
      <c r="V173" s="146"/>
      <c r="W173" s="147">
        <v>19.600000000000001</v>
      </c>
      <c r="X173" s="148"/>
      <c r="Y173" s="145">
        <v>19.3</v>
      </c>
      <c r="Z173" s="146"/>
      <c r="AA173" s="19">
        <v>21.1</v>
      </c>
      <c r="AB173" s="18">
        <v>20.7</v>
      </c>
      <c r="AC173" s="147">
        <v>20.2</v>
      </c>
      <c r="AD173" s="148"/>
      <c r="AE173" s="147">
        <v>19.8</v>
      </c>
      <c r="AF173" s="148"/>
      <c r="AG173" s="20">
        <v>19.5</v>
      </c>
      <c r="AH173" s="162"/>
      <c r="AI173" s="162"/>
    </row>
    <row r="174" spans="1:35" ht="11.25" customHeight="1" x14ac:dyDescent="0.3">
      <c r="A174" s="120"/>
      <c r="B174" s="149" t="s">
        <v>8</v>
      </c>
      <c r="C174" s="150"/>
      <c r="D174" s="151">
        <v>0</v>
      </c>
      <c r="E174" s="152"/>
      <c r="F174" s="22">
        <v>0</v>
      </c>
      <c r="G174" s="22">
        <v>0.12</v>
      </c>
      <c r="H174" s="153">
        <v>0.1</v>
      </c>
      <c r="I174" s="154"/>
      <c r="J174" s="153">
        <v>0.1</v>
      </c>
      <c r="K174" s="154"/>
      <c r="L174" s="21">
        <v>0</v>
      </c>
      <c r="M174" s="21">
        <v>0.19</v>
      </c>
      <c r="N174" s="21">
        <v>0.12</v>
      </c>
      <c r="O174" s="153">
        <v>0.11</v>
      </c>
      <c r="P174" s="154"/>
      <c r="Q174" s="153">
        <v>0.2</v>
      </c>
      <c r="R174" s="154"/>
      <c r="S174" s="23">
        <v>0.13</v>
      </c>
      <c r="T174" s="23">
        <v>0.16</v>
      </c>
      <c r="U174" s="155">
        <v>0.13</v>
      </c>
      <c r="V174" s="156"/>
      <c r="W174" s="157">
        <v>0.12</v>
      </c>
      <c r="X174" s="158"/>
      <c r="Y174" s="155">
        <v>0.26</v>
      </c>
      <c r="Z174" s="156"/>
      <c r="AA174" s="24">
        <v>0.22</v>
      </c>
      <c r="AB174" s="23">
        <v>0.16</v>
      </c>
      <c r="AC174" s="157">
        <v>0.14000000000000001</v>
      </c>
      <c r="AD174" s="158"/>
      <c r="AE174" s="157">
        <v>0.14000000000000001</v>
      </c>
      <c r="AF174" s="158"/>
      <c r="AG174" s="25">
        <v>0.34</v>
      </c>
      <c r="AH174" s="162"/>
      <c r="AI174" s="162"/>
    </row>
    <row r="175" spans="1:35" ht="11.25" customHeight="1" x14ac:dyDescent="0.3">
      <c r="A175" s="118">
        <v>85</v>
      </c>
      <c r="B175" s="121" t="s">
        <v>5</v>
      </c>
      <c r="C175" s="122"/>
      <c r="D175" s="123">
        <v>362</v>
      </c>
      <c r="E175" s="124"/>
      <c r="F175" s="7">
        <v>345</v>
      </c>
      <c r="G175" s="7">
        <v>316</v>
      </c>
      <c r="H175" s="125">
        <v>288</v>
      </c>
      <c r="I175" s="126"/>
      <c r="J175" s="125">
        <v>263</v>
      </c>
      <c r="K175" s="126"/>
      <c r="L175" s="6">
        <v>379</v>
      </c>
      <c r="M175" s="6">
        <v>361</v>
      </c>
      <c r="N175" s="6">
        <v>332</v>
      </c>
      <c r="O175" s="125">
        <v>303</v>
      </c>
      <c r="P175" s="126"/>
      <c r="Q175" s="125">
        <v>276</v>
      </c>
      <c r="R175" s="126"/>
      <c r="S175" s="8">
        <v>391</v>
      </c>
      <c r="T175" s="8">
        <v>373</v>
      </c>
      <c r="U175" s="127">
        <v>343</v>
      </c>
      <c r="V175" s="128"/>
      <c r="W175" s="129">
        <v>314</v>
      </c>
      <c r="X175" s="130"/>
      <c r="Y175" s="127">
        <v>300</v>
      </c>
      <c r="Z175" s="128"/>
      <c r="AA175" s="9">
        <v>400</v>
      </c>
      <c r="AB175" s="8">
        <v>381</v>
      </c>
      <c r="AC175" s="129">
        <v>351</v>
      </c>
      <c r="AD175" s="130"/>
      <c r="AE175" s="129">
        <v>322</v>
      </c>
      <c r="AF175" s="130"/>
      <c r="AG175" s="10">
        <v>315</v>
      </c>
      <c r="AH175" s="162"/>
      <c r="AI175" s="162"/>
    </row>
    <row r="176" spans="1:35" ht="11.25" customHeight="1" x14ac:dyDescent="0.3">
      <c r="A176" s="119"/>
      <c r="B176" s="131" t="s">
        <v>6</v>
      </c>
      <c r="C176" s="132"/>
      <c r="D176" s="133">
        <v>147</v>
      </c>
      <c r="E176" s="134"/>
      <c r="F176" s="12">
        <v>166</v>
      </c>
      <c r="G176" s="12">
        <v>199</v>
      </c>
      <c r="H176" s="135">
        <v>230</v>
      </c>
      <c r="I176" s="136"/>
      <c r="J176" s="135">
        <v>257</v>
      </c>
      <c r="K176" s="136"/>
      <c r="L176" s="11">
        <v>154</v>
      </c>
      <c r="M176" s="11">
        <v>180</v>
      </c>
      <c r="N176" s="11">
        <v>219</v>
      </c>
      <c r="O176" s="135">
        <v>257</v>
      </c>
      <c r="P176" s="136"/>
      <c r="Q176" s="135">
        <v>276</v>
      </c>
      <c r="R176" s="136"/>
      <c r="S176" s="13">
        <v>164</v>
      </c>
      <c r="T176" s="13">
        <v>193</v>
      </c>
      <c r="U176" s="137">
        <v>238</v>
      </c>
      <c r="V176" s="138"/>
      <c r="W176" s="139">
        <v>282</v>
      </c>
      <c r="X176" s="140"/>
      <c r="Y176" s="137">
        <v>300</v>
      </c>
      <c r="Z176" s="138"/>
      <c r="AA176" s="14">
        <v>172</v>
      </c>
      <c r="AB176" s="13">
        <v>204</v>
      </c>
      <c r="AC176" s="139">
        <v>256</v>
      </c>
      <c r="AD176" s="140"/>
      <c r="AE176" s="139">
        <v>305</v>
      </c>
      <c r="AF176" s="140"/>
      <c r="AG176" s="15">
        <v>315</v>
      </c>
      <c r="AH176" s="162"/>
      <c r="AI176" s="162"/>
    </row>
    <row r="177" spans="1:35" ht="11.25" customHeight="1" x14ac:dyDescent="0.3">
      <c r="A177" s="119"/>
      <c r="B177" s="131" t="s">
        <v>7</v>
      </c>
      <c r="C177" s="132"/>
      <c r="D177" s="141">
        <v>22.8</v>
      </c>
      <c r="E177" s="142"/>
      <c r="F177" s="17">
        <v>22.5</v>
      </c>
      <c r="G177" s="17">
        <v>22.1</v>
      </c>
      <c r="H177" s="143">
        <v>21.8</v>
      </c>
      <c r="I177" s="144"/>
      <c r="J177" s="143">
        <v>21.4</v>
      </c>
      <c r="K177" s="144"/>
      <c r="L177" s="16">
        <v>23.2</v>
      </c>
      <c r="M177" s="16">
        <v>22.9</v>
      </c>
      <c r="N177" s="16">
        <v>22.5</v>
      </c>
      <c r="O177" s="143">
        <v>22.1</v>
      </c>
      <c r="P177" s="144"/>
      <c r="Q177" s="143">
        <v>21.6</v>
      </c>
      <c r="R177" s="144"/>
      <c r="S177" s="18">
        <v>23.5</v>
      </c>
      <c r="T177" s="18">
        <v>23.2</v>
      </c>
      <c r="U177" s="145">
        <v>22.7</v>
      </c>
      <c r="V177" s="146"/>
      <c r="W177" s="147">
        <v>22.3</v>
      </c>
      <c r="X177" s="148"/>
      <c r="Y177" s="145">
        <v>22</v>
      </c>
      <c r="Z177" s="146"/>
      <c r="AA177" s="19">
        <v>23.7</v>
      </c>
      <c r="AB177" s="18">
        <v>23.4</v>
      </c>
      <c r="AC177" s="147">
        <v>22.9</v>
      </c>
      <c r="AD177" s="148"/>
      <c r="AE177" s="147">
        <v>22.4</v>
      </c>
      <c r="AF177" s="148"/>
      <c r="AG177" s="20">
        <v>22.2</v>
      </c>
      <c r="AH177" s="162"/>
      <c r="AI177" s="162"/>
    </row>
    <row r="178" spans="1:35" ht="11.25" customHeight="1" x14ac:dyDescent="0.3">
      <c r="A178" s="120"/>
      <c r="B178" s="149" t="s">
        <v>8</v>
      </c>
      <c r="C178" s="150"/>
      <c r="D178" s="151">
        <v>0</v>
      </c>
      <c r="E178" s="152"/>
      <c r="F178" s="22">
        <v>0</v>
      </c>
      <c r="G178" s="22">
        <v>0.12</v>
      </c>
      <c r="H178" s="153">
        <v>0.09</v>
      </c>
      <c r="I178" s="154"/>
      <c r="J178" s="153">
        <v>0.1</v>
      </c>
      <c r="K178" s="154"/>
      <c r="L178" s="21">
        <v>0</v>
      </c>
      <c r="M178" s="21">
        <v>0.17</v>
      </c>
      <c r="N178" s="21">
        <v>0.12</v>
      </c>
      <c r="O178" s="153">
        <v>0.11</v>
      </c>
      <c r="P178" s="154"/>
      <c r="Q178" s="153">
        <v>0.13</v>
      </c>
      <c r="R178" s="154"/>
      <c r="S178" s="23">
        <v>0.26</v>
      </c>
      <c r="T178" s="23">
        <v>0.16</v>
      </c>
      <c r="U178" s="155">
        <v>0.13</v>
      </c>
      <c r="V178" s="156"/>
      <c r="W178" s="157">
        <v>0.12</v>
      </c>
      <c r="X178" s="158"/>
      <c r="Y178" s="155">
        <v>0.28000000000000003</v>
      </c>
      <c r="Z178" s="156"/>
      <c r="AA178" s="24">
        <v>0.21</v>
      </c>
      <c r="AB178" s="23">
        <v>0.16</v>
      </c>
      <c r="AC178" s="157">
        <v>0.14000000000000001</v>
      </c>
      <c r="AD178" s="158"/>
      <c r="AE178" s="157">
        <v>0.14000000000000001</v>
      </c>
      <c r="AF178" s="158"/>
      <c r="AG178" s="25">
        <v>0.35</v>
      </c>
      <c r="AH178" s="162"/>
      <c r="AI178" s="162"/>
    </row>
    <row r="179" spans="1:35" ht="11.25" customHeight="1" x14ac:dyDescent="0.3">
      <c r="A179" s="118">
        <v>95</v>
      </c>
      <c r="B179" s="121" t="s">
        <v>5</v>
      </c>
      <c r="C179" s="122"/>
      <c r="D179" s="123">
        <v>351</v>
      </c>
      <c r="E179" s="124"/>
      <c r="F179" s="7">
        <v>334</v>
      </c>
      <c r="G179" s="7">
        <v>305</v>
      </c>
      <c r="H179" s="125">
        <v>278</v>
      </c>
      <c r="I179" s="126"/>
      <c r="J179" s="125">
        <v>255</v>
      </c>
      <c r="K179" s="126"/>
      <c r="L179" s="6">
        <v>367</v>
      </c>
      <c r="M179" s="6">
        <v>349</v>
      </c>
      <c r="N179" s="6">
        <v>320</v>
      </c>
      <c r="O179" s="125">
        <v>292</v>
      </c>
      <c r="P179" s="126"/>
      <c r="Q179" s="125">
        <v>274</v>
      </c>
      <c r="R179" s="126"/>
      <c r="S179" s="8">
        <v>379</v>
      </c>
      <c r="T179" s="8">
        <v>360</v>
      </c>
      <c r="U179" s="127">
        <v>330</v>
      </c>
      <c r="V179" s="128"/>
      <c r="W179" s="129">
        <v>302</v>
      </c>
      <c r="X179" s="130"/>
      <c r="Y179" s="127">
        <v>291</v>
      </c>
      <c r="Z179" s="128"/>
      <c r="AA179" s="9">
        <v>387</v>
      </c>
      <c r="AB179" s="8">
        <v>368</v>
      </c>
      <c r="AC179" s="129">
        <v>338</v>
      </c>
      <c r="AD179" s="130"/>
      <c r="AE179" s="129">
        <v>310</v>
      </c>
      <c r="AF179" s="130"/>
      <c r="AG179" s="10">
        <v>305</v>
      </c>
      <c r="AH179" s="162"/>
      <c r="AI179" s="162"/>
    </row>
    <row r="180" spans="1:35" ht="11.25" customHeight="1" x14ac:dyDescent="0.3">
      <c r="A180" s="119"/>
      <c r="B180" s="131" t="s">
        <v>6</v>
      </c>
      <c r="C180" s="132"/>
      <c r="D180" s="133">
        <v>143</v>
      </c>
      <c r="E180" s="134"/>
      <c r="F180" s="12">
        <v>162</v>
      </c>
      <c r="G180" s="12">
        <v>194</v>
      </c>
      <c r="H180" s="135">
        <v>225</v>
      </c>
      <c r="I180" s="136"/>
      <c r="J180" s="135">
        <v>250</v>
      </c>
      <c r="K180" s="136"/>
      <c r="L180" s="11">
        <v>151</v>
      </c>
      <c r="M180" s="11">
        <v>176</v>
      </c>
      <c r="N180" s="11">
        <v>214</v>
      </c>
      <c r="O180" s="135">
        <v>252</v>
      </c>
      <c r="P180" s="136"/>
      <c r="Q180" s="135">
        <v>274</v>
      </c>
      <c r="R180" s="136"/>
      <c r="S180" s="13">
        <v>160</v>
      </c>
      <c r="T180" s="13">
        <v>188</v>
      </c>
      <c r="U180" s="137">
        <v>233</v>
      </c>
      <c r="V180" s="138"/>
      <c r="W180" s="139">
        <v>277</v>
      </c>
      <c r="X180" s="140"/>
      <c r="Y180" s="137">
        <v>291</v>
      </c>
      <c r="Z180" s="138"/>
      <c r="AA180" s="14">
        <v>168</v>
      </c>
      <c r="AB180" s="13">
        <v>200</v>
      </c>
      <c r="AC180" s="139">
        <v>251</v>
      </c>
      <c r="AD180" s="140"/>
      <c r="AE180" s="139">
        <v>298</v>
      </c>
      <c r="AF180" s="140"/>
      <c r="AG180" s="15">
        <v>305</v>
      </c>
      <c r="AH180" s="162"/>
      <c r="AI180" s="162"/>
    </row>
    <row r="181" spans="1:35" ht="11.25" customHeight="1" x14ac:dyDescent="0.3">
      <c r="A181" s="119"/>
      <c r="B181" s="131" t="s">
        <v>7</v>
      </c>
      <c r="C181" s="132"/>
      <c r="D181" s="141">
        <v>25.7</v>
      </c>
      <c r="E181" s="142"/>
      <c r="F181" s="17">
        <v>25.5</v>
      </c>
      <c r="G181" s="17">
        <v>25.1</v>
      </c>
      <c r="H181" s="143">
        <v>25.1</v>
      </c>
      <c r="I181" s="144"/>
      <c r="J181" s="143">
        <v>24.7</v>
      </c>
      <c r="K181" s="144"/>
      <c r="L181" s="16">
        <v>26.1</v>
      </c>
      <c r="M181" s="16">
        <v>25.9</v>
      </c>
      <c r="N181" s="16">
        <v>25.5</v>
      </c>
      <c r="O181" s="143">
        <v>25.3</v>
      </c>
      <c r="P181" s="144"/>
      <c r="Q181" s="143">
        <v>25</v>
      </c>
      <c r="R181" s="144"/>
      <c r="S181" s="18">
        <v>26.4</v>
      </c>
      <c r="T181" s="18">
        <v>26.2</v>
      </c>
      <c r="U181" s="145">
        <v>25.8</v>
      </c>
      <c r="V181" s="146"/>
      <c r="W181" s="147">
        <v>25.4</v>
      </c>
      <c r="X181" s="148"/>
      <c r="Y181" s="145">
        <v>25.1</v>
      </c>
      <c r="Z181" s="146"/>
      <c r="AA181" s="19">
        <v>26.7</v>
      </c>
      <c r="AB181" s="18">
        <v>26.3</v>
      </c>
      <c r="AC181" s="147">
        <v>25.9</v>
      </c>
      <c r="AD181" s="148"/>
      <c r="AE181" s="147">
        <v>25.4</v>
      </c>
      <c r="AF181" s="148"/>
      <c r="AG181" s="20">
        <v>25.3</v>
      </c>
      <c r="AH181" s="162"/>
      <c r="AI181" s="162"/>
    </row>
    <row r="182" spans="1:35" ht="11.25" customHeight="1" x14ac:dyDescent="0.3">
      <c r="A182" s="120"/>
      <c r="B182" s="149" t="s">
        <v>8</v>
      </c>
      <c r="C182" s="150"/>
      <c r="D182" s="151">
        <v>0</v>
      </c>
      <c r="E182" s="152"/>
      <c r="F182" s="22">
        <v>0.1</v>
      </c>
      <c r="G182" s="22">
        <v>0.11</v>
      </c>
      <c r="H182" s="153">
        <v>0.09</v>
      </c>
      <c r="I182" s="154"/>
      <c r="J182" s="153">
        <v>0.12</v>
      </c>
      <c r="K182" s="154"/>
      <c r="L182" s="21">
        <v>0</v>
      </c>
      <c r="M182" s="21">
        <v>0.16</v>
      </c>
      <c r="N182" s="21">
        <v>0.12</v>
      </c>
      <c r="O182" s="153">
        <v>0.1</v>
      </c>
      <c r="P182" s="154"/>
      <c r="Q182" s="153">
        <v>0.21</v>
      </c>
      <c r="R182" s="154"/>
      <c r="S182" s="23">
        <v>0.23</v>
      </c>
      <c r="T182" s="23">
        <v>0.15</v>
      </c>
      <c r="U182" s="155">
        <v>0.13</v>
      </c>
      <c r="V182" s="156"/>
      <c r="W182" s="157">
        <v>0.12</v>
      </c>
      <c r="X182" s="158"/>
      <c r="Y182" s="155">
        <v>0.3</v>
      </c>
      <c r="Z182" s="156"/>
      <c r="AA182" s="24">
        <v>0.19</v>
      </c>
      <c r="AB182" s="23">
        <v>0.15</v>
      </c>
      <c r="AC182" s="157">
        <v>0.14000000000000001</v>
      </c>
      <c r="AD182" s="158"/>
      <c r="AE182" s="157">
        <v>0.15</v>
      </c>
      <c r="AF182" s="158"/>
      <c r="AG182" s="25">
        <v>0.37</v>
      </c>
      <c r="AH182" s="162"/>
      <c r="AI182" s="162"/>
    </row>
    <row r="183" spans="1:35" ht="11.25" customHeight="1" x14ac:dyDescent="0.3">
      <c r="A183" s="124">
        <v>105</v>
      </c>
      <c r="B183" s="121" t="s">
        <v>5</v>
      </c>
      <c r="C183" s="122"/>
      <c r="D183" s="123">
        <v>339</v>
      </c>
      <c r="E183" s="124"/>
      <c r="F183" s="7">
        <v>322</v>
      </c>
      <c r="G183" s="7">
        <v>293</v>
      </c>
      <c r="H183" s="125">
        <v>267</v>
      </c>
      <c r="I183" s="126"/>
      <c r="J183" s="125">
        <v>247</v>
      </c>
      <c r="K183" s="126"/>
      <c r="L183" s="6">
        <v>353</v>
      </c>
      <c r="M183" s="6">
        <v>336</v>
      </c>
      <c r="N183" s="6">
        <v>307</v>
      </c>
      <c r="O183" s="125">
        <v>280</v>
      </c>
      <c r="P183" s="126"/>
      <c r="Q183" s="125">
        <v>265</v>
      </c>
      <c r="R183" s="126"/>
      <c r="S183" s="8">
        <v>364</v>
      </c>
      <c r="T183" s="8">
        <v>346</v>
      </c>
      <c r="U183" s="127">
        <v>317</v>
      </c>
      <c r="V183" s="128"/>
      <c r="W183" s="129">
        <v>290</v>
      </c>
      <c r="X183" s="130"/>
      <c r="Y183" s="127">
        <v>281</v>
      </c>
      <c r="Z183" s="128"/>
      <c r="AA183" s="9">
        <v>372</v>
      </c>
      <c r="AB183" s="8">
        <v>353</v>
      </c>
      <c r="AC183" s="129">
        <v>324</v>
      </c>
      <c r="AD183" s="130"/>
      <c r="AE183" s="129">
        <v>297</v>
      </c>
      <c r="AF183" s="130"/>
      <c r="AG183" s="10">
        <v>294</v>
      </c>
      <c r="AH183" s="162"/>
      <c r="AI183" s="162"/>
    </row>
    <row r="184" spans="1:35" ht="11.25" customHeight="1" x14ac:dyDescent="0.3">
      <c r="A184" s="134"/>
      <c r="B184" s="131" t="s">
        <v>6</v>
      </c>
      <c r="C184" s="132"/>
      <c r="D184" s="133">
        <v>138</v>
      </c>
      <c r="E184" s="134"/>
      <c r="F184" s="12">
        <v>157</v>
      </c>
      <c r="G184" s="12">
        <v>189</v>
      </c>
      <c r="H184" s="135">
        <v>219</v>
      </c>
      <c r="I184" s="136"/>
      <c r="J184" s="135">
        <v>242</v>
      </c>
      <c r="K184" s="136"/>
      <c r="L184" s="11">
        <v>147</v>
      </c>
      <c r="M184" s="11">
        <v>171</v>
      </c>
      <c r="N184" s="11">
        <v>209</v>
      </c>
      <c r="O184" s="135">
        <v>246</v>
      </c>
      <c r="P184" s="136"/>
      <c r="Q184" s="135">
        <v>265</v>
      </c>
      <c r="R184" s="136"/>
      <c r="S184" s="13">
        <v>155</v>
      </c>
      <c r="T184" s="13">
        <v>183</v>
      </c>
      <c r="U184" s="137">
        <v>228</v>
      </c>
      <c r="V184" s="138"/>
      <c r="W184" s="139">
        <v>271</v>
      </c>
      <c r="X184" s="140"/>
      <c r="Y184" s="137">
        <v>281</v>
      </c>
      <c r="Z184" s="138"/>
      <c r="AA184" s="14">
        <v>163</v>
      </c>
      <c r="AB184" s="13">
        <v>195</v>
      </c>
      <c r="AC184" s="139">
        <v>246</v>
      </c>
      <c r="AD184" s="140"/>
      <c r="AE184" s="139">
        <v>291</v>
      </c>
      <c r="AF184" s="140"/>
      <c r="AG184" s="15">
        <v>294</v>
      </c>
      <c r="AH184" s="162"/>
      <c r="AI184" s="162"/>
    </row>
    <row r="185" spans="1:35" ht="11.25" customHeight="1" x14ac:dyDescent="0.3">
      <c r="A185" s="134"/>
      <c r="B185" s="131" t="s">
        <v>7</v>
      </c>
      <c r="C185" s="132"/>
      <c r="D185" s="141">
        <v>29</v>
      </c>
      <c r="E185" s="142"/>
      <c r="F185" s="17">
        <v>28.9</v>
      </c>
      <c r="G185" s="17">
        <v>29</v>
      </c>
      <c r="H185" s="143">
        <v>29.3</v>
      </c>
      <c r="I185" s="144"/>
      <c r="J185" s="143">
        <v>28.7</v>
      </c>
      <c r="K185" s="144"/>
      <c r="L185" s="16">
        <v>29.3</v>
      </c>
      <c r="M185" s="16">
        <v>29.3</v>
      </c>
      <c r="N185" s="16">
        <v>29.3</v>
      </c>
      <c r="O185" s="143">
        <v>29.4</v>
      </c>
      <c r="P185" s="144"/>
      <c r="Q185" s="143">
        <v>29.1</v>
      </c>
      <c r="R185" s="144"/>
      <c r="S185" s="18">
        <v>29.8</v>
      </c>
      <c r="T185" s="18">
        <v>29.5</v>
      </c>
      <c r="U185" s="145">
        <v>29.4</v>
      </c>
      <c r="V185" s="146"/>
      <c r="W185" s="147">
        <v>29.3</v>
      </c>
      <c r="X185" s="148"/>
      <c r="Y185" s="145">
        <v>29</v>
      </c>
      <c r="Z185" s="146"/>
      <c r="AA185" s="19">
        <v>30.1</v>
      </c>
      <c r="AB185" s="18">
        <v>29.6</v>
      </c>
      <c r="AC185" s="147">
        <v>29.5</v>
      </c>
      <c r="AD185" s="148"/>
      <c r="AE185" s="147">
        <v>29.2</v>
      </c>
      <c r="AF185" s="148"/>
      <c r="AG185" s="20">
        <v>29.1</v>
      </c>
      <c r="AH185" s="162"/>
      <c r="AI185" s="162"/>
    </row>
    <row r="186" spans="1:35" ht="11.25" customHeight="1" x14ac:dyDescent="0.3">
      <c r="A186" s="159"/>
      <c r="B186" s="149" t="s">
        <v>8</v>
      </c>
      <c r="C186" s="150"/>
      <c r="D186" s="151">
        <v>0</v>
      </c>
      <c r="E186" s="152"/>
      <c r="F186" s="22">
        <v>0.2</v>
      </c>
      <c r="G186" s="22">
        <v>0.11</v>
      </c>
      <c r="H186" s="153">
        <v>0.09</v>
      </c>
      <c r="I186" s="154"/>
      <c r="J186" s="153">
        <v>0.15</v>
      </c>
      <c r="K186" s="154"/>
      <c r="L186" s="21">
        <v>0.13</v>
      </c>
      <c r="M186" s="21">
        <v>0.15</v>
      </c>
      <c r="N186" s="21">
        <v>0.11</v>
      </c>
      <c r="O186" s="153">
        <v>0.1</v>
      </c>
      <c r="P186" s="154"/>
      <c r="Q186" s="153">
        <v>0.24</v>
      </c>
      <c r="R186" s="154"/>
      <c r="S186" s="23">
        <v>0.2</v>
      </c>
      <c r="T186" s="23">
        <v>0.14000000000000001</v>
      </c>
      <c r="U186" s="155">
        <v>0.12</v>
      </c>
      <c r="V186" s="156"/>
      <c r="W186" s="157">
        <v>0.12</v>
      </c>
      <c r="X186" s="158"/>
      <c r="Y186" s="155">
        <v>0.33</v>
      </c>
      <c r="Z186" s="156"/>
      <c r="AA186" s="24">
        <v>0.18</v>
      </c>
      <c r="AB186" s="23">
        <v>0.14000000000000001</v>
      </c>
      <c r="AC186" s="157">
        <v>0.14000000000000001</v>
      </c>
      <c r="AD186" s="158"/>
      <c r="AE186" s="157">
        <v>0.16</v>
      </c>
      <c r="AF186" s="158"/>
      <c r="AG186" s="25">
        <v>0.4</v>
      </c>
      <c r="AH186" s="162"/>
      <c r="AI186" s="162"/>
    </row>
    <row r="187" spans="1:35" ht="11.25" customHeight="1" x14ac:dyDescent="0.3">
      <c r="A187" s="124">
        <v>115</v>
      </c>
      <c r="B187" s="121" t="s">
        <v>5</v>
      </c>
      <c r="C187" s="122"/>
      <c r="D187" s="123">
        <v>326</v>
      </c>
      <c r="E187" s="124"/>
      <c r="F187" s="7">
        <v>309</v>
      </c>
      <c r="G187" s="7">
        <v>281</v>
      </c>
      <c r="H187" s="125">
        <v>256</v>
      </c>
      <c r="I187" s="126"/>
      <c r="J187" s="125">
        <v>237</v>
      </c>
      <c r="K187" s="126"/>
      <c r="L187" s="6">
        <v>339</v>
      </c>
      <c r="M187" s="6">
        <v>322</v>
      </c>
      <c r="N187" s="6">
        <v>294</v>
      </c>
      <c r="O187" s="125">
        <v>268</v>
      </c>
      <c r="P187" s="126"/>
      <c r="Q187" s="125">
        <v>256</v>
      </c>
      <c r="R187" s="126"/>
      <c r="S187" s="8">
        <v>349</v>
      </c>
      <c r="T187" s="8">
        <v>331</v>
      </c>
      <c r="U187" s="127">
        <v>303</v>
      </c>
      <c r="V187" s="128"/>
      <c r="W187" s="129">
        <v>277</v>
      </c>
      <c r="X187" s="130"/>
      <c r="Y187" s="127">
        <v>271</v>
      </c>
      <c r="Z187" s="128"/>
      <c r="AA187" s="9">
        <v>356</v>
      </c>
      <c r="AB187" s="8">
        <v>338</v>
      </c>
      <c r="AC187" s="129">
        <v>309</v>
      </c>
      <c r="AD187" s="130"/>
      <c r="AE187" s="129">
        <v>286</v>
      </c>
      <c r="AF187" s="130"/>
      <c r="AG187" s="10">
        <v>283</v>
      </c>
      <c r="AH187" s="162"/>
      <c r="AI187" s="162"/>
    </row>
    <row r="188" spans="1:35" ht="11.25" customHeight="1" x14ac:dyDescent="0.3">
      <c r="A188" s="134"/>
      <c r="B188" s="131" t="s">
        <v>6</v>
      </c>
      <c r="C188" s="132"/>
      <c r="D188" s="133">
        <v>132</v>
      </c>
      <c r="E188" s="134"/>
      <c r="F188" s="12">
        <v>153</v>
      </c>
      <c r="G188" s="12">
        <v>184</v>
      </c>
      <c r="H188" s="135">
        <v>214</v>
      </c>
      <c r="I188" s="136"/>
      <c r="J188" s="135">
        <v>235</v>
      </c>
      <c r="K188" s="136"/>
      <c r="L188" s="11">
        <v>142</v>
      </c>
      <c r="M188" s="11">
        <v>166</v>
      </c>
      <c r="N188" s="11">
        <v>204</v>
      </c>
      <c r="O188" s="135">
        <v>241</v>
      </c>
      <c r="P188" s="136"/>
      <c r="Q188" s="135">
        <v>256</v>
      </c>
      <c r="R188" s="136"/>
      <c r="S188" s="13">
        <v>150</v>
      </c>
      <c r="T188" s="13">
        <v>178</v>
      </c>
      <c r="U188" s="137">
        <v>222</v>
      </c>
      <c r="V188" s="138"/>
      <c r="W188" s="139">
        <v>264</v>
      </c>
      <c r="X188" s="140"/>
      <c r="Y188" s="137">
        <v>271</v>
      </c>
      <c r="Z188" s="138"/>
      <c r="AA188" s="14">
        <v>158</v>
      </c>
      <c r="AB188" s="13">
        <v>190</v>
      </c>
      <c r="AC188" s="139">
        <v>240</v>
      </c>
      <c r="AD188" s="140"/>
      <c r="AE188" s="139">
        <v>280</v>
      </c>
      <c r="AF188" s="140"/>
      <c r="AG188" s="15">
        <v>283</v>
      </c>
      <c r="AH188" s="162"/>
      <c r="AI188" s="162"/>
    </row>
    <row r="189" spans="1:35" ht="11.25" customHeight="1" x14ac:dyDescent="0.3">
      <c r="A189" s="134"/>
      <c r="B189" s="131" t="s">
        <v>7</v>
      </c>
      <c r="C189" s="132"/>
      <c r="D189" s="141">
        <v>32.799999999999997</v>
      </c>
      <c r="E189" s="142"/>
      <c r="F189" s="17">
        <v>33.1</v>
      </c>
      <c r="G189" s="17">
        <v>33.799999999999997</v>
      </c>
      <c r="H189" s="143">
        <v>34.299999999999997</v>
      </c>
      <c r="I189" s="144"/>
      <c r="J189" s="143">
        <v>34.299999999999997</v>
      </c>
      <c r="K189" s="144"/>
      <c r="L189" s="16">
        <v>33.299999999999997</v>
      </c>
      <c r="M189" s="16">
        <v>33.4</v>
      </c>
      <c r="N189" s="16">
        <v>33.799999999999997</v>
      </c>
      <c r="O189" s="143">
        <v>34.200000000000003</v>
      </c>
      <c r="P189" s="144"/>
      <c r="Q189" s="143">
        <v>34</v>
      </c>
      <c r="R189" s="144"/>
      <c r="S189" s="18">
        <v>33.799999999999997</v>
      </c>
      <c r="T189" s="18">
        <v>33.5</v>
      </c>
      <c r="U189" s="145">
        <v>33.799999999999997</v>
      </c>
      <c r="V189" s="146"/>
      <c r="W189" s="147">
        <v>34</v>
      </c>
      <c r="X189" s="148"/>
      <c r="Y189" s="145">
        <v>33.799999999999997</v>
      </c>
      <c r="Z189" s="146"/>
      <c r="AA189" s="19">
        <v>34.1</v>
      </c>
      <c r="AB189" s="18">
        <v>34</v>
      </c>
      <c r="AC189" s="147">
        <v>33.799999999999997</v>
      </c>
      <c r="AD189" s="148"/>
      <c r="AE189" s="147">
        <v>33.5</v>
      </c>
      <c r="AF189" s="148"/>
      <c r="AG189" s="20">
        <v>33.700000000000003</v>
      </c>
      <c r="AH189" s="162"/>
      <c r="AI189" s="162"/>
    </row>
    <row r="190" spans="1:35" ht="11.25" customHeight="1" x14ac:dyDescent="0.3">
      <c r="A190" s="159"/>
      <c r="B190" s="149" t="s">
        <v>8</v>
      </c>
      <c r="C190" s="150"/>
      <c r="D190" s="151">
        <v>0</v>
      </c>
      <c r="E190" s="152"/>
      <c r="F190" s="22">
        <v>0.16</v>
      </c>
      <c r="G190" s="22">
        <v>0.1</v>
      </c>
      <c r="H190" s="153">
        <v>0.08</v>
      </c>
      <c r="I190" s="154"/>
      <c r="J190" s="153">
        <v>0.16</v>
      </c>
      <c r="K190" s="154"/>
      <c r="L190" s="21">
        <v>0.24</v>
      </c>
      <c r="M190" s="21">
        <v>0.13</v>
      </c>
      <c r="N190" s="21">
        <v>0.11</v>
      </c>
      <c r="O190" s="153">
        <v>0.1</v>
      </c>
      <c r="P190" s="154"/>
      <c r="Q190" s="153">
        <v>0.26</v>
      </c>
      <c r="R190" s="154"/>
      <c r="S190" s="23">
        <v>0.18</v>
      </c>
      <c r="T190" s="23">
        <v>0.13</v>
      </c>
      <c r="U190" s="155">
        <v>0.12</v>
      </c>
      <c r="V190" s="156"/>
      <c r="W190" s="157">
        <v>0.13</v>
      </c>
      <c r="X190" s="158"/>
      <c r="Y190" s="155">
        <v>0.35</v>
      </c>
      <c r="Z190" s="156"/>
      <c r="AA190" s="24">
        <v>0.17</v>
      </c>
      <c r="AB190" s="23">
        <v>0.14000000000000001</v>
      </c>
      <c r="AC190" s="157">
        <v>0.13</v>
      </c>
      <c r="AD190" s="158"/>
      <c r="AE190" s="157">
        <v>0.19</v>
      </c>
      <c r="AF190" s="158"/>
      <c r="AG190" s="25">
        <v>0.42</v>
      </c>
      <c r="AH190" s="162"/>
      <c r="AI190" s="162"/>
    </row>
    <row r="191" spans="1:35" ht="21" customHeight="1" x14ac:dyDescent="0.3">
      <c r="A191" s="27"/>
      <c r="B191" s="161"/>
      <c r="C191" s="161"/>
      <c r="D191" s="161"/>
      <c r="E191" s="161"/>
      <c r="F191" s="27"/>
      <c r="G191" s="27"/>
      <c r="H191" s="161"/>
      <c r="I191" s="161"/>
      <c r="J191" s="161"/>
      <c r="K191" s="161"/>
      <c r="L191" s="27"/>
      <c r="M191" s="27"/>
      <c r="N191" s="27"/>
      <c r="O191" s="161"/>
      <c r="P191" s="161"/>
      <c r="Q191" s="161"/>
      <c r="R191" s="161"/>
      <c r="S191" s="27"/>
      <c r="T191" s="27"/>
      <c r="U191" s="161"/>
      <c r="V191" s="161"/>
      <c r="W191" s="161"/>
      <c r="X191" s="161"/>
      <c r="Y191" s="161"/>
      <c r="Z191" s="161"/>
      <c r="AA191" s="27"/>
      <c r="AB191" s="27"/>
      <c r="AC191" s="161"/>
      <c r="AD191" s="161"/>
      <c r="AE191" s="161"/>
      <c r="AF191" s="161"/>
      <c r="AG191" s="27"/>
      <c r="AH191" s="161"/>
      <c r="AI191" s="161"/>
    </row>
    <row r="192" spans="1:35" ht="11.25" customHeight="1" x14ac:dyDescent="0.3">
      <c r="A192" s="102" t="s">
        <v>16</v>
      </c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"/>
      <c r="AB192" s="1"/>
      <c r="AC192" s="162"/>
      <c r="AD192" s="162"/>
      <c r="AE192" s="162"/>
      <c r="AF192" s="162"/>
      <c r="AG192" s="1"/>
      <c r="AH192" s="162"/>
      <c r="AI192" s="162"/>
    </row>
    <row r="193" spans="1:35" ht="11.25" customHeight="1" x14ac:dyDescent="0.3">
      <c r="A193" s="103" t="s">
        <v>2</v>
      </c>
      <c r="B193" s="103"/>
      <c r="C193" s="104"/>
      <c r="D193" s="109" t="s">
        <v>3</v>
      </c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"/>
      <c r="AB193" s="1"/>
      <c r="AC193" s="162"/>
      <c r="AD193" s="162"/>
      <c r="AE193" s="162"/>
      <c r="AF193" s="162"/>
      <c r="AG193" s="1"/>
      <c r="AH193" s="162"/>
      <c r="AI193" s="162"/>
    </row>
    <row r="194" spans="1:35" ht="11.25" customHeight="1" x14ac:dyDescent="0.3">
      <c r="A194" s="105"/>
      <c r="B194" s="105"/>
      <c r="C194" s="106"/>
      <c r="D194" s="111">
        <v>12000</v>
      </c>
      <c r="E194" s="112"/>
      <c r="F194" s="112"/>
      <c r="G194" s="112"/>
      <c r="H194" s="112"/>
      <c r="I194" s="112"/>
      <c r="J194" s="112"/>
      <c r="K194" s="113"/>
      <c r="L194" s="111">
        <v>13500</v>
      </c>
      <c r="M194" s="112"/>
      <c r="N194" s="112"/>
      <c r="O194" s="112"/>
      <c r="P194" s="112"/>
      <c r="Q194" s="112"/>
      <c r="R194" s="113"/>
      <c r="S194" s="111">
        <v>15000</v>
      </c>
      <c r="T194" s="112"/>
      <c r="U194" s="112"/>
      <c r="V194" s="112"/>
      <c r="W194" s="112"/>
      <c r="X194" s="112"/>
      <c r="Y194" s="112"/>
      <c r="Z194" s="112"/>
      <c r="AA194" s="1"/>
      <c r="AB194" s="1"/>
      <c r="AC194" s="162"/>
      <c r="AD194" s="162"/>
      <c r="AE194" s="162"/>
      <c r="AF194" s="162"/>
      <c r="AG194" s="1"/>
      <c r="AH194" s="162"/>
      <c r="AI194" s="162"/>
    </row>
    <row r="195" spans="1:35" ht="11.25" customHeight="1" x14ac:dyDescent="0.3">
      <c r="A195" s="105"/>
      <c r="B195" s="105"/>
      <c r="C195" s="106"/>
      <c r="D195" s="109" t="s">
        <v>4</v>
      </c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"/>
      <c r="AB195" s="1"/>
      <c r="AC195" s="162"/>
      <c r="AD195" s="162"/>
      <c r="AE195" s="162"/>
      <c r="AF195" s="162"/>
      <c r="AG195" s="1"/>
      <c r="AH195" s="162"/>
      <c r="AI195" s="162"/>
    </row>
    <row r="196" spans="1:35" ht="11.25" customHeight="1" x14ac:dyDescent="0.3">
      <c r="A196" s="107"/>
      <c r="B196" s="107"/>
      <c r="C196" s="108"/>
      <c r="D196" s="114">
        <v>75</v>
      </c>
      <c r="E196" s="115"/>
      <c r="F196" s="3">
        <v>72</v>
      </c>
      <c r="G196" s="3">
        <v>67</v>
      </c>
      <c r="H196" s="116">
        <v>62</v>
      </c>
      <c r="I196" s="117"/>
      <c r="J196" s="116">
        <v>57</v>
      </c>
      <c r="K196" s="117"/>
      <c r="L196" s="2">
        <v>75</v>
      </c>
      <c r="M196" s="2">
        <v>72</v>
      </c>
      <c r="N196" s="2">
        <v>67</v>
      </c>
      <c r="O196" s="116">
        <v>62</v>
      </c>
      <c r="P196" s="117"/>
      <c r="Q196" s="116">
        <v>57</v>
      </c>
      <c r="R196" s="117"/>
      <c r="S196" s="3">
        <v>75</v>
      </c>
      <c r="T196" s="3">
        <v>72</v>
      </c>
      <c r="U196" s="114">
        <v>67</v>
      </c>
      <c r="V196" s="115"/>
      <c r="W196" s="116">
        <v>62</v>
      </c>
      <c r="X196" s="117"/>
      <c r="Y196" s="114">
        <v>57</v>
      </c>
      <c r="Z196" s="163"/>
      <c r="AA196" s="1"/>
      <c r="AB196" s="1"/>
      <c r="AC196" s="162"/>
      <c r="AD196" s="162"/>
      <c r="AE196" s="162"/>
      <c r="AF196" s="162"/>
      <c r="AG196" s="1"/>
      <c r="AH196" s="162"/>
      <c r="AI196" s="162"/>
    </row>
    <row r="197" spans="1:35" ht="11.25" customHeight="1" x14ac:dyDescent="0.3">
      <c r="A197" s="118">
        <v>75</v>
      </c>
      <c r="B197" s="121" t="s">
        <v>5</v>
      </c>
      <c r="C197" s="122"/>
      <c r="D197" s="127">
        <v>419</v>
      </c>
      <c r="E197" s="128"/>
      <c r="F197" s="8">
        <v>399</v>
      </c>
      <c r="G197" s="8">
        <v>369</v>
      </c>
      <c r="H197" s="129">
        <v>340</v>
      </c>
      <c r="I197" s="130"/>
      <c r="J197" s="129">
        <v>336</v>
      </c>
      <c r="K197" s="130"/>
      <c r="L197" s="9">
        <v>426</v>
      </c>
      <c r="M197" s="9">
        <v>406</v>
      </c>
      <c r="N197" s="9">
        <v>374</v>
      </c>
      <c r="O197" s="129">
        <v>347</v>
      </c>
      <c r="P197" s="130"/>
      <c r="Q197" s="129">
        <v>346</v>
      </c>
      <c r="R197" s="130"/>
      <c r="S197" s="8">
        <v>430</v>
      </c>
      <c r="T197" s="8">
        <v>411</v>
      </c>
      <c r="U197" s="127">
        <v>379</v>
      </c>
      <c r="V197" s="128"/>
      <c r="W197" s="129">
        <v>356</v>
      </c>
      <c r="X197" s="130"/>
      <c r="Y197" s="127">
        <v>354</v>
      </c>
      <c r="Z197" s="164"/>
      <c r="AA197" s="1"/>
      <c r="AB197" s="1"/>
      <c r="AC197" s="162"/>
      <c r="AD197" s="162"/>
      <c r="AE197" s="162"/>
      <c r="AF197" s="162"/>
      <c r="AG197" s="1"/>
      <c r="AH197" s="162"/>
      <c r="AI197" s="162"/>
    </row>
    <row r="198" spans="1:35" ht="11.25" customHeight="1" x14ac:dyDescent="0.3">
      <c r="A198" s="119"/>
      <c r="B198" s="131" t="s">
        <v>6</v>
      </c>
      <c r="C198" s="132"/>
      <c r="D198" s="137">
        <v>183</v>
      </c>
      <c r="E198" s="138"/>
      <c r="F198" s="13">
        <v>219</v>
      </c>
      <c r="G198" s="13">
        <v>278</v>
      </c>
      <c r="H198" s="139">
        <v>330</v>
      </c>
      <c r="I198" s="140"/>
      <c r="J198" s="139">
        <v>336</v>
      </c>
      <c r="K198" s="140"/>
      <c r="L198" s="14">
        <v>191</v>
      </c>
      <c r="M198" s="14">
        <v>229</v>
      </c>
      <c r="N198" s="14">
        <v>294</v>
      </c>
      <c r="O198" s="139">
        <v>343</v>
      </c>
      <c r="P198" s="140"/>
      <c r="Q198" s="139">
        <v>346</v>
      </c>
      <c r="R198" s="140"/>
      <c r="S198" s="13">
        <v>198</v>
      </c>
      <c r="T198" s="13">
        <v>240</v>
      </c>
      <c r="U198" s="137">
        <v>310</v>
      </c>
      <c r="V198" s="138"/>
      <c r="W198" s="139">
        <v>351</v>
      </c>
      <c r="X198" s="140"/>
      <c r="Y198" s="137">
        <v>354</v>
      </c>
      <c r="Z198" s="165"/>
      <c r="AA198" s="1"/>
      <c r="AB198" s="1"/>
      <c r="AC198" s="162"/>
      <c r="AD198" s="162"/>
      <c r="AE198" s="162"/>
      <c r="AF198" s="162"/>
      <c r="AG198" s="1"/>
      <c r="AH198" s="162"/>
      <c r="AI198" s="162"/>
    </row>
    <row r="199" spans="1:35" ht="11.25" customHeight="1" x14ac:dyDescent="0.3">
      <c r="A199" s="119"/>
      <c r="B199" s="131" t="s">
        <v>7</v>
      </c>
      <c r="C199" s="132"/>
      <c r="D199" s="145">
        <v>21.3</v>
      </c>
      <c r="E199" s="146"/>
      <c r="F199" s="18">
        <v>20.9</v>
      </c>
      <c r="G199" s="18">
        <v>20.399999999999999</v>
      </c>
      <c r="H199" s="147">
        <v>19.899999999999999</v>
      </c>
      <c r="I199" s="148"/>
      <c r="J199" s="147">
        <v>19.7</v>
      </c>
      <c r="K199" s="148"/>
      <c r="L199" s="19">
        <v>21.4</v>
      </c>
      <c r="M199" s="19">
        <v>21</v>
      </c>
      <c r="N199" s="19">
        <v>20.5</v>
      </c>
      <c r="O199" s="147">
        <v>19.899999999999999</v>
      </c>
      <c r="P199" s="148"/>
      <c r="Q199" s="147">
        <v>19.899999999999999</v>
      </c>
      <c r="R199" s="148"/>
      <c r="S199" s="18">
        <v>21.5</v>
      </c>
      <c r="T199" s="18">
        <v>21.1</v>
      </c>
      <c r="U199" s="145">
        <v>20.6</v>
      </c>
      <c r="V199" s="146"/>
      <c r="W199" s="147">
        <v>20.100000000000001</v>
      </c>
      <c r="X199" s="148"/>
      <c r="Y199" s="145">
        <v>20.100000000000001</v>
      </c>
      <c r="Z199" s="166"/>
      <c r="AA199" s="1"/>
      <c r="AB199" s="1"/>
      <c r="AC199" s="162"/>
      <c r="AD199" s="162"/>
      <c r="AE199" s="162"/>
      <c r="AF199" s="162"/>
      <c r="AG199" s="1"/>
      <c r="AH199" s="162"/>
      <c r="AI199" s="162"/>
    </row>
    <row r="200" spans="1:35" ht="11.25" customHeight="1" x14ac:dyDescent="0.3">
      <c r="A200" s="120"/>
      <c r="B200" s="149" t="s">
        <v>8</v>
      </c>
      <c r="C200" s="150"/>
      <c r="D200" s="155">
        <v>0.2</v>
      </c>
      <c r="E200" s="156"/>
      <c r="F200" s="23">
        <v>0.16</v>
      </c>
      <c r="G200" s="23">
        <v>0.15</v>
      </c>
      <c r="H200" s="157">
        <v>0.17</v>
      </c>
      <c r="I200" s="158"/>
      <c r="J200" s="157">
        <v>0.4</v>
      </c>
      <c r="K200" s="158"/>
      <c r="L200" s="24">
        <v>0.2</v>
      </c>
      <c r="M200" s="24">
        <v>0.18</v>
      </c>
      <c r="N200" s="24">
        <v>0.16</v>
      </c>
      <c r="O200" s="157">
        <v>0.22</v>
      </c>
      <c r="P200" s="158"/>
      <c r="Q200" s="157">
        <v>0.45</v>
      </c>
      <c r="R200" s="158"/>
      <c r="S200" s="23">
        <v>0.2</v>
      </c>
      <c r="T200" s="23">
        <v>0.18</v>
      </c>
      <c r="U200" s="155">
        <v>0.17</v>
      </c>
      <c r="V200" s="156"/>
      <c r="W200" s="157">
        <v>0.28000000000000003</v>
      </c>
      <c r="X200" s="158"/>
      <c r="Y200" s="155">
        <v>0.49</v>
      </c>
      <c r="Z200" s="167"/>
      <c r="AA200" s="1"/>
      <c r="AB200" s="1"/>
      <c r="AC200" s="162"/>
      <c r="AD200" s="162"/>
      <c r="AE200" s="162"/>
      <c r="AF200" s="162"/>
      <c r="AG200" s="1"/>
      <c r="AH200" s="162"/>
      <c r="AI200" s="162"/>
    </row>
    <row r="201" spans="1:35" ht="11.25" customHeight="1" x14ac:dyDescent="0.3">
      <c r="A201" s="118">
        <v>85</v>
      </c>
      <c r="B201" s="121" t="s">
        <v>5</v>
      </c>
      <c r="C201" s="122"/>
      <c r="D201" s="127">
        <v>408</v>
      </c>
      <c r="E201" s="128"/>
      <c r="F201" s="8">
        <v>388</v>
      </c>
      <c r="G201" s="8">
        <v>357</v>
      </c>
      <c r="H201" s="129">
        <v>329</v>
      </c>
      <c r="I201" s="130"/>
      <c r="J201" s="129">
        <v>326</v>
      </c>
      <c r="K201" s="130"/>
      <c r="L201" s="9">
        <v>414</v>
      </c>
      <c r="M201" s="9">
        <v>394</v>
      </c>
      <c r="N201" s="9">
        <v>362</v>
      </c>
      <c r="O201" s="129">
        <v>338</v>
      </c>
      <c r="P201" s="130"/>
      <c r="Q201" s="129">
        <v>336</v>
      </c>
      <c r="R201" s="130"/>
      <c r="S201" s="8">
        <v>418</v>
      </c>
      <c r="T201" s="8">
        <v>398</v>
      </c>
      <c r="U201" s="127">
        <v>366</v>
      </c>
      <c r="V201" s="128"/>
      <c r="W201" s="129">
        <v>344</v>
      </c>
      <c r="X201" s="130"/>
      <c r="Y201" s="127">
        <v>345</v>
      </c>
      <c r="Z201" s="164"/>
      <c r="AA201" s="1"/>
      <c r="AB201" s="1"/>
      <c r="AC201" s="162"/>
      <c r="AD201" s="162"/>
      <c r="AE201" s="162"/>
      <c r="AF201" s="162"/>
      <c r="AG201" s="1"/>
      <c r="AH201" s="162"/>
      <c r="AI201" s="162"/>
    </row>
    <row r="202" spans="1:35" ht="11.25" customHeight="1" x14ac:dyDescent="0.3">
      <c r="A202" s="119"/>
      <c r="B202" s="131" t="s">
        <v>6</v>
      </c>
      <c r="C202" s="132"/>
      <c r="D202" s="137">
        <v>180</v>
      </c>
      <c r="E202" s="138"/>
      <c r="F202" s="13">
        <v>215</v>
      </c>
      <c r="G202" s="13">
        <v>273</v>
      </c>
      <c r="H202" s="139">
        <v>322</v>
      </c>
      <c r="I202" s="140"/>
      <c r="J202" s="139">
        <v>326</v>
      </c>
      <c r="K202" s="140"/>
      <c r="L202" s="14">
        <v>187</v>
      </c>
      <c r="M202" s="14">
        <v>226</v>
      </c>
      <c r="N202" s="14">
        <v>290</v>
      </c>
      <c r="O202" s="139">
        <v>331</v>
      </c>
      <c r="P202" s="140"/>
      <c r="Q202" s="139">
        <v>336</v>
      </c>
      <c r="R202" s="140"/>
      <c r="S202" s="13">
        <v>194</v>
      </c>
      <c r="T202" s="13">
        <v>236</v>
      </c>
      <c r="U202" s="137">
        <v>305</v>
      </c>
      <c r="V202" s="138"/>
      <c r="W202" s="139">
        <v>337</v>
      </c>
      <c r="X202" s="140"/>
      <c r="Y202" s="137">
        <v>345</v>
      </c>
      <c r="Z202" s="165"/>
      <c r="AA202" s="1"/>
      <c r="AB202" s="1"/>
      <c r="AC202" s="162"/>
      <c r="AD202" s="162"/>
      <c r="AE202" s="162"/>
      <c r="AF202" s="162"/>
      <c r="AG202" s="1"/>
      <c r="AH202" s="162"/>
      <c r="AI202" s="162"/>
    </row>
    <row r="203" spans="1:35" ht="11.25" customHeight="1" x14ac:dyDescent="0.3">
      <c r="A203" s="119"/>
      <c r="B203" s="131" t="s">
        <v>7</v>
      </c>
      <c r="C203" s="132"/>
      <c r="D203" s="145">
        <v>23.9</v>
      </c>
      <c r="E203" s="146"/>
      <c r="F203" s="18">
        <v>23.5</v>
      </c>
      <c r="G203" s="18">
        <v>23</v>
      </c>
      <c r="H203" s="147">
        <v>22.5</v>
      </c>
      <c r="I203" s="148"/>
      <c r="J203" s="147">
        <v>22.4</v>
      </c>
      <c r="K203" s="148"/>
      <c r="L203" s="19">
        <v>24</v>
      </c>
      <c r="M203" s="19">
        <v>23.7</v>
      </c>
      <c r="N203" s="19">
        <v>23.1</v>
      </c>
      <c r="O203" s="147">
        <v>22.6</v>
      </c>
      <c r="P203" s="148"/>
      <c r="Q203" s="147">
        <v>22.6</v>
      </c>
      <c r="R203" s="148"/>
      <c r="S203" s="18">
        <v>24.1</v>
      </c>
      <c r="T203" s="18">
        <v>23.8</v>
      </c>
      <c r="U203" s="145">
        <v>23.2</v>
      </c>
      <c r="V203" s="146"/>
      <c r="W203" s="147">
        <v>22.7</v>
      </c>
      <c r="X203" s="148"/>
      <c r="Y203" s="145">
        <v>22.8</v>
      </c>
      <c r="Z203" s="166"/>
      <c r="AA203" s="1"/>
      <c r="AB203" s="1"/>
      <c r="AC203" s="162"/>
      <c r="AD203" s="162"/>
      <c r="AE203" s="162"/>
      <c r="AF203" s="162"/>
      <c r="AG203" s="1"/>
      <c r="AH203" s="162"/>
      <c r="AI203" s="162"/>
    </row>
    <row r="204" spans="1:35" ht="11.25" customHeight="1" x14ac:dyDescent="0.3">
      <c r="A204" s="120"/>
      <c r="B204" s="149" t="s">
        <v>8</v>
      </c>
      <c r="C204" s="150"/>
      <c r="D204" s="155">
        <v>0.19</v>
      </c>
      <c r="E204" s="156"/>
      <c r="F204" s="23">
        <v>0.16</v>
      </c>
      <c r="G204" s="23">
        <v>0.15</v>
      </c>
      <c r="H204" s="157">
        <v>0.19</v>
      </c>
      <c r="I204" s="158"/>
      <c r="J204" s="157">
        <v>0.41</v>
      </c>
      <c r="K204" s="158"/>
      <c r="L204" s="24">
        <v>0.19</v>
      </c>
      <c r="M204" s="24">
        <v>0.17</v>
      </c>
      <c r="N204" s="24">
        <v>0.16</v>
      </c>
      <c r="O204" s="157">
        <v>0.26</v>
      </c>
      <c r="P204" s="158"/>
      <c r="Q204" s="157">
        <v>0.46</v>
      </c>
      <c r="R204" s="158"/>
      <c r="S204" s="23">
        <v>0.19</v>
      </c>
      <c r="T204" s="23">
        <v>0.18</v>
      </c>
      <c r="U204" s="155">
        <v>0.17</v>
      </c>
      <c r="V204" s="156"/>
      <c r="W204" s="157">
        <v>0.28000000000000003</v>
      </c>
      <c r="X204" s="158"/>
      <c r="Y204" s="155">
        <v>0.5</v>
      </c>
      <c r="Z204" s="167"/>
      <c r="AA204" s="1"/>
      <c r="AB204" s="1"/>
      <c r="AC204" s="162"/>
      <c r="AD204" s="162"/>
      <c r="AE204" s="162"/>
      <c r="AF204" s="162"/>
      <c r="AG204" s="1"/>
      <c r="AH204" s="162"/>
      <c r="AI204" s="162"/>
    </row>
    <row r="205" spans="1:35" ht="11.25" customHeight="1" x14ac:dyDescent="0.3">
      <c r="A205" s="118">
        <v>95</v>
      </c>
      <c r="B205" s="121" t="s">
        <v>5</v>
      </c>
      <c r="C205" s="122"/>
      <c r="D205" s="127">
        <v>394</v>
      </c>
      <c r="E205" s="128"/>
      <c r="F205" s="8">
        <v>375</v>
      </c>
      <c r="G205" s="8">
        <v>344</v>
      </c>
      <c r="H205" s="129">
        <v>318</v>
      </c>
      <c r="I205" s="130"/>
      <c r="J205" s="129">
        <v>316</v>
      </c>
      <c r="K205" s="130"/>
      <c r="L205" s="9">
        <v>399</v>
      </c>
      <c r="M205" s="9">
        <v>380</v>
      </c>
      <c r="N205" s="9">
        <v>348</v>
      </c>
      <c r="O205" s="129">
        <v>328</v>
      </c>
      <c r="P205" s="130"/>
      <c r="Q205" s="129">
        <v>326</v>
      </c>
      <c r="R205" s="130"/>
      <c r="S205" s="8">
        <v>403</v>
      </c>
      <c r="T205" s="8">
        <v>384</v>
      </c>
      <c r="U205" s="127">
        <v>352</v>
      </c>
      <c r="V205" s="128"/>
      <c r="W205" s="129">
        <v>334</v>
      </c>
      <c r="X205" s="130"/>
      <c r="Y205" s="127">
        <v>334</v>
      </c>
      <c r="Z205" s="164"/>
      <c r="AA205" s="1"/>
      <c r="AB205" s="1"/>
      <c r="AC205" s="162"/>
      <c r="AD205" s="162"/>
      <c r="AE205" s="162"/>
      <c r="AF205" s="162"/>
      <c r="AG205" s="1"/>
      <c r="AH205" s="162"/>
      <c r="AI205" s="162"/>
    </row>
    <row r="206" spans="1:35" ht="11.25" customHeight="1" x14ac:dyDescent="0.3">
      <c r="A206" s="119"/>
      <c r="B206" s="131" t="s">
        <v>6</v>
      </c>
      <c r="C206" s="132"/>
      <c r="D206" s="137">
        <v>175</v>
      </c>
      <c r="E206" s="138"/>
      <c r="F206" s="13">
        <v>211</v>
      </c>
      <c r="G206" s="13">
        <v>268</v>
      </c>
      <c r="H206" s="139">
        <v>312</v>
      </c>
      <c r="I206" s="140"/>
      <c r="J206" s="139">
        <v>316</v>
      </c>
      <c r="K206" s="140"/>
      <c r="L206" s="14">
        <v>182</v>
      </c>
      <c r="M206" s="14">
        <v>221</v>
      </c>
      <c r="N206" s="14">
        <v>284</v>
      </c>
      <c r="O206" s="139">
        <v>320</v>
      </c>
      <c r="P206" s="140"/>
      <c r="Q206" s="139">
        <v>326</v>
      </c>
      <c r="R206" s="140"/>
      <c r="S206" s="13">
        <v>189</v>
      </c>
      <c r="T206" s="13">
        <v>231</v>
      </c>
      <c r="U206" s="137">
        <v>300</v>
      </c>
      <c r="V206" s="138"/>
      <c r="W206" s="139">
        <v>334</v>
      </c>
      <c r="X206" s="140"/>
      <c r="Y206" s="137">
        <v>334</v>
      </c>
      <c r="Z206" s="165"/>
      <c r="AA206" s="1"/>
      <c r="AB206" s="1"/>
      <c r="AC206" s="162"/>
      <c r="AD206" s="162"/>
      <c r="AE206" s="162"/>
      <c r="AF206" s="162"/>
      <c r="AG206" s="1"/>
      <c r="AH206" s="162"/>
      <c r="AI206" s="162"/>
    </row>
    <row r="207" spans="1:35" ht="11.25" customHeight="1" x14ac:dyDescent="0.3">
      <c r="A207" s="119"/>
      <c r="B207" s="131" t="s">
        <v>7</v>
      </c>
      <c r="C207" s="132"/>
      <c r="D207" s="145">
        <v>26.9</v>
      </c>
      <c r="E207" s="146"/>
      <c r="F207" s="18">
        <v>26.6</v>
      </c>
      <c r="G207" s="18">
        <v>26</v>
      </c>
      <c r="H207" s="147">
        <v>25.4</v>
      </c>
      <c r="I207" s="148"/>
      <c r="J207" s="147">
        <v>25.5</v>
      </c>
      <c r="K207" s="148"/>
      <c r="L207" s="19">
        <v>27</v>
      </c>
      <c r="M207" s="19">
        <v>26.7</v>
      </c>
      <c r="N207" s="19">
        <v>26.1</v>
      </c>
      <c r="O207" s="147">
        <v>25.6</v>
      </c>
      <c r="P207" s="148"/>
      <c r="Q207" s="147">
        <v>25.6</v>
      </c>
      <c r="R207" s="148"/>
      <c r="S207" s="18">
        <v>27.2</v>
      </c>
      <c r="T207" s="18">
        <v>26.8</v>
      </c>
      <c r="U207" s="145">
        <v>26.2</v>
      </c>
      <c r="V207" s="146"/>
      <c r="W207" s="147">
        <v>25.8</v>
      </c>
      <c r="X207" s="148"/>
      <c r="Y207" s="145">
        <v>25.8</v>
      </c>
      <c r="Z207" s="166"/>
      <c r="AA207" s="1"/>
      <c r="AB207" s="1"/>
      <c r="AC207" s="162"/>
      <c r="AD207" s="162"/>
      <c r="AE207" s="162"/>
      <c r="AF207" s="162"/>
      <c r="AG207" s="1"/>
      <c r="AH207" s="162"/>
      <c r="AI207" s="162"/>
    </row>
    <row r="208" spans="1:35" ht="11.25" customHeight="1" x14ac:dyDescent="0.3">
      <c r="A208" s="120"/>
      <c r="B208" s="149" t="s">
        <v>8</v>
      </c>
      <c r="C208" s="150"/>
      <c r="D208" s="155">
        <v>0.18</v>
      </c>
      <c r="E208" s="156"/>
      <c r="F208" s="23">
        <v>0.16</v>
      </c>
      <c r="G208" s="23">
        <v>0.15</v>
      </c>
      <c r="H208" s="157">
        <v>0.21</v>
      </c>
      <c r="I208" s="158"/>
      <c r="J208" s="157">
        <v>0.43</v>
      </c>
      <c r="K208" s="158"/>
      <c r="L208" s="24">
        <v>0.18</v>
      </c>
      <c r="M208" s="24">
        <v>0.17</v>
      </c>
      <c r="N208" s="24">
        <v>0.16</v>
      </c>
      <c r="O208" s="157">
        <v>0.28000000000000003</v>
      </c>
      <c r="P208" s="158"/>
      <c r="Q208" s="157">
        <v>0.48</v>
      </c>
      <c r="R208" s="158"/>
      <c r="S208" s="23">
        <v>0.19</v>
      </c>
      <c r="T208" s="23">
        <v>0.18</v>
      </c>
      <c r="U208" s="155">
        <v>0.17</v>
      </c>
      <c r="V208" s="156"/>
      <c r="W208" s="157">
        <v>0.31</v>
      </c>
      <c r="X208" s="158"/>
      <c r="Y208" s="155">
        <v>0.52</v>
      </c>
      <c r="Z208" s="167"/>
      <c r="AA208" s="1"/>
      <c r="AB208" s="1"/>
      <c r="AC208" s="162"/>
      <c r="AD208" s="162"/>
      <c r="AE208" s="162"/>
      <c r="AF208" s="162"/>
      <c r="AG208" s="1"/>
      <c r="AH208" s="162"/>
      <c r="AI208" s="162"/>
    </row>
    <row r="209" spans="1:35" ht="11.25" customHeight="1" x14ac:dyDescent="0.3">
      <c r="A209" s="124">
        <v>105</v>
      </c>
      <c r="B209" s="121" t="s">
        <v>5</v>
      </c>
      <c r="C209" s="122"/>
      <c r="D209" s="127">
        <v>378</v>
      </c>
      <c r="E209" s="128"/>
      <c r="F209" s="8">
        <v>359</v>
      </c>
      <c r="G209" s="8">
        <v>329</v>
      </c>
      <c r="H209" s="129">
        <v>307</v>
      </c>
      <c r="I209" s="130"/>
      <c r="J209" s="129">
        <v>305</v>
      </c>
      <c r="K209" s="130"/>
      <c r="L209" s="9">
        <v>383</v>
      </c>
      <c r="M209" s="9">
        <v>364</v>
      </c>
      <c r="N209" s="9">
        <v>334</v>
      </c>
      <c r="O209" s="129">
        <v>314</v>
      </c>
      <c r="P209" s="130"/>
      <c r="Q209" s="129">
        <v>314</v>
      </c>
      <c r="R209" s="130"/>
      <c r="S209" s="8">
        <v>387</v>
      </c>
      <c r="T209" s="8">
        <v>367</v>
      </c>
      <c r="U209" s="127">
        <v>337</v>
      </c>
      <c r="V209" s="128"/>
      <c r="W209" s="129">
        <v>322</v>
      </c>
      <c r="X209" s="130"/>
      <c r="Y209" s="127">
        <v>322</v>
      </c>
      <c r="Z209" s="164"/>
      <c r="AA209" s="1"/>
      <c r="AB209" s="1"/>
      <c r="AC209" s="162"/>
      <c r="AD209" s="162"/>
      <c r="AE209" s="162"/>
      <c r="AF209" s="162"/>
      <c r="AG209" s="1"/>
      <c r="AH209" s="162"/>
      <c r="AI209" s="162"/>
    </row>
    <row r="210" spans="1:35" ht="11.25" customHeight="1" x14ac:dyDescent="0.3">
      <c r="A210" s="134"/>
      <c r="B210" s="131" t="s">
        <v>6</v>
      </c>
      <c r="C210" s="132"/>
      <c r="D210" s="137">
        <v>170</v>
      </c>
      <c r="E210" s="138"/>
      <c r="F210" s="13">
        <v>205</v>
      </c>
      <c r="G210" s="13">
        <v>262</v>
      </c>
      <c r="H210" s="139">
        <v>301</v>
      </c>
      <c r="I210" s="140"/>
      <c r="J210" s="139">
        <v>305</v>
      </c>
      <c r="K210" s="140"/>
      <c r="L210" s="14">
        <v>177</v>
      </c>
      <c r="M210" s="14">
        <v>215</v>
      </c>
      <c r="N210" s="14">
        <v>278</v>
      </c>
      <c r="O210" s="139">
        <v>314</v>
      </c>
      <c r="P210" s="140"/>
      <c r="Q210" s="139">
        <v>314</v>
      </c>
      <c r="R210" s="140"/>
      <c r="S210" s="13">
        <v>184</v>
      </c>
      <c r="T210" s="13">
        <v>225</v>
      </c>
      <c r="U210" s="137">
        <v>294</v>
      </c>
      <c r="V210" s="138"/>
      <c r="W210" s="139">
        <v>322</v>
      </c>
      <c r="X210" s="140"/>
      <c r="Y210" s="137">
        <v>322</v>
      </c>
      <c r="Z210" s="165"/>
      <c r="AA210" s="1"/>
      <c r="AB210" s="1"/>
      <c r="AC210" s="162"/>
      <c r="AD210" s="162"/>
      <c r="AE210" s="162"/>
      <c r="AF210" s="162"/>
      <c r="AG210" s="1"/>
      <c r="AH210" s="162"/>
      <c r="AI210" s="162"/>
    </row>
    <row r="211" spans="1:35" ht="11.25" customHeight="1" x14ac:dyDescent="0.3">
      <c r="A211" s="134"/>
      <c r="B211" s="131" t="s">
        <v>7</v>
      </c>
      <c r="C211" s="132"/>
      <c r="D211" s="145">
        <v>30.3</v>
      </c>
      <c r="E211" s="146"/>
      <c r="F211" s="18">
        <v>30</v>
      </c>
      <c r="G211" s="18">
        <v>29.6</v>
      </c>
      <c r="H211" s="147">
        <v>29</v>
      </c>
      <c r="I211" s="148"/>
      <c r="J211" s="147">
        <v>29.2</v>
      </c>
      <c r="K211" s="148"/>
      <c r="L211" s="19">
        <v>30.5</v>
      </c>
      <c r="M211" s="19">
        <v>30.1</v>
      </c>
      <c r="N211" s="19">
        <v>29.6</v>
      </c>
      <c r="O211" s="147">
        <v>29.3</v>
      </c>
      <c r="P211" s="148"/>
      <c r="Q211" s="147">
        <v>29.3</v>
      </c>
      <c r="R211" s="148"/>
      <c r="S211" s="18">
        <v>30.7</v>
      </c>
      <c r="T211" s="18">
        <v>30.2</v>
      </c>
      <c r="U211" s="145">
        <v>29.7</v>
      </c>
      <c r="V211" s="146"/>
      <c r="W211" s="147">
        <v>29.4</v>
      </c>
      <c r="X211" s="148"/>
      <c r="Y211" s="145">
        <v>29.3</v>
      </c>
      <c r="Z211" s="166"/>
      <c r="AA211" s="1"/>
      <c r="AB211" s="1"/>
      <c r="AC211" s="162"/>
      <c r="AD211" s="162"/>
      <c r="AE211" s="162"/>
      <c r="AF211" s="162"/>
      <c r="AG211" s="1"/>
      <c r="AH211" s="162"/>
      <c r="AI211" s="162"/>
    </row>
    <row r="212" spans="1:35" ht="11.25" customHeight="1" x14ac:dyDescent="0.3">
      <c r="A212" s="159"/>
      <c r="B212" s="149" t="s">
        <v>8</v>
      </c>
      <c r="C212" s="150"/>
      <c r="D212" s="155">
        <v>0.17</v>
      </c>
      <c r="E212" s="156"/>
      <c r="F212" s="23">
        <v>0.16</v>
      </c>
      <c r="G212" s="23">
        <v>0.15</v>
      </c>
      <c r="H212" s="157">
        <v>0.24</v>
      </c>
      <c r="I212" s="158"/>
      <c r="J212" s="157">
        <v>0.45</v>
      </c>
      <c r="K212" s="158"/>
      <c r="L212" s="24">
        <v>0.18</v>
      </c>
      <c r="M212" s="24">
        <v>0.17</v>
      </c>
      <c r="N212" s="24">
        <v>0.16</v>
      </c>
      <c r="O212" s="157">
        <v>0.28000000000000003</v>
      </c>
      <c r="P212" s="158"/>
      <c r="Q212" s="157">
        <v>0.5</v>
      </c>
      <c r="R212" s="158"/>
      <c r="S212" s="23">
        <v>0.18</v>
      </c>
      <c r="T212" s="23">
        <v>0.18</v>
      </c>
      <c r="U212" s="155">
        <v>0.17</v>
      </c>
      <c r="V212" s="156"/>
      <c r="W212" s="157">
        <v>0.34</v>
      </c>
      <c r="X212" s="158"/>
      <c r="Y212" s="155">
        <v>0.54</v>
      </c>
      <c r="Z212" s="167"/>
      <c r="AA212" s="1"/>
      <c r="AB212" s="1"/>
      <c r="AC212" s="162"/>
      <c r="AD212" s="162"/>
      <c r="AE212" s="162"/>
      <c r="AF212" s="162"/>
      <c r="AG212" s="1"/>
      <c r="AH212" s="162"/>
      <c r="AI212" s="162"/>
    </row>
    <row r="213" spans="1:35" ht="11.25" customHeight="1" x14ac:dyDescent="0.3">
      <c r="A213" s="124">
        <v>115</v>
      </c>
      <c r="B213" s="121" t="s">
        <v>5</v>
      </c>
      <c r="C213" s="122"/>
      <c r="D213" s="127">
        <v>361</v>
      </c>
      <c r="E213" s="128"/>
      <c r="F213" s="8">
        <v>343</v>
      </c>
      <c r="G213" s="8">
        <v>314</v>
      </c>
      <c r="H213" s="129">
        <v>295</v>
      </c>
      <c r="I213" s="130"/>
      <c r="J213" s="129">
        <v>293</v>
      </c>
      <c r="K213" s="130"/>
      <c r="L213" s="9">
        <v>366</v>
      </c>
      <c r="M213" s="9">
        <v>347</v>
      </c>
      <c r="N213" s="9">
        <v>318</v>
      </c>
      <c r="O213" s="129">
        <v>302</v>
      </c>
      <c r="P213" s="130"/>
      <c r="Q213" s="129">
        <v>302</v>
      </c>
      <c r="R213" s="130"/>
      <c r="S213" s="8">
        <v>369</v>
      </c>
      <c r="T213" s="8">
        <v>351</v>
      </c>
      <c r="U213" s="127">
        <v>321</v>
      </c>
      <c r="V213" s="128"/>
      <c r="W213" s="129">
        <v>310</v>
      </c>
      <c r="X213" s="130"/>
      <c r="Y213" s="127">
        <v>309</v>
      </c>
      <c r="Z213" s="164"/>
      <c r="AA213" s="1"/>
      <c r="AB213" s="1"/>
      <c r="AC213" s="162"/>
      <c r="AD213" s="162"/>
      <c r="AE213" s="162"/>
      <c r="AF213" s="162"/>
      <c r="AG213" s="1"/>
      <c r="AH213" s="162"/>
      <c r="AI213" s="162"/>
    </row>
    <row r="214" spans="1:35" ht="11.25" customHeight="1" x14ac:dyDescent="0.3">
      <c r="A214" s="134"/>
      <c r="B214" s="131" t="s">
        <v>6</v>
      </c>
      <c r="C214" s="132"/>
      <c r="D214" s="137">
        <v>165</v>
      </c>
      <c r="E214" s="138"/>
      <c r="F214" s="13">
        <v>200</v>
      </c>
      <c r="G214" s="13">
        <v>257</v>
      </c>
      <c r="H214" s="139">
        <v>290</v>
      </c>
      <c r="I214" s="140"/>
      <c r="J214" s="139">
        <v>293</v>
      </c>
      <c r="K214" s="140"/>
      <c r="L214" s="14">
        <v>172</v>
      </c>
      <c r="M214" s="14">
        <v>210</v>
      </c>
      <c r="N214" s="14">
        <v>272</v>
      </c>
      <c r="O214" s="139">
        <v>302</v>
      </c>
      <c r="P214" s="140"/>
      <c r="Q214" s="139">
        <v>302</v>
      </c>
      <c r="R214" s="140"/>
      <c r="S214" s="13">
        <v>179</v>
      </c>
      <c r="T214" s="13">
        <v>220</v>
      </c>
      <c r="U214" s="137">
        <v>288</v>
      </c>
      <c r="V214" s="138"/>
      <c r="W214" s="139">
        <v>310</v>
      </c>
      <c r="X214" s="140"/>
      <c r="Y214" s="137">
        <v>309</v>
      </c>
      <c r="Z214" s="165"/>
      <c r="AA214" s="1"/>
      <c r="AB214" s="1"/>
      <c r="AC214" s="162"/>
      <c r="AD214" s="162"/>
      <c r="AE214" s="162"/>
      <c r="AF214" s="162"/>
      <c r="AG214" s="1"/>
      <c r="AH214" s="162"/>
      <c r="AI214" s="162"/>
    </row>
    <row r="215" spans="1:35" ht="11.25" customHeight="1" x14ac:dyDescent="0.3">
      <c r="A215" s="134"/>
      <c r="B215" s="131" t="s">
        <v>7</v>
      </c>
      <c r="C215" s="132"/>
      <c r="D215" s="145">
        <v>34.4</v>
      </c>
      <c r="E215" s="146"/>
      <c r="F215" s="18">
        <v>34.200000000000003</v>
      </c>
      <c r="G215" s="18">
        <v>33.9</v>
      </c>
      <c r="H215" s="147">
        <v>33.4</v>
      </c>
      <c r="I215" s="148"/>
      <c r="J215" s="147">
        <v>33.6</v>
      </c>
      <c r="K215" s="148"/>
      <c r="L215" s="19">
        <v>34.700000000000003</v>
      </c>
      <c r="M215" s="19">
        <v>34.299999999999997</v>
      </c>
      <c r="N215" s="19">
        <v>33.9</v>
      </c>
      <c r="O215" s="147">
        <v>33.6</v>
      </c>
      <c r="P215" s="148"/>
      <c r="Q215" s="147">
        <v>33.6</v>
      </c>
      <c r="R215" s="148"/>
      <c r="S215" s="18">
        <v>34.9</v>
      </c>
      <c r="T215" s="18">
        <v>34.4</v>
      </c>
      <c r="U215" s="145">
        <v>33.9</v>
      </c>
      <c r="V215" s="146"/>
      <c r="W215" s="147">
        <v>33.700000000000003</v>
      </c>
      <c r="X215" s="148"/>
      <c r="Y215" s="145">
        <v>33.700000000000003</v>
      </c>
      <c r="Z215" s="166"/>
      <c r="AA215" s="1"/>
      <c r="AB215" s="1"/>
      <c r="AC215" s="162"/>
      <c r="AD215" s="162"/>
      <c r="AE215" s="162"/>
      <c r="AF215" s="162"/>
      <c r="AG215" s="1"/>
      <c r="AH215" s="162"/>
      <c r="AI215" s="162"/>
    </row>
    <row r="216" spans="1:35" ht="11.25" customHeight="1" x14ac:dyDescent="0.3">
      <c r="A216" s="159"/>
      <c r="B216" s="149" t="s">
        <v>8</v>
      </c>
      <c r="C216" s="150"/>
      <c r="D216" s="155">
        <v>0.17</v>
      </c>
      <c r="E216" s="156"/>
      <c r="F216" s="23">
        <v>0.16</v>
      </c>
      <c r="G216" s="23">
        <v>0.15</v>
      </c>
      <c r="H216" s="157">
        <v>0.26</v>
      </c>
      <c r="I216" s="158"/>
      <c r="J216" s="157">
        <v>0.47</v>
      </c>
      <c r="K216" s="158"/>
      <c r="L216" s="24">
        <v>0.17</v>
      </c>
      <c r="M216" s="24">
        <v>0.17</v>
      </c>
      <c r="N216" s="24">
        <v>0.16</v>
      </c>
      <c r="O216" s="157">
        <v>0.31</v>
      </c>
      <c r="P216" s="158"/>
      <c r="Q216" s="157">
        <v>0.52</v>
      </c>
      <c r="R216" s="158"/>
      <c r="S216" s="23">
        <v>0.18</v>
      </c>
      <c r="T216" s="23">
        <v>0.18</v>
      </c>
      <c r="U216" s="155">
        <v>0.18</v>
      </c>
      <c r="V216" s="156"/>
      <c r="W216" s="157">
        <v>0.36</v>
      </c>
      <c r="X216" s="158"/>
      <c r="Y216" s="155">
        <v>0.56000000000000005</v>
      </c>
      <c r="Z216" s="167"/>
      <c r="AA216" s="1"/>
      <c r="AB216" s="1"/>
      <c r="AC216" s="162"/>
      <c r="AD216" s="162"/>
      <c r="AE216" s="162"/>
      <c r="AF216" s="162"/>
      <c r="AG216" s="1"/>
      <c r="AH216" s="162"/>
      <c r="AI216" s="162"/>
    </row>
    <row r="217" spans="1:35" ht="13" customHeight="1" x14ac:dyDescent="0.3">
      <c r="A217" s="168" t="s">
        <v>10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  <c r="AF217" s="168"/>
      <c r="AG217" s="168"/>
      <c r="AH217" s="168"/>
      <c r="AI217" s="168"/>
    </row>
    <row r="218" spans="1:35" ht="11.25" customHeight="1" x14ac:dyDescent="0.3">
      <c r="A218" s="102" t="s">
        <v>17</v>
      </c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"/>
    </row>
    <row r="219" spans="1:35" ht="11.25" customHeight="1" x14ac:dyDescent="0.3">
      <c r="A219" s="103" t="s">
        <v>2</v>
      </c>
      <c r="B219" s="103"/>
      <c r="C219" s="104"/>
      <c r="D219" s="109" t="s">
        <v>3</v>
      </c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"/>
    </row>
    <row r="220" spans="1:35" ht="11.25" customHeight="1" x14ac:dyDescent="0.3">
      <c r="A220" s="105"/>
      <c r="B220" s="105"/>
      <c r="C220" s="106"/>
      <c r="D220" s="111">
        <v>7000</v>
      </c>
      <c r="E220" s="112"/>
      <c r="F220" s="112"/>
      <c r="G220" s="112"/>
      <c r="H220" s="112"/>
      <c r="I220" s="112"/>
      <c r="J220" s="112"/>
      <c r="K220" s="113"/>
      <c r="L220" s="111">
        <v>8750</v>
      </c>
      <c r="M220" s="112"/>
      <c r="N220" s="112"/>
      <c r="O220" s="112"/>
      <c r="P220" s="112"/>
      <c r="Q220" s="112"/>
      <c r="R220" s="113"/>
      <c r="S220" s="111">
        <v>10500</v>
      </c>
      <c r="T220" s="112"/>
      <c r="U220" s="112"/>
      <c r="V220" s="112"/>
      <c r="W220" s="112"/>
      <c r="X220" s="112"/>
      <c r="Y220" s="112"/>
      <c r="Z220" s="113"/>
      <c r="AA220" s="111">
        <v>12250</v>
      </c>
      <c r="AB220" s="112"/>
      <c r="AC220" s="112"/>
      <c r="AD220" s="112"/>
      <c r="AE220" s="112"/>
      <c r="AF220" s="112"/>
      <c r="AG220" s="112"/>
      <c r="AH220" s="1"/>
    </row>
    <row r="221" spans="1:35" ht="11.25" customHeight="1" x14ac:dyDescent="0.3">
      <c r="A221" s="105"/>
      <c r="B221" s="105"/>
      <c r="C221" s="106"/>
      <c r="D221" s="109" t="s">
        <v>4</v>
      </c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"/>
    </row>
    <row r="222" spans="1:35" ht="11.25" customHeight="1" x14ac:dyDescent="0.3">
      <c r="A222" s="107"/>
      <c r="B222" s="107"/>
      <c r="C222" s="108"/>
      <c r="D222" s="114">
        <v>75</v>
      </c>
      <c r="E222" s="115"/>
      <c r="F222" s="3">
        <v>72</v>
      </c>
      <c r="G222" s="3">
        <v>67</v>
      </c>
      <c r="H222" s="116">
        <v>62</v>
      </c>
      <c r="I222" s="117"/>
      <c r="J222" s="116">
        <v>57</v>
      </c>
      <c r="K222" s="117"/>
      <c r="L222" s="2">
        <v>75</v>
      </c>
      <c r="M222" s="2">
        <v>72</v>
      </c>
      <c r="N222" s="2">
        <v>67</v>
      </c>
      <c r="O222" s="116">
        <v>62</v>
      </c>
      <c r="P222" s="117"/>
      <c r="Q222" s="116">
        <v>57</v>
      </c>
      <c r="R222" s="117"/>
      <c r="S222" s="3">
        <v>75</v>
      </c>
      <c r="T222" s="3">
        <v>72</v>
      </c>
      <c r="U222" s="114">
        <v>67</v>
      </c>
      <c r="V222" s="115"/>
      <c r="W222" s="116">
        <v>62</v>
      </c>
      <c r="X222" s="117"/>
      <c r="Y222" s="114">
        <v>57</v>
      </c>
      <c r="Z222" s="115"/>
      <c r="AA222" s="2">
        <v>75</v>
      </c>
      <c r="AB222" s="3">
        <v>72</v>
      </c>
      <c r="AC222" s="116">
        <v>67</v>
      </c>
      <c r="AD222" s="117"/>
      <c r="AE222" s="116">
        <v>62</v>
      </c>
      <c r="AF222" s="117"/>
      <c r="AG222" s="4">
        <v>57</v>
      </c>
      <c r="AH222" s="1"/>
    </row>
    <row r="223" spans="1:35" ht="11.25" customHeight="1" x14ac:dyDescent="0.3">
      <c r="A223" s="118">
        <v>75</v>
      </c>
      <c r="B223" s="121" t="s">
        <v>5</v>
      </c>
      <c r="C223" s="122"/>
      <c r="D223" s="123">
        <v>442</v>
      </c>
      <c r="E223" s="124"/>
      <c r="F223" s="7">
        <v>423</v>
      </c>
      <c r="G223" s="7">
        <v>394</v>
      </c>
      <c r="H223" s="125">
        <v>366</v>
      </c>
      <c r="I223" s="126"/>
      <c r="J223" s="125">
        <v>338</v>
      </c>
      <c r="K223" s="126"/>
      <c r="L223" s="6">
        <v>459</v>
      </c>
      <c r="M223" s="6">
        <v>440</v>
      </c>
      <c r="N223" s="6">
        <v>410</v>
      </c>
      <c r="O223" s="125">
        <v>383</v>
      </c>
      <c r="P223" s="126"/>
      <c r="Q223" s="125">
        <v>363</v>
      </c>
      <c r="R223" s="126"/>
      <c r="S223" s="8">
        <v>471</v>
      </c>
      <c r="T223" s="8">
        <v>452</v>
      </c>
      <c r="U223" s="127">
        <v>421</v>
      </c>
      <c r="V223" s="128"/>
      <c r="W223" s="129">
        <v>395</v>
      </c>
      <c r="X223" s="130"/>
      <c r="Y223" s="127">
        <v>383</v>
      </c>
      <c r="Z223" s="128"/>
      <c r="AA223" s="9">
        <v>479</v>
      </c>
      <c r="AB223" s="8">
        <v>460</v>
      </c>
      <c r="AC223" s="129">
        <v>430</v>
      </c>
      <c r="AD223" s="130"/>
      <c r="AE223" s="129">
        <v>403</v>
      </c>
      <c r="AF223" s="130"/>
      <c r="AG223" s="10">
        <v>399</v>
      </c>
      <c r="AH223" s="1"/>
    </row>
    <row r="224" spans="1:35" ht="11.25" customHeight="1" x14ac:dyDescent="0.3">
      <c r="A224" s="119"/>
      <c r="B224" s="131" t="s">
        <v>6</v>
      </c>
      <c r="C224" s="132"/>
      <c r="D224" s="133">
        <v>179</v>
      </c>
      <c r="E224" s="134"/>
      <c r="F224" s="12">
        <v>206</v>
      </c>
      <c r="G224" s="12">
        <v>250</v>
      </c>
      <c r="H224" s="135">
        <v>291</v>
      </c>
      <c r="I224" s="136"/>
      <c r="J224" s="135">
        <v>329</v>
      </c>
      <c r="K224" s="136"/>
      <c r="L224" s="11">
        <v>189</v>
      </c>
      <c r="M224" s="11">
        <v>222</v>
      </c>
      <c r="N224" s="11">
        <v>275</v>
      </c>
      <c r="O224" s="135">
        <v>327</v>
      </c>
      <c r="P224" s="136"/>
      <c r="Q224" s="135">
        <v>363</v>
      </c>
      <c r="R224" s="136"/>
      <c r="S224" s="13">
        <v>199</v>
      </c>
      <c r="T224" s="13">
        <v>237</v>
      </c>
      <c r="U224" s="137">
        <v>299</v>
      </c>
      <c r="V224" s="138"/>
      <c r="W224" s="139">
        <v>359</v>
      </c>
      <c r="X224" s="140"/>
      <c r="Y224" s="137">
        <v>383</v>
      </c>
      <c r="Z224" s="138"/>
      <c r="AA224" s="14">
        <v>208</v>
      </c>
      <c r="AB224" s="13">
        <v>252</v>
      </c>
      <c r="AC224" s="139">
        <v>323</v>
      </c>
      <c r="AD224" s="140"/>
      <c r="AE224" s="139">
        <v>389</v>
      </c>
      <c r="AF224" s="140"/>
      <c r="AG224" s="15">
        <v>399</v>
      </c>
      <c r="AH224" s="1"/>
    </row>
    <row r="225" spans="1:34" ht="11.25" customHeight="1" x14ac:dyDescent="0.3">
      <c r="A225" s="119"/>
      <c r="B225" s="131" t="s">
        <v>7</v>
      </c>
      <c r="C225" s="132"/>
      <c r="D225" s="141">
        <v>24.8</v>
      </c>
      <c r="E225" s="142"/>
      <c r="F225" s="17">
        <v>24.3</v>
      </c>
      <c r="G225" s="17">
        <v>23.6</v>
      </c>
      <c r="H225" s="143">
        <v>23.2</v>
      </c>
      <c r="I225" s="144"/>
      <c r="J225" s="143">
        <v>23.1</v>
      </c>
      <c r="K225" s="144"/>
      <c r="L225" s="16">
        <v>25.3</v>
      </c>
      <c r="M225" s="16">
        <v>24.7</v>
      </c>
      <c r="N225" s="16">
        <v>24</v>
      </c>
      <c r="O225" s="143">
        <v>23.4</v>
      </c>
      <c r="P225" s="144"/>
      <c r="Q225" s="143">
        <v>23.2</v>
      </c>
      <c r="R225" s="144"/>
      <c r="S225" s="18">
        <v>25.6</v>
      </c>
      <c r="T225" s="18">
        <v>25.1</v>
      </c>
      <c r="U225" s="145">
        <v>24.3</v>
      </c>
      <c r="V225" s="146"/>
      <c r="W225" s="147">
        <v>23.6</v>
      </c>
      <c r="X225" s="148"/>
      <c r="Y225" s="145">
        <v>23.4</v>
      </c>
      <c r="Z225" s="146"/>
      <c r="AA225" s="19">
        <v>25.8</v>
      </c>
      <c r="AB225" s="18">
        <v>25.3</v>
      </c>
      <c r="AC225" s="147">
        <v>24.5</v>
      </c>
      <c r="AD225" s="148"/>
      <c r="AE225" s="147">
        <v>23.8</v>
      </c>
      <c r="AF225" s="148"/>
      <c r="AG225" s="20">
        <v>23.7</v>
      </c>
      <c r="AH225" s="1"/>
    </row>
    <row r="226" spans="1:34" ht="11.25" customHeight="1" x14ac:dyDescent="0.3">
      <c r="A226" s="120"/>
      <c r="B226" s="149" t="s">
        <v>8</v>
      </c>
      <c r="C226" s="150"/>
      <c r="D226" s="151">
        <v>0</v>
      </c>
      <c r="E226" s="152"/>
      <c r="F226" s="22">
        <v>0</v>
      </c>
      <c r="G226" s="22">
        <v>0</v>
      </c>
      <c r="H226" s="153">
        <v>0.01</v>
      </c>
      <c r="I226" s="154"/>
      <c r="J226" s="153">
        <v>0.02</v>
      </c>
      <c r="K226" s="154"/>
      <c r="L226" s="21">
        <v>0</v>
      </c>
      <c r="M226" s="21">
        <v>0</v>
      </c>
      <c r="N226" s="21">
        <v>0.01</v>
      </c>
      <c r="O226" s="153">
        <v>0.01</v>
      </c>
      <c r="P226" s="154"/>
      <c r="Q226" s="153">
        <v>0.1</v>
      </c>
      <c r="R226" s="154"/>
      <c r="S226" s="23">
        <v>0.01</v>
      </c>
      <c r="T226" s="23">
        <v>0.01</v>
      </c>
      <c r="U226" s="155">
        <v>0.01</v>
      </c>
      <c r="V226" s="156"/>
      <c r="W226" s="157">
        <v>0.02</v>
      </c>
      <c r="X226" s="158"/>
      <c r="Y226" s="155">
        <v>0.21</v>
      </c>
      <c r="Z226" s="156"/>
      <c r="AA226" s="24">
        <v>0.01</v>
      </c>
      <c r="AB226" s="23">
        <v>0.02</v>
      </c>
      <c r="AC226" s="157">
        <v>0.02</v>
      </c>
      <c r="AD226" s="158"/>
      <c r="AE226" s="157">
        <v>0.04</v>
      </c>
      <c r="AF226" s="158"/>
      <c r="AG226" s="25">
        <v>0.28999999999999998</v>
      </c>
      <c r="AH226" s="1"/>
    </row>
    <row r="227" spans="1:34" ht="11.25" customHeight="1" x14ac:dyDescent="0.3">
      <c r="A227" s="118">
        <v>85</v>
      </c>
      <c r="B227" s="121" t="s">
        <v>5</v>
      </c>
      <c r="C227" s="122"/>
      <c r="D227" s="123">
        <v>428</v>
      </c>
      <c r="E227" s="124"/>
      <c r="F227" s="7">
        <v>412</v>
      </c>
      <c r="G227" s="7">
        <v>384</v>
      </c>
      <c r="H227" s="125">
        <v>354</v>
      </c>
      <c r="I227" s="126"/>
      <c r="J227" s="125">
        <v>326</v>
      </c>
      <c r="K227" s="126"/>
      <c r="L227" s="6">
        <v>444</v>
      </c>
      <c r="M227" s="6">
        <v>426</v>
      </c>
      <c r="N227" s="6">
        <v>399</v>
      </c>
      <c r="O227" s="125">
        <v>372</v>
      </c>
      <c r="P227" s="126"/>
      <c r="Q227" s="125">
        <v>352</v>
      </c>
      <c r="R227" s="126"/>
      <c r="S227" s="8">
        <v>455</v>
      </c>
      <c r="T227" s="8">
        <v>437</v>
      </c>
      <c r="U227" s="127">
        <v>410</v>
      </c>
      <c r="V227" s="128"/>
      <c r="W227" s="129">
        <v>384</v>
      </c>
      <c r="X227" s="130"/>
      <c r="Y227" s="127">
        <v>374</v>
      </c>
      <c r="Z227" s="128"/>
      <c r="AA227" s="9">
        <v>463</v>
      </c>
      <c r="AB227" s="8">
        <v>444</v>
      </c>
      <c r="AC227" s="129">
        <v>417</v>
      </c>
      <c r="AD227" s="130"/>
      <c r="AE227" s="129">
        <v>393</v>
      </c>
      <c r="AF227" s="130"/>
      <c r="AG227" s="10">
        <v>389</v>
      </c>
      <c r="AH227" s="1"/>
    </row>
    <row r="228" spans="1:34" ht="11.25" customHeight="1" x14ac:dyDescent="0.3">
      <c r="A228" s="119"/>
      <c r="B228" s="131" t="s">
        <v>6</v>
      </c>
      <c r="C228" s="132"/>
      <c r="D228" s="133">
        <v>174</v>
      </c>
      <c r="E228" s="134"/>
      <c r="F228" s="12">
        <v>201</v>
      </c>
      <c r="G228" s="12">
        <v>245</v>
      </c>
      <c r="H228" s="135">
        <v>285</v>
      </c>
      <c r="I228" s="136"/>
      <c r="J228" s="135">
        <v>322</v>
      </c>
      <c r="K228" s="136"/>
      <c r="L228" s="11">
        <v>184</v>
      </c>
      <c r="M228" s="11">
        <v>217</v>
      </c>
      <c r="N228" s="11">
        <v>270</v>
      </c>
      <c r="O228" s="135">
        <v>321</v>
      </c>
      <c r="P228" s="136"/>
      <c r="Q228" s="135">
        <v>352</v>
      </c>
      <c r="R228" s="136"/>
      <c r="S228" s="13">
        <v>193</v>
      </c>
      <c r="T228" s="13">
        <v>231</v>
      </c>
      <c r="U228" s="137">
        <v>294</v>
      </c>
      <c r="V228" s="138"/>
      <c r="W228" s="139">
        <v>354</v>
      </c>
      <c r="X228" s="140"/>
      <c r="Y228" s="137">
        <v>374</v>
      </c>
      <c r="Z228" s="138"/>
      <c r="AA228" s="14">
        <v>203</v>
      </c>
      <c r="AB228" s="13">
        <v>246</v>
      </c>
      <c r="AC228" s="139">
        <v>318</v>
      </c>
      <c r="AD228" s="140"/>
      <c r="AE228" s="139">
        <v>384</v>
      </c>
      <c r="AF228" s="140"/>
      <c r="AG228" s="15">
        <v>389</v>
      </c>
      <c r="AH228" s="1"/>
    </row>
    <row r="229" spans="1:34" ht="11.25" customHeight="1" x14ac:dyDescent="0.3">
      <c r="A229" s="119"/>
      <c r="B229" s="131" t="s">
        <v>7</v>
      </c>
      <c r="C229" s="132"/>
      <c r="D229" s="141">
        <v>27.8</v>
      </c>
      <c r="E229" s="142"/>
      <c r="F229" s="17">
        <v>27.3</v>
      </c>
      <c r="G229" s="17">
        <v>26.9</v>
      </c>
      <c r="H229" s="143">
        <v>26.7</v>
      </c>
      <c r="I229" s="144"/>
      <c r="J229" s="143">
        <v>27</v>
      </c>
      <c r="K229" s="144"/>
      <c r="L229" s="16">
        <v>28.2</v>
      </c>
      <c r="M229" s="16">
        <v>27.7</v>
      </c>
      <c r="N229" s="16">
        <v>27.1</v>
      </c>
      <c r="O229" s="143">
        <v>26.8</v>
      </c>
      <c r="P229" s="144"/>
      <c r="Q229" s="143">
        <v>26.7</v>
      </c>
      <c r="R229" s="144"/>
      <c r="S229" s="18">
        <v>28.5</v>
      </c>
      <c r="T229" s="18">
        <v>28</v>
      </c>
      <c r="U229" s="145">
        <v>27.3</v>
      </c>
      <c r="V229" s="146"/>
      <c r="W229" s="147">
        <v>26.9</v>
      </c>
      <c r="X229" s="148"/>
      <c r="Y229" s="145">
        <v>26.8</v>
      </c>
      <c r="Z229" s="146"/>
      <c r="AA229" s="19">
        <v>28.8</v>
      </c>
      <c r="AB229" s="18">
        <v>28.2</v>
      </c>
      <c r="AC229" s="147">
        <v>27.5</v>
      </c>
      <c r="AD229" s="148"/>
      <c r="AE229" s="147">
        <v>27</v>
      </c>
      <c r="AF229" s="148"/>
      <c r="AG229" s="20">
        <v>26.9</v>
      </c>
      <c r="AH229" s="1"/>
    </row>
    <row r="230" spans="1:34" ht="11.25" customHeight="1" x14ac:dyDescent="0.3">
      <c r="A230" s="120"/>
      <c r="B230" s="149" t="s">
        <v>8</v>
      </c>
      <c r="C230" s="150"/>
      <c r="D230" s="151">
        <v>0</v>
      </c>
      <c r="E230" s="152"/>
      <c r="F230" s="22">
        <v>0</v>
      </c>
      <c r="G230" s="22">
        <v>0.01</v>
      </c>
      <c r="H230" s="153">
        <v>0.01</v>
      </c>
      <c r="I230" s="154"/>
      <c r="J230" s="153">
        <v>0.02</v>
      </c>
      <c r="K230" s="154"/>
      <c r="L230" s="21">
        <v>0</v>
      </c>
      <c r="M230" s="21">
        <v>0</v>
      </c>
      <c r="N230" s="21">
        <v>0.01</v>
      </c>
      <c r="O230" s="153">
        <v>0.01</v>
      </c>
      <c r="P230" s="154"/>
      <c r="Q230" s="153">
        <v>0.13</v>
      </c>
      <c r="R230" s="154"/>
      <c r="S230" s="23">
        <v>0.01</v>
      </c>
      <c r="T230" s="23">
        <v>0.01</v>
      </c>
      <c r="U230" s="155">
        <v>0.01</v>
      </c>
      <c r="V230" s="156"/>
      <c r="W230" s="157">
        <v>0.03</v>
      </c>
      <c r="X230" s="158"/>
      <c r="Y230" s="155">
        <v>0.23</v>
      </c>
      <c r="Z230" s="156"/>
      <c r="AA230" s="24">
        <v>0.02</v>
      </c>
      <c r="AB230" s="23">
        <v>0.02</v>
      </c>
      <c r="AC230" s="157">
        <v>0.02</v>
      </c>
      <c r="AD230" s="158"/>
      <c r="AE230" s="157">
        <v>0.05</v>
      </c>
      <c r="AF230" s="158"/>
      <c r="AG230" s="25">
        <v>0.31</v>
      </c>
      <c r="AH230" s="1"/>
    </row>
    <row r="231" spans="1:34" ht="11.25" customHeight="1" x14ac:dyDescent="0.3">
      <c r="A231" s="118">
        <v>95</v>
      </c>
      <c r="B231" s="121" t="s">
        <v>5</v>
      </c>
      <c r="C231" s="122"/>
      <c r="D231" s="123">
        <v>417</v>
      </c>
      <c r="E231" s="124"/>
      <c r="F231" s="7">
        <v>400</v>
      </c>
      <c r="G231" s="7">
        <v>371</v>
      </c>
      <c r="H231" s="125">
        <v>341</v>
      </c>
      <c r="I231" s="126"/>
      <c r="J231" s="125">
        <v>312</v>
      </c>
      <c r="K231" s="126"/>
      <c r="L231" s="6">
        <v>432</v>
      </c>
      <c r="M231" s="6">
        <v>415</v>
      </c>
      <c r="N231" s="6">
        <v>387</v>
      </c>
      <c r="O231" s="125">
        <v>358</v>
      </c>
      <c r="P231" s="126"/>
      <c r="Q231" s="125">
        <v>341</v>
      </c>
      <c r="R231" s="126"/>
      <c r="S231" s="8">
        <v>441</v>
      </c>
      <c r="T231" s="8">
        <v>424</v>
      </c>
      <c r="U231" s="127">
        <v>397</v>
      </c>
      <c r="V231" s="128"/>
      <c r="W231" s="129">
        <v>370</v>
      </c>
      <c r="X231" s="130"/>
      <c r="Y231" s="127">
        <v>362</v>
      </c>
      <c r="Z231" s="128"/>
      <c r="AA231" s="9">
        <v>447</v>
      </c>
      <c r="AB231" s="8">
        <v>431</v>
      </c>
      <c r="AC231" s="129">
        <v>405</v>
      </c>
      <c r="AD231" s="130"/>
      <c r="AE231" s="129">
        <v>380</v>
      </c>
      <c r="AF231" s="130"/>
      <c r="AG231" s="10">
        <v>378</v>
      </c>
      <c r="AH231" s="1"/>
    </row>
    <row r="232" spans="1:34" ht="11.25" customHeight="1" x14ac:dyDescent="0.3">
      <c r="A232" s="119"/>
      <c r="B232" s="131" t="s">
        <v>6</v>
      </c>
      <c r="C232" s="132"/>
      <c r="D232" s="133">
        <v>170</v>
      </c>
      <c r="E232" s="134"/>
      <c r="F232" s="12">
        <v>197</v>
      </c>
      <c r="G232" s="12">
        <v>239</v>
      </c>
      <c r="H232" s="135">
        <v>279</v>
      </c>
      <c r="I232" s="136"/>
      <c r="J232" s="135">
        <v>312</v>
      </c>
      <c r="K232" s="136"/>
      <c r="L232" s="11">
        <v>179</v>
      </c>
      <c r="M232" s="11">
        <v>212</v>
      </c>
      <c r="N232" s="11">
        <v>265</v>
      </c>
      <c r="O232" s="135">
        <v>314</v>
      </c>
      <c r="P232" s="136"/>
      <c r="Q232" s="135">
        <v>341</v>
      </c>
      <c r="R232" s="136"/>
      <c r="S232" s="13">
        <v>188</v>
      </c>
      <c r="T232" s="13">
        <v>227</v>
      </c>
      <c r="U232" s="137">
        <v>289</v>
      </c>
      <c r="V232" s="138"/>
      <c r="W232" s="139">
        <v>348</v>
      </c>
      <c r="X232" s="140"/>
      <c r="Y232" s="137">
        <v>362</v>
      </c>
      <c r="Z232" s="138"/>
      <c r="AA232" s="14">
        <v>197</v>
      </c>
      <c r="AB232" s="13">
        <v>241</v>
      </c>
      <c r="AC232" s="139">
        <v>313</v>
      </c>
      <c r="AD232" s="140"/>
      <c r="AE232" s="139">
        <v>376</v>
      </c>
      <c r="AF232" s="140"/>
      <c r="AG232" s="15">
        <v>378</v>
      </c>
      <c r="AH232" s="1"/>
    </row>
    <row r="233" spans="1:34" ht="11.25" customHeight="1" x14ac:dyDescent="0.3">
      <c r="A233" s="119"/>
      <c r="B233" s="131" t="s">
        <v>7</v>
      </c>
      <c r="C233" s="132"/>
      <c r="D233" s="141">
        <v>31.3</v>
      </c>
      <c r="E233" s="142"/>
      <c r="F233" s="17">
        <v>31.1</v>
      </c>
      <c r="G233" s="17">
        <v>30.8</v>
      </c>
      <c r="H233" s="143">
        <v>31.3</v>
      </c>
      <c r="I233" s="144"/>
      <c r="J233" s="143">
        <v>32.9</v>
      </c>
      <c r="K233" s="144"/>
      <c r="L233" s="16">
        <v>31.6</v>
      </c>
      <c r="M233" s="16">
        <v>31.2</v>
      </c>
      <c r="N233" s="16">
        <v>30.9</v>
      </c>
      <c r="O233" s="143">
        <v>30.8</v>
      </c>
      <c r="P233" s="144"/>
      <c r="Q233" s="143">
        <v>31.2</v>
      </c>
      <c r="R233" s="144"/>
      <c r="S233" s="18">
        <v>31.9</v>
      </c>
      <c r="T233" s="18">
        <v>31.4</v>
      </c>
      <c r="U233" s="145">
        <v>31</v>
      </c>
      <c r="V233" s="146"/>
      <c r="W233" s="147">
        <v>30.8</v>
      </c>
      <c r="X233" s="148"/>
      <c r="Y233" s="145">
        <v>30.7</v>
      </c>
      <c r="Z233" s="146"/>
      <c r="AA233" s="19">
        <v>32.1</v>
      </c>
      <c r="AB233" s="18">
        <v>31.6</v>
      </c>
      <c r="AC233" s="147">
        <v>31</v>
      </c>
      <c r="AD233" s="148"/>
      <c r="AE233" s="147">
        <v>30.8</v>
      </c>
      <c r="AF233" s="148"/>
      <c r="AG233" s="20">
        <v>30.8</v>
      </c>
      <c r="AH233" s="1"/>
    </row>
    <row r="234" spans="1:34" ht="11.25" customHeight="1" x14ac:dyDescent="0.3">
      <c r="A234" s="120"/>
      <c r="B234" s="149" t="s">
        <v>8</v>
      </c>
      <c r="C234" s="150"/>
      <c r="D234" s="151">
        <v>0</v>
      </c>
      <c r="E234" s="152"/>
      <c r="F234" s="22">
        <v>0</v>
      </c>
      <c r="G234" s="22">
        <v>0.01</v>
      </c>
      <c r="H234" s="153">
        <v>0.01</v>
      </c>
      <c r="I234" s="154"/>
      <c r="J234" s="153">
        <v>0.03</v>
      </c>
      <c r="K234" s="154"/>
      <c r="L234" s="21">
        <v>0</v>
      </c>
      <c r="M234" s="21">
        <v>0</v>
      </c>
      <c r="N234" s="21">
        <v>0.01</v>
      </c>
      <c r="O234" s="153">
        <v>0.01</v>
      </c>
      <c r="P234" s="154"/>
      <c r="Q234" s="153">
        <v>0.16</v>
      </c>
      <c r="R234" s="154"/>
      <c r="S234" s="23">
        <v>0.01</v>
      </c>
      <c r="T234" s="23">
        <v>0.01</v>
      </c>
      <c r="U234" s="155">
        <v>0.02</v>
      </c>
      <c r="V234" s="156"/>
      <c r="W234" s="157">
        <v>0.03</v>
      </c>
      <c r="X234" s="158"/>
      <c r="Y234" s="155">
        <v>0.25</v>
      </c>
      <c r="Z234" s="156"/>
      <c r="AA234" s="24">
        <v>0.02</v>
      </c>
      <c r="AB234" s="23">
        <v>0.02</v>
      </c>
      <c r="AC234" s="157">
        <v>0.02</v>
      </c>
      <c r="AD234" s="158"/>
      <c r="AE234" s="157">
        <v>0.05</v>
      </c>
      <c r="AF234" s="158"/>
      <c r="AG234" s="25">
        <v>0.33</v>
      </c>
      <c r="AH234" s="1"/>
    </row>
    <row r="235" spans="1:34" ht="11.25" customHeight="1" x14ac:dyDescent="0.3">
      <c r="A235" s="124">
        <v>105</v>
      </c>
      <c r="B235" s="121" t="s">
        <v>5</v>
      </c>
      <c r="C235" s="122"/>
      <c r="D235" s="123">
        <v>403</v>
      </c>
      <c r="E235" s="124"/>
      <c r="F235" s="7">
        <v>385</v>
      </c>
      <c r="G235" s="7">
        <v>356</v>
      </c>
      <c r="H235" s="125">
        <v>325</v>
      </c>
      <c r="I235" s="126"/>
      <c r="J235" s="125">
        <v>308</v>
      </c>
      <c r="K235" s="126"/>
      <c r="L235" s="6">
        <v>417</v>
      </c>
      <c r="M235" s="6">
        <v>400</v>
      </c>
      <c r="N235" s="6">
        <v>372</v>
      </c>
      <c r="O235" s="125">
        <v>343</v>
      </c>
      <c r="P235" s="126"/>
      <c r="Q235" s="125">
        <v>328</v>
      </c>
      <c r="R235" s="126"/>
      <c r="S235" s="8">
        <v>427</v>
      </c>
      <c r="T235" s="8">
        <v>410</v>
      </c>
      <c r="U235" s="127">
        <v>381</v>
      </c>
      <c r="V235" s="128"/>
      <c r="W235" s="129">
        <v>355</v>
      </c>
      <c r="X235" s="130"/>
      <c r="Y235" s="127">
        <v>349</v>
      </c>
      <c r="Z235" s="128"/>
      <c r="AA235" s="9">
        <v>433</v>
      </c>
      <c r="AB235" s="8">
        <v>417</v>
      </c>
      <c r="AC235" s="129">
        <v>389</v>
      </c>
      <c r="AD235" s="130"/>
      <c r="AE235" s="129">
        <v>365</v>
      </c>
      <c r="AF235" s="130"/>
      <c r="AG235" s="10">
        <v>365</v>
      </c>
      <c r="AH235" s="1"/>
    </row>
    <row r="236" spans="1:34" ht="11.25" customHeight="1" x14ac:dyDescent="0.3">
      <c r="A236" s="134"/>
      <c r="B236" s="131" t="s">
        <v>6</v>
      </c>
      <c r="C236" s="132"/>
      <c r="D236" s="133">
        <v>165</v>
      </c>
      <c r="E236" s="134"/>
      <c r="F236" s="12">
        <v>191</v>
      </c>
      <c r="G236" s="12">
        <v>232</v>
      </c>
      <c r="H236" s="135">
        <v>271</v>
      </c>
      <c r="I236" s="136"/>
      <c r="J236" s="135">
        <v>308</v>
      </c>
      <c r="K236" s="136"/>
      <c r="L236" s="11">
        <v>174</v>
      </c>
      <c r="M236" s="11">
        <v>207</v>
      </c>
      <c r="N236" s="11">
        <v>258</v>
      </c>
      <c r="O236" s="135">
        <v>307</v>
      </c>
      <c r="P236" s="136"/>
      <c r="Q236" s="135">
        <v>328</v>
      </c>
      <c r="R236" s="136"/>
      <c r="S236" s="13">
        <v>184</v>
      </c>
      <c r="T236" s="13">
        <v>222</v>
      </c>
      <c r="U236" s="137">
        <v>283</v>
      </c>
      <c r="V236" s="138"/>
      <c r="W236" s="139">
        <v>340</v>
      </c>
      <c r="X236" s="140"/>
      <c r="Y236" s="137">
        <v>349</v>
      </c>
      <c r="Z236" s="138"/>
      <c r="AA236" s="14">
        <v>193</v>
      </c>
      <c r="AB236" s="13">
        <v>236</v>
      </c>
      <c r="AC236" s="139">
        <v>307</v>
      </c>
      <c r="AD236" s="140"/>
      <c r="AE236" s="139">
        <v>365</v>
      </c>
      <c r="AF236" s="140"/>
      <c r="AG236" s="15">
        <v>365</v>
      </c>
      <c r="AH236" s="1"/>
    </row>
    <row r="237" spans="1:34" ht="11.25" customHeight="1" x14ac:dyDescent="0.3">
      <c r="A237" s="134"/>
      <c r="B237" s="131" t="s">
        <v>7</v>
      </c>
      <c r="C237" s="132"/>
      <c r="D237" s="141">
        <v>35.5</v>
      </c>
      <c r="E237" s="142"/>
      <c r="F237" s="17">
        <v>35.4</v>
      </c>
      <c r="G237" s="17">
        <v>36</v>
      </c>
      <c r="H237" s="143">
        <v>37.700000000000003</v>
      </c>
      <c r="I237" s="144"/>
      <c r="J237" s="143">
        <v>39.299999999999997</v>
      </c>
      <c r="K237" s="144"/>
      <c r="L237" s="16">
        <v>35.700000000000003</v>
      </c>
      <c r="M237" s="16">
        <v>35.5</v>
      </c>
      <c r="N237" s="16">
        <v>35.5</v>
      </c>
      <c r="O237" s="143">
        <v>36.5</v>
      </c>
      <c r="P237" s="144"/>
      <c r="Q237" s="143">
        <v>37.4</v>
      </c>
      <c r="R237" s="144"/>
      <c r="S237" s="18">
        <v>35.9</v>
      </c>
      <c r="T237" s="18">
        <v>35.5</v>
      </c>
      <c r="U237" s="145">
        <v>35.299999999999997</v>
      </c>
      <c r="V237" s="146"/>
      <c r="W237" s="147">
        <v>35.799999999999997</v>
      </c>
      <c r="X237" s="148"/>
      <c r="Y237" s="145">
        <v>36.1</v>
      </c>
      <c r="Z237" s="146"/>
      <c r="AA237" s="19">
        <v>36</v>
      </c>
      <c r="AB237" s="18">
        <v>35.6</v>
      </c>
      <c r="AC237" s="147">
        <v>35.299999999999997</v>
      </c>
      <c r="AD237" s="148"/>
      <c r="AE237" s="147">
        <v>35.5</v>
      </c>
      <c r="AF237" s="148"/>
      <c r="AG237" s="20">
        <v>35.5</v>
      </c>
      <c r="AH237" s="1"/>
    </row>
    <row r="238" spans="1:34" ht="11.25" customHeight="1" x14ac:dyDescent="0.3">
      <c r="A238" s="159"/>
      <c r="B238" s="149" t="s">
        <v>8</v>
      </c>
      <c r="C238" s="150"/>
      <c r="D238" s="151">
        <v>0</v>
      </c>
      <c r="E238" s="152"/>
      <c r="F238" s="22">
        <v>0</v>
      </c>
      <c r="G238" s="22">
        <v>0.01</v>
      </c>
      <c r="H238" s="153">
        <v>0.01</v>
      </c>
      <c r="I238" s="154"/>
      <c r="J238" s="153">
        <v>0.12</v>
      </c>
      <c r="K238" s="154"/>
      <c r="L238" s="21">
        <v>0</v>
      </c>
      <c r="M238" s="21">
        <v>0.01</v>
      </c>
      <c r="N238" s="21">
        <v>0.01</v>
      </c>
      <c r="O238" s="153">
        <v>0.02</v>
      </c>
      <c r="P238" s="154"/>
      <c r="Q238" s="153">
        <v>0.19</v>
      </c>
      <c r="R238" s="154"/>
      <c r="S238" s="23">
        <v>0.01</v>
      </c>
      <c r="T238" s="23">
        <v>0.01</v>
      </c>
      <c r="U238" s="155">
        <v>0.02</v>
      </c>
      <c r="V238" s="156"/>
      <c r="W238" s="157">
        <v>0.03</v>
      </c>
      <c r="X238" s="158"/>
      <c r="Y238" s="155">
        <v>0.28000000000000003</v>
      </c>
      <c r="Z238" s="156"/>
      <c r="AA238" s="24">
        <v>0.02</v>
      </c>
      <c r="AB238" s="23">
        <v>0.02</v>
      </c>
      <c r="AC238" s="157">
        <v>0.02</v>
      </c>
      <c r="AD238" s="158"/>
      <c r="AE238" s="157">
        <v>7.0000000000000007E-2</v>
      </c>
      <c r="AF238" s="158"/>
      <c r="AG238" s="25">
        <v>0.35</v>
      </c>
      <c r="AH238" s="1"/>
    </row>
    <row r="239" spans="1:34" ht="11.25" customHeight="1" x14ac:dyDescent="0.3">
      <c r="A239" s="124">
        <v>115</v>
      </c>
      <c r="B239" s="121" t="s">
        <v>5</v>
      </c>
      <c r="C239" s="122"/>
      <c r="D239" s="123">
        <v>380</v>
      </c>
      <c r="E239" s="124"/>
      <c r="F239" s="7">
        <v>364</v>
      </c>
      <c r="G239" s="7">
        <v>337</v>
      </c>
      <c r="H239" s="169" t="s">
        <v>18</v>
      </c>
      <c r="I239" s="104"/>
      <c r="J239" s="169" t="s">
        <v>18</v>
      </c>
      <c r="K239" s="104"/>
      <c r="L239" s="6">
        <v>391</v>
      </c>
      <c r="M239" s="6">
        <v>376</v>
      </c>
      <c r="N239" s="6">
        <v>351</v>
      </c>
      <c r="O239" s="169" t="s">
        <v>18</v>
      </c>
      <c r="P239" s="104"/>
      <c r="Q239" s="169" t="s">
        <v>18</v>
      </c>
      <c r="R239" s="104"/>
      <c r="S239" s="8">
        <v>398</v>
      </c>
      <c r="T239" s="8">
        <v>384</v>
      </c>
      <c r="U239" s="127">
        <v>360</v>
      </c>
      <c r="V239" s="128"/>
      <c r="W239" s="129">
        <v>335</v>
      </c>
      <c r="X239" s="130"/>
      <c r="Y239" s="127">
        <v>332</v>
      </c>
      <c r="Z239" s="128"/>
      <c r="AA239" s="9">
        <v>403</v>
      </c>
      <c r="AB239" s="8">
        <v>389</v>
      </c>
      <c r="AC239" s="129">
        <v>366</v>
      </c>
      <c r="AD239" s="130"/>
      <c r="AE239" s="129">
        <v>347</v>
      </c>
      <c r="AF239" s="130"/>
      <c r="AG239" s="10">
        <v>347</v>
      </c>
      <c r="AH239" s="1"/>
    </row>
    <row r="240" spans="1:34" ht="11.25" customHeight="1" x14ac:dyDescent="0.3">
      <c r="A240" s="134"/>
      <c r="B240" s="131" t="s">
        <v>6</v>
      </c>
      <c r="C240" s="132"/>
      <c r="D240" s="133">
        <v>156</v>
      </c>
      <c r="E240" s="134"/>
      <c r="F240" s="12">
        <v>182</v>
      </c>
      <c r="G240" s="12">
        <v>224</v>
      </c>
      <c r="H240" s="170" t="s">
        <v>18</v>
      </c>
      <c r="I240" s="106"/>
      <c r="J240" s="170" t="s">
        <v>18</v>
      </c>
      <c r="K240" s="106"/>
      <c r="L240" s="11">
        <v>165</v>
      </c>
      <c r="M240" s="11">
        <v>198</v>
      </c>
      <c r="N240" s="11">
        <v>250</v>
      </c>
      <c r="O240" s="170" t="s">
        <v>18</v>
      </c>
      <c r="P240" s="106"/>
      <c r="Q240" s="170" t="s">
        <v>18</v>
      </c>
      <c r="R240" s="106"/>
      <c r="S240" s="13">
        <v>174</v>
      </c>
      <c r="T240" s="13">
        <v>213</v>
      </c>
      <c r="U240" s="137">
        <v>274</v>
      </c>
      <c r="V240" s="138"/>
      <c r="W240" s="139">
        <v>330</v>
      </c>
      <c r="X240" s="140"/>
      <c r="Y240" s="137">
        <v>332</v>
      </c>
      <c r="Z240" s="138"/>
      <c r="AA240" s="14">
        <v>183</v>
      </c>
      <c r="AB240" s="13">
        <v>227</v>
      </c>
      <c r="AC240" s="139">
        <v>298</v>
      </c>
      <c r="AD240" s="140"/>
      <c r="AE240" s="139">
        <v>347</v>
      </c>
      <c r="AF240" s="140"/>
      <c r="AG240" s="15">
        <v>347</v>
      </c>
      <c r="AH240" s="1"/>
    </row>
    <row r="241" spans="1:35" ht="11.25" customHeight="1" x14ac:dyDescent="0.3">
      <c r="A241" s="134"/>
      <c r="B241" s="131" t="s">
        <v>7</v>
      </c>
      <c r="C241" s="132"/>
      <c r="D241" s="141">
        <v>39.4</v>
      </c>
      <c r="E241" s="142"/>
      <c r="F241" s="17">
        <v>39.700000000000003</v>
      </c>
      <c r="G241" s="17">
        <v>40.9</v>
      </c>
      <c r="H241" s="170" t="s">
        <v>18</v>
      </c>
      <c r="I241" s="106"/>
      <c r="J241" s="170" t="s">
        <v>18</v>
      </c>
      <c r="K241" s="106"/>
      <c r="L241" s="16">
        <v>39.5</v>
      </c>
      <c r="M241" s="16">
        <v>39.5</v>
      </c>
      <c r="N241" s="16">
        <v>40.1</v>
      </c>
      <c r="O241" s="170" t="s">
        <v>18</v>
      </c>
      <c r="P241" s="106"/>
      <c r="Q241" s="170" t="s">
        <v>18</v>
      </c>
      <c r="R241" s="106"/>
      <c r="S241" s="18">
        <v>39.5</v>
      </c>
      <c r="T241" s="18">
        <v>39.4</v>
      </c>
      <c r="U241" s="145">
        <v>39.799999999999997</v>
      </c>
      <c r="V241" s="146"/>
      <c r="W241" s="147">
        <v>40.9</v>
      </c>
      <c r="X241" s="148"/>
      <c r="Y241" s="145">
        <v>41.1</v>
      </c>
      <c r="Z241" s="146"/>
      <c r="AA241" s="19">
        <v>39.6</v>
      </c>
      <c r="AB241" s="18">
        <v>39.4</v>
      </c>
      <c r="AC241" s="147">
        <v>39.6</v>
      </c>
      <c r="AD241" s="148"/>
      <c r="AE241" s="147">
        <v>40.200000000000003</v>
      </c>
      <c r="AF241" s="148"/>
      <c r="AG241" s="20">
        <v>40.200000000000003</v>
      </c>
      <c r="AH241" s="1"/>
    </row>
    <row r="242" spans="1:35" ht="11.25" customHeight="1" x14ac:dyDescent="0.3">
      <c r="A242" s="159"/>
      <c r="B242" s="149" t="s">
        <v>8</v>
      </c>
      <c r="C242" s="150"/>
      <c r="D242" s="151">
        <v>0</v>
      </c>
      <c r="E242" s="152"/>
      <c r="F242" s="22">
        <v>0</v>
      </c>
      <c r="G242" s="22">
        <v>0.01</v>
      </c>
      <c r="H242" s="171" t="s">
        <v>18</v>
      </c>
      <c r="I242" s="108"/>
      <c r="J242" s="171" t="s">
        <v>18</v>
      </c>
      <c r="K242" s="108"/>
      <c r="L242" s="21">
        <v>0</v>
      </c>
      <c r="M242" s="21">
        <v>0.01</v>
      </c>
      <c r="N242" s="21">
        <v>0.01</v>
      </c>
      <c r="O242" s="171" t="s">
        <v>18</v>
      </c>
      <c r="P242" s="108"/>
      <c r="Q242" s="171" t="s">
        <v>18</v>
      </c>
      <c r="R242" s="108"/>
      <c r="S242" s="23">
        <v>0.01</v>
      </c>
      <c r="T242" s="23">
        <v>0.01</v>
      </c>
      <c r="U242" s="155">
        <v>0.02</v>
      </c>
      <c r="V242" s="156"/>
      <c r="W242" s="157">
        <v>0.04</v>
      </c>
      <c r="X242" s="158"/>
      <c r="Y242" s="155">
        <v>0.31</v>
      </c>
      <c r="Z242" s="156"/>
      <c r="AA242" s="24">
        <v>0.01</v>
      </c>
      <c r="AB242" s="23">
        <v>0.02</v>
      </c>
      <c r="AC242" s="157">
        <v>0.02</v>
      </c>
      <c r="AD242" s="158"/>
      <c r="AE242" s="157">
        <v>0.12</v>
      </c>
      <c r="AF242" s="158"/>
      <c r="AG242" s="25">
        <v>0.39</v>
      </c>
      <c r="AH242" s="1"/>
    </row>
    <row r="243" spans="1:35" ht="25.5" customHeight="1" x14ac:dyDescent="0.3">
      <c r="A243" s="172" t="s">
        <v>19</v>
      </c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  <c r="AA243" s="172"/>
      <c r="AB243" s="172"/>
      <c r="AC243" s="172"/>
      <c r="AD243" s="172"/>
      <c r="AE243" s="172"/>
      <c r="AF243" s="172"/>
      <c r="AG243" s="172"/>
      <c r="AH243" s="172"/>
    </row>
    <row r="244" spans="1:35" ht="11.25" customHeight="1" x14ac:dyDescent="0.3">
      <c r="A244" s="103" t="s">
        <v>2</v>
      </c>
      <c r="B244" s="103"/>
      <c r="C244" s="104"/>
      <c r="D244" s="109" t="s">
        <v>3</v>
      </c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"/>
      <c r="AB244" s="1"/>
      <c r="AC244" s="162"/>
      <c r="AD244" s="162"/>
      <c r="AE244" s="162"/>
      <c r="AF244" s="162"/>
      <c r="AG244" s="1"/>
      <c r="AH244" s="1"/>
    </row>
    <row r="245" spans="1:35" ht="11.25" customHeight="1" x14ac:dyDescent="0.3">
      <c r="A245" s="105"/>
      <c r="B245" s="105"/>
      <c r="C245" s="106"/>
      <c r="D245" s="111">
        <v>14000</v>
      </c>
      <c r="E245" s="112"/>
      <c r="F245" s="112"/>
      <c r="G245" s="112"/>
      <c r="H245" s="112"/>
      <c r="I245" s="112"/>
      <c r="J245" s="112"/>
      <c r="K245" s="113"/>
      <c r="L245" s="111">
        <v>15750</v>
      </c>
      <c r="M245" s="112"/>
      <c r="N245" s="112"/>
      <c r="O245" s="112"/>
      <c r="P245" s="112"/>
      <c r="Q245" s="112"/>
      <c r="R245" s="113"/>
      <c r="S245" s="111">
        <v>17500</v>
      </c>
      <c r="T245" s="112"/>
      <c r="U245" s="112"/>
      <c r="V245" s="112"/>
      <c r="W245" s="112"/>
      <c r="X245" s="112"/>
      <c r="Y245" s="112"/>
      <c r="Z245" s="112"/>
      <c r="AA245" s="1"/>
      <c r="AB245" s="1"/>
      <c r="AC245" s="162"/>
      <c r="AD245" s="162"/>
      <c r="AE245" s="162"/>
      <c r="AF245" s="162"/>
      <c r="AG245" s="1"/>
      <c r="AH245" s="1"/>
    </row>
    <row r="246" spans="1:35" ht="11.25" customHeight="1" x14ac:dyDescent="0.3">
      <c r="A246" s="105"/>
      <c r="B246" s="105"/>
      <c r="C246" s="106"/>
      <c r="D246" s="109" t="s">
        <v>4</v>
      </c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"/>
      <c r="AB246" s="1"/>
      <c r="AC246" s="162"/>
      <c r="AD246" s="162"/>
      <c r="AE246" s="162"/>
      <c r="AF246" s="162"/>
      <c r="AG246" s="1"/>
      <c r="AH246" s="1"/>
    </row>
    <row r="247" spans="1:35" ht="11.25" customHeight="1" x14ac:dyDescent="0.3">
      <c r="A247" s="107"/>
      <c r="B247" s="107"/>
      <c r="C247" s="108"/>
      <c r="D247" s="114">
        <v>75</v>
      </c>
      <c r="E247" s="115"/>
      <c r="F247" s="3">
        <v>72</v>
      </c>
      <c r="G247" s="3">
        <v>67</v>
      </c>
      <c r="H247" s="116">
        <v>62</v>
      </c>
      <c r="I247" s="117"/>
      <c r="J247" s="116">
        <v>57</v>
      </c>
      <c r="K247" s="117"/>
      <c r="L247" s="2">
        <v>75</v>
      </c>
      <c r="M247" s="2">
        <v>72</v>
      </c>
      <c r="N247" s="2">
        <v>67</v>
      </c>
      <c r="O247" s="116">
        <v>62</v>
      </c>
      <c r="P247" s="117"/>
      <c r="Q247" s="116">
        <v>57</v>
      </c>
      <c r="R247" s="117"/>
      <c r="S247" s="3">
        <v>75</v>
      </c>
      <c r="T247" s="3">
        <v>72</v>
      </c>
      <c r="U247" s="114">
        <v>67</v>
      </c>
      <c r="V247" s="115"/>
      <c r="W247" s="116">
        <v>62</v>
      </c>
      <c r="X247" s="117"/>
      <c r="Y247" s="114">
        <v>57</v>
      </c>
      <c r="Z247" s="163"/>
      <c r="AA247" s="1"/>
      <c r="AB247" s="1"/>
      <c r="AC247" s="162"/>
      <c r="AD247" s="162"/>
      <c r="AE247" s="162"/>
      <c r="AF247" s="162"/>
      <c r="AG247" s="1"/>
      <c r="AH247" s="1"/>
    </row>
    <row r="248" spans="1:35" ht="45" customHeight="1" x14ac:dyDescent="0.3">
      <c r="A248" s="5">
        <v>75</v>
      </c>
      <c r="B248" s="173" t="s">
        <v>20</v>
      </c>
      <c r="C248" s="174"/>
      <c r="D248" s="175" t="s">
        <v>21</v>
      </c>
      <c r="E248" s="176"/>
      <c r="F248" s="29" t="s">
        <v>22</v>
      </c>
      <c r="G248" s="29" t="s">
        <v>23</v>
      </c>
      <c r="H248" s="175" t="s">
        <v>24</v>
      </c>
      <c r="I248" s="176"/>
      <c r="J248" s="175" t="s">
        <v>25</v>
      </c>
      <c r="K248" s="176"/>
      <c r="L248" s="29" t="s">
        <v>26</v>
      </c>
      <c r="M248" s="29" t="s">
        <v>27</v>
      </c>
      <c r="N248" s="29" t="s">
        <v>28</v>
      </c>
      <c r="O248" s="175" t="s">
        <v>29</v>
      </c>
      <c r="P248" s="176"/>
      <c r="Q248" s="175" t="s">
        <v>30</v>
      </c>
      <c r="R248" s="176"/>
      <c r="S248" s="28" t="s">
        <v>31</v>
      </c>
      <c r="T248" s="29" t="s">
        <v>32</v>
      </c>
      <c r="U248" s="175" t="s">
        <v>33</v>
      </c>
      <c r="V248" s="176"/>
      <c r="W248" s="175" t="s">
        <v>34</v>
      </c>
      <c r="X248" s="176"/>
      <c r="Y248" s="175" t="s">
        <v>35</v>
      </c>
      <c r="Z248" s="177"/>
      <c r="AA248" s="30"/>
      <c r="AB248" s="30"/>
      <c r="AC248" s="178"/>
      <c r="AD248" s="178"/>
      <c r="AE248" s="178"/>
      <c r="AF248" s="178"/>
      <c r="AG248" s="30"/>
      <c r="AH248" s="30"/>
    </row>
    <row r="249" spans="1:35" ht="45" customHeight="1" x14ac:dyDescent="0.3">
      <c r="A249" s="5">
        <v>85</v>
      </c>
      <c r="B249" s="173" t="s">
        <v>20</v>
      </c>
      <c r="C249" s="174"/>
      <c r="D249" s="175" t="s">
        <v>36</v>
      </c>
      <c r="E249" s="176"/>
      <c r="F249" s="29" t="s">
        <v>37</v>
      </c>
      <c r="G249" s="29" t="s">
        <v>38</v>
      </c>
      <c r="H249" s="175" t="s">
        <v>39</v>
      </c>
      <c r="I249" s="176"/>
      <c r="J249" s="175" t="s">
        <v>40</v>
      </c>
      <c r="K249" s="176"/>
      <c r="L249" s="28" t="s">
        <v>31</v>
      </c>
      <c r="M249" s="29" t="s">
        <v>41</v>
      </c>
      <c r="N249" s="29" t="s">
        <v>42</v>
      </c>
      <c r="O249" s="175" t="s">
        <v>43</v>
      </c>
      <c r="P249" s="176"/>
      <c r="Q249" s="175" t="s">
        <v>44</v>
      </c>
      <c r="R249" s="176"/>
      <c r="S249" s="28" t="s">
        <v>31</v>
      </c>
      <c r="T249" s="29" t="s">
        <v>45</v>
      </c>
      <c r="U249" s="175" t="s">
        <v>46</v>
      </c>
      <c r="V249" s="176"/>
      <c r="W249" s="175" t="s">
        <v>47</v>
      </c>
      <c r="X249" s="176"/>
      <c r="Y249" s="175" t="s">
        <v>48</v>
      </c>
      <c r="Z249" s="177"/>
      <c r="AA249" s="30"/>
      <c r="AB249" s="30"/>
      <c r="AC249" s="178"/>
      <c r="AD249" s="178"/>
      <c r="AE249" s="178"/>
      <c r="AF249" s="178"/>
      <c r="AG249" s="30"/>
      <c r="AH249" s="30"/>
    </row>
    <row r="250" spans="1:35" ht="45" customHeight="1" x14ac:dyDescent="0.3">
      <c r="A250" s="5">
        <v>95</v>
      </c>
      <c r="B250" s="173" t="s">
        <v>20</v>
      </c>
      <c r="C250" s="174"/>
      <c r="D250" s="173" t="s">
        <v>31</v>
      </c>
      <c r="E250" s="174"/>
      <c r="F250" s="29" t="s">
        <v>49</v>
      </c>
      <c r="G250" s="29" t="s">
        <v>50</v>
      </c>
      <c r="H250" s="175" t="s">
        <v>51</v>
      </c>
      <c r="I250" s="176"/>
      <c r="J250" s="175" t="s">
        <v>52</v>
      </c>
      <c r="K250" s="176"/>
      <c r="L250" s="28" t="s">
        <v>31</v>
      </c>
      <c r="M250" s="29" t="s">
        <v>53</v>
      </c>
      <c r="N250" s="29" t="s">
        <v>54</v>
      </c>
      <c r="O250" s="175" t="s">
        <v>55</v>
      </c>
      <c r="P250" s="176"/>
      <c r="Q250" s="175" t="s">
        <v>56</v>
      </c>
      <c r="R250" s="176"/>
      <c r="S250" s="28" t="s">
        <v>31</v>
      </c>
      <c r="T250" s="29" t="s">
        <v>57</v>
      </c>
      <c r="U250" s="175" t="s">
        <v>58</v>
      </c>
      <c r="V250" s="176"/>
      <c r="W250" s="175" t="s">
        <v>59</v>
      </c>
      <c r="X250" s="176"/>
      <c r="Y250" s="175" t="s">
        <v>60</v>
      </c>
      <c r="Z250" s="177"/>
      <c r="AA250" s="30"/>
      <c r="AB250" s="30"/>
      <c r="AC250" s="178"/>
      <c r="AD250" s="178"/>
      <c r="AE250" s="178"/>
      <c r="AF250" s="178"/>
      <c r="AG250" s="30"/>
      <c r="AH250" s="30"/>
    </row>
    <row r="251" spans="1:35" ht="45" customHeight="1" x14ac:dyDescent="0.3">
      <c r="A251" s="5">
        <v>105</v>
      </c>
      <c r="B251" s="173" t="s">
        <v>20</v>
      </c>
      <c r="C251" s="174"/>
      <c r="D251" s="173" t="s">
        <v>31</v>
      </c>
      <c r="E251" s="174"/>
      <c r="F251" s="29" t="s">
        <v>61</v>
      </c>
      <c r="G251" s="29" t="s">
        <v>62</v>
      </c>
      <c r="H251" s="175" t="s">
        <v>63</v>
      </c>
      <c r="I251" s="176"/>
      <c r="J251" s="175" t="s">
        <v>64</v>
      </c>
      <c r="K251" s="176"/>
      <c r="L251" s="28" t="s">
        <v>31</v>
      </c>
      <c r="M251" s="29" t="s">
        <v>65</v>
      </c>
      <c r="N251" s="29" t="s">
        <v>66</v>
      </c>
      <c r="O251" s="175" t="s">
        <v>67</v>
      </c>
      <c r="P251" s="176"/>
      <c r="Q251" s="175" t="s">
        <v>68</v>
      </c>
      <c r="R251" s="176"/>
      <c r="S251" s="28" t="s">
        <v>31</v>
      </c>
      <c r="T251" s="29" t="s">
        <v>69</v>
      </c>
      <c r="U251" s="175" t="s">
        <v>70</v>
      </c>
      <c r="V251" s="176"/>
      <c r="W251" s="175" t="s">
        <v>71</v>
      </c>
      <c r="X251" s="176"/>
      <c r="Y251" s="175" t="s">
        <v>72</v>
      </c>
      <c r="Z251" s="177"/>
      <c r="AA251" s="30"/>
      <c r="AB251" s="30"/>
      <c r="AC251" s="178"/>
      <c r="AD251" s="178"/>
      <c r="AE251" s="178"/>
      <c r="AF251" s="178"/>
      <c r="AG251" s="30"/>
      <c r="AH251" s="30"/>
    </row>
    <row r="252" spans="1:35" ht="45" customHeight="1" x14ac:dyDescent="0.3">
      <c r="A252" s="5">
        <v>115</v>
      </c>
      <c r="B252" s="173" t="s">
        <v>20</v>
      </c>
      <c r="C252" s="174"/>
      <c r="D252" s="173" t="s">
        <v>31</v>
      </c>
      <c r="E252" s="174"/>
      <c r="F252" s="29" t="s">
        <v>73</v>
      </c>
      <c r="G252" s="29" t="s">
        <v>74</v>
      </c>
      <c r="H252" s="175" t="s">
        <v>75</v>
      </c>
      <c r="I252" s="176"/>
      <c r="J252" s="175" t="s">
        <v>76</v>
      </c>
      <c r="K252" s="176"/>
      <c r="L252" s="28" t="s">
        <v>31</v>
      </c>
      <c r="M252" s="29" t="s">
        <v>77</v>
      </c>
      <c r="N252" s="29" t="s">
        <v>78</v>
      </c>
      <c r="O252" s="175" t="s">
        <v>79</v>
      </c>
      <c r="P252" s="176"/>
      <c r="Q252" s="175" t="s">
        <v>80</v>
      </c>
      <c r="R252" s="176"/>
      <c r="S252" s="28" t="s">
        <v>31</v>
      </c>
      <c r="T252" s="29" t="s">
        <v>81</v>
      </c>
      <c r="U252" s="175" t="s">
        <v>82</v>
      </c>
      <c r="V252" s="176"/>
      <c r="W252" s="175" t="s">
        <v>83</v>
      </c>
      <c r="X252" s="176"/>
      <c r="Y252" s="175" t="s">
        <v>84</v>
      </c>
      <c r="Z252" s="177"/>
      <c r="AA252" s="30"/>
      <c r="AB252" s="30"/>
      <c r="AC252" s="178"/>
      <c r="AD252" s="178"/>
      <c r="AE252" s="178"/>
      <c r="AF252" s="178"/>
      <c r="AG252" s="30"/>
      <c r="AH252" s="30"/>
    </row>
    <row r="253" spans="1:35" ht="13" customHeight="1" x14ac:dyDescent="0.3">
      <c r="A253" s="168" t="s">
        <v>10</v>
      </c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  <c r="AD253" s="168"/>
      <c r="AE253" s="168"/>
      <c r="AF253" s="168"/>
      <c r="AG253" s="168"/>
      <c r="AH253" s="168"/>
    </row>
    <row r="254" spans="1:35" ht="11.25" customHeight="1" x14ac:dyDescent="0.3">
      <c r="A254" s="102" t="s">
        <v>85</v>
      </c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62"/>
      <c r="AI254" s="162"/>
    </row>
    <row r="255" spans="1:35" ht="11.25" customHeight="1" x14ac:dyDescent="0.3">
      <c r="A255" s="103" t="s">
        <v>2</v>
      </c>
      <c r="B255" s="103"/>
      <c r="C255" s="104"/>
      <c r="D255" s="109" t="s">
        <v>3</v>
      </c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62"/>
      <c r="AI255" s="162"/>
    </row>
    <row r="256" spans="1:35" ht="11.25" customHeight="1" x14ac:dyDescent="0.3">
      <c r="A256" s="105"/>
      <c r="B256" s="105"/>
      <c r="C256" s="106"/>
      <c r="D256" s="111">
        <v>8000</v>
      </c>
      <c r="E256" s="112"/>
      <c r="F256" s="112"/>
      <c r="G256" s="112"/>
      <c r="H256" s="112"/>
      <c r="I256" s="112"/>
      <c r="J256" s="112"/>
      <c r="K256" s="113"/>
      <c r="L256" s="111">
        <v>10000</v>
      </c>
      <c r="M256" s="112"/>
      <c r="N256" s="112"/>
      <c r="O256" s="112"/>
      <c r="P256" s="112"/>
      <c r="Q256" s="112"/>
      <c r="R256" s="113"/>
      <c r="S256" s="111">
        <v>12000</v>
      </c>
      <c r="T256" s="112"/>
      <c r="U256" s="112"/>
      <c r="V256" s="112"/>
      <c r="W256" s="112"/>
      <c r="X256" s="112"/>
      <c r="Y256" s="112"/>
      <c r="Z256" s="113"/>
      <c r="AA256" s="111">
        <v>14000</v>
      </c>
      <c r="AB256" s="112"/>
      <c r="AC256" s="112"/>
      <c r="AD256" s="112"/>
      <c r="AE256" s="112"/>
      <c r="AF256" s="112"/>
      <c r="AG256" s="112"/>
      <c r="AH256" s="162"/>
      <c r="AI256" s="162"/>
    </row>
    <row r="257" spans="1:35" ht="11.25" customHeight="1" x14ac:dyDescent="0.3">
      <c r="A257" s="105"/>
      <c r="B257" s="105"/>
      <c r="C257" s="106"/>
      <c r="D257" s="109" t="s">
        <v>4</v>
      </c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62"/>
      <c r="AI257" s="162"/>
    </row>
    <row r="258" spans="1:35" ht="11.25" customHeight="1" x14ac:dyDescent="0.3">
      <c r="A258" s="107"/>
      <c r="B258" s="107"/>
      <c r="C258" s="108"/>
      <c r="D258" s="114">
        <v>75</v>
      </c>
      <c r="E258" s="115"/>
      <c r="F258" s="3">
        <v>72</v>
      </c>
      <c r="G258" s="3">
        <v>67</v>
      </c>
      <c r="H258" s="116">
        <v>62</v>
      </c>
      <c r="I258" s="117"/>
      <c r="J258" s="116">
        <v>57</v>
      </c>
      <c r="K258" s="117"/>
      <c r="L258" s="2">
        <v>75</v>
      </c>
      <c r="M258" s="2">
        <v>72</v>
      </c>
      <c r="N258" s="2">
        <v>67</v>
      </c>
      <c r="O258" s="116">
        <v>62</v>
      </c>
      <c r="P258" s="117"/>
      <c r="Q258" s="116">
        <v>57</v>
      </c>
      <c r="R258" s="117"/>
      <c r="S258" s="3">
        <v>75</v>
      </c>
      <c r="T258" s="3">
        <v>72</v>
      </c>
      <c r="U258" s="114">
        <v>67</v>
      </c>
      <c r="V258" s="115"/>
      <c r="W258" s="116">
        <v>62</v>
      </c>
      <c r="X258" s="117"/>
      <c r="Y258" s="114">
        <v>57</v>
      </c>
      <c r="Z258" s="115"/>
      <c r="AA258" s="2">
        <v>75</v>
      </c>
      <c r="AB258" s="3">
        <v>72</v>
      </c>
      <c r="AC258" s="116">
        <v>67</v>
      </c>
      <c r="AD258" s="117"/>
      <c r="AE258" s="116">
        <v>62</v>
      </c>
      <c r="AF258" s="117"/>
      <c r="AG258" s="4">
        <v>57</v>
      </c>
      <c r="AH258" s="162"/>
      <c r="AI258" s="162"/>
    </row>
    <row r="259" spans="1:35" ht="11.25" customHeight="1" x14ac:dyDescent="0.3">
      <c r="A259" s="118">
        <v>75</v>
      </c>
      <c r="B259" s="121" t="s">
        <v>5</v>
      </c>
      <c r="C259" s="122"/>
      <c r="D259" s="123">
        <v>517</v>
      </c>
      <c r="E259" s="124"/>
      <c r="F259" s="7">
        <v>495</v>
      </c>
      <c r="G259" s="7">
        <v>459</v>
      </c>
      <c r="H259" s="125">
        <v>423</v>
      </c>
      <c r="I259" s="126"/>
      <c r="J259" s="125">
        <v>388</v>
      </c>
      <c r="K259" s="126"/>
      <c r="L259" s="6">
        <v>542</v>
      </c>
      <c r="M259" s="6">
        <v>518</v>
      </c>
      <c r="N259" s="6">
        <v>482</v>
      </c>
      <c r="O259" s="125">
        <v>445</v>
      </c>
      <c r="P259" s="126"/>
      <c r="Q259" s="125">
        <v>415</v>
      </c>
      <c r="R259" s="126"/>
      <c r="S259" s="8">
        <v>558</v>
      </c>
      <c r="T259" s="8">
        <v>533</v>
      </c>
      <c r="U259" s="127">
        <v>498</v>
      </c>
      <c r="V259" s="128"/>
      <c r="W259" s="129">
        <v>461</v>
      </c>
      <c r="X259" s="130"/>
      <c r="Y259" s="127">
        <v>439</v>
      </c>
      <c r="Z259" s="128"/>
      <c r="AA259" s="9">
        <v>570</v>
      </c>
      <c r="AB259" s="8">
        <v>546</v>
      </c>
      <c r="AC259" s="129">
        <v>509</v>
      </c>
      <c r="AD259" s="130"/>
      <c r="AE259" s="129">
        <v>473</v>
      </c>
      <c r="AF259" s="130"/>
      <c r="AG259" s="10">
        <v>460</v>
      </c>
      <c r="AH259" s="162"/>
      <c r="AI259" s="162"/>
    </row>
    <row r="260" spans="1:35" ht="11.25" customHeight="1" x14ac:dyDescent="0.3">
      <c r="A260" s="119"/>
      <c r="B260" s="131" t="s">
        <v>6</v>
      </c>
      <c r="C260" s="132"/>
      <c r="D260" s="133">
        <v>206</v>
      </c>
      <c r="E260" s="134"/>
      <c r="F260" s="12">
        <v>235</v>
      </c>
      <c r="G260" s="12">
        <v>284</v>
      </c>
      <c r="H260" s="135">
        <v>330</v>
      </c>
      <c r="I260" s="136"/>
      <c r="J260" s="135">
        <v>371</v>
      </c>
      <c r="K260" s="136"/>
      <c r="L260" s="11">
        <v>216</v>
      </c>
      <c r="M260" s="11">
        <v>253</v>
      </c>
      <c r="N260" s="11">
        <v>313</v>
      </c>
      <c r="O260" s="135">
        <v>370</v>
      </c>
      <c r="P260" s="136"/>
      <c r="Q260" s="135">
        <v>408</v>
      </c>
      <c r="R260" s="136"/>
      <c r="S260" s="13">
        <v>228</v>
      </c>
      <c r="T260" s="13">
        <v>270</v>
      </c>
      <c r="U260" s="137">
        <v>341</v>
      </c>
      <c r="V260" s="138"/>
      <c r="W260" s="139">
        <v>408</v>
      </c>
      <c r="X260" s="140"/>
      <c r="Y260" s="137">
        <v>439</v>
      </c>
      <c r="Z260" s="138"/>
      <c r="AA260" s="14">
        <v>239</v>
      </c>
      <c r="AB260" s="13">
        <v>287</v>
      </c>
      <c r="AC260" s="139">
        <v>368</v>
      </c>
      <c r="AD260" s="140"/>
      <c r="AE260" s="139">
        <v>441</v>
      </c>
      <c r="AF260" s="140"/>
      <c r="AG260" s="15">
        <v>460</v>
      </c>
      <c r="AH260" s="162"/>
      <c r="AI260" s="162"/>
    </row>
    <row r="261" spans="1:35" ht="11.25" customHeight="1" x14ac:dyDescent="0.3">
      <c r="A261" s="119"/>
      <c r="B261" s="131" t="s">
        <v>7</v>
      </c>
      <c r="C261" s="132"/>
      <c r="D261" s="141">
        <v>25.9</v>
      </c>
      <c r="E261" s="142"/>
      <c r="F261" s="17">
        <v>25.5</v>
      </c>
      <c r="G261" s="17">
        <v>25</v>
      </c>
      <c r="H261" s="143">
        <v>24.7</v>
      </c>
      <c r="I261" s="144"/>
      <c r="J261" s="143">
        <v>24.3</v>
      </c>
      <c r="K261" s="144"/>
      <c r="L261" s="16">
        <v>26.3</v>
      </c>
      <c r="M261" s="16">
        <v>25.9</v>
      </c>
      <c r="N261" s="16">
        <v>25.4</v>
      </c>
      <c r="O261" s="143">
        <v>25</v>
      </c>
      <c r="P261" s="144"/>
      <c r="Q261" s="143">
        <v>24.5</v>
      </c>
      <c r="R261" s="144"/>
      <c r="S261" s="18">
        <v>26.6</v>
      </c>
      <c r="T261" s="18">
        <v>26.2</v>
      </c>
      <c r="U261" s="145">
        <v>25.6</v>
      </c>
      <c r="V261" s="146"/>
      <c r="W261" s="147">
        <v>25.2</v>
      </c>
      <c r="X261" s="148"/>
      <c r="Y261" s="145">
        <v>24.8</v>
      </c>
      <c r="Z261" s="146"/>
      <c r="AA261" s="19">
        <v>26.8</v>
      </c>
      <c r="AB261" s="18">
        <v>26.4</v>
      </c>
      <c r="AC261" s="147">
        <v>25.8</v>
      </c>
      <c r="AD261" s="148"/>
      <c r="AE261" s="147">
        <v>25.3</v>
      </c>
      <c r="AF261" s="148"/>
      <c r="AG261" s="20">
        <v>25.1</v>
      </c>
      <c r="AH261" s="162"/>
      <c r="AI261" s="162"/>
    </row>
    <row r="262" spans="1:35" ht="11.25" customHeight="1" x14ac:dyDescent="0.3">
      <c r="A262" s="120"/>
      <c r="B262" s="149" t="s">
        <v>8</v>
      </c>
      <c r="C262" s="150"/>
      <c r="D262" s="151">
        <v>0</v>
      </c>
      <c r="E262" s="152"/>
      <c r="F262" s="22">
        <v>0</v>
      </c>
      <c r="G262" s="22">
        <v>0.06</v>
      </c>
      <c r="H262" s="153">
        <v>0.04</v>
      </c>
      <c r="I262" s="154"/>
      <c r="J262" s="153">
        <v>0.05</v>
      </c>
      <c r="K262" s="154"/>
      <c r="L262" s="21">
        <v>0</v>
      </c>
      <c r="M262" s="21">
        <v>0.1</v>
      </c>
      <c r="N262" s="21">
        <v>0.06</v>
      </c>
      <c r="O262" s="153">
        <v>0.05</v>
      </c>
      <c r="P262" s="154"/>
      <c r="Q262" s="153">
        <v>0.13</v>
      </c>
      <c r="R262" s="154"/>
      <c r="S262" s="23">
        <v>0.15</v>
      </c>
      <c r="T262" s="23">
        <v>0.08</v>
      </c>
      <c r="U262" s="155">
        <v>0.06</v>
      </c>
      <c r="V262" s="156"/>
      <c r="W262" s="157">
        <v>0.06</v>
      </c>
      <c r="X262" s="158"/>
      <c r="Y262" s="155">
        <v>0.2</v>
      </c>
      <c r="Z262" s="156"/>
      <c r="AA262" s="24">
        <v>0.11</v>
      </c>
      <c r="AB262" s="23">
        <v>0.08</v>
      </c>
      <c r="AC262" s="157">
        <v>7.0000000000000007E-2</v>
      </c>
      <c r="AD262" s="158"/>
      <c r="AE262" s="157">
        <v>0.08</v>
      </c>
      <c r="AF262" s="158"/>
      <c r="AG262" s="25">
        <v>0.28999999999999998</v>
      </c>
      <c r="AH262" s="162"/>
      <c r="AI262" s="162"/>
    </row>
    <row r="263" spans="1:35" ht="11.25" customHeight="1" x14ac:dyDescent="0.3">
      <c r="A263" s="118">
        <v>85</v>
      </c>
      <c r="B263" s="121" t="s">
        <v>5</v>
      </c>
      <c r="C263" s="122"/>
      <c r="D263" s="123">
        <v>503</v>
      </c>
      <c r="E263" s="124"/>
      <c r="F263" s="7">
        <v>481</v>
      </c>
      <c r="G263" s="7">
        <v>446</v>
      </c>
      <c r="H263" s="125">
        <v>410</v>
      </c>
      <c r="I263" s="126"/>
      <c r="J263" s="125">
        <v>376</v>
      </c>
      <c r="K263" s="126"/>
      <c r="L263" s="6">
        <v>525</v>
      </c>
      <c r="M263" s="6">
        <v>504</v>
      </c>
      <c r="N263" s="6">
        <v>467</v>
      </c>
      <c r="O263" s="125">
        <v>431</v>
      </c>
      <c r="P263" s="126"/>
      <c r="Q263" s="125">
        <v>405</v>
      </c>
      <c r="R263" s="126"/>
      <c r="S263" s="8">
        <v>541</v>
      </c>
      <c r="T263" s="8">
        <v>519</v>
      </c>
      <c r="U263" s="127">
        <v>483</v>
      </c>
      <c r="V263" s="128"/>
      <c r="W263" s="129">
        <v>447</v>
      </c>
      <c r="X263" s="130"/>
      <c r="Y263" s="127">
        <v>427</v>
      </c>
      <c r="Z263" s="128"/>
      <c r="AA263" s="9">
        <v>552</v>
      </c>
      <c r="AB263" s="8">
        <v>531</v>
      </c>
      <c r="AC263" s="129">
        <v>494</v>
      </c>
      <c r="AD263" s="130"/>
      <c r="AE263" s="129">
        <v>458</v>
      </c>
      <c r="AF263" s="130"/>
      <c r="AG263" s="10">
        <v>448</v>
      </c>
      <c r="AH263" s="162"/>
      <c r="AI263" s="162"/>
    </row>
    <row r="264" spans="1:35" ht="11.25" customHeight="1" x14ac:dyDescent="0.3">
      <c r="A264" s="119"/>
      <c r="B264" s="131" t="s">
        <v>6</v>
      </c>
      <c r="C264" s="132"/>
      <c r="D264" s="133">
        <v>199</v>
      </c>
      <c r="E264" s="134"/>
      <c r="F264" s="12">
        <v>230</v>
      </c>
      <c r="G264" s="12">
        <v>278</v>
      </c>
      <c r="H264" s="135">
        <v>325</v>
      </c>
      <c r="I264" s="136"/>
      <c r="J264" s="135">
        <v>364</v>
      </c>
      <c r="K264" s="136"/>
      <c r="L264" s="11">
        <v>210</v>
      </c>
      <c r="M264" s="11">
        <v>248</v>
      </c>
      <c r="N264" s="11">
        <v>307</v>
      </c>
      <c r="O264" s="135">
        <v>363</v>
      </c>
      <c r="P264" s="136"/>
      <c r="Q264" s="135">
        <v>397</v>
      </c>
      <c r="R264" s="136"/>
      <c r="S264" s="13">
        <v>222</v>
      </c>
      <c r="T264" s="13">
        <v>265</v>
      </c>
      <c r="U264" s="137">
        <v>335</v>
      </c>
      <c r="V264" s="138"/>
      <c r="W264" s="139">
        <v>400</v>
      </c>
      <c r="X264" s="140"/>
      <c r="Y264" s="137">
        <v>427</v>
      </c>
      <c r="Z264" s="138"/>
      <c r="AA264" s="14">
        <v>233</v>
      </c>
      <c r="AB264" s="13">
        <v>282</v>
      </c>
      <c r="AC264" s="139">
        <v>362</v>
      </c>
      <c r="AD264" s="140"/>
      <c r="AE264" s="139">
        <v>434</v>
      </c>
      <c r="AF264" s="140"/>
      <c r="AG264" s="15">
        <v>448</v>
      </c>
      <c r="AH264" s="162"/>
      <c r="AI264" s="162"/>
    </row>
    <row r="265" spans="1:35" ht="11.25" customHeight="1" x14ac:dyDescent="0.3">
      <c r="A265" s="119"/>
      <c r="B265" s="131" t="s">
        <v>7</v>
      </c>
      <c r="C265" s="132"/>
      <c r="D265" s="141">
        <v>29.2</v>
      </c>
      <c r="E265" s="142"/>
      <c r="F265" s="17">
        <v>28.8</v>
      </c>
      <c r="G265" s="17">
        <v>28.5</v>
      </c>
      <c r="H265" s="143">
        <v>28</v>
      </c>
      <c r="I265" s="144"/>
      <c r="J265" s="143">
        <v>27.7</v>
      </c>
      <c r="K265" s="144"/>
      <c r="L265" s="16">
        <v>29.6</v>
      </c>
      <c r="M265" s="16">
        <v>29.3</v>
      </c>
      <c r="N265" s="16">
        <v>28.8</v>
      </c>
      <c r="O265" s="143">
        <v>28.4</v>
      </c>
      <c r="P265" s="144"/>
      <c r="Q265" s="143">
        <v>27.9</v>
      </c>
      <c r="R265" s="144"/>
      <c r="S265" s="18">
        <v>29.9</v>
      </c>
      <c r="T265" s="18">
        <v>29.5</v>
      </c>
      <c r="U265" s="145">
        <v>29</v>
      </c>
      <c r="V265" s="146"/>
      <c r="W265" s="147">
        <v>28.6</v>
      </c>
      <c r="X265" s="148"/>
      <c r="Y265" s="145">
        <v>28.3</v>
      </c>
      <c r="Z265" s="146"/>
      <c r="AA265" s="19">
        <v>30.1</v>
      </c>
      <c r="AB265" s="18">
        <v>29.7</v>
      </c>
      <c r="AC265" s="147">
        <v>29.2</v>
      </c>
      <c r="AD265" s="148"/>
      <c r="AE265" s="147">
        <v>28.7</v>
      </c>
      <c r="AF265" s="148"/>
      <c r="AG265" s="20">
        <v>28.5</v>
      </c>
      <c r="AH265" s="162"/>
      <c r="AI265" s="162"/>
    </row>
    <row r="266" spans="1:35" ht="11.25" customHeight="1" x14ac:dyDescent="0.3">
      <c r="A266" s="120"/>
      <c r="B266" s="149" t="s">
        <v>8</v>
      </c>
      <c r="C266" s="150"/>
      <c r="D266" s="151">
        <v>0</v>
      </c>
      <c r="E266" s="152"/>
      <c r="F266" s="22">
        <v>0.13</v>
      </c>
      <c r="G266" s="22">
        <v>0.06</v>
      </c>
      <c r="H266" s="153">
        <v>0.03</v>
      </c>
      <c r="I266" s="154"/>
      <c r="J266" s="153">
        <v>0.05</v>
      </c>
      <c r="K266" s="154"/>
      <c r="L266" s="21">
        <v>0</v>
      </c>
      <c r="M266" s="21">
        <v>0.09</v>
      </c>
      <c r="N266" s="21">
        <v>0.06</v>
      </c>
      <c r="O266" s="153">
        <v>0.05</v>
      </c>
      <c r="P266" s="154"/>
      <c r="Q266" s="153">
        <v>0.16</v>
      </c>
      <c r="R266" s="154"/>
      <c r="S266" s="23">
        <v>0.13</v>
      </c>
      <c r="T266" s="23">
        <v>0.08</v>
      </c>
      <c r="U266" s="155">
        <v>0.06</v>
      </c>
      <c r="V266" s="156"/>
      <c r="W266" s="157">
        <v>0.06</v>
      </c>
      <c r="X266" s="158"/>
      <c r="Y266" s="155">
        <v>0.23</v>
      </c>
      <c r="Z266" s="156"/>
      <c r="AA266" s="24">
        <v>0.1</v>
      </c>
      <c r="AB266" s="23">
        <v>0.08</v>
      </c>
      <c r="AC266" s="157">
        <v>7.0000000000000007E-2</v>
      </c>
      <c r="AD266" s="158"/>
      <c r="AE266" s="157">
        <v>0.08</v>
      </c>
      <c r="AF266" s="158"/>
      <c r="AG266" s="25">
        <v>0.31</v>
      </c>
      <c r="AH266" s="162"/>
      <c r="AI266" s="162"/>
    </row>
    <row r="267" spans="1:35" ht="11.25" customHeight="1" x14ac:dyDescent="0.3">
      <c r="A267" s="118">
        <v>95</v>
      </c>
      <c r="B267" s="121" t="s">
        <v>5</v>
      </c>
      <c r="C267" s="122"/>
      <c r="D267" s="123">
        <v>489</v>
      </c>
      <c r="E267" s="124"/>
      <c r="F267" s="7">
        <v>467</v>
      </c>
      <c r="G267" s="7">
        <v>431</v>
      </c>
      <c r="H267" s="125">
        <v>395</v>
      </c>
      <c r="I267" s="126"/>
      <c r="J267" s="125">
        <v>363</v>
      </c>
      <c r="K267" s="126"/>
      <c r="L267" s="6">
        <v>510</v>
      </c>
      <c r="M267" s="6">
        <v>488</v>
      </c>
      <c r="N267" s="6">
        <v>452</v>
      </c>
      <c r="O267" s="125">
        <v>416</v>
      </c>
      <c r="P267" s="126"/>
      <c r="Q267" s="125">
        <v>390</v>
      </c>
      <c r="R267" s="126"/>
      <c r="S267" s="8">
        <v>525</v>
      </c>
      <c r="T267" s="8">
        <v>503</v>
      </c>
      <c r="U267" s="127">
        <v>466</v>
      </c>
      <c r="V267" s="128"/>
      <c r="W267" s="129">
        <v>429</v>
      </c>
      <c r="X267" s="130"/>
      <c r="Y267" s="127">
        <v>414</v>
      </c>
      <c r="Z267" s="128"/>
      <c r="AA267" s="9">
        <v>536</v>
      </c>
      <c r="AB267" s="8">
        <v>514</v>
      </c>
      <c r="AC267" s="129">
        <v>477</v>
      </c>
      <c r="AD267" s="130"/>
      <c r="AE267" s="129">
        <v>442</v>
      </c>
      <c r="AF267" s="130"/>
      <c r="AG267" s="10">
        <v>434</v>
      </c>
      <c r="AH267" s="162"/>
      <c r="AI267" s="162"/>
    </row>
    <row r="268" spans="1:35" ht="11.25" customHeight="1" x14ac:dyDescent="0.3">
      <c r="A268" s="119"/>
      <c r="B268" s="131" t="s">
        <v>6</v>
      </c>
      <c r="C268" s="132"/>
      <c r="D268" s="133">
        <v>193</v>
      </c>
      <c r="E268" s="134"/>
      <c r="F268" s="12">
        <v>224</v>
      </c>
      <c r="G268" s="12">
        <v>272</v>
      </c>
      <c r="H268" s="135">
        <v>317</v>
      </c>
      <c r="I268" s="136"/>
      <c r="J268" s="135">
        <v>356</v>
      </c>
      <c r="K268" s="136"/>
      <c r="L268" s="11">
        <v>205</v>
      </c>
      <c r="M268" s="11">
        <v>242</v>
      </c>
      <c r="N268" s="11">
        <v>301</v>
      </c>
      <c r="O268" s="135">
        <v>356</v>
      </c>
      <c r="P268" s="136"/>
      <c r="Q268" s="135">
        <v>390</v>
      </c>
      <c r="R268" s="136"/>
      <c r="S268" s="13">
        <v>217</v>
      </c>
      <c r="T268" s="13">
        <v>260</v>
      </c>
      <c r="U268" s="137">
        <v>328</v>
      </c>
      <c r="V268" s="138"/>
      <c r="W268" s="139">
        <v>392</v>
      </c>
      <c r="X268" s="140"/>
      <c r="Y268" s="137">
        <v>414</v>
      </c>
      <c r="Z268" s="138"/>
      <c r="AA268" s="14">
        <v>228</v>
      </c>
      <c r="AB268" s="13">
        <v>276</v>
      </c>
      <c r="AC268" s="139">
        <v>355</v>
      </c>
      <c r="AD268" s="140"/>
      <c r="AE268" s="139">
        <v>425</v>
      </c>
      <c r="AF268" s="140"/>
      <c r="AG268" s="15">
        <v>434</v>
      </c>
      <c r="AH268" s="162"/>
      <c r="AI268" s="162"/>
    </row>
    <row r="269" spans="1:35" ht="11.25" customHeight="1" x14ac:dyDescent="0.3">
      <c r="A269" s="119"/>
      <c r="B269" s="131" t="s">
        <v>7</v>
      </c>
      <c r="C269" s="132"/>
      <c r="D269" s="141">
        <v>33</v>
      </c>
      <c r="E269" s="142"/>
      <c r="F269" s="17">
        <v>32.6</v>
      </c>
      <c r="G269" s="17">
        <v>32.299999999999997</v>
      </c>
      <c r="H269" s="143">
        <v>32</v>
      </c>
      <c r="I269" s="144"/>
      <c r="J269" s="143">
        <v>31.7</v>
      </c>
      <c r="K269" s="144"/>
      <c r="L269" s="16">
        <v>33.4</v>
      </c>
      <c r="M269" s="16">
        <v>33.1</v>
      </c>
      <c r="N269" s="16">
        <v>32.6</v>
      </c>
      <c r="O269" s="143">
        <v>32.299999999999997</v>
      </c>
      <c r="P269" s="144"/>
      <c r="Q269" s="143">
        <v>31.8</v>
      </c>
      <c r="R269" s="144"/>
      <c r="S269" s="18">
        <v>33.700000000000003</v>
      </c>
      <c r="T269" s="18">
        <v>33.4</v>
      </c>
      <c r="U269" s="145">
        <v>32.9</v>
      </c>
      <c r="V269" s="146"/>
      <c r="W269" s="147">
        <v>32.5</v>
      </c>
      <c r="X269" s="148"/>
      <c r="Y269" s="145">
        <v>32.1</v>
      </c>
      <c r="Z269" s="146"/>
      <c r="AA269" s="19">
        <v>33.9</v>
      </c>
      <c r="AB269" s="18">
        <v>33.5</v>
      </c>
      <c r="AC269" s="147">
        <v>33</v>
      </c>
      <c r="AD269" s="148"/>
      <c r="AE269" s="147">
        <v>32.6</v>
      </c>
      <c r="AF269" s="148"/>
      <c r="AG269" s="20">
        <v>32.4</v>
      </c>
      <c r="AH269" s="162"/>
      <c r="AI269" s="162"/>
    </row>
    <row r="270" spans="1:35" ht="11.25" customHeight="1" x14ac:dyDescent="0.3">
      <c r="A270" s="120"/>
      <c r="B270" s="149" t="s">
        <v>8</v>
      </c>
      <c r="C270" s="150"/>
      <c r="D270" s="151">
        <v>0</v>
      </c>
      <c r="E270" s="152"/>
      <c r="F270" s="22">
        <v>0.1</v>
      </c>
      <c r="G270" s="22">
        <v>0.05</v>
      </c>
      <c r="H270" s="153">
        <v>0.04</v>
      </c>
      <c r="I270" s="154"/>
      <c r="J270" s="153">
        <v>0.06</v>
      </c>
      <c r="K270" s="154"/>
      <c r="L270" s="21">
        <v>0.1</v>
      </c>
      <c r="M270" s="21">
        <v>0.08</v>
      </c>
      <c r="N270" s="21">
        <v>0.05</v>
      </c>
      <c r="O270" s="153">
        <v>0.05</v>
      </c>
      <c r="P270" s="154"/>
      <c r="Q270" s="153">
        <v>0.15</v>
      </c>
      <c r="R270" s="154"/>
      <c r="S270" s="23">
        <v>0.11</v>
      </c>
      <c r="T270" s="23">
        <v>0.08</v>
      </c>
      <c r="U270" s="155">
        <v>0.06</v>
      </c>
      <c r="V270" s="156"/>
      <c r="W270" s="157">
        <v>0.06</v>
      </c>
      <c r="X270" s="158"/>
      <c r="Y270" s="155">
        <v>0.25</v>
      </c>
      <c r="Z270" s="156"/>
      <c r="AA270" s="24">
        <v>0.1</v>
      </c>
      <c r="AB270" s="23">
        <v>0.08</v>
      </c>
      <c r="AC270" s="157">
        <v>7.0000000000000007E-2</v>
      </c>
      <c r="AD270" s="158"/>
      <c r="AE270" s="157">
        <v>0.09</v>
      </c>
      <c r="AF270" s="158"/>
      <c r="AG270" s="25">
        <v>0.33</v>
      </c>
      <c r="AH270" s="162"/>
      <c r="AI270" s="162"/>
    </row>
    <row r="271" spans="1:35" ht="11.25" customHeight="1" x14ac:dyDescent="0.3">
      <c r="A271" s="124">
        <v>105</v>
      </c>
      <c r="B271" s="121" t="s">
        <v>5</v>
      </c>
      <c r="C271" s="122"/>
      <c r="D271" s="123">
        <v>473</v>
      </c>
      <c r="E271" s="124"/>
      <c r="F271" s="7">
        <v>451</v>
      </c>
      <c r="G271" s="7">
        <v>414</v>
      </c>
      <c r="H271" s="125">
        <v>381</v>
      </c>
      <c r="I271" s="126"/>
      <c r="J271" s="125">
        <v>350</v>
      </c>
      <c r="K271" s="126"/>
      <c r="L271" s="6">
        <v>492</v>
      </c>
      <c r="M271" s="6">
        <v>470</v>
      </c>
      <c r="N271" s="6">
        <v>434</v>
      </c>
      <c r="O271" s="125">
        <v>399</v>
      </c>
      <c r="P271" s="126"/>
      <c r="Q271" s="125">
        <v>378</v>
      </c>
      <c r="R271" s="126"/>
      <c r="S271" s="8">
        <v>506</v>
      </c>
      <c r="T271" s="8">
        <v>484</v>
      </c>
      <c r="U271" s="127">
        <v>447</v>
      </c>
      <c r="V271" s="128"/>
      <c r="W271" s="129">
        <v>412</v>
      </c>
      <c r="X271" s="130"/>
      <c r="Y271" s="127">
        <v>401</v>
      </c>
      <c r="Z271" s="128"/>
      <c r="AA271" s="9">
        <v>516</v>
      </c>
      <c r="AB271" s="8">
        <v>493</v>
      </c>
      <c r="AC271" s="129">
        <v>457</v>
      </c>
      <c r="AD271" s="130"/>
      <c r="AE271" s="129">
        <v>423</v>
      </c>
      <c r="AF271" s="130"/>
      <c r="AG271" s="10">
        <v>419</v>
      </c>
      <c r="AH271" s="162"/>
      <c r="AI271" s="162"/>
    </row>
    <row r="272" spans="1:35" ht="11.25" customHeight="1" x14ac:dyDescent="0.3">
      <c r="A272" s="134"/>
      <c r="B272" s="131" t="s">
        <v>6</v>
      </c>
      <c r="C272" s="132"/>
      <c r="D272" s="133">
        <v>187</v>
      </c>
      <c r="E272" s="134"/>
      <c r="F272" s="12">
        <v>218</v>
      </c>
      <c r="G272" s="12">
        <v>264</v>
      </c>
      <c r="H272" s="135">
        <v>311</v>
      </c>
      <c r="I272" s="136"/>
      <c r="J272" s="135">
        <v>346</v>
      </c>
      <c r="K272" s="136"/>
      <c r="L272" s="11">
        <v>200</v>
      </c>
      <c r="M272" s="11">
        <v>236</v>
      </c>
      <c r="N272" s="11">
        <v>293</v>
      </c>
      <c r="O272" s="135">
        <v>348</v>
      </c>
      <c r="P272" s="136"/>
      <c r="Q272" s="135">
        <v>378</v>
      </c>
      <c r="R272" s="136"/>
      <c r="S272" s="13">
        <v>211</v>
      </c>
      <c r="T272" s="13">
        <v>253</v>
      </c>
      <c r="U272" s="137">
        <v>321</v>
      </c>
      <c r="V272" s="138"/>
      <c r="W272" s="139">
        <v>384</v>
      </c>
      <c r="X272" s="140"/>
      <c r="Y272" s="137">
        <v>401</v>
      </c>
      <c r="Z272" s="138"/>
      <c r="AA272" s="14">
        <v>221</v>
      </c>
      <c r="AB272" s="13">
        <v>269</v>
      </c>
      <c r="AC272" s="139">
        <v>347</v>
      </c>
      <c r="AD272" s="140"/>
      <c r="AE272" s="139">
        <v>414</v>
      </c>
      <c r="AF272" s="140"/>
      <c r="AG272" s="15">
        <v>419</v>
      </c>
      <c r="AH272" s="162"/>
      <c r="AI272" s="162"/>
    </row>
    <row r="273" spans="1:35" ht="11.25" customHeight="1" x14ac:dyDescent="0.3">
      <c r="A273" s="134"/>
      <c r="B273" s="131" t="s">
        <v>7</v>
      </c>
      <c r="C273" s="132"/>
      <c r="D273" s="141">
        <v>37.200000000000003</v>
      </c>
      <c r="E273" s="142"/>
      <c r="F273" s="17">
        <v>36.799999999999997</v>
      </c>
      <c r="G273" s="17">
        <v>36.799999999999997</v>
      </c>
      <c r="H273" s="143">
        <v>36.200000000000003</v>
      </c>
      <c r="I273" s="144"/>
      <c r="J273" s="143">
        <v>36.5</v>
      </c>
      <c r="K273" s="144"/>
      <c r="L273" s="16">
        <v>37.6</v>
      </c>
      <c r="M273" s="16">
        <v>37.4</v>
      </c>
      <c r="N273" s="16">
        <v>37</v>
      </c>
      <c r="O273" s="143">
        <v>37</v>
      </c>
      <c r="P273" s="144"/>
      <c r="Q273" s="143">
        <v>36.6</v>
      </c>
      <c r="R273" s="144"/>
      <c r="S273" s="18">
        <v>37.9</v>
      </c>
      <c r="T273" s="18">
        <v>37.6</v>
      </c>
      <c r="U273" s="145">
        <v>37.200000000000003</v>
      </c>
      <c r="V273" s="146"/>
      <c r="W273" s="147">
        <v>37.1</v>
      </c>
      <c r="X273" s="148"/>
      <c r="Y273" s="145">
        <v>36.700000000000003</v>
      </c>
      <c r="Z273" s="146"/>
      <c r="AA273" s="19">
        <v>38.1</v>
      </c>
      <c r="AB273" s="18">
        <v>37.799999999999997</v>
      </c>
      <c r="AC273" s="147">
        <v>37.4</v>
      </c>
      <c r="AD273" s="148"/>
      <c r="AE273" s="147">
        <v>37</v>
      </c>
      <c r="AF273" s="148"/>
      <c r="AG273" s="20">
        <v>36.799999999999997</v>
      </c>
      <c r="AH273" s="162"/>
      <c r="AI273" s="162"/>
    </row>
    <row r="274" spans="1:35" ht="11.25" customHeight="1" x14ac:dyDescent="0.3">
      <c r="A274" s="159"/>
      <c r="B274" s="149" t="s">
        <v>8</v>
      </c>
      <c r="C274" s="150"/>
      <c r="D274" s="151">
        <v>0</v>
      </c>
      <c r="E274" s="152"/>
      <c r="F274" s="22">
        <v>0.08</v>
      </c>
      <c r="G274" s="22">
        <v>0.05</v>
      </c>
      <c r="H274" s="153">
        <v>0.03</v>
      </c>
      <c r="I274" s="154"/>
      <c r="J274" s="153">
        <v>7.0000000000000007E-2</v>
      </c>
      <c r="K274" s="154"/>
      <c r="L274" s="21">
        <v>0.15</v>
      </c>
      <c r="M274" s="21">
        <v>0.08</v>
      </c>
      <c r="N274" s="21">
        <v>0.05</v>
      </c>
      <c r="O274" s="153">
        <v>0.05</v>
      </c>
      <c r="P274" s="154"/>
      <c r="Q274" s="153">
        <v>0.18</v>
      </c>
      <c r="R274" s="154"/>
      <c r="S274" s="23">
        <v>0.1</v>
      </c>
      <c r="T274" s="23">
        <v>7.0000000000000007E-2</v>
      </c>
      <c r="U274" s="155">
        <v>0.06</v>
      </c>
      <c r="V274" s="156"/>
      <c r="W274" s="157">
        <v>7.0000000000000007E-2</v>
      </c>
      <c r="X274" s="158"/>
      <c r="Y274" s="155">
        <v>0.27</v>
      </c>
      <c r="Z274" s="156"/>
      <c r="AA274" s="24">
        <v>0.09</v>
      </c>
      <c r="AB274" s="23">
        <v>0.08</v>
      </c>
      <c r="AC274" s="157">
        <v>7.0000000000000007E-2</v>
      </c>
      <c r="AD274" s="158"/>
      <c r="AE274" s="157">
        <v>0.1</v>
      </c>
      <c r="AF274" s="158"/>
      <c r="AG274" s="25">
        <v>0.35</v>
      </c>
      <c r="AH274" s="162"/>
      <c r="AI274" s="162"/>
    </row>
    <row r="275" spans="1:35" ht="11.25" customHeight="1" x14ac:dyDescent="0.3">
      <c r="A275" s="124">
        <v>115</v>
      </c>
      <c r="B275" s="121" t="s">
        <v>5</v>
      </c>
      <c r="C275" s="122"/>
      <c r="D275" s="123">
        <v>453</v>
      </c>
      <c r="E275" s="124"/>
      <c r="F275" s="7">
        <v>432</v>
      </c>
      <c r="G275" s="7">
        <v>397</v>
      </c>
      <c r="H275" s="125">
        <v>364</v>
      </c>
      <c r="I275" s="126"/>
      <c r="J275" s="125">
        <v>337</v>
      </c>
      <c r="K275" s="126"/>
      <c r="L275" s="6">
        <v>471</v>
      </c>
      <c r="M275" s="6">
        <v>450</v>
      </c>
      <c r="N275" s="6">
        <v>415</v>
      </c>
      <c r="O275" s="125">
        <v>381</v>
      </c>
      <c r="P275" s="126"/>
      <c r="Q275" s="125">
        <v>364</v>
      </c>
      <c r="R275" s="126"/>
      <c r="S275" s="8">
        <v>483</v>
      </c>
      <c r="T275" s="8">
        <v>462</v>
      </c>
      <c r="U275" s="127">
        <v>427</v>
      </c>
      <c r="V275" s="128"/>
      <c r="W275" s="129">
        <v>394</v>
      </c>
      <c r="X275" s="130"/>
      <c r="Y275" s="127">
        <v>386</v>
      </c>
      <c r="Z275" s="128"/>
      <c r="AA275" s="9">
        <v>492</v>
      </c>
      <c r="AB275" s="8">
        <v>472</v>
      </c>
      <c r="AC275" s="129">
        <v>436</v>
      </c>
      <c r="AD275" s="130"/>
      <c r="AE275" s="129">
        <v>405</v>
      </c>
      <c r="AF275" s="130"/>
      <c r="AG275" s="10">
        <v>403</v>
      </c>
      <c r="AH275" s="162"/>
      <c r="AI275" s="162"/>
    </row>
    <row r="276" spans="1:35" ht="11.25" customHeight="1" x14ac:dyDescent="0.3">
      <c r="A276" s="134"/>
      <c r="B276" s="131" t="s">
        <v>6</v>
      </c>
      <c r="C276" s="132"/>
      <c r="D276" s="133">
        <v>180</v>
      </c>
      <c r="E276" s="134"/>
      <c r="F276" s="12">
        <v>211</v>
      </c>
      <c r="G276" s="12">
        <v>257</v>
      </c>
      <c r="H276" s="135">
        <v>302</v>
      </c>
      <c r="I276" s="136"/>
      <c r="J276" s="135">
        <v>332</v>
      </c>
      <c r="K276" s="136"/>
      <c r="L276" s="11">
        <v>193</v>
      </c>
      <c r="M276" s="11">
        <v>228</v>
      </c>
      <c r="N276" s="11">
        <v>286</v>
      </c>
      <c r="O276" s="135">
        <v>340</v>
      </c>
      <c r="P276" s="136"/>
      <c r="Q276" s="135">
        <v>364</v>
      </c>
      <c r="R276" s="136"/>
      <c r="S276" s="13">
        <v>204</v>
      </c>
      <c r="T276" s="13">
        <v>245</v>
      </c>
      <c r="U276" s="137">
        <v>313</v>
      </c>
      <c r="V276" s="138"/>
      <c r="W276" s="139">
        <v>375</v>
      </c>
      <c r="X276" s="140"/>
      <c r="Y276" s="137">
        <v>386</v>
      </c>
      <c r="Z276" s="138"/>
      <c r="AA276" s="14">
        <v>214</v>
      </c>
      <c r="AB276" s="13">
        <v>262</v>
      </c>
      <c r="AC276" s="139">
        <v>339</v>
      </c>
      <c r="AD276" s="140"/>
      <c r="AE276" s="139">
        <v>402</v>
      </c>
      <c r="AF276" s="140"/>
      <c r="AG276" s="15">
        <v>403</v>
      </c>
      <c r="AH276" s="162"/>
      <c r="AI276" s="162"/>
    </row>
    <row r="277" spans="1:35" ht="11.25" customHeight="1" x14ac:dyDescent="0.3">
      <c r="A277" s="134"/>
      <c r="B277" s="131" t="s">
        <v>7</v>
      </c>
      <c r="C277" s="132"/>
      <c r="D277" s="141">
        <v>42</v>
      </c>
      <c r="E277" s="142"/>
      <c r="F277" s="17">
        <v>41.4</v>
      </c>
      <c r="G277" s="17">
        <v>42.2</v>
      </c>
      <c r="H277" s="143">
        <v>42.1</v>
      </c>
      <c r="I277" s="144"/>
      <c r="J277" s="143">
        <v>41.8</v>
      </c>
      <c r="K277" s="144"/>
      <c r="L277" s="16">
        <v>42.5</v>
      </c>
      <c r="M277" s="16">
        <v>42.4</v>
      </c>
      <c r="N277" s="16">
        <v>42.4</v>
      </c>
      <c r="O277" s="143">
        <v>42.5</v>
      </c>
      <c r="P277" s="144"/>
      <c r="Q277" s="143">
        <v>42.2</v>
      </c>
      <c r="R277" s="144"/>
      <c r="S277" s="18">
        <v>42.6</v>
      </c>
      <c r="T277" s="18">
        <v>42.6</v>
      </c>
      <c r="U277" s="145">
        <v>42.5</v>
      </c>
      <c r="V277" s="146"/>
      <c r="W277" s="147">
        <v>42.5</v>
      </c>
      <c r="X277" s="148"/>
      <c r="Y277" s="145">
        <v>42.2</v>
      </c>
      <c r="Z277" s="146"/>
      <c r="AA277" s="19">
        <v>42.8</v>
      </c>
      <c r="AB277" s="18">
        <v>42.8</v>
      </c>
      <c r="AC277" s="147">
        <v>42.7</v>
      </c>
      <c r="AD277" s="148"/>
      <c r="AE277" s="147">
        <v>42.3</v>
      </c>
      <c r="AF277" s="148"/>
      <c r="AG277" s="20">
        <v>42.2</v>
      </c>
      <c r="AH277" s="162"/>
      <c r="AI277" s="162"/>
    </row>
    <row r="278" spans="1:35" ht="11.25" customHeight="1" x14ac:dyDescent="0.3">
      <c r="A278" s="159"/>
      <c r="B278" s="149" t="s">
        <v>8</v>
      </c>
      <c r="C278" s="150"/>
      <c r="D278" s="151">
        <v>0</v>
      </c>
      <c r="E278" s="152"/>
      <c r="F278" s="22">
        <v>7.0000000000000007E-2</v>
      </c>
      <c r="G278" s="22">
        <v>0.05</v>
      </c>
      <c r="H278" s="153">
        <v>0.03</v>
      </c>
      <c r="I278" s="154"/>
      <c r="J278" s="153">
        <v>0.11</v>
      </c>
      <c r="K278" s="154"/>
      <c r="L278" s="21">
        <v>0.12</v>
      </c>
      <c r="M278" s="21">
        <v>7.0000000000000007E-2</v>
      </c>
      <c r="N278" s="21">
        <v>0.05</v>
      </c>
      <c r="O278" s="153">
        <v>0.05</v>
      </c>
      <c r="P278" s="154"/>
      <c r="Q278" s="153">
        <v>0.21</v>
      </c>
      <c r="R278" s="154"/>
      <c r="S278" s="23">
        <v>0.09</v>
      </c>
      <c r="T278" s="23">
        <v>7.0000000000000007E-2</v>
      </c>
      <c r="U278" s="155">
        <v>0.06</v>
      </c>
      <c r="V278" s="156"/>
      <c r="W278" s="157">
        <v>7.0000000000000007E-2</v>
      </c>
      <c r="X278" s="158"/>
      <c r="Y278" s="155">
        <v>0.3</v>
      </c>
      <c r="Z278" s="156"/>
      <c r="AA278" s="24">
        <v>0.08</v>
      </c>
      <c r="AB278" s="23">
        <v>7.0000000000000007E-2</v>
      </c>
      <c r="AC278" s="157">
        <v>0.06</v>
      </c>
      <c r="AD278" s="158"/>
      <c r="AE278" s="157">
        <v>0.11</v>
      </c>
      <c r="AF278" s="158"/>
      <c r="AG278" s="25">
        <v>0.37</v>
      </c>
      <c r="AH278" s="162"/>
      <c r="AI278" s="162"/>
    </row>
    <row r="279" spans="1:35" ht="11.25" customHeight="1" x14ac:dyDescent="0.3">
      <c r="A279" s="124">
        <v>120</v>
      </c>
      <c r="B279" s="121" t="s">
        <v>5</v>
      </c>
      <c r="C279" s="122"/>
      <c r="D279" s="123">
        <v>442</v>
      </c>
      <c r="E279" s="124"/>
      <c r="F279" s="7">
        <v>422</v>
      </c>
      <c r="G279" s="7">
        <v>389</v>
      </c>
      <c r="H279" s="125">
        <v>354</v>
      </c>
      <c r="I279" s="126"/>
      <c r="J279" s="125">
        <v>330</v>
      </c>
      <c r="K279" s="126"/>
      <c r="L279" s="6">
        <v>460</v>
      </c>
      <c r="M279" s="6">
        <v>440</v>
      </c>
      <c r="N279" s="6">
        <v>405</v>
      </c>
      <c r="O279" s="125">
        <v>372</v>
      </c>
      <c r="P279" s="126"/>
      <c r="Q279" s="125">
        <v>356</v>
      </c>
      <c r="R279" s="126"/>
      <c r="S279" s="8">
        <v>473</v>
      </c>
      <c r="T279" s="8">
        <v>451</v>
      </c>
      <c r="U279" s="127">
        <v>417</v>
      </c>
      <c r="V279" s="128"/>
      <c r="W279" s="129">
        <v>384</v>
      </c>
      <c r="X279" s="130"/>
      <c r="Y279" s="127">
        <v>378</v>
      </c>
      <c r="Z279" s="128"/>
      <c r="AA279" s="9">
        <v>481</v>
      </c>
      <c r="AB279" s="8">
        <v>460</v>
      </c>
      <c r="AC279" s="129">
        <v>425</v>
      </c>
      <c r="AD279" s="130"/>
      <c r="AE279" s="129">
        <v>395</v>
      </c>
      <c r="AF279" s="130"/>
      <c r="AG279" s="10">
        <v>395</v>
      </c>
      <c r="AH279" s="162"/>
      <c r="AI279" s="162"/>
    </row>
    <row r="280" spans="1:35" ht="11.25" customHeight="1" x14ac:dyDescent="0.3">
      <c r="A280" s="134"/>
      <c r="B280" s="131" t="s">
        <v>6</v>
      </c>
      <c r="C280" s="132"/>
      <c r="D280" s="133">
        <v>177</v>
      </c>
      <c r="E280" s="134"/>
      <c r="F280" s="12">
        <v>207</v>
      </c>
      <c r="G280" s="12">
        <v>255</v>
      </c>
      <c r="H280" s="135">
        <v>297</v>
      </c>
      <c r="I280" s="136"/>
      <c r="J280" s="135">
        <v>327</v>
      </c>
      <c r="K280" s="136"/>
      <c r="L280" s="11">
        <v>189</v>
      </c>
      <c r="M280" s="11">
        <v>225</v>
      </c>
      <c r="N280" s="11">
        <v>281</v>
      </c>
      <c r="O280" s="135">
        <v>336</v>
      </c>
      <c r="P280" s="136"/>
      <c r="Q280" s="135">
        <v>356</v>
      </c>
      <c r="R280" s="136"/>
      <c r="S280" s="13">
        <v>200</v>
      </c>
      <c r="T280" s="13">
        <v>241</v>
      </c>
      <c r="U280" s="137">
        <v>309</v>
      </c>
      <c r="V280" s="138"/>
      <c r="W280" s="139">
        <v>369</v>
      </c>
      <c r="X280" s="140"/>
      <c r="Y280" s="137">
        <v>378</v>
      </c>
      <c r="Z280" s="138"/>
      <c r="AA280" s="14">
        <v>211</v>
      </c>
      <c r="AB280" s="13">
        <v>258</v>
      </c>
      <c r="AC280" s="139">
        <v>335</v>
      </c>
      <c r="AD280" s="140"/>
      <c r="AE280" s="139">
        <v>395</v>
      </c>
      <c r="AF280" s="140"/>
      <c r="AG280" s="15">
        <v>395</v>
      </c>
      <c r="AH280" s="162"/>
      <c r="AI280" s="162"/>
    </row>
    <row r="281" spans="1:35" ht="11.25" customHeight="1" x14ac:dyDescent="0.3">
      <c r="A281" s="134"/>
      <c r="B281" s="131" t="s">
        <v>7</v>
      </c>
      <c r="C281" s="132"/>
      <c r="D281" s="141">
        <v>44.6</v>
      </c>
      <c r="E281" s="142"/>
      <c r="F281" s="17">
        <v>44.8</v>
      </c>
      <c r="G281" s="17">
        <v>44.1</v>
      </c>
      <c r="H281" s="143">
        <v>45.8</v>
      </c>
      <c r="I281" s="144"/>
      <c r="J281" s="143">
        <v>45.1</v>
      </c>
      <c r="K281" s="144"/>
      <c r="L281" s="16">
        <v>45.2</v>
      </c>
      <c r="M281" s="16">
        <v>45.3</v>
      </c>
      <c r="N281" s="16">
        <v>45.3</v>
      </c>
      <c r="O281" s="143">
        <v>45.2</v>
      </c>
      <c r="P281" s="144"/>
      <c r="Q281" s="143">
        <v>45.2</v>
      </c>
      <c r="R281" s="144"/>
      <c r="S281" s="18">
        <v>45.5</v>
      </c>
      <c r="T281" s="18">
        <v>45.4</v>
      </c>
      <c r="U281" s="145">
        <v>45.4</v>
      </c>
      <c r="V281" s="146"/>
      <c r="W281" s="147">
        <v>45.4</v>
      </c>
      <c r="X281" s="148"/>
      <c r="Y281" s="145">
        <v>45.2</v>
      </c>
      <c r="Z281" s="146"/>
      <c r="AA281" s="19">
        <v>45.6</v>
      </c>
      <c r="AB281" s="18">
        <v>45.6</v>
      </c>
      <c r="AC281" s="147">
        <v>45.6</v>
      </c>
      <c r="AD281" s="148"/>
      <c r="AE281" s="147">
        <v>45.2</v>
      </c>
      <c r="AF281" s="148"/>
      <c r="AG281" s="20">
        <v>45.2</v>
      </c>
      <c r="AH281" s="162"/>
      <c r="AI281" s="162"/>
    </row>
    <row r="282" spans="1:35" ht="11.25" customHeight="1" x14ac:dyDescent="0.3">
      <c r="A282" s="159"/>
      <c r="B282" s="149" t="s">
        <v>8</v>
      </c>
      <c r="C282" s="150"/>
      <c r="D282" s="151">
        <v>0</v>
      </c>
      <c r="E282" s="152"/>
      <c r="F282" s="22">
        <v>7.0000000000000007E-2</v>
      </c>
      <c r="G282" s="22">
        <v>0.03</v>
      </c>
      <c r="H282" s="153">
        <v>0.04</v>
      </c>
      <c r="I282" s="154"/>
      <c r="J282" s="153">
        <v>0.12</v>
      </c>
      <c r="K282" s="154"/>
      <c r="L282" s="21">
        <v>0.11</v>
      </c>
      <c r="M282" s="21">
        <v>7.0000000000000007E-2</v>
      </c>
      <c r="N282" s="21">
        <v>0.05</v>
      </c>
      <c r="O282" s="153">
        <v>0.04</v>
      </c>
      <c r="P282" s="154"/>
      <c r="Q282" s="153">
        <v>0.23</v>
      </c>
      <c r="R282" s="154"/>
      <c r="S282" s="23">
        <v>0.09</v>
      </c>
      <c r="T282" s="23">
        <v>7.0000000000000007E-2</v>
      </c>
      <c r="U282" s="155">
        <v>0.06</v>
      </c>
      <c r="V282" s="156"/>
      <c r="W282" s="157">
        <v>7.0000000000000007E-2</v>
      </c>
      <c r="X282" s="158"/>
      <c r="Y282" s="155">
        <v>0.32</v>
      </c>
      <c r="Z282" s="156"/>
      <c r="AA282" s="24">
        <v>0.08</v>
      </c>
      <c r="AB282" s="23">
        <v>7.0000000000000007E-2</v>
      </c>
      <c r="AC282" s="157">
        <v>0.06</v>
      </c>
      <c r="AD282" s="158"/>
      <c r="AE282" s="157">
        <v>0.12</v>
      </c>
      <c r="AF282" s="158"/>
      <c r="AG282" s="25">
        <v>0.39</v>
      </c>
      <c r="AH282" s="162"/>
      <c r="AI282" s="162"/>
    </row>
    <row r="283" spans="1:35" ht="21" customHeight="1" x14ac:dyDescent="0.3">
      <c r="A283" s="27"/>
      <c r="B283" s="161"/>
      <c r="C283" s="161"/>
      <c r="D283" s="161"/>
      <c r="E283" s="161"/>
      <c r="F283" s="27"/>
      <c r="G283" s="27"/>
      <c r="H283" s="161"/>
      <c r="I283" s="161"/>
      <c r="J283" s="161"/>
      <c r="K283" s="161"/>
      <c r="L283" s="27"/>
      <c r="M283" s="27"/>
      <c r="N283" s="27"/>
      <c r="O283" s="161"/>
      <c r="P283" s="161"/>
      <c r="Q283" s="161"/>
      <c r="R283" s="161"/>
      <c r="S283" s="27"/>
      <c r="T283" s="27"/>
      <c r="U283" s="161"/>
      <c r="V283" s="161"/>
      <c r="W283" s="161"/>
      <c r="X283" s="161"/>
      <c r="Y283" s="161"/>
      <c r="Z283" s="161"/>
      <c r="AA283" s="27"/>
      <c r="AB283" s="27"/>
      <c r="AC283" s="161"/>
      <c r="AD283" s="161"/>
      <c r="AE283" s="161"/>
      <c r="AF283" s="161"/>
      <c r="AG283" s="27"/>
      <c r="AH283" s="161"/>
      <c r="AI283" s="161"/>
    </row>
    <row r="284" spans="1:35" ht="11.25" customHeight="1" x14ac:dyDescent="0.3">
      <c r="A284" s="102" t="s">
        <v>86</v>
      </c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"/>
      <c r="AB284" s="1"/>
      <c r="AC284" s="162"/>
      <c r="AD284" s="162"/>
      <c r="AE284" s="162"/>
      <c r="AF284" s="162"/>
      <c r="AG284" s="1"/>
      <c r="AH284" s="162"/>
      <c r="AI284" s="162"/>
    </row>
    <row r="285" spans="1:35" ht="11.25" customHeight="1" x14ac:dyDescent="0.3">
      <c r="A285" s="103" t="s">
        <v>2</v>
      </c>
      <c r="B285" s="103"/>
      <c r="C285" s="104"/>
      <c r="D285" s="109" t="s">
        <v>3</v>
      </c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"/>
      <c r="AB285" s="1"/>
      <c r="AC285" s="162"/>
      <c r="AD285" s="162"/>
      <c r="AE285" s="162"/>
      <c r="AF285" s="162"/>
      <c r="AG285" s="1"/>
      <c r="AH285" s="162"/>
      <c r="AI285" s="162"/>
    </row>
    <row r="286" spans="1:35" ht="11.25" customHeight="1" x14ac:dyDescent="0.3">
      <c r="A286" s="105"/>
      <c r="B286" s="105"/>
      <c r="C286" s="106"/>
      <c r="D286" s="111">
        <v>16000</v>
      </c>
      <c r="E286" s="112"/>
      <c r="F286" s="112"/>
      <c r="G286" s="112"/>
      <c r="H286" s="112"/>
      <c r="I286" s="112"/>
      <c r="J286" s="112"/>
      <c r="K286" s="113"/>
      <c r="L286" s="111">
        <v>18000</v>
      </c>
      <c r="M286" s="112"/>
      <c r="N286" s="112"/>
      <c r="O286" s="112"/>
      <c r="P286" s="112"/>
      <c r="Q286" s="112"/>
      <c r="R286" s="113"/>
      <c r="S286" s="111">
        <v>20000</v>
      </c>
      <c r="T286" s="112"/>
      <c r="U286" s="112"/>
      <c r="V286" s="112"/>
      <c r="W286" s="112"/>
      <c r="X286" s="112"/>
      <c r="Y286" s="112"/>
      <c r="Z286" s="112"/>
      <c r="AA286" s="1"/>
      <c r="AB286" s="1"/>
      <c r="AC286" s="162"/>
      <c r="AD286" s="162"/>
      <c r="AE286" s="162"/>
      <c r="AF286" s="162"/>
      <c r="AG286" s="1"/>
      <c r="AH286" s="162"/>
      <c r="AI286" s="162"/>
    </row>
    <row r="287" spans="1:35" ht="11.25" customHeight="1" x14ac:dyDescent="0.3">
      <c r="A287" s="105"/>
      <c r="B287" s="105"/>
      <c r="C287" s="106"/>
      <c r="D287" s="109" t="s">
        <v>4</v>
      </c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"/>
      <c r="AB287" s="1"/>
      <c r="AC287" s="162"/>
      <c r="AD287" s="162"/>
      <c r="AE287" s="162"/>
      <c r="AF287" s="162"/>
      <c r="AG287" s="1"/>
      <c r="AH287" s="162"/>
      <c r="AI287" s="162"/>
    </row>
    <row r="288" spans="1:35" ht="11.25" customHeight="1" x14ac:dyDescent="0.3">
      <c r="A288" s="107"/>
      <c r="B288" s="107"/>
      <c r="C288" s="108"/>
      <c r="D288" s="114">
        <v>75</v>
      </c>
      <c r="E288" s="115"/>
      <c r="F288" s="3">
        <v>72</v>
      </c>
      <c r="G288" s="3">
        <v>67</v>
      </c>
      <c r="H288" s="116">
        <v>62</v>
      </c>
      <c r="I288" s="117"/>
      <c r="J288" s="116">
        <v>57</v>
      </c>
      <c r="K288" s="117"/>
      <c r="L288" s="2">
        <v>75</v>
      </c>
      <c r="M288" s="2">
        <v>72</v>
      </c>
      <c r="N288" s="2">
        <v>67</v>
      </c>
      <c r="O288" s="116">
        <v>62</v>
      </c>
      <c r="P288" s="117"/>
      <c r="Q288" s="116">
        <v>57</v>
      </c>
      <c r="R288" s="117"/>
      <c r="S288" s="3">
        <v>75</v>
      </c>
      <c r="T288" s="3">
        <v>72</v>
      </c>
      <c r="U288" s="114">
        <v>67</v>
      </c>
      <c r="V288" s="115"/>
      <c r="W288" s="116">
        <v>62</v>
      </c>
      <c r="X288" s="117"/>
      <c r="Y288" s="114">
        <v>57</v>
      </c>
      <c r="Z288" s="163"/>
      <c r="AA288" s="1"/>
      <c r="AB288" s="1"/>
      <c r="AC288" s="162"/>
      <c r="AD288" s="162"/>
      <c r="AE288" s="162"/>
      <c r="AF288" s="162"/>
      <c r="AG288" s="1"/>
      <c r="AH288" s="162"/>
      <c r="AI288" s="162"/>
    </row>
    <row r="289" spans="1:35" ht="11.25" customHeight="1" x14ac:dyDescent="0.3">
      <c r="A289" s="118">
        <v>75</v>
      </c>
      <c r="B289" s="121" t="s">
        <v>5</v>
      </c>
      <c r="C289" s="122"/>
      <c r="D289" s="127">
        <v>579</v>
      </c>
      <c r="E289" s="128"/>
      <c r="F289" s="8">
        <v>555</v>
      </c>
      <c r="G289" s="8">
        <v>519</v>
      </c>
      <c r="H289" s="129">
        <v>483</v>
      </c>
      <c r="I289" s="130"/>
      <c r="J289" s="129">
        <v>477</v>
      </c>
      <c r="K289" s="130"/>
      <c r="L289" s="9">
        <v>587</v>
      </c>
      <c r="M289" s="9">
        <v>563</v>
      </c>
      <c r="N289" s="9">
        <v>526</v>
      </c>
      <c r="O289" s="129">
        <v>491</v>
      </c>
      <c r="P289" s="130"/>
      <c r="Q289" s="129">
        <v>491</v>
      </c>
      <c r="R289" s="130"/>
      <c r="S289" s="8">
        <v>593</v>
      </c>
      <c r="T289" s="8">
        <v>569</v>
      </c>
      <c r="U289" s="127">
        <v>532</v>
      </c>
      <c r="V289" s="128"/>
      <c r="W289" s="129">
        <v>504</v>
      </c>
      <c r="X289" s="130"/>
      <c r="Y289" s="127">
        <v>503</v>
      </c>
      <c r="Z289" s="164"/>
      <c r="AA289" s="1"/>
      <c r="AB289" s="1"/>
      <c r="AC289" s="162"/>
      <c r="AD289" s="162"/>
      <c r="AE289" s="162"/>
      <c r="AF289" s="162"/>
      <c r="AG289" s="1"/>
      <c r="AH289" s="162"/>
      <c r="AI289" s="162"/>
    </row>
    <row r="290" spans="1:35" ht="11.25" customHeight="1" x14ac:dyDescent="0.3">
      <c r="A290" s="119"/>
      <c r="B290" s="131" t="s">
        <v>6</v>
      </c>
      <c r="C290" s="132"/>
      <c r="D290" s="137">
        <v>249</v>
      </c>
      <c r="E290" s="138"/>
      <c r="F290" s="13">
        <v>304</v>
      </c>
      <c r="G290" s="13">
        <v>394</v>
      </c>
      <c r="H290" s="139">
        <v>470</v>
      </c>
      <c r="I290" s="140"/>
      <c r="J290" s="139">
        <v>477</v>
      </c>
      <c r="K290" s="140"/>
      <c r="L290" s="14">
        <v>259</v>
      </c>
      <c r="M290" s="14">
        <v>320</v>
      </c>
      <c r="N290" s="14">
        <v>419</v>
      </c>
      <c r="O290" s="139">
        <v>491</v>
      </c>
      <c r="P290" s="140"/>
      <c r="Q290" s="139">
        <v>491</v>
      </c>
      <c r="R290" s="140"/>
      <c r="S290" s="13">
        <v>269</v>
      </c>
      <c r="T290" s="13">
        <v>335</v>
      </c>
      <c r="U290" s="137">
        <v>443</v>
      </c>
      <c r="V290" s="138"/>
      <c r="W290" s="139">
        <v>499</v>
      </c>
      <c r="X290" s="140"/>
      <c r="Y290" s="137">
        <v>503</v>
      </c>
      <c r="Z290" s="165"/>
      <c r="AA290" s="1"/>
      <c r="AB290" s="1"/>
      <c r="AC290" s="162"/>
      <c r="AD290" s="162"/>
      <c r="AE290" s="162"/>
      <c r="AF290" s="162"/>
      <c r="AG290" s="1"/>
      <c r="AH290" s="162"/>
      <c r="AI290" s="162"/>
    </row>
    <row r="291" spans="1:35" ht="11.25" customHeight="1" x14ac:dyDescent="0.3">
      <c r="A291" s="119"/>
      <c r="B291" s="131" t="s">
        <v>7</v>
      </c>
      <c r="C291" s="132"/>
      <c r="D291" s="145">
        <v>26.9</v>
      </c>
      <c r="E291" s="146"/>
      <c r="F291" s="18">
        <v>26.5</v>
      </c>
      <c r="G291" s="18">
        <v>25.9</v>
      </c>
      <c r="H291" s="147">
        <v>25.4</v>
      </c>
      <c r="I291" s="148"/>
      <c r="J291" s="147">
        <v>25.3</v>
      </c>
      <c r="K291" s="148"/>
      <c r="L291" s="19">
        <v>27.1</v>
      </c>
      <c r="M291" s="19">
        <v>26.6</v>
      </c>
      <c r="N291" s="19">
        <v>26.1</v>
      </c>
      <c r="O291" s="147">
        <v>25.5</v>
      </c>
      <c r="P291" s="148"/>
      <c r="Q291" s="147">
        <v>25.5</v>
      </c>
      <c r="R291" s="148"/>
      <c r="S291" s="18">
        <v>27.2</v>
      </c>
      <c r="T291" s="18">
        <v>26.7</v>
      </c>
      <c r="U291" s="145">
        <v>26.1</v>
      </c>
      <c r="V291" s="146"/>
      <c r="W291" s="147">
        <v>25.7</v>
      </c>
      <c r="X291" s="148"/>
      <c r="Y291" s="145">
        <v>25.7</v>
      </c>
      <c r="Z291" s="166"/>
      <c r="AA291" s="1"/>
      <c r="AB291" s="1"/>
      <c r="AC291" s="162"/>
      <c r="AD291" s="162"/>
      <c r="AE291" s="162"/>
      <c r="AF291" s="162"/>
      <c r="AG291" s="1"/>
      <c r="AH291" s="162"/>
      <c r="AI291" s="162"/>
    </row>
    <row r="292" spans="1:35" ht="11.25" customHeight="1" x14ac:dyDescent="0.3">
      <c r="A292" s="120"/>
      <c r="B292" s="149" t="s">
        <v>8</v>
      </c>
      <c r="C292" s="150"/>
      <c r="D292" s="155">
        <v>0.1</v>
      </c>
      <c r="E292" s="156"/>
      <c r="F292" s="23">
        <v>0.09</v>
      </c>
      <c r="G292" s="23">
        <v>7.0000000000000007E-2</v>
      </c>
      <c r="H292" s="157">
        <v>0.11</v>
      </c>
      <c r="I292" s="158"/>
      <c r="J292" s="157">
        <v>0.35</v>
      </c>
      <c r="K292" s="158"/>
      <c r="L292" s="24">
        <v>0.11</v>
      </c>
      <c r="M292" s="24">
        <v>0.09</v>
      </c>
      <c r="N292" s="24">
        <v>0.08</v>
      </c>
      <c r="O292" s="157">
        <v>0.15</v>
      </c>
      <c r="P292" s="158"/>
      <c r="Q292" s="157">
        <v>0.41</v>
      </c>
      <c r="R292" s="158"/>
      <c r="S292" s="23">
        <v>0.11</v>
      </c>
      <c r="T292" s="23">
        <v>0.1</v>
      </c>
      <c r="U292" s="155">
        <v>0.09</v>
      </c>
      <c r="V292" s="156"/>
      <c r="W292" s="157">
        <v>0.23</v>
      </c>
      <c r="X292" s="158"/>
      <c r="Y292" s="155">
        <v>0.45</v>
      </c>
      <c r="Z292" s="167"/>
      <c r="AA292" s="1"/>
      <c r="AB292" s="1"/>
      <c r="AC292" s="162"/>
      <c r="AD292" s="162"/>
      <c r="AE292" s="162"/>
      <c r="AF292" s="162"/>
      <c r="AG292" s="1"/>
      <c r="AH292" s="162"/>
      <c r="AI292" s="162"/>
    </row>
    <row r="293" spans="1:35" ht="11.25" customHeight="1" x14ac:dyDescent="0.3">
      <c r="A293" s="118">
        <v>85</v>
      </c>
      <c r="B293" s="121" t="s">
        <v>5</v>
      </c>
      <c r="C293" s="122"/>
      <c r="D293" s="127">
        <v>560</v>
      </c>
      <c r="E293" s="128"/>
      <c r="F293" s="8">
        <v>539</v>
      </c>
      <c r="G293" s="8">
        <v>503</v>
      </c>
      <c r="H293" s="129">
        <v>468</v>
      </c>
      <c r="I293" s="130"/>
      <c r="J293" s="129">
        <v>464</v>
      </c>
      <c r="K293" s="130"/>
      <c r="L293" s="9">
        <v>568</v>
      </c>
      <c r="M293" s="9">
        <v>546</v>
      </c>
      <c r="N293" s="9">
        <v>510</v>
      </c>
      <c r="O293" s="129">
        <v>479</v>
      </c>
      <c r="P293" s="130"/>
      <c r="Q293" s="129">
        <v>478</v>
      </c>
      <c r="R293" s="130"/>
      <c r="S293" s="8">
        <v>574</v>
      </c>
      <c r="T293" s="8">
        <v>552</v>
      </c>
      <c r="U293" s="127">
        <v>515</v>
      </c>
      <c r="V293" s="128"/>
      <c r="W293" s="129">
        <v>491</v>
      </c>
      <c r="X293" s="130"/>
      <c r="Y293" s="127">
        <v>489</v>
      </c>
      <c r="Z293" s="164"/>
      <c r="AA293" s="1"/>
      <c r="AB293" s="1"/>
      <c r="AC293" s="162"/>
      <c r="AD293" s="162"/>
      <c r="AE293" s="162"/>
      <c r="AF293" s="162"/>
      <c r="AG293" s="1"/>
      <c r="AH293" s="162"/>
      <c r="AI293" s="162"/>
    </row>
    <row r="294" spans="1:35" ht="11.25" customHeight="1" x14ac:dyDescent="0.3">
      <c r="A294" s="119"/>
      <c r="B294" s="131" t="s">
        <v>6</v>
      </c>
      <c r="C294" s="132"/>
      <c r="D294" s="137">
        <v>243</v>
      </c>
      <c r="E294" s="138"/>
      <c r="F294" s="13">
        <v>298</v>
      </c>
      <c r="G294" s="13">
        <v>388</v>
      </c>
      <c r="H294" s="139">
        <v>461</v>
      </c>
      <c r="I294" s="140"/>
      <c r="J294" s="139">
        <v>464</v>
      </c>
      <c r="K294" s="140"/>
      <c r="L294" s="14">
        <v>253</v>
      </c>
      <c r="M294" s="14">
        <v>314</v>
      </c>
      <c r="N294" s="14">
        <v>412</v>
      </c>
      <c r="O294" s="139">
        <v>476</v>
      </c>
      <c r="P294" s="140"/>
      <c r="Q294" s="139">
        <v>478</v>
      </c>
      <c r="R294" s="140"/>
      <c r="S294" s="13">
        <v>263</v>
      </c>
      <c r="T294" s="13">
        <v>330</v>
      </c>
      <c r="U294" s="137">
        <v>437</v>
      </c>
      <c r="V294" s="138"/>
      <c r="W294" s="139">
        <v>486</v>
      </c>
      <c r="X294" s="140"/>
      <c r="Y294" s="137">
        <v>489</v>
      </c>
      <c r="Z294" s="165"/>
      <c r="AA294" s="1"/>
      <c r="AB294" s="1"/>
      <c r="AC294" s="162"/>
      <c r="AD294" s="162"/>
      <c r="AE294" s="162"/>
      <c r="AF294" s="162"/>
      <c r="AG294" s="1"/>
      <c r="AH294" s="162"/>
      <c r="AI294" s="162"/>
    </row>
    <row r="295" spans="1:35" ht="11.25" customHeight="1" x14ac:dyDescent="0.3">
      <c r="A295" s="119"/>
      <c r="B295" s="131" t="s">
        <v>7</v>
      </c>
      <c r="C295" s="132"/>
      <c r="D295" s="145">
        <v>30.2</v>
      </c>
      <c r="E295" s="146"/>
      <c r="F295" s="18">
        <v>29.9</v>
      </c>
      <c r="G295" s="18">
        <v>29.3</v>
      </c>
      <c r="H295" s="147">
        <v>28.8</v>
      </c>
      <c r="I295" s="148"/>
      <c r="J295" s="147">
        <v>28.7</v>
      </c>
      <c r="K295" s="148"/>
      <c r="L295" s="19">
        <v>30.4</v>
      </c>
      <c r="M295" s="19">
        <v>30</v>
      </c>
      <c r="N295" s="19">
        <v>29.4</v>
      </c>
      <c r="O295" s="147">
        <v>28.9</v>
      </c>
      <c r="P295" s="148"/>
      <c r="Q295" s="147">
        <v>28.9</v>
      </c>
      <c r="R295" s="148"/>
      <c r="S295" s="18">
        <v>30.5</v>
      </c>
      <c r="T295" s="18">
        <v>30.1</v>
      </c>
      <c r="U295" s="145">
        <v>29.5</v>
      </c>
      <c r="V295" s="146"/>
      <c r="W295" s="147">
        <v>29.1</v>
      </c>
      <c r="X295" s="148"/>
      <c r="Y295" s="145">
        <v>29.1</v>
      </c>
      <c r="Z295" s="166"/>
      <c r="AA295" s="1"/>
      <c r="AB295" s="1"/>
      <c r="AC295" s="162"/>
      <c r="AD295" s="162"/>
      <c r="AE295" s="162"/>
      <c r="AF295" s="162"/>
      <c r="AG295" s="1"/>
      <c r="AH295" s="162"/>
      <c r="AI295" s="162"/>
    </row>
    <row r="296" spans="1:35" ht="11.25" customHeight="1" x14ac:dyDescent="0.3">
      <c r="A296" s="120"/>
      <c r="B296" s="149" t="s">
        <v>8</v>
      </c>
      <c r="C296" s="150"/>
      <c r="D296" s="155">
        <v>0.1</v>
      </c>
      <c r="E296" s="156"/>
      <c r="F296" s="23">
        <v>0.09</v>
      </c>
      <c r="G296" s="23">
        <v>7.0000000000000007E-2</v>
      </c>
      <c r="H296" s="157">
        <v>0.12</v>
      </c>
      <c r="I296" s="158"/>
      <c r="J296" s="157">
        <v>0.37</v>
      </c>
      <c r="K296" s="158"/>
      <c r="L296" s="24">
        <v>0.11</v>
      </c>
      <c r="M296" s="24">
        <v>0.09</v>
      </c>
      <c r="N296" s="24">
        <v>0.09</v>
      </c>
      <c r="O296" s="157">
        <v>0.18</v>
      </c>
      <c r="P296" s="158"/>
      <c r="Q296" s="157">
        <v>0.42</v>
      </c>
      <c r="R296" s="158"/>
      <c r="S296" s="23">
        <v>0.11</v>
      </c>
      <c r="T296" s="23">
        <v>0.09</v>
      </c>
      <c r="U296" s="155">
        <v>0.09</v>
      </c>
      <c r="V296" s="156"/>
      <c r="W296" s="157">
        <v>0.25</v>
      </c>
      <c r="X296" s="158"/>
      <c r="Y296" s="155">
        <v>0.47</v>
      </c>
      <c r="Z296" s="167"/>
      <c r="AA296" s="1"/>
      <c r="AB296" s="1"/>
      <c r="AC296" s="162"/>
      <c r="AD296" s="162"/>
      <c r="AE296" s="162"/>
      <c r="AF296" s="162"/>
      <c r="AG296" s="1"/>
      <c r="AH296" s="162"/>
      <c r="AI296" s="162"/>
    </row>
    <row r="297" spans="1:35" ht="11.25" customHeight="1" x14ac:dyDescent="0.3">
      <c r="A297" s="118">
        <v>95</v>
      </c>
      <c r="B297" s="121" t="s">
        <v>5</v>
      </c>
      <c r="C297" s="122"/>
      <c r="D297" s="127">
        <v>543</v>
      </c>
      <c r="E297" s="128"/>
      <c r="F297" s="8">
        <v>522</v>
      </c>
      <c r="G297" s="8">
        <v>485</v>
      </c>
      <c r="H297" s="129">
        <v>451</v>
      </c>
      <c r="I297" s="130"/>
      <c r="J297" s="129">
        <v>450</v>
      </c>
      <c r="K297" s="130"/>
      <c r="L297" s="9">
        <v>551</v>
      </c>
      <c r="M297" s="9">
        <v>528</v>
      </c>
      <c r="N297" s="9">
        <v>492</v>
      </c>
      <c r="O297" s="129">
        <v>465</v>
      </c>
      <c r="P297" s="130"/>
      <c r="Q297" s="129">
        <v>463</v>
      </c>
      <c r="R297" s="130"/>
      <c r="S297" s="8">
        <v>556</v>
      </c>
      <c r="T297" s="8">
        <v>534</v>
      </c>
      <c r="U297" s="127">
        <v>497</v>
      </c>
      <c r="V297" s="128"/>
      <c r="W297" s="129">
        <v>477</v>
      </c>
      <c r="X297" s="130"/>
      <c r="Y297" s="127">
        <v>475</v>
      </c>
      <c r="Z297" s="164"/>
      <c r="AA297" s="1"/>
      <c r="AB297" s="1"/>
      <c r="AC297" s="162"/>
      <c r="AD297" s="162"/>
      <c r="AE297" s="162"/>
      <c r="AF297" s="162"/>
      <c r="AG297" s="1"/>
      <c r="AH297" s="162"/>
      <c r="AI297" s="162"/>
    </row>
    <row r="298" spans="1:35" ht="11.25" customHeight="1" x14ac:dyDescent="0.3">
      <c r="A298" s="119"/>
      <c r="B298" s="131" t="s">
        <v>6</v>
      </c>
      <c r="C298" s="132"/>
      <c r="D298" s="137">
        <v>238</v>
      </c>
      <c r="E298" s="138"/>
      <c r="F298" s="13">
        <v>292</v>
      </c>
      <c r="G298" s="13">
        <v>380</v>
      </c>
      <c r="H298" s="139">
        <v>449</v>
      </c>
      <c r="I298" s="140"/>
      <c r="J298" s="139">
        <v>450</v>
      </c>
      <c r="K298" s="140"/>
      <c r="L298" s="14">
        <v>248</v>
      </c>
      <c r="M298" s="14">
        <v>308</v>
      </c>
      <c r="N298" s="14">
        <v>405</v>
      </c>
      <c r="O298" s="139">
        <v>458</v>
      </c>
      <c r="P298" s="140"/>
      <c r="Q298" s="139">
        <v>463</v>
      </c>
      <c r="R298" s="140"/>
      <c r="S298" s="13">
        <v>258</v>
      </c>
      <c r="T298" s="13">
        <v>324</v>
      </c>
      <c r="U298" s="137">
        <v>427</v>
      </c>
      <c r="V298" s="138"/>
      <c r="W298" s="139">
        <v>465</v>
      </c>
      <c r="X298" s="140"/>
      <c r="Y298" s="137">
        <v>475</v>
      </c>
      <c r="Z298" s="165"/>
      <c r="AA298" s="1"/>
      <c r="AB298" s="1"/>
      <c r="AC298" s="162"/>
      <c r="AD298" s="162"/>
      <c r="AE298" s="162"/>
      <c r="AF298" s="162"/>
      <c r="AG298" s="1"/>
      <c r="AH298" s="162"/>
      <c r="AI298" s="162"/>
    </row>
    <row r="299" spans="1:35" ht="11.25" customHeight="1" x14ac:dyDescent="0.3">
      <c r="A299" s="119"/>
      <c r="B299" s="131" t="s">
        <v>7</v>
      </c>
      <c r="C299" s="132"/>
      <c r="D299" s="145">
        <v>34</v>
      </c>
      <c r="E299" s="146"/>
      <c r="F299" s="18">
        <v>33.700000000000003</v>
      </c>
      <c r="G299" s="18">
        <v>33.200000000000003</v>
      </c>
      <c r="H299" s="147">
        <v>32.6</v>
      </c>
      <c r="I299" s="148"/>
      <c r="J299" s="147">
        <v>32.6</v>
      </c>
      <c r="K299" s="148"/>
      <c r="L299" s="19">
        <v>34.1</v>
      </c>
      <c r="M299" s="19">
        <v>33.799999999999997</v>
      </c>
      <c r="N299" s="19">
        <v>33.299999999999997</v>
      </c>
      <c r="O299" s="147">
        <v>32.799999999999997</v>
      </c>
      <c r="P299" s="148"/>
      <c r="Q299" s="147">
        <v>32.799999999999997</v>
      </c>
      <c r="R299" s="148"/>
      <c r="S299" s="18">
        <v>34.200000000000003</v>
      </c>
      <c r="T299" s="18">
        <v>33.9</v>
      </c>
      <c r="U299" s="145">
        <v>33.4</v>
      </c>
      <c r="V299" s="146"/>
      <c r="W299" s="147">
        <v>32.9</v>
      </c>
      <c r="X299" s="148"/>
      <c r="Y299" s="145">
        <v>32.9</v>
      </c>
      <c r="Z299" s="166"/>
      <c r="AA299" s="1"/>
      <c r="AB299" s="1"/>
      <c r="AC299" s="162"/>
      <c r="AD299" s="162"/>
      <c r="AE299" s="162"/>
      <c r="AF299" s="162"/>
      <c r="AG299" s="1"/>
      <c r="AH299" s="162"/>
      <c r="AI299" s="162"/>
    </row>
    <row r="300" spans="1:35" ht="11.25" customHeight="1" x14ac:dyDescent="0.3">
      <c r="A300" s="120"/>
      <c r="B300" s="149" t="s">
        <v>8</v>
      </c>
      <c r="C300" s="150"/>
      <c r="D300" s="155">
        <v>0.09</v>
      </c>
      <c r="E300" s="156"/>
      <c r="F300" s="23">
        <v>0.08</v>
      </c>
      <c r="G300" s="23">
        <v>0.08</v>
      </c>
      <c r="H300" s="157">
        <v>0.13</v>
      </c>
      <c r="I300" s="158"/>
      <c r="J300" s="157">
        <v>0.39</v>
      </c>
      <c r="K300" s="158"/>
      <c r="L300" s="24">
        <v>0.1</v>
      </c>
      <c r="M300" s="24">
        <v>0.09</v>
      </c>
      <c r="N300" s="24">
        <v>0.08</v>
      </c>
      <c r="O300" s="157">
        <v>0.22</v>
      </c>
      <c r="P300" s="158"/>
      <c r="Q300" s="157">
        <v>0.44</v>
      </c>
      <c r="R300" s="158"/>
      <c r="S300" s="23">
        <v>0.11</v>
      </c>
      <c r="T300" s="23">
        <v>0.09</v>
      </c>
      <c r="U300" s="155">
        <v>0.09</v>
      </c>
      <c r="V300" s="156"/>
      <c r="W300" s="157">
        <v>0.28999999999999998</v>
      </c>
      <c r="X300" s="158"/>
      <c r="Y300" s="155">
        <v>0.48</v>
      </c>
      <c r="Z300" s="167"/>
      <c r="AA300" s="1"/>
      <c r="AB300" s="1"/>
      <c r="AC300" s="162"/>
      <c r="AD300" s="162"/>
      <c r="AE300" s="162"/>
      <c r="AF300" s="162"/>
      <c r="AG300" s="1"/>
      <c r="AH300" s="162"/>
      <c r="AI300" s="162"/>
    </row>
    <row r="301" spans="1:35" ht="11.25" customHeight="1" x14ac:dyDescent="0.3">
      <c r="A301" s="124">
        <v>105</v>
      </c>
      <c r="B301" s="121" t="s">
        <v>5</v>
      </c>
      <c r="C301" s="122"/>
      <c r="D301" s="127">
        <v>523</v>
      </c>
      <c r="E301" s="128"/>
      <c r="F301" s="8">
        <v>501</v>
      </c>
      <c r="G301" s="8">
        <v>464</v>
      </c>
      <c r="H301" s="129">
        <v>435</v>
      </c>
      <c r="I301" s="130"/>
      <c r="J301" s="129">
        <v>434</v>
      </c>
      <c r="K301" s="130"/>
      <c r="L301" s="9">
        <v>529</v>
      </c>
      <c r="M301" s="9">
        <v>507</v>
      </c>
      <c r="N301" s="9">
        <v>471</v>
      </c>
      <c r="O301" s="129">
        <v>450</v>
      </c>
      <c r="P301" s="130"/>
      <c r="Q301" s="129">
        <v>447</v>
      </c>
      <c r="R301" s="130"/>
      <c r="S301" s="8">
        <v>534</v>
      </c>
      <c r="T301" s="8">
        <v>512</v>
      </c>
      <c r="U301" s="127">
        <v>475</v>
      </c>
      <c r="V301" s="128"/>
      <c r="W301" s="129">
        <v>459</v>
      </c>
      <c r="X301" s="130"/>
      <c r="Y301" s="127">
        <v>458</v>
      </c>
      <c r="Z301" s="164"/>
      <c r="AA301" s="1"/>
      <c r="AB301" s="1"/>
      <c r="AC301" s="162"/>
      <c r="AD301" s="162"/>
      <c r="AE301" s="162"/>
      <c r="AF301" s="162"/>
      <c r="AG301" s="1"/>
      <c r="AH301" s="162"/>
      <c r="AI301" s="162"/>
    </row>
    <row r="302" spans="1:35" ht="11.25" customHeight="1" x14ac:dyDescent="0.3">
      <c r="A302" s="134"/>
      <c r="B302" s="131" t="s">
        <v>6</v>
      </c>
      <c r="C302" s="132"/>
      <c r="D302" s="137">
        <v>232</v>
      </c>
      <c r="E302" s="138"/>
      <c r="F302" s="13">
        <v>285</v>
      </c>
      <c r="G302" s="13">
        <v>373</v>
      </c>
      <c r="H302" s="139">
        <v>432</v>
      </c>
      <c r="I302" s="140"/>
      <c r="J302" s="139">
        <v>434</v>
      </c>
      <c r="K302" s="140"/>
      <c r="L302" s="14">
        <v>241</v>
      </c>
      <c r="M302" s="14">
        <v>301</v>
      </c>
      <c r="N302" s="14">
        <v>397</v>
      </c>
      <c r="O302" s="139">
        <v>440</v>
      </c>
      <c r="P302" s="140"/>
      <c r="Q302" s="139">
        <v>447</v>
      </c>
      <c r="R302" s="140"/>
      <c r="S302" s="13">
        <v>251</v>
      </c>
      <c r="T302" s="13">
        <v>317</v>
      </c>
      <c r="U302" s="137">
        <v>420</v>
      </c>
      <c r="V302" s="138"/>
      <c r="W302" s="139">
        <v>454</v>
      </c>
      <c r="X302" s="140"/>
      <c r="Y302" s="137">
        <v>458</v>
      </c>
      <c r="Z302" s="165"/>
      <c r="AA302" s="1"/>
      <c r="AB302" s="1"/>
      <c r="AC302" s="162"/>
      <c r="AD302" s="162"/>
      <c r="AE302" s="162"/>
      <c r="AF302" s="162"/>
      <c r="AG302" s="1"/>
      <c r="AH302" s="162"/>
      <c r="AI302" s="162"/>
    </row>
    <row r="303" spans="1:35" ht="11.25" customHeight="1" x14ac:dyDescent="0.3">
      <c r="A303" s="134"/>
      <c r="B303" s="131" t="s">
        <v>7</v>
      </c>
      <c r="C303" s="132"/>
      <c r="D303" s="145">
        <v>38.200000000000003</v>
      </c>
      <c r="E303" s="146"/>
      <c r="F303" s="18">
        <v>38</v>
      </c>
      <c r="G303" s="18">
        <v>37.5</v>
      </c>
      <c r="H303" s="147">
        <v>36.9</v>
      </c>
      <c r="I303" s="148"/>
      <c r="J303" s="147">
        <v>37</v>
      </c>
      <c r="K303" s="148"/>
      <c r="L303" s="19">
        <v>38.4</v>
      </c>
      <c r="M303" s="19">
        <v>38.1</v>
      </c>
      <c r="N303" s="19">
        <v>37.6</v>
      </c>
      <c r="O303" s="147">
        <v>37</v>
      </c>
      <c r="P303" s="148"/>
      <c r="Q303" s="147">
        <v>37.1</v>
      </c>
      <c r="R303" s="148"/>
      <c r="S303" s="18">
        <v>38.5</v>
      </c>
      <c r="T303" s="18">
        <v>38.200000000000003</v>
      </c>
      <c r="U303" s="145">
        <v>37.700000000000003</v>
      </c>
      <c r="V303" s="146"/>
      <c r="W303" s="147">
        <v>37.200000000000003</v>
      </c>
      <c r="X303" s="148"/>
      <c r="Y303" s="145">
        <v>37.299999999999997</v>
      </c>
      <c r="Z303" s="166"/>
      <c r="AA303" s="1"/>
      <c r="AB303" s="1"/>
      <c r="AC303" s="162"/>
      <c r="AD303" s="162"/>
      <c r="AE303" s="162"/>
      <c r="AF303" s="162"/>
      <c r="AG303" s="1"/>
      <c r="AH303" s="162"/>
      <c r="AI303" s="162"/>
    </row>
    <row r="304" spans="1:35" ht="11.25" customHeight="1" x14ac:dyDescent="0.3">
      <c r="A304" s="159"/>
      <c r="B304" s="149" t="s">
        <v>8</v>
      </c>
      <c r="C304" s="150"/>
      <c r="D304" s="155">
        <v>0.09</v>
      </c>
      <c r="E304" s="156"/>
      <c r="F304" s="23">
        <v>0.08</v>
      </c>
      <c r="G304" s="23">
        <v>7.0000000000000007E-2</v>
      </c>
      <c r="H304" s="157">
        <v>0.16</v>
      </c>
      <c r="I304" s="158"/>
      <c r="J304" s="157">
        <v>0.41</v>
      </c>
      <c r="K304" s="158"/>
      <c r="L304" s="24">
        <v>0.1</v>
      </c>
      <c r="M304" s="24">
        <v>0.09</v>
      </c>
      <c r="N304" s="24">
        <v>0.08</v>
      </c>
      <c r="O304" s="157">
        <v>0.25</v>
      </c>
      <c r="P304" s="158"/>
      <c r="Q304" s="157">
        <v>0.46</v>
      </c>
      <c r="R304" s="158"/>
      <c r="S304" s="23">
        <v>0.1</v>
      </c>
      <c r="T304" s="23">
        <v>0.09</v>
      </c>
      <c r="U304" s="155">
        <v>0.1</v>
      </c>
      <c r="V304" s="156"/>
      <c r="W304" s="157">
        <v>0.3</v>
      </c>
      <c r="X304" s="158"/>
      <c r="Y304" s="155">
        <v>0.5</v>
      </c>
      <c r="Z304" s="167"/>
      <c r="AA304" s="1"/>
      <c r="AB304" s="1"/>
      <c r="AC304" s="162"/>
      <c r="AD304" s="162"/>
      <c r="AE304" s="162"/>
      <c r="AF304" s="162"/>
      <c r="AG304" s="1"/>
      <c r="AH304" s="162"/>
      <c r="AI304" s="162"/>
    </row>
    <row r="305" spans="1:35" ht="11.25" customHeight="1" x14ac:dyDescent="0.3">
      <c r="A305" s="124">
        <v>115</v>
      </c>
      <c r="B305" s="121" t="s">
        <v>5</v>
      </c>
      <c r="C305" s="122"/>
      <c r="D305" s="127">
        <v>500</v>
      </c>
      <c r="E305" s="128"/>
      <c r="F305" s="8">
        <v>479</v>
      </c>
      <c r="G305" s="8">
        <v>443</v>
      </c>
      <c r="H305" s="129">
        <v>420</v>
      </c>
      <c r="I305" s="130"/>
      <c r="J305" s="129">
        <v>417</v>
      </c>
      <c r="K305" s="130"/>
      <c r="L305" s="9">
        <v>505</v>
      </c>
      <c r="M305" s="9">
        <v>484</v>
      </c>
      <c r="N305" s="9">
        <v>449</v>
      </c>
      <c r="O305" s="129">
        <v>434</v>
      </c>
      <c r="P305" s="130"/>
      <c r="Q305" s="129">
        <v>429</v>
      </c>
      <c r="R305" s="130"/>
      <c r="S305" s="8">
        <v>510</v>
      </c>
      <c r="T305" s="8">
        <v>489</v>
      </c>
      <c r="U305" s="127">
        <v>453</v>
      </c>
      <c r="V305" s="128"/>
      <c r="W305" s="129">
        <v>440</v>
      </c>
      <c r="X305" s="130"/>
      <c r="Y305" s="127">
        <v>439</v>
      </c>
      <c r="Z305" s="164"/>
      <c r="AA305" s="1"/>
      <c r="AB305" s="1"/>
      <c r="AC305" s="162"/>
      <c r="AD305" s="162"/>
      <c r="AE305" s="162"/>
      <c r="AF305" s="162"/>
      <c r="AG305" s="1"/>
      <c r="AH305" s="162"/>
      <c r="AI305" s="162"/>
    </row>
    <row r="306" spans="1:35" ht="11.25" customHeight="1" x14ac:dyDescent="0.3">
      <c r="A306" s="134"/>
      <c r="B306" s="131" t="s">
        <v>6</v>
      </c>
      <c r="C306" s="132"/>
      <c r="D306" s="137">
        <v>224</v>
      </c>
      <c r="E306" s="138"/>
      <c r="F306" s="13">
        <v>278</v>
      </c>
      <c r="G306" s="13">
        <v>365</v>
      </c>
      <c r="H306" s="139">
        <v>412</v>
      </c>
      <c r="I306" s="140"/>
      <c r="J306" s="139">
        <v>417</v>
      </c>
      <c r="K306" s="140"/>
      <c r="L306" s="14">
        <v>234</v>
      </c>
      <c r="M306" s="14">
        <v>294</v>
      </c>
      <c r="N306" s="14">
        <v>389</v>
      </c>
      <c r="O306" s="139">
        <v>434</v>
      </c>
      <c r="P306" s="140"/>
      <c r="Q306" s="139">
        <v>429</v>
      </c>
      <c r="R306" s="140"/>
      <c r="S306" s="13">
        <v>244</v>
      </c>
      <c r="T306" s="13">
        <v>309</v>
      </c>
      <c r="U306" s="137">
        <v>411</v>
      </c>
      <c r="V306" s="138"/>
      <c r="W306" s="139">
        <v>440</v>
      </c>
      <c r="X306" s="140"/>
      <c r="Y306" s="137">
        <v>439</v>
      </c>
      <c r="Z306" s="165"/>
      <c r="AA306" s="1"/>
      <c r="AB306" s="1"/>
      <c r="AC306" s="162"/>
      <c r="AD306" s="162"/>
      <c r="AE306" s="162"/>
      <c r="AF306" s="162"/>
      <c r="AG306" s="1"/>
      <c r="AH306" s="162"/>
      <c r="AI306" s="162"/>
    </row>
    <row r="307" spans="1:35" ht="11.25" customHeight="1" x14ac:dyDescent="0.3">
      <c r="A307" s="134"/>
      <c r="B307" s="131" t="s">
        <v>7</v>
      </c>
      <c r="C307" s="132"/>
      <c r="D307" s="145">
        <v>43.1</v>
      </c>
      <c r="E307" s="146"/>
      <c r="F307" s="18">
        <v>42.9</v>
      </c>
      <c r="G307" s="18">
        <v>42.7</v>
      </c>
      <c r="H307" s="147">
        <v>42</v>
      </c>
      <c r="I307" s="148"/>
      <c r="J307" s="147">
        <v>42.2</v>
      </c>
      <c r="K307" s="148"/>
      <c r="L307" s="19">
        <v>43.2</v>
      </c>
      <c r="M307" s="19">
        <v>43</v>
      </c>
      <c r="N307" s="19">
        <v>42.8</v>
      </c>
      <c r="O307" s="147">
        <v>42.3</v>
      </c>
      <c r="P307" s="148"/>
      <c r="Q307" s="147">
        <v>42.3</v>
      </c>
      <c r="R307" s="148"/>
      <c r="S307" s="18">
        <v>43.3</v>
      </c>
      <c r="T307" s="18">
        <v>43.1</v>
      </c>
      <c r="U307" s="145">
        <v>42.8</v>
      </c>
      <c r="V307" s="146"/>
      <c r="W307" s="147">
        <v>42.4</v>
      </c>
      <c r="X307" s="148"/>
      <c r="Y307" s="145">
        <v>42.4</v>
      </c>
      <c r="Z307" s="166"/>
      <c r="AA307" s="1"/>
      <c r="AB307" s="1"/>
      <c r="AC307" s="162"/>
      <c r="AD307" s="162"/>
      <c r="AE307" s="162"/>
      <c r="AF307" s="162"/>
      <c r="AG307" s="1"/>
      <c r="AH307" s="162"/>
      <c r="AI307" s="162"/>
    </row>
    <row r="308" spans="1:35" ht="11.25" customHeight="1" x14ac:dyDescent="0.3">
      <c r="A308" s="159"/>
      <c r="B308" s="149" t="s">
        <v>8</v>
      </c>
      <c r="C308" s="150"/>
      <c r="D308" s="155">
        <v>0.09</v>
      </c>
      <c r="E308" s="156"/>
      <c r="F308" s="23">
        <v>0.08</v>
      </c>
      <c r="G308" s="23">
        <v>7.0000000000000007E-2</v>
      </c>
      <c r="H308" s="157">
        <v>0.21</v>
      </c>
      <c r="I308" s="158"/>
      <c r="J308" s="157">
        <v>0.43</v>
      </c>
      <c r="K308" s="158"/>
      <c r="L308" s="24">
        <v>0.1</v>
      </c>
      <c r="M308" s="24">
        <v>0.09</v>
      </c>
      <c r="N308" s="24">
        <v>0.09</v>
      </c>
      <c r="O308" s="157">
        <v>0.31</v>
      </c>
      <c r="P308" s="158"/>
      <c r="Q308" s="157">
        <v>0.48</v>
      </c>
      <c r="R308" s="158"/>
      <c r="S308" s="23">
        <v>0.1</v>
      </c>
      <c r="T308" s="23">
        <v>0.09</v>
      </c>
      <c r="U308" s="155">
        <v>0.1</v>
      </c>
      <c r="V308" s="156"/>
      <c r="W308" s="157">
        <v>0.32</v>
      </c>
      <c r="X308" s="158"/>
      <c r="Y308" s="155">
        <v>0.52</v>
      </c>
      <c r="Z308" s="167"/>
      <c r="AA308" s="1"/>
      <c r="AB308" s="1"/>
      <c r="AC308" s="162"/>
      <c r="AD308" s="162"/>
      <c r="AE308" s="162"/>
      <c r="AF308" s="162"/>
      <c r="AG308" s="1"/>
      <c r="AH308" s="162"/>
      <c r="AI308" s="162"/>
    </row>
    <row r="309" spans="1:35" ht="11.25" customHeight="1" x14ac:dyDescent="0.3">
      <c r="A309" s="124">
        <v>120</v>
      </c>
      <c r="B309" s="121" t="s">
        <v>5</v>
      </c>
      <c r="C309" s="122"/>
      <c r="D309" s="127">
        <v>488</v>
      </c>
      <c r="E309" s="128"/>
      <c r="F309" s="8">
        <v>467</v>
      </c>
      <c r="G309" s="8">
        <v>432</v>
      </c>
      <c r="H309" s="129">
        <v>412</v>
      </c>
      <c r="I309" s="130"/>
      <c r="J309" s="129">
        <v>408</v>
      </c>
      <c r="K309" s="130"/>
      <c r="L309" s="9">
        <v>493</v>
      </c>
      <c r="M309" s="9">
        <v>473</v>
      </c>
      <c r="N309" s="9">
        <v>437</v>
      </c>
      <c r="O309" s="129">
        <v>425</v>
      </c>
      <c r="P309" s="130"/>
      <c r="Q309" s="129">
        <v>420</v>
      </c>
      <c r="R309" s="130"/>
      <c r="S309" s="8">
        <v>497</v>
      </c>
      <c r="T309" s="8">
        <v>477</v>
      </c>
      <c r="U309" s="127">
        <v>442</v>
      </c>
      <c r="V309" s="128"/>
      <c r="W309" s="129">
        <v>430</v>
      </c>
      <c r="X309" s="130"/>
      <c r="Y309" s="127">
        <v>430</v>
      </c>
      <c r="Z309" s="164"/>
      <c r="AA309" s="1"/>
      <c r="AB309" s="1"/>
      <c r="AC309" s="162"/>
      <c r="AD309" s="162"/>
      <c r="AE309" s="162"/>
      <c r="AF309" s="162"/>
      <c r="AG309" s="1"/>
      <c r="AH309" s="162"/>
      <c r="AI309" s="162"/>
    </row>
    <row r="310" spans="1:35" ht="11.25" customHeight="1" x14ac:dyDescent="0.3">
      <c r="A310" s="134"/>
      <c r="B310" s="131" t="s">
        <v>6</v>
      </c>
      <c r="C310" s="132"/>
      <c r="D310" s="137">
        <v>220</v>
      </c>
      <c r="E310" s="138"/>
      <c r="F310" s="13">
        <v>274</v>
      </c>
      <c r="G310" s="13">
        <v>361</v>
      </c>
      <c r="H310" s="139">
        <v>404</v>
      </c>
      <c r="I310" s="140"/>
      <c r="J310" s="139">
        <v>408</v>
      </c>
      <c r="K310" s="140"/>
      <c r="L310" s="14">
        <v>230</v>
      </c>
      <c r="M310" s="14">
        <v>290</v>
      </c>
      <c r="N310" s="14">
        <v>384</v>
      </c>
      <c r="O310" s="139">
        <v>425</v>
      </c>
      <c r="P310" s="140"/>
      <c r="Q310" s="139">
        <v>420</v>
      </c>
      <c r="R310" s="140"/>
      <c r="S310" s="13">
        <v>240</v>
      </c>
      <c r="T310" s="13">
        <v>306</v>
      </c>
      <c r="U310" s="137">
        <v>406</v>
      </c>
      <c r="V310" s="138"/>
      <c r="W310" s="139">
        <v>430</v>
      </c>
      <c r="X310" s="140"/>
      <c r="Y310" s="137">
        <v>430</v>
      </c>
      <c r="Z310" s="165"/>
      <c r="AA310" s="1"/>
      <c r="AB310" s="1"/>
      <c r="AC310" s="162"/>
      <c r="AD310" s="162"/>
      <c r="AE310" s="162"/>
      <c r="AF310" s="162"/>
      <c r="AG310" s="1"/>
      <c r="AH310" s="162"/>
      <c r="AI310" s="162"/>
    </row>
    <row r="311" spans="1:35" ht="11.25" customHeight="1" x14ac:dyDescent="0.3">
      <c r="A311" s="134"/>
      <c r="B311" s="131" t="s">
        <v>7</v>
      </c>
      <c r="C311" s="132"/>
      <c r="D311" s="145">
        <v>45.9</v>
      </c>
      <c r="E311" s="146"/>
      <c r="F311" s="18">
        <v>45.7</v>
      </c>
      <c r="G311" s="18">
        <v>45.5</v>
      </c>
      <c r="H311" s="147">
        <v>44.4</v>
      </c>
      <c r="I311" s="148"/>
      <c r="J311" s="147">
        <v>45.2</v>
      </c>
      <c r="K311" s="148"/>
      <c r="L311" s="19">
        <v>46</v>
      </c>
      <c r="M311" s="19">
        <v>45.8</v>
      </c>
      <c r="N311" s="19">
        <v>45.7</v>
      </c>
      <c r="O311" s="147">
        <v>45.2</v>
      </c>
      <c r="P311" s="148"/>
      <c r="Q311" s="147">
        <v>45.2</v>
      </c>
      <c r="R311" s="148"/>
      <c r="S311" s="18">
        <v>46.1</v>
      </c>
      <c r="T311" s="18">
        <v>45.9</v>
      </c>
      <c r="U311" s="145">
        <v>45.6</v>
      </c>
      <c r="V311" s="146"/>
      <c r="W311" s="147">
        <v>45.2</v>
      </c>
      <c r="X311" s="148"/>
      <c r="Y311" s="145">
        <v>45.2</v>
      </c>
      <c r="Z311" s="166"/>
      <c r="AA311" s="1"/>
      <c r="AB311" s="1"/>
      <c r="AC311" s="162"/>
      <c r="AD311" s="162"/>
      <c r="AE311" s="162"/>
      <c r="AF311" s="162"/>
      <c r="AG311" s="1"/>
      <c r="AH311" s="162"/>
      <c r="AI311" s="162"/>
    </row>
    <row r="312" spans="1:35" ht="11.25" customHeight="1" x14ac:dyDescent="0.3">
      <c r="A312" s="159"/>
      <c r="B312" s="149" t="s">
        <v>8</v>
      </c>
      <c r="C312" s="150"/>
      <c r="D312" s="155">
        <v>0.09</v>
      </c>
      <c r="E312" s="156"/>
      <c r="F312" s="23">
        <v>0.08</v>
      </c>
      <c r="G312" s="23">
        <v>7.0000000000000007E-2</v>
      </c>
      <c r="H312" s="157">
        <v>0.23</v>
      </c>
      <c r="I312" s="158"/>
      <c r="J312" s="157">
        <v>0.45</v>
      </c>
      <c r="K312" s="158"/>
      <c r="L312" s="24">
        <v>0.1</v>
      </c>
      <c r="M312" s="24">
        <v>0.09</v>
      </c>
      <c r="N312" s="24">
        <v>0.09</v>
      </c>
      <c r="O312" s="157">
        <v>0.33</v>
      </c>
      <c r="P312" s="158"/>
      <c r="Q312" s="157">
        <v>0.49</v>
      </c>
      <c r="R312" s="158"/>
      <c r="S312" s="23">
        <v>0.1</v>
      </c>
      <c r="T312" s="23">
        <v>0.09</v>
      </c>
      <c r="U312" s="155">
        <v>0.1</v>
      </c>
      <c r="V312" s="156"/>
      <c r="W312" s="157">
        <v>0.33</v>
      </c>
      <c r="X312" s="158"/>
      <c r="Y312" s="155">
        <v>0.53</v>
      </c>
      <c r="Z312" s="167"/>
      <c r="AA312" s="1"/>
      <c r="AB312" s="1"/>
      <c r="AC312" s="162"/>
      <c r="AD312" s="162"/>
      <c r="AE312" s="162"/>
      <c r="AF312" s="162"/>
      <c r="AG312" s="1"/>
      <c r="AH312" s="162"/>
      <c r="AI312" s="162"/>
    </row>
    <row r="313" spans="1:35" ht="13" customHeight="1" x14ac:dyDescent="0.3">
      <c r="A313" s="168" t="s">
        <v>10</v>
      </c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  <c r="AD313" s="168"/>
      <c r="AE313" s="168"/>
      <c r="AF313" s="168"/>
      <c r="AG313" s="168"/>
      <c r="AH313" s="168"/>
      <c r="AI313" s="168"/>
    </row>
    <row r="314" spans="1:35" ht="11.25" customHeight="1" x14ac:dyDescent="0.3">
      <c r="A314" s="102" t="s">
        <v>87</v>
      </c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"/>
    </row>
    <row r="315" spans="1:35" ht="11.25" customHeight="1" x14ac:dyDescent="0.3">
      <c r="A315" s="103" t="s">
        <v>2</v>
      </c>
      <c r="B315" s="103"/>
      <c r="C315" s="103"/>
      <c r="D315" s="104"/>
      <c r="E315" s="109" t="s">
        <v>3</v>
      </c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"/>
    </row>
    <row r="316" spans="1:35" ht="11.25" customHeight="1" x14ac:dyDescent="0.3">
      <c r="A316" s="105"/>
      <c r="B316" s="105"/>
      <c r="C316" s="105"/>
      <c r="D316" s="106"/>
      <c r="E316" s="111">
        <v>10000</v>
      </c>
      <c r="F316" s="112"/>
      <c r="G316" s="112"/>
      <c r="H316" s="112"/>
      <c r="I316" s="112"/>
      <c r="J316" s="112"/>
      <c r="K316" s="112"/>
      <c r="L316" s="112"/>
      <c r="M316" s="113"/>
      <c r="N316" s="111">
        <v>12500</v>
      </c>
      <c r="O316" s="112"/>
      <c r="P316" s="112"/>
      <c r="Q316" s="112"/>
      <c r="R316" s="112"/>
      <c r="S316" s="112"/>
      <c r="T316" s="112"/>
      <c r="U316" s="112"/>
      <c r="V316" s="112"/>
      <c r="W316" s="113"/>
      <c r="X316" s="111">
        <v>15000</v>
      </c>
      <c r="Y316" s="112"/>
      <c r="Z316" s="112"/>
      <c r="AA316" s="112"/>
      <c r="AB316" s="112"/>
      <c r="AC316" s="112"/>
      <c r="AD316" s="112"/>
      <c r="AE316" s="112"/>
      <c r="AF316" s="112"/>
      <c r="AG316" s="112"/>
      <c r="AH316" s="1"/>
    </row>
    <row r="317" spans="1:35" ht="11.25" customHeight="1" x14ac:dyDescent="0.3">
      <c r="A317" s="105"/>
      <c r="B317" s="105"/>
      <c r="C317" s="105"/>
      <c r="D317" s="106"/>
      <c r="E317" s="109" t="s">
        <v>4</v>
      </c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"/>
    </row>
    <row r="318" spans="1:35" ht="11.25" customHeight="1" x14ac:dyDescent="0.3">
      <c r="A318" s="107"/>
      <c r="B318" s="107"/>
      <c r="C318" s="107"/>
      <c r="D318" s="108"/>
      <c r="E318" s="116">
        <v>75</v>
      </c>
      <c r="F318" s="117"/>
      <c r="G318" s="116">
        <v>72</v>
      </c>
      <c r="H318" s="117"/>
      <c r="I318" s="116">
        <v>67</v>
      </c>
      <c r="J318" s="117"/>
      <c r="K318" s="116">
        <v>62</v>
      </c>
      <c r="L318" s="117"/>
      <c r="M318" s="2">
        <v>57</v>
      </c>
      <c r="N318" s="116">
        <v>75</v>
      </c>
      <c r="O318" s="117"/>
      <c r="P318" s="114">
        <v>72</v>
      </c>
      <c r="Q318" s="115"/>
      <c r="R318" s="179">
        <v>67</v>
      </c>
      <c r="S318" s="180"/>
      <c r="T318" s="116">
        <v>62</v>
      </c>
      <c r="U318" s="117"/>
      <c r="V318" s="116">
        <v>57</v>
      </c>
      <c r="W318" s="117"/>
      <c r="X318" s="116">
        <v>75</v>
      </c>
      <c r="Y318" s="117"/>
      <c r="Z318" s="116">
        <v>72</v>
      </c>
      <c r="AA318" s="117"/>
      <c r="AB318" s="116">
        <v>67</v>
      </c>
      <c r="AC318" s="117"/>
      <c r="AD318" s="116">
        <v>62</v>
      </c>
      <c r="AE318" s="117"/>
      <c r="AF318" s="116">
        <v>57</v>
      </c>
      <c r="AG318" s="181"/>
      <c r="AH318" s="1"/>
    </row>
    <row r="319" spans="1:35" ht="11.25" customHeight="1" x14ac:dyDescent="0.3">
      <c r="A319" s="182">
        <v>75</v>
      </c>
      <c r="B319" s="118"/>
      <c r="C319" s="121" t="s">
        <v>5</v>
      </c>
      <c r="D319" s="122"/>
      <c r="E319" s="125">
        <v>636</v>
      </c>
      <c r="F319" s="126"/>
      <c r="G319" s="125">
        <v>602</v>
      </c>
      <c r="H319" s="126"/>
      <c r="I319" s="125">
        <v>545</v>
      </c>
      <c r="J319" s="126"/>
      <c r="K319" s="125">
        <v>495</v>
      </c>
      <c r="L319" s="126"/>
      <c r="M319" s="31">
        <v>450</v>
      </c>
      <c r="N319" s="185">
        <v>669</v>
      </c>
      <c r="O319" s="186"/>
      <c r="P319" s="187">
        <v>633</v>
      </c>
      <c r="Q319" s="118"/>
      <c r="R319" s="185">
        <v>575</v>
      </c>
      <c r="S319" s="186"/>
      <c r="T319" s="125">
        <v>525</v>
      </c>
      <c r="U319" s="126"/>
      <c r="V319" s="125">
        <v>489</v>
      </c>
      <c r="W319" s="126"/>
      <c r="X319" s="129">
        <v>692</v>
      </c>
      <c r="Y319" s="130"/>
      <c r="Z319" s="129">
        <v>658</v>
      </c>
      <c r="AA319" s="130"/>
      <c r="AB319" s="129">
        <v>602</v>
      </c>
      <c r="AC319" s="130"/>
      <c r="AD319" s="129">
        <v>550</v>
      </c>
      <c r="AE319" s="130"/>
      <c r="AF319" s="129">
        <v>523</v>
      </c>
      <c r="AG319" s="188"/>
      <c r="AH319" s="1"/>
    </row>
    <row r="320" spans="1:35" ht="11.25" customHeight="1" x14ac:dyDescent="0.3">
      <c r="A320" s="183"/>
      <c r="B320" s="119"/>
      <c r="C320" s="131" t="s">
        <v>6</v>
      </c>
      <c r="D320" s="132"/>
      <c r="E320" s="135">
        <v>255</v>
      </c>
      <c r="F320" s="136"/>
      <c r="G320" s="135">
        <v>287</v>
      </c>
      <c r="H320" s="136"/>
      <c r="I320" s="135">
        <v>340</v>
      </c>
      <c r="J320" s="136"/>
      <c r="K320" s="135">
        <v>391</v>
      </c>
      <c r="L320" s="136"/>
      <c r="M320" s="26">
        <v>438</v>
      </c>
      <c r="N320" s="189">
        <v>271</v>
      </c>
      <c r="O320" s="190"/>
      <c r="P320" s="160">
        <v>314</v>
      </c>
      <c r="Q320" s="119"/>
      <c r="R320" s="189">
        <v>379</v>
      </c>
      <c r="S320" s="190"/>
      <c r="T320" s="135">
        <v>443</v>
      </c>
      <c r="U320" s="136"/>
      <c r="V320" s="135">
        <v>482</v>
      </c>
      <c r="W320" s="136"/>
      <c r="X320" s="139">
        <v>289</v>
      </c>
      <c r="Y320" s="140"/>
      <c r="Z320" s="139">
        <v>338</v>
      </c>
      <c r="AA320" s="140"/>
      <c r="AB320" s="139">
        <v>418</v>
      </c>
      <c r="AC320" s="140"/>
      <c r="AD320" s="139">
        <v>493</v>
      </c>
      <c r="AE320" s="140"/>
      <c r="AF320" s="139">
        <v>523</v>
      </c>
      <c r="AG320" s="191"/>
      <c r="AH320" s="1"/>
    </row>
    <row r="321" spans="1:34" ht="11.25" customHeight="1" x14ac:dyDescent="0.3">
      <c r="A321" s="183"/>
      <c r="B321" s="119"/>
      <c r="C321" s="131" t="s">
        <v>7</v>
      </c>
      <c r="D321" s="132"/>
      <c r="E321" s="143">
        <v>31.3</v>
      </c>
      <c r="F321" s="144"/>
      <c r="G321" s="143">
        <v>30.7</v>
      </c>
      <c r="H321" s="144"/>
      <c r="I321" s="143">
        <v>29.9</v>
      </c>
      <c r="J321" s="144"/>
      <c r="K321" s="143">
        <v>29.2</v>
      </c>
      <c r="L321" s="144"/>
      <c r="M321" s="32">
        <v>28.5</v>
      </c>
      <c r="N321" s="192">
        <v>31.8</v>
      </c>
      <c r="O321" s="193"/>
      <c r="P321" s="194">
        <v>31.2</v>
      </c>
      <c r="Q321" s="195"/>
      <c r="R321" s="192">
        <v>30.3</v>
      </c>
      <c r="S321" s="193"/>
      <c r="T321" s="143">
        <v>29.6</v>
      </c>
      <c r="U321" s="144"/>
      <c r="V321" s="143">
        <v>29</v>
      </c>
      <c r="W321" s="144"/>
      <c r="X321" s="147">
        <v>32.200000000000003</v>
      </c>
      <c r="Y321" s="148"/>
      <c r="Z321" s="147">
        <v>31.6</v>
      </c>
      <c r="AA321" s="148"/>
      <c r="AB321" s="147">
        <v>30.8</v>
      </c>
      <c r="AC321" s="148"/>
      <c r="AD321" s="147">
        <v>30.1</v>
      </c>
      <c r="AE321" s="148"/>
      <c r="AF321" s="147">
        <v>29.6</v>
      </c>
      <c r="AG321" s="196"/>
      <c r="AH321" s="1"/>
    </row>
    <row r="322" spans="1:34" ht="11.25" customHeight="1" x14ac:dyDescent="0.3">
      <c r="A322" s="184"/>
      <c r="B322" s="120"/>
      <c r="C322" s="149" t="s">
        <v>8</v>
      </c>
      <c r="D322" s="150"/>
      <c r="E322" s="153">
        <v>0</v>
      </c>
      <c r="F322" s="154"/>
      <c r="G322" s="153">
        <v>7.0000000000000007E-2</v>
      </c>
      <c r="H322" s="154"/>
      <c r="I322" s="153">
        <v>0.06</v>
      </c>
      <c r="J322" s="154"/>
      <c r="K322" s="153">
        <v>0.04</v>
      </c>
      <c r="L322" s="154"/>
      <c r="M322" s="33">
        <v>0.05</v>
      </c>
      <c r="N322" s="197">
        <v>0</v>
      </c>
      <c r="O322" s="198"/>
      <c r="P322" s="199">
        <v>0.1</v>
      </c>
      <c r="Q322" s="200"/>
      <c r="R322" s="197">
        <v>0.06</v>
      </c>
      <c r="S322" s="198"/>
      <c r="T322" s="153">
        <v>0.05</v>
      </c>
      <c r="U322" s="154"/>
      <c r="V322" s="153">
        <v>0.16</v>
      </c>
      <c r="W322" s="154"/>
      <c r="X322" s="157">
        <v>0.18</v>
      </c>
      <c r="Y322" s="158"/>
      <c r="Z322" s="157">
        <v>0.09</v>
      </c>
      <c r="AA322" s="158"/>
      <c r="AB322" s="157">
        <v>0.06</v>
      </c>
      <c r="AC322" s="158"/>
      <c r="AD322" s="157">
        <v>0.06</v>
      </c>
      <c r="AE322" s="158"/>
      <c r="AF322" s="157">
        <v>0.23</v>
      </c>
      <c r="AG322" s="201"/>
      <c r="AH322" s="1"/>
    </row>
    <row r="323" spans="1:34" ht="11.25" customHeight="1" x14ac:dyDescent="0.3">
      <c r="A323" s="182">
        <v>85</v>
      </c>
      <c r="B323" s="118"/>
      <c r="C323" s="121" t="s">
        <v>5</v>
      </c>
      <c r="D323" s="122"/>
      <c r="E323" s="125">
        <v>611</v>
      </c>
      <c r="F323" s="126"/>
      <c r="G323" s="125">
        <v>574</v>
      </c>
      <c r="H323" s="126"/>
      <c r="I323" s="125">
        <v>524</v>
      </c>
      <c r="J323" s="126"/>
      <c r="K323" s="125">
        <v>476</v>
      </c>
      <c r="L323" s="126"/>
      <c r="M323" s="31">
        <v>432</v>
      </c>
      <c r="N323" s="185">
        <v>639</v>
      </c>
      <c r="O323" s="186"/>
      <c r="P323" s="187">
        <v>605</v>
      </c>
      <c r="Q323" s="118"/>
      <c r="R323" s="185">
        <v>553</v>
      </c>
      <c r="S323" s="186"/>
      <c r="T323" s="125">
        <v>504</v>
      </c>
      <c r="U323" s="126"/>
      <c r="V323" s="125">
        <v>471</v>
      </c>
      <c r="W323" s="126"/>
      <c r="X323" s="129">
        <v>662</v>
      </c>
      <c r="Y323" s="130"/>
      <c r="Z323" s="129">
        <v>628</v>
      </c>
      <c r="AA323" s="130"/>
      <c r="AB323" s="129">
        <v>576</v>
      </c>
      <c r="AC323" s="130"/>
      <c r="AD323" s="129">
        <v>525</v>
      </c>
      <c r="AE323" s="130"/>
      <c r="AF323" s="129">
        <v>503</v>
      </c>
      <c r="AG323" s="188"/>
      <c r="AH323" s="1"/>
    </row>
    <row r="324" spans="1:34" ht="11.25" customHeight="1" x14ac:dyDescent="0.3">
      <c r="A324" s="183"/>
      <c r="B324" s="119"/>
      <c r="C324" s="131" t="s">
        <v>6</v>
      </c>
      <c r="D324" s="132"/>
      <c r="E324" s="135">
        <v>237</v>
      </c>
      <c r="F324" s="136"/>
      <c r="G324" s="135">
        <v>270</v>
      </c>
      <c r="H324" s="136"/>
      <c r="I324" s="135">
        <v>322</v>
      </c>
      <c r="J324" s="136"/>
      <c r="K324" s="135">
        <v>371</v>
      </c>
      <c r="L324" s="136"/>
      <c r="M324" s="26">
        <v>413</v>
      </c>
      <c r="N324" s="189">
        <v>253</v>
      </c>
      <c r="O324" s="190"/>
      <c r="P324" s="160">
        <v>293</v>
      </c>
      <c r="Q324" s="119"/>
      <c r="R324" s="189">
        <v>357</v>
      </c>
      <c r="S324" s="190"/>
      <c r="T324" s="135">
        <v>417</v>
      </c>
      <c r="U324" s="136"/>
      <c r="V324" s="135">
        <v>450</v>
      </c>
      <c r="W324" s="136"/>
      <c r="X324" s="139">
        <v>266</v>
      </c>
      <c r="Y324" s="140"/>
      <c r="Z324" s="139">
        <v>312</v>
      </c>
      <c r="AA324" s="140"/>
      <c r="AB324" s="139">
        <v>387</v>
      </c>
      <c r="AC324" s="140"/>
      <c r="AD324" s="139">
        <v>456</v>
      </c>
      <c r="AE324" s="140"/>
      <c r="AF324" s="139">
        <v>481</v>
      </c>
      <c r="AG324" s="191"/>
      <c r="AH324" s="1"/>
    </row>
    <row r="325" spans="1:34" ht="11.25" customHeight="1" x14ac:dyDescent="0.3">
      <c r="A325" s="183"/>
      <c r="B325" s="119"/>
      <c r="C325" s="131" t="s">
        <v>7</v>
      </c>
      <c r="D325" s="132"/>
      <c r="E325" s="143">
        <v>34.6</v>
      </c>
      <c r="F325" s="144"/>
      <c r="G325" s="143">
        <v>33.9</v>
      </c>
      <c r="H325" s="144"/>
      <c r="I325" s="143">
        <v>33.299999999999997</v>
      </c>
      <c r="J325" s="144"/>
      <c r="K325" s="143">
        <v>32.799999999999997</v>
      </c>
      <c r="L325" s="144"/>
      <c r="M325" s="32">
        <v>32.200000000000003</v>
      </c>
      <c r="N325" s="192">
        <v>35</v>
      </c>
      <c r="O325" s="193"/>
      <c r="P325" s="194">
        <v>34.5</v>
      </c>
      <c r="Q325" s="195"/>
      <c r="R325" s="192">
        <v>33.799999999999997</v>
      </c>
      <c r="S325" s="193"/>
      <c r="T325" s="143">
        <v>33.200000000000003</v>
      </c>
      <c r="U325" s="144"/>
      <c r="V325" s="143">
        <v>32.6</v>
      </c>
      <c r="W325" s="144"/>
      <c r="X325" s="147">
        <v>35.4</v>
      </c>
      <c r="Y325" s="148"/>
      <c r="Z325" s="147">
        <v>34.9</v>
      </c>
      <c r="AA325" s="148"/>
      <c r="AB325" s="147">
        <v>34.200000000000003</v>
      </c>
      <c r="AC325" s="148"/>
      <c r="AD325" s="147">
        <v>33.6</v>
      </c>
      <c r="AE325" s="148"/>
      <c r="AF325" s="147">
        <v>33.1</v>
      </c>
      <c r="AG325" s="196"/>
      <c r="AH325" s="1"/>
    </row>
    <row r="326" spans="1:34" ht="11.25" customHeight="1" x14ac:dyDescent="0.3">
      <c r="A326" s="184"/>
      <c r="B326" s="120"/>
      <c r="C326" s="149" t="s">
        <v>8</v>
      </c>
      <c r="D326" s="150"/>
      <c r="E326" s="153">
        <v>0</v>
      </c>
      <c r="F326" s="154"/>
      <c r="G326" s="153">
        <v>0.17</v>
      </c>
      <c r="H326" s="154"/>
      <c r="I326" s="153">
        <v>0.06</v>
      </c>
      <c r="J326" s="154"/>
      <c r="K326" s="153">
        <v>0.04</v>
      </c>
      <c r="L326" s="154"/>
      <c r="M326" s="33">
        <v>0.06</v>
      </c>
      <c r="N326" s="197">
        <v>0</v>
      </c>
      <c r="O326" s="198"/>
      <c r="P326" s="199">
        <v>0.09</v>
      </c>
      <c r="Q326" s="200"/>
      <c r="R326" s="197">
        <v>0.05</v>
      </c>
      <c r="S326" s="198"/>
      <c r="T326" s="153">
        <v>0.05</v>
      </c>
      <c r="U326" s="154"/>
      <c r="V326" s="153">
        <v>0.17</v>
      </c>
      <c r="W326" s="154"/>
      <c r="X326" s="157">
        <v>0.15</v>
      </c>
      <c r="Y326" s="158"/>
      <c r="Z326" s="157">
        <v>0.08</v>
      </c>
      <c r="AA326" s="158"/>
      <c r="AB326" s="157">
        <v>0.06</v>
      </c>
      <c r="AC326" s="158"/>
      <c r="AD326" s="157">
        <v>0.06</v>
      </c>
      <c r="AE326" s="158"/>
      <c r="AF326" s="157">
        <v>0.25</v>
      </c>
      <c r="AG326" s="201"/>
      <c r="AH326" s="1"/>
    </row>
    <row r="327" spans="1:34" ht="11.25" customHeight="1" x14ac:dyDescent="0.3">
      <c r="A327" s="182">
        <v>95</v>
      </c>
      <c r="B327" s="118"/>
      <c r="C327" s="121" t="s">
        <v>5</v>
      </c>
      <c r="D327" s="122"/>
      <c r="E327" s="125">
        <v>584</v>
      </c>
      <c r="F327" s="126"/>
      <c r="G327" s="125">
        <v>553</v>
      </c>
      <c r="H327" s="126"/>
      <c r="I327" s="125">
        <v>502</v>
      </c>
      <c r="J327" s="126"/>
      <c r="K327" s="125">
        <v>454</v>
      </c>
      <c r="L327" s="126"/>
      <c r="M327" s="31">
        <v>411</v>
      </c>
      <c r="N327" s="185">
        <v>613</v>
      </c>
      <c r="O327" s="186"/>
      <c r="P327" s="187">
        <v>581</v>
      </c>
      <c r="Q327" s="118"/>
      <c r="R327" s="185">
        <v>530</v>
      </c>
      <c r="S327" s="186"/>
      <c r="T327" s="125">
        <v>480</v>
      </c>
      <c r="U327" s="126"/>
      <c r="V327" s="125">
        <v>450</v>
      </c>
      <c r="W327" s="126"/>
      <c r="X327" s="129">
        <v>633</v>
      </c>
      <c r="Y327" s="130"/>
      <c r="Z327" s="129">
        <v>601</v>
      </c>
      <c r="AA327" s="130"/>
      <c r="AB327" s="129">
        <v>549</v>
      </c>
      <c r="AC327" s="130"/>
      <c r="AD327" s="129">
        <v>499</v>
      </c>
      <c r="AE327" s="130"/>
      <c r="AF327" s="129">
        <v>482</v>
      </c>
      <c r="AG327" s="188"/>
      <c r="AH327" s="1"/>
    </row>
    <row r="328" spans="1:34" ht="11.25" customHeight="1" x14ac:dyDescent="0.3">
      <c r="A328" s="183"/>
      <c r="B328" s="119"/>
      <c r="C328" s="131" t="s">
        <v>6</v>
      </c>
      <c r="D328" s="132"/>
      <c r="E328" s="135">
        <v>227</v>
      </c>
      <c r="F328" s="136"/>
      <c r="G328" s="135">
        <v>261</v>
      </c>
      <c r="H328" s="136"/>
      <c r="I328" s="135">
        <v>315</v>
      </c>
      <c r="J328" s="136"/>
      <c r="K328" s="135">
        <v>365</v>
      </c>
      <c r="L328" s="136"/>
      <c r="M328" s="26">
        <v>408</v>
      </c>
      <c r="N328" s="189">
        <v>246</v>
      </c>
      <c r="O328" s="190"/>
      <c r="P328" s="160">
        <v>287</v>
      </c>
      <c r="Q328" s="119"/>
      <c r="R328" s="189">
        <v>354</v>
      </c>
      <c r="S328" s="190"/>
      <c r="T328" s="135">
        <v>416</v>
      </c>
      <c r="U328" s="136"/>
      <c r="V328" s="135">
        <v>450</v>
      </c>
      <c r="W328" s="136"/>
      <c r="X328" s="139">
        <v>263</v>
      </c>
      <c r="Y328" s="140"/>
      <c r="Z328" s="139">
        <v>311</v>
      </c>
      <c r="AA328" s="140"/>
      <c r="AB328" s="139">
        <v>390</v>
      </c>
      <c r="AC328" s="140"/>
      <c r="AD328" s="139">
        <v>463</v>
      </c>
      <c r="AE328" s="140"/>
      <c r="AF328" s="139">
        <v>482</v>
      </c>
      <c r="AG328" s="191"/>
      <c r="AH328" s="1"/>
    </row>
    <row r="329" spans="1:34" ht="11.25" customHeight="1" x14ac:dyDescent="0.3">
      <c r="A329" s="183"/>
      <c r="B329" s="119"/>
      <c r="C329" s="131" t="s">
        <v>7</v>
      </c>
      <c r="D329" s="132"/>
      <c r="E329" s="143">
        <v>38.4</v>
      </c>
      <c r="F329" s="144"/>
      <c r="G329" s="143">
        <v>38</v>
      </c>
      <c r="H329" s="144"/>
      <c r="I329" s="143">
        <v>37.5</v>
      </c>
      <c r="J329" s="144"/>
      <c r="K329" s="143">
        <v>37.4</v>
      </c>
      <c r="L329" s="144"/>
      <c r="M329" s="32">
        <v>36.799999999999997</v>
      </c>
      <c r="N329" s="192">
        <v>38.9</v>
      </c>
      <c r="O329" s="193"/>
      <c r="P329" s="194">
        <v>38.5</v>
      </c>
      <c r="Q329" s="195"/>
      <c r="R329" s="192">
        <v>38.1</v>
      </c>
      <c r="S329" s="193"/>
      <c r="T329" s="143">
        <v>37.9</v>
      </c>
      <c r="U329" s="144"/>
      <c r="V329" s="143">
        <v>37.200000000000003</v>
      </c>
      <c r="W329" s="144"/>
      <c r="X329" s="147">
        <v>39.299999999999997</v>
      </c>
      <c r="Y329" s="148"/>
      <c r="Z329" s="147">
        <v>38.9</v>
      </c>
      <c r="AA329" s="148"/>
      <c r="AB329" s="147">
        <v>38.5</v>
      </c>
      <c r="AC329" s="148"/>
      <c r="AD329" s="147">
        <v>38.1</v>
      </c>
      <c r="AE329" s="148"/>
      <c r="AF329" s="147">
        <v>37.6</v>
      </c>
      <c r="AG329" s="196"/>
      <c r="AH329" s="1"/>
    </row>
    <row r="330" spans="1:34" ht="11.25" customHeight="1" x14ac:dyDescent="0.3">
      <c r="A330" s="184"/>
      <c r="B330" s="120"/>
      <c r="C330" s="149" t="s">
        <v>8</v>
      </c>
      <c r="D330" s="150"/>
      <c r="E330" s="153">
        <v>0</v>
      </c>
      <c r="F330" s="154"/>
      <c r="G330" s="153">
        <v>0.13</v>
      </c>
      <c r="H330" s="154"/>
      <c r="I330" s="153">
        <v>0.05</v>
      </c>
      <c r="J330" s="154"/>
      <c r="K330" s="153">
        <v>0.04</v>
      </c>
      <c r="L330" s="154"/>
      <c r="M330" s="33">
        <v>7.0000000000000007E-2</v>
      </c>
      <c r="N330" s="197">
        <v>0.08</v>
      </c>
      <c r="O330" s="198"/>
      <c r="P330" s="199">
        <v>0.08</v>
      </c>
      <c r="Q330" s="200"/>
      <c r="R330" s="197">
        <v>0.05</v>
      </c>
      <c r="S330" s="198"/>
      <c r="T330" s="153">
        <v>0.05</v>
      </c>
      <c r="U330" s="154"/>
      <c r="V330" s="153">
        <v>0.18</v>
      </c>
      <c r="W330" s="154"/>
      <c r="X330" s="157">
        <v>0.13</v>
      </c>
      <c r="Y330" s="158"/>
      <c r="Z330" s="157">
        <v>0.08</v>
      </c>
      <c r="AA330" s="158"/>
      <c r="AB330" s="157">
        <v>0.06</v>
      </c>
      <c r="AC330" s="158"/>
      <c r="AD330" s="157">
        <v>0.06</v>
      </c>
      <c r="AE330" s="158"/>
      <c r="AF330" s="157">
        <v>0.28000000000000003</v>
      </c>
      <c r="AG330" s="201"/>
      <c r="AH330" s="1"/>
    </row>
    <row r="331" spans="1:34" ht="11.25" customHeight="1" x14ac:dyDescent="0.3">
      <c r="A331" s="182">
        <v>105</v>
      </c>
      <c r="B331" s="118"/>
      <c r="C331" s="121" t="s">
        <v>5</v>
      </c>
      <c r="D331" s="122"/>
      <c r="E331" s="125">
        <v>559</v>
      </c>
      <c r="F331" s="126"/>
      <c r="G331" s="125">
        <v>527</v>
      </c>
      <c r="H331" s="126"/>
      <c r="I331" s="125">
        <v>477</v>
      </c>
      <c r="J331" s="126"/>
      <c r="K331" s="125">
        <v>429</v>
      </c>
      <c r="L331" s="126"/>
      <c r="M331" s="31">
        <v>393</v>
      </c>
      <c r="N331" s="185">
        <v>585</v>
      </c>
      <c r="O331" s="186"/>
      <c r="P331" s="187">
        <v>553</v>
      </c>
      <c r="Q331" s="118"/>
      <c r="R331" s="185">
        <v>502</v>
      </c>
      <c r="S331" s="186"/>
      <c r="T331" s="125">
        <v>453</v>
      </c>
      <c r="U331" s="126"/>
      <c r="V331" s="125">
        <v>429</v>
      </c>
      <c r="W331" s="126"/>
      <c r="X331" s="129">
        <v>603</v>
      </c>
      <c r="Y331" s="130"/>
      <c r="Z331" s="129">
        <v>572</v>
      </c>
      <c r="AA331" s="130"/>
      <c r="AB331" s="129">
        <v>519</v>
      </c>
      <c r="AC331" s="130"/>
      <c r="AD331" s="129">
        <v>471</v>
      </c>
      <c r="AE331" s="130"/>
      <c r="AF331" s="129">
        <v>459</v>
      </c>
      <c r="AG331" s="188"/>
      <c r="AH331" s="1"/>
    </row>
    <row r="332" spans="1:34" ht="11.25" customHeight="1" x14ac:dyDescent="0.3">
      <c r="A332" s="183"/>
      <c r="B332" s="119"/>
      <c r="C332" s="131" t="s">
        <v>6</v>
      </c>
      <c r="D332" s="132"/>
      <c r="E332" s="135">
        <v>213</v>
      </c>
      <c r="F332" s="136"/>
      <c r="G332" s="135">
        <v>248</v>
      </c>
      <c r="H332" s="136"/>
      <c r="I332" s="135">
        <v>301</v>
      </c>
      <c r="J332" s="136"/>
      <c r="K332" s="135">
        <v>351</v>
      </c>
      <c r="L332" s="136"/>
      <c r="M332" s="26">
        <v>387</v>
      </c>
      <c r="N332" s="189">
        <v>233</v>
      </c>
      <c r="O332" s="190"/>
      <c r="P332" s="160">
        <v>274</v>
      </c>
      <c r="Q332" s="119"/>
      <c r="R332" s="189">
        <v>339</v>
      </c>
      <c r="S332" s="190"/>
      <c r="T332" s="135">
        <v>401</v>
      </c>
      <c r="U332" s="136"/>
      <c r="V332" s="135">
        <v>429</v>
      </c>
      <c r="W332" s="136"/>
      <c r="X332" s="139">
        <v>249</v>
      </c>
      <c r="Y332" s="140"/>
      <c r="Z332" s="139">
        <v>297</v>
      </c>
      <c r="AA332" s="140"/>
      <c r="AB332" s="139">
        <v>375</v>
      </c>
      <c r="AC332" s="140"/>
      <c r="AD332" s="139">
        <v>447</v>
      </c>
      <c r="AE332" s="140"/>
      <c r="AF332" s="139">
        <v>459</v>
      </c>
      <c r="AG332" s="191"/>
      <c r="AH332" s="1"/>
    </row>
    <row r="333" spans="1:34" ht="11.25" customHeight="1" x14ac:dyDescent="0.3">
      <c r="A333" s="183"/>
      <c r="B333" s="119"/>
      <c r="C333" s="131" t="s">
        <v>7</v>
      </c>
      <c r="D333" s="132"/>
      <c r="E333" s="143">
        <v>43</v>
      </c>
      <c r="F333" s="144"/>
      <c r="G333" s="143">
        <v>42.9</v>
      </c>
      <c r="H333" s="144"/>
      <c r="I333" s="143">
        <v>42.9</v>
      </c>
      <c r="J333" s="144"/>
      <c r="K333" s="143">
        <v>43.5</v>
      </c>
      <c r="L333" s="144"/>
      <c r="M333" s="32">
        <v>42.4</v>
      </c>
      <c r="N333" s="192">
        <v>43.8</v>
      </c>
      <c r="O333" s="193"/>
      <c r="P333" s="194">
        <v>43.5</v>
      </c>
      <c r="Q333" s="195"/>
      <c r="R333" s="192">
        <v>43.5</v>
      </c>
      <c r="S333" s="193"/>
      <c r="T333" s="143">
        <v>43.8</v>
      </c>
      <c r="U333" s="144"/>
      <c r="V333" s="143">
        <v>43</v>
      </c>
      <c r="W333" s="144"/>
      <c r="X333" s="147">
        <v>44.1</v>
      </c>
      <c r="Y333" s="148"/>
      <c r="Z333" s="147">
        <v>43.9</v>
      </c>
      <c r="AA333" s="148"/>
      <c r="AB333" s="147">
        <v>43.9</v>
      </c>
      <c r="AC333" s="148"/>
      <c r="AD333" s="147">
        <v>43.7</v>
      </c>
      <c r="AE333" s="148"/>
      <c r="AF333" s="147">
        <v>43.2</v>
      </c>
      <c r="AG333" s="196"/>
      <c r="AH333" s="1"/>
    </row>
    <row r="334" spans="1:34" ht="11.25" customHeight="1" x14ac:dyDescent="0.3">
      <c r="A334" s="184"/>
      <c r="B334" s="120"/>
      <c r="C334" s="149" t="s">
        <v>8</v>
      </c>
      <c r="D334" s="150"/>
      <c r="E334" s="153">
        <v>0</v>
      </c>
      <c r="F334" s="154"/>
      <c r="G334" s="153">
        <v>0.1</v>
      </c>
      <c r="H334" s="154"/>
      <c r="I334" s="153">
        <v>0.05</v>
      </c>
      <c r="J334" s="154"/>
      <c r="K334" s="153">
        <v>0.04</v>
      </c>
      <c r="L334" s="154"/>
      <c r="M334" s="33">
        <v>0.11</v>
      </c>
      <c r="N334" s="197">
        <v>0.2</v>
      </c>
      <c r="O334" s="198"/>
      <c r="P334" s="199">
        <v>0.08</v>
      </c>
      <c r="Q334" s="200"/>
      <c r="R334" s="197">
        <v>0.05</v>
      </c>
      <c r="S334" s="198"/>
      <c r="T334" s="153">
        <v>0.05</v>
      </c>
      <c r="U334" s="154"/>
      <c r="V334" s="153">
        <v>0.21</v>
      </c>
      <c r="W334" s="154"/>
      <c r="X334" s="157">
        <v>0.12</v>
      </c>
      <c r="Y334" s="158"/>
      <c r="Z334" s="157">
        <v>7.0000000000000007E-2</v>
      </c>
      <c r="AA334" s="158"/>
      <c r="AB334" s="157">
        <v>0.06</v>
      </c>
      <c r="AC334" s="158"/>
      <c r="AD334" s="157">
        <v>7.0000000000000007E-2</v>
      </c>
      <c r="AE334" s="158"/>
      <c r="AF334" s="157">
        <v>0.3</v>
      </c>
      <c r="AG334" s="201"/>
      <c r="AH334" s="1"/>
    </row>
    <row r="335" spans="1:34" ht="11.25" customHeight="1" x14ac:dyDescent="0.3">
      <c r="A335" s="182">
        <v>115</v>
      </c>
      <c r="B335" s="118"/>
      <c r="C335" s="121" t="s">
        <v>5</v>
      </c>
      <c r="D335" s="122"/>
      <c r="E335" s="125">
        <v>529</v>
      </c>
      <c r="F335" s="126"/>
      <c r="G335" s="125">
        <v>498</v>
      </c>
      <c r="H335" s="126"/>
      <c r="I335" s="125">
        <v>449</v>
      </c>
      <c r="J335" s="126"/>
      <c r="K335" s="125">
        <v>402</v>
      </c>
      <c r="L335" s="126"/>
      <c r="M335" s="31">
        <v>368</v>
      </c>
      <c r="N335" s="185">
        <v>554</v>
      </c>
      <c r="O335" s="186"/>
      <c r="P335" s="187">
        <v>523</v>
      </c>
      <c r="Q335" s="118"/>
      <c r="R335" s="185">
        <v>472</v>
      </c>
      <c r="S335" s="186"/>
      <c r="T335" s="125">
        <v>425</v>
      </c>
      <c r="U335" s="126"/>
      <c r="V335" s="125">
        <v>406</v>
      </c>
      <c r="W335" s="126"/>
      <c r="X335" s="129">
        <v>572</v>
      </c>
      <c r="Y335" s="130"/>
      <c r="Z335" s="129">
        <v>540</v>
      </c>
      <c r="AA335" s="130"/>
      <c r="AB335" s="129">
        <v>489</v>
      </c>
      <c r="AC335" s="130"/>
      <c r="AD335" s="129">
        <v>442</v>
      </c>
      <c r="AE335" s="130"/>
      <c r="AF335" s="129">
        <v>435</v>
      </c>
      <c r="AG335" s="188"/>
      <c r="AH335" s="1"/>
    </row>
    <row r="336" spans="1:34" ht="11.25" customHeight="1" x14ac:dyDescent="0.3">
      <c r="A336" s="183"/>
      <c r="B336" s="119"/>
      <c r="C336" s="131" t="s">
        <v>6</v>
      </c>
      <c r="D336" s="132"/>
      <c r="E336" s="135">
        <v>201</v>
      </c>
      <c r="F336" s="136"/>
      <c r="G336" s="135">
        <v>234</v>
      </c>
      <c r="H336" s="136"/>
      <c r="I336" s="135">
        <v>286</v>
      </c>
      <c r="J336" s="136"/>
      <c r="K336" s="135">
        <v>335</v>
      </c>
      <c r="L336" s="136"/>
      <c r="M336" s="26">
        <v>367</v>
      </c>
      <c r="N336" s="189">
        <v>219</v>
      </c>
      <c r="O336" s="190"/>
      <c r="P336" s="160">
        <v>259</v>
      </c>
      <c r="Q336" s="119"/>
      <c r="R336" s="189">
        <v>324</v>
      </c>
      <c r="S336" s="190"/>
      <c r="T336" s="135">
        <v>385</v>
      </c>
      <c r="U336" s="136"/>
      <c r="V336" s="135">
        <v>406</v>
      </c>
      <c r="W336" s="136"/>
      <c r="X336" s="139">
        <v>235</v>
      </c>
      <c r="Y336" s="140"/>
      <c r="Z336" s="139">
        <v>283</v>
      </c>
      <c r="AA336" s="140"/>
      <c r="AB336" s="139">
        <v>360</v>
      </c>
      <c r="AC336" s="140"/>
      <c r="AD336" s="139">
        <v>428</v>
      </c>
      <c r="AE336" s="140"/>
      <c r="AF336" s="139">
        <v>435</v>
      </c>
      <c r="AG336" s="191"/>
      <c r="AH336" s="1"/>
    </row>
    <row r="337" spans="1:34" ht="11.25" customHeight="1" x14ac:dyDescent="0.3">
      <c r="A337" s="183"/>
      <c r="B337" s="119"/>
      <c r="C337" s="131" t="s">
        <v>7</v>
      </c>
      <c r="D337" s="132"/>
      <c r="E337" s="143">
        <v>49</v>
      </c>
      <c r="F337" s="144"/>
      <c r="G337" s="143">
        <v>49.3</v>
      </c>
      <c r="H337" s="144"/>
      <c r="I337" s="143">
        <v>50</v>
      </c>
      <c r="J337" s="144"/>
      <c r="K337" s="143">
        <v>51.1</v>
      </c>
      <c r="L337" s="144"/>
      <c r="M337" s="32">
        <v>50.1</v>
      </c>
      <c r="N337" s="192">
        <v>49.8</v>
      </c>
      <c r="O337" s="193"/>
      <c r="P337" s="194">
        <v>49.9</v>
      </c>
      <c r="Q337" s="195"/>
      <c r="R337" s="192">
        <v>50.6</v>
      </c>
      <c r="S337" s="193"/>
      <c r="T337" s="143">
        <v>51.2</v>
      </c>
      <c r="U337" s="144"/>
      <c r="V337" s="143">
        <v>50.4</v>
      </c>
      <c r="W337" s="144"/>
      <c r="X337" s="147">
        <v>50.2</v>
      </c>
      <c r="Y337" s="148"/>
      <c r="Z337" s="147">
        <v>50.3</v>
      </c>
      <c r="AA337" s="148"/>
      <c r="AB337" s="147">
        <v>51</v>
      </c>
      <c r="AC337" s="148"/>
      <c r="AD337" s="147">
        <v>50.8</v>
      </c>
      <c r="AE337" s="148"/>
      <c r="AF337" s="147">
        <v>50.4</v>
      </c>
      <c r="AG337" s="196"/>
      <c r="AH337" s="1"/>
    </row>
    <row r="338" spans="1:34" ht="11.25" customHeight="1" x14ac:dyDescent="0.3">
      <c r="A338" s="184"/>
      <c r="B338" s="120"/>
      <c r="C338" s="149" t="s">
        <v>8</v>
      </c>
      <c r="D338" s="150"/>
      <c r="E338" s="153">
        <v>0</v>
      </c>
      <c r="F338" s="154"/>
      <c r="G338" s="153">
        <v>0.09</v>
      </c>
      <c r="H338" s="154"/>
      <c r="I338" s="153">
        <v>0.04</v>
      </c>
      <c r="J338" s="154"/>
      <c r="K338" s="153">
        <v>0.04</v>
      </c>
      <c r="L338" s="154"/>
      <c r="M338" s="33">
        <v>0.13</v>
      </c>
      <c r="N338" s="197">
        <v>0.15</v>
      </c>
      <c r="O338" s="198"/>
      <c r="P338" s="199">
        <v>7.0000000000000007E-2</v>
      </c>
      <c r="Q338" s="200"/>
      <c r="R338" s="197">
        <v>0.05</v>
      </c>
      <c r="S338" s="198"/>
      <c r="T338" s="153">
        <v>0.05</v>
      </c>
      <c r="U338" s="154"/>
      <c r="V338" s="153">
        <v>0.24</v>
      </c>
      <c r="W338" s="154"/>
      <c r="X338" s="157">
        <v>0.11</v>
      </c>
      <c r="Y338" s="158"/>
      <c r="Z338" s="157">
        <v>7.0000000000000007E-2</v>
      </c>
      <c r="AA338" s="158"/>
      <c r="AB338" s="157">
        <v>0.05</v>
      </c>
      <c r="AC338" s="158"/>
      <c r="AD338" s="157">
        <v>0.08</v>
      </c>
      <c r="AE338" s="158"/>
      <c r="AF338" s="157">
        <v>0.33</v>
      </c>
      <c r="AG338" s="201"/>
      <c r="AH338" s="1"/>
    </row>
    <row r="339" spans="1:34" ht="11.25" customHeight="1" x14ac:dyDescent="0.3">
      <c r="A339" s="182">
        <v>120</v>
      </c>
      <c r="B339" s="118"/>
      <c r="C339" s="121" t="s">
        <v>5</v>
      </c>
      <c r="D339" s="122"/>
      <c r="E339" s="125">
        <v>514</v>
      </c>
      <c r="F339" s="126"/>
      <c r="G339" s="125">
        <v>484</v>
      </c>
      <c r="H339" s="126"/>
      <c r="I339" s="125">
        <v>435</v>
      </c>
      <c r="J339" s="126"/>
      <c r="K339" s="125">
        <v>386</v>
      </c>
      <c r="L339" s="126"/>
      <c r="M339" s="31">
        <v>357</v>
      </c>
      <c r="N339" s="185">
        <v>538</v>
      </c>
      <c r="O339" s="186"/>
      <c r="P339" s="187">
        <v>507</v>
      </c>
      <c r="Q339" s="118"/>
      <c r="R339" s="185">
        <v>457</v>
      </c>
      <c r="S339" s="186"/>
      <c r="T339" s="125">
        <v>409</v>
      </c>
      <c r="U339" s="126"/>
      <c r="V339" s="125">
        <v>393</v>
      </c>
      <c r="W339" s="126"/>
      <c r="X339" s="129">
        <v>555</v>
      </c>
      <c r="Y339" s="130"/>
      <c r="Z339" s="129">
        <v>524</v>
      </c>
      <c r="AA339" s="130"/>
      <c r="AB339" s="129">
        <v>472</v>
      </c>
      <c r="AC339" s="130"/>
      <c r="AD339" s="129">
        <v>427</v>
      </c>
      <c r="AE339" s="130"/>
      <c r="AF339" s="129">
        <v>421</v>
      </c>
      <c r="AG339" s="188"/>
      <c r="AH339" s="1"/>
    </row>
    <row r="340" spans="1:34" ht="11.25" customHeight="1" x14ac:dyDescent="0.3">
      <c r="A340" s="183"/>
      <c r="B340" s="119"/>
      <c r="C340" s="131" t="s">
        <v>6</v>
      </c>
      <c r="D340" s="132"/>
      <c r="E340" s="135">
        <v>194</v>
      </c>
      <c r="F340" s="136"/>
      <c r="G340" s="135">
        <v>227</v>
      </c>
      <c r="H340" s="136"/>
      <c r="I340" s="135">
        <v>278</v>
      </c>
      <c r="J340" s="136"/>
      <c r="K340" s="135">
        <v>326</v>
      </c>
      <c r="L340" s="136"/>
      <c r="M340" s="26">
        <v>357</v>
      </c>
      <c r="N340" s="189">
        <v>212</v>
      </c>
      <c r="O340" s="190"/>
      <c r="P340" s="160">
        <v>252</v>
      </c>
      <c r="Q340" s="119"/>
      <c r="R340" s="189">
        <v>316</v>
      </c>
      <c r="S340" s="190"/>
      <c r="T340" s="135">
        <v>376</v>
      </c>
      <c r="U340" s="136"/>
      <c r="V340" s="135">
        <v>393</v>
      </c>
      <c r="W340" s="136"/>
      <c r="X340" s="139">
        <v>228</v>
      </c>
      <c r="Y340" s="140"/>
      <c r="Z340" s="139">
        <v>275</v>
      </c>
      <c r="AA340" s="140"/>
      <c r="AB340" s="139">
        <v>351</v>
      </c>
      <c r="AC340" s="140"/>
      <c r="AD340" s="139">
        <v>418</v>
      </c>
      <c r="AE340" s="140"/>
      <c r="AF340" s="139">
        <v>421</v>
      </c>
      <c r="AG340" s="191"/>
      <c r="AH340" s="1"/>
    </row>
    <row r="341" spans="1:34" ht="11.25" customHeight="1" x14ac:dyDescent="0.3">
      <c r="A341" s="183"/>
      <c r="B341" s="119"/>
      <c r="C341" s="131" t="s">
        <v>7</v>
      </c>
      <c r="D341" s="132"/>
      <c r="E341" s="143">
        <v>52.5</v>
      </c>
      <c r="F341" s="144"/>
      <c r="G341" s="143">
        <v>53</v>
      </c>
      <c r="H341" s="144"/>
      <c r="I341" s="143">
        <v>54.3</v>
      </c>
      <c r="J341" s="144"/>
      <c r="K341" s="143">
        <v>55.3</v>
      </c>
      <c r="L341" s="144"/>
      <c r="M341" s="32">
        <v>54.6</v>
      </c>
      <c r="N341" s="192">
        <v>53.3</v>
      </c>
      <c r="O341" s="193"/>
      <c r="P341" s="194">
        <v>53.7</v>
      </c>
      <c r="Q341" s="195"/>
      <c r="R341" s="192">
        <v>54.7</v>
      </c>
      <c r="S341" s="193"/>
      <c r="T341" s="143">
        <v>55.5</v>
      </c>
      <c r="U341" s="144"/>
      <c r="V341" s="143">
        <v>54.2</v>
      </c>
      <c r="W341" s="144"/>
      <c r="X341" s="147">
        <v>53.8</v>
      </c>
      <c r="Y341" s="148"/>
      <c r="Z341" s="147">
        <v>54.1</v>
      </c>
      <c r="AA341" s="148"/>
      <c r="AB341" s="147">
        <v>55.3</v>
      </c>
      <c r="AC341" s="148"/>
      <c r="AD341" s="147">
        <v>54.7</v>
      </c>
      <c r="AE341" s="148"/>
      <c r="AF341" s="147">
        <v>54.1</v>
      </c>
      <c r="AG341" s="196"/>
      <c r="AH341" s="1"/>
    </row>
    <row r="342" spans="1:34" ht="11.5" customHeight="1" x14ac:dyDescent="0.3">
      <c r="A342" s="184"/>
      <c r="B342" s="120"/>
      <c r="C342" s="149" t="s">
        <v>8</v>
      </c>
      <c r="D342" s="150"/>
      <c r="E342" s="153">
        <v>0</v>
      </c>
      <c r="F342" s="154"/>
      <c r="G342" s="153">
        <v>0.08</v>
      </c>
      <c r="H342" s="154"/>
      <c r="I342" s="153">
        <v>0.04</v>
      </c>
      <c r="J342" s="154"/>
      <c r="K342" s="153">
        <v>0.04</v>
      </c>
      <c r="L342" s="154"/>
      <c r="M342" s="33">
        <v>0.15</v>
      </c>
      <c r="N342" s="197">
        <v>0.13</v>
      </c>
      <c r="O342" s="198"/>
      <c r="P342" s="199">
        <v>7.0000000000000007E-2</v>
      </c>
      <c r="Q342" s="200"/>
      <c r="R342" s="197">
        <v>0.05</v>
      </c>
      <c r="S342" s="198"/>
      <c r="T342" s="153">
        <v>0.05</v>
      </c>
      <c r="U342" s="154"/>
      <c r="V342" s="153">
        <v>0.26</v>
      </c>
      <c r="W342" s="154"/>
      <c r="X342" s="157">
        <v>0.1</v>
      </c>
      <c r="Y342" s="158"/>
      <c r="Z342" s="157">
        <v>7.0000000000000007E-2</v>
      </c>
      <c r="AA342" s="158"/>
      <c r="AB342" s="157">
        <v>0.05</v>
      </c>
      <c r="AC342" s="158"/>
      <c r="AD342" s="157">
        <v>0.08</v>
      </c>
      <c r="AE342" s="158"/>
      <c r="AF342" s="157">
        <v>0.35</v>
      </c>
      <c r="AG342" s="201"/>
      <c r="AH342" s="1"/>
    </row>
    <row r="343" spans="1:34" ht="24.5" customHeight="1" x14ac:dyDescent="0.3">
      <c r="A343" s="172" t="s">
        <v>88</v>
      </c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  <c r="AB343" s="172"/>
      <c r="AC343" s="172"/>
      <c r="AD343" s="172"/>
      <c r="AE343" s="172"/>
      <c r="AF343" s="172"/>
      <c r="AG343" s="172"/>
      <c r="AH343" s="172"/>
    </row>
    <row r="344" spans="1:34" ht="11.25" customHeight="1" x14ac:dyDescent="0.3">
      <c r="A344" s="103" t="s">
        <v>2</v>
      </c>
      <c r="B344" s="103"/>
      <c r="C344" s="103"/>
      <c r="D344" s="104"/>
      <c r="E344" s="202" t="s">
        <v>3</v>
      </c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162"/>
      <c r="Y344" s="162"/>
      <c r="Z344" s="162"/>
      <c r="AA344" s="162"/>
      <c r="AB344" s="162"/>
      <c r="AC344" s="162"/>
      <c r="AD344" s="162"/>
      <c r="AE344" s="162"/>
      <c r="AF344" s="162"/>
      <c r="AG344" s="162"/>
      <c r="AH344" s="1"/>
    </row>
    <row r="345" spans="1:34" ht="11.25" customHeight="1" x14ac:dyDescent="0.3">
      <c r="A345" s="105"/>
      <c r="B345" s="105"/>
      <c r="C345" s="105"/>
      <c r="D345" s="106"/>
      <c r="E345" s="111">
        <v>17500</v>
      </c>
      <c r="F345" s="112"/>
      <c r="G345" s="112"/>
      <c r="H345" s="112"/>
      <c r="I345" s="112"/>
      <c r="J345" s="112"/>
      <c r="K345" s="112"/>
      <c r="L345" s="112"/>
      <c r="M345" s="113"/>
      <c r="N345" s="111">
        <v>20000</v>
      </c>
      <c r="O345" s="112"/>
      <c r="P345" s="112"/>
      <c r="Q345" s="112"/>
      <c r="R345" s="112"/>
      <c r="S345" s="112"/>
      <c r="T345" s="112"/>
      <c r="U345" s="112"/>
      <c r="V345" s="112"/>
      <c r="W345" s="112"/>
      <c r="X345" s="162"/>
      <c r="Y345" s="162"/>
      <c r="Z345" s="162"/>
      <c r="AA345" s="162"/>
      <c r="AB345" s="162"/>
      <c r="AC345" s="162"/>
      <c r="AD345" s="162"/>
      <c r="AE345" s="162"/>
      <c r="AF345" s="162"/>
      <c r="AG345" s="162"/>
      <c r="AH345" s="1"/>
    </row>
    <row r="346" spans="1:34" ht="11.25" customHeight="1" x14ac:dyDescent="0.3">
      <c r="A346" s="105"/>
      <c r="B346" s="105"/>
      <c r="C346" s="105"/>
      <c r="D346" s="106"/>
      <c r="E346" s="109" t="s">
        <v>4</v>
      </c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62"/>
      <c r="Y346" s="162"/>
      <c r="Z346" s="162"/>
      <c r="AA346" s="162"/>
      <c r="AB346" s="162"/>
      <c r="AC346" s="162"/>
      <c r="AD346" s="162"/>
      <c r="AE346" s="162"/>
      <c r="AF346" s="162"/>
      <c r="AG346" s="162"/>
      <c r="AH346" s="1"/>
    </row>
    <row r="347" spans="1:34" ht="11.25" customHeight="1" x14ac:dyDescent="0.3">
      <c r="A347" s="107"/>
      <c r="B347" s="107"/>
      <c r="C347" s="107"/>
      <c r="D347" s="108"/>
      <c r="E347" s="116">
        <v>75</v>
      </c>
      <c r="F347" s="117"/>
      <c r="G347" s="179">
        <v>72</v>
      </c>
      <c r="H347" s="180"/>
      <c r="I347" s="116">
        <v>67</v>
      </c>
      <c r="J347" s="117"/>
      <c r="K347" s="116">
        <v>62</v>
      </c>
      <c r="L347" s="117"/>
      <c r="M347" s="2">
        <v>57</v>
      </c>
      <c r="N347" s="179">
        <v>75</v>
      </c>
      <c r="O347" s="180"/>
      <c r="P347" s="114">
        <v>72</v>
      </c>
      <c r="Q347" s="115"/>
      <c r="R347" s="179">
        <v>67</v>
      </c>
      <c r="S347" s="180"/>
      <c r="T347" s="116">
        <v>62</v>
      </c>
      <c r="U347" s="117"/>
      <c r="V347" s="116">
        <v>57</v>
      </c>
      <c r="W347" s="181"/>
      <c r="X347" s="162"/>
      <c r="Y347" s="162"/>
      <c r="Z347" s="162"/>
      <c r="AA347" s="162"/>
      <c r="AB347" s="162"/>
      <c r="AC347" s="162"/>
      <c r="AD347" s="162"/>
      <c r="AE347" s="162"/>
      <c r="AF347" s="162"/>
      <c r="AG347" s="162"/>
      <c r="AH347" s="1"/>
    </row>
    <row r="348" spans="1:34" ht="11.25" customHeight="1" x14ac:dyDescent="0.3">
      <c r="A348" s="204"/>
      <c r="B348" s="205"/>
      <c r="C348" s="206" t="s">
        <v>5</v>
      </c>
      <c r="D348" s="207"/>
      <c r="E348" s="129">
        <v>709</v>
      </c>
      <c r="F348" s="130"/>
      <c r="G348" s="208">
        <v>674</v>
      </c>
      <c r="H348" s="209"/>
      <c r="I348" s="129">
        <v>618</v>
      </c>
      <c r="J348" s="130"/>
      <c r="K348" s="129">
        <v>566</v>
      </c>
      <c r="L348" s="130"/>
      <c r="M348" s="34">
        <v>550</v>
      </c>
      <c r="N348" s="208">
        <v>740</v>
      </c>
      <c r="O348" s="209"/>
      <c r="P348" s="210">
        <v>685</v>
      </c>
      <c r="Q348" s="211"/>
      <c r="R348" s="208">
        <v>629</v>
      </c>
      <c r="S348" s="209"/>
      <c r="T348" s="129">
        <v>577</v>
      </c>
      <c r="U348" s="130"/>
      <c r="V348" s="129">
        <v>573</v>
      </c>
      <c r="W348" s="188"/>
      <c r="X348" s="162"/>
      <c r="Y348" s="162"/>
      <c r="Z348" s="162"/>
      <c r="AA348" s="162"/>
      <c r="AB348" s="162"/>
      <c r="AC348" s="162"/>
      <c r="AD348" s="162"/>
      <c r="AE348" s="162"/>
      <c r="AF348" s="162"/>
      <c r="AG348" s="162"/>
      <c r="AH348" s="1"/>
    </row>
    <row r="349" spans="1:34" ht="22.5" customHeight="1" x14ac:dyDescent="0.3">
      <c r="A349" s="212">
        <v>75</v>
      </c>
      <c r="B349" s="136"/>
      <c r="C349" s="213" t="s">
        <v>89</v>
      </c>
      <c r="D349" s="214"/>
      <c r="E349" s="215" t="s">
        <v>90</v>
      </c>
      <c r="F349" s="216"/>
      <c r="G349" s="215" t="s">
        <v>91</v>
      </c>
      <c r="H349" s="216"/>
      <c r="I349" s="215" t="s">
        <v>92</v>
      </c>
      <c r="J349" s="216"/>
      <c r="K349" s="215" t="s">
        <v>93</v>
      </c>
      <c r="L349" s="216"/>
      <c r="M349" s="35" t="s">
        <v>94</v>
      </c>
      <c r="N349" s="215" t="s">
        <v>95</v>
      </c>
      <c r="O349" s="216"/>
      <c r="P349" s="215" t="s">
        <v>96</v>
      </c>
      <c r="Q349" s="216"/>
      <c r="R349" s="215" t="s">
        <v>97</v>
      </c>
      <c r="S349" s="216"/>
      <c r="T349" s="215" t="s">
        <v>98</v>
      </c>
      <c r="U349" s="216"/>
      <c r="V349" s="215" t="s">
        <v>99</v>
      </c>
      <c r="W349" s="217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27"/>
    </row>
    <row r="350" spans="1:34" ht="11.25" customHeight="1" x14ac:dyDescent="0.3">
      <c r="A350" s="218"/>
      <c r="B350" s="219"/>
      <c r="C350" s="220" t="s">
        <v>8</v>
      </c>
      <c r="D350" s="221"/>
      <c r="E350" s="157">
        <v>0.13</v>
      </c>
      <c r="F350" s="158"/>
      <c r="G350" s="222">
        <v>0.08</v>
      </c>
      <c r="H350" s="223"/>
      <c r="I350" s="157">
        <v>0.06</v>
      </c>
      <c r="J350" s="158"/>
      <c r="K350" s="157">
        <v>0.08</v>
      </c>
      <c r="L350" s="158"/>
      <c r="M350" s="36">
        <v>0.31</v>
      </c>
      <c r="N350" s="222">
        <v>0.12</v>
      </c>
      <c r="O350" s="223"/>
      <c r="P350" s="224">
        <v>0.08</v>
      </c>
      <c r="Q350" s="225"/>
      <c r="R350" s="222">
        <v>7.0000000000000007E-2</v>
      </c>
      <c r="S350" s="223"/>
      <c r="T350" s="157">
        <v>0.12</v>
      </c>
      <c r="U350" s="158"/>
      <c r="V350" s="157">
        <v>0.37</v>
      </c>
      <c r="W350" s="201"/>
      <c r="X350" s="162"/>
      <c r="Y350" s="162"/>
      <c r="Z350" s="162"/>
      <c r="AA350" s="162"/>
      <c r="AB350" s="162"/>
      <c r="AC350" s="162"/>
      <c r="AD350" s="162"/>
      <c r="AE350" s="162"/>
      <c r="AF350" s="162"/>
      <c r="AG350" s="162"/>
      <c r="AH350" s="1"/>
    </row>
    <row r="351" spans="1:34" ht="11.25" customHeight="1" x14ac:dyDescent="0.3">
      <c r="A351" s="204"/>
      <c r="B351" s="205"/>
      <c r="C351" s="206" t="s">
        <v>5</v>
      </c>
      <c r="D351" s="207"/>
      <c r="E351" s="129">
        <v>678</v>
      </c>
      <c r="F351" s="130"/>
      <c r="G351" s="208">
        <v>645</v>
      </c>
      <c r="H351" s="209"/>
      <c r="I351" s="129">
        <v>591</v>
      </c>
      <c r="J351" s="130"/>
      <c r="K351" s="129">
        <v>540</v>
      </c>
      <c r="L351" s="130"/>
      <c r="M351" s="34">
        <v>529</v>
      </c>
      <c r="N351" s="208">
        <v>691</v>
      </c>
      <c r="O351" s="209"/>
      <c r="P351" s="210">
        <v>656</v>
      </c>
      <c r="Q351" s="211"/>
      <c r="R351" s="208">
        <v>600</v>
      </c>
      <c r="S351" s="209"/>
      <c r="T351" s="129">
        <v>552</v>
      </c>
      <c r="U351" s="130"/>
      <c r="V351" s="129">
        <v>550</v>
      </c>
      <c r="W351" s="188"/>
      <c r="X351" s="162"/>
      <c r="Y351" s="162"/>
      <c r="Z351" s="162"/>
      <c r="AA351" s="162"/>
      <c r="AB351" s="162"/>
      <c r="AC351" s="162"/>
      <c r="AD351" s="162"/>
      <c r="AE351" s="162"/>
      <c r="AF351" s="162"/>
      <c r="AG351" s="162"/>
      <c r="AH351" s="1"/>
    </row>
    <row r="352" spans="1:34" ht="22.5" customHeight="1" x14ac:dyDescent="0.3">
      <c r="A352" s="212">
        <v>85</v>
      </c>
      <c r="B352" s="136"/>
      <c r="C352" s="213" t="s">
        <v>89</v>
      </c>
      <c r="D352" s="214"/>
      <c r="E352" s="215" t="s">
        <v>100</v>
      </c>
      <c r="F352" s="216"/>
      <c r="G352" s="215" t="s">
        <v>101</v>
      </c>
      <c r="H352" s="216"/>
      <c r="I352" s="215" t="s">
        <v>102</v>
      </c>
      <c r="J352" s="216"/>
      <c r="K352" s="215" t="s">
        <v>103</v>
      </c>
      <c r="L352" s="216"/>
      <c r="M352" s="35" t="s">
        <v>104</v>
      </c>
      <c r="N352" s="215" t="s">
        <v>105</v>
      </c>
      <c r="O352" s="216"/>
      <c r="P352" s="215" t="s">
        <v>106</v>
      </c>
      <c r="Q352" s="216"/>
      <c r="R352" s="215" t="s">
        <v>107</v>
      </c>
      <c r="S352" s="216"/>
      <c r="T352" s="215" t="s">
        <v>108</v>
      </c>
      <c r="U352" s="216"/>
      <c r="V352" s="215" t="s">
        <v>109</v>
      </c>
      <c r="W352" s="217"/>
      <c r="X352" s="161"/>
      <c r="Y352" s="161"/>
      <c r="Z352" s="161"/>
      <c r="AA352" s="161"/>
      <c r="AB352" s="161"/>
      <c r="AC352" s="161"/>
      <c r="AD352" s="161"/>
      <c r="AE352" s="161"/>
      <c r="AF352" s="161"/>
      <c r="AG352" s="161"/>
      <c r="AH352" s="27"/>
    </row>
    <row r="353" spans="1:35" ht="11.25" customHeight="1" x14ac:dyDescent="0.3">
      <c r="A353" s="218"/>
      <c r="B353" s="219"/>
      <c r="C353" s="220" t="s">
        <v>8</v>
      </c>
      <c r="D353" s="221"/>
      <c r="E353" s="157">
        <v>0.12</v>
      </c>
      <c r="F353" s="158"/>
      <c r="G353" s="222">
        <v>0.08</v>
      </c>
      <c r="H353" s="223"/>
      <c r="I353" s="157">
        <v>0.06</v>
      </c>
      <c r="J353" s="158"/>
      <c r="K353" s="157">
        <v>0.09</v>
      </c>
      <c r="L353" s="158"/>
      <c r="M353" s="36">
        <v>0.33</v>
      </c>
      <c r="N353" s="222">
        <v>0.11</v>
      </c>
      <c r="O353" s="223"/>
      <c r="P353" s="224">
        <v>0.08</v>
      </c>
      <c r="Q353" s="225"/>
      <c r="R353" s="222">
        <v>7.0000000000000007E-2</v>
      </c>
      <c r="S353" s="223"/>
      <c r="T353" s="157">
        <v>0.15</v>
      </c>
      <c r="U353" s="158"/>
      <c r="V353" s="157">
        <v>0.39</v>
      </c>
      <c r="W353" s="201"/>
      <c r="X353" s="162"/>
      <c r="Y353" s="162"/>
      <c r="Z353" s="162"/>
      <c r="AA353" s="162"/>
      <c r="AB353" s="162"/>
      <c r="AC353" s="162"/>
      <c r="AD353" s="162"/>
      <c r="AE353" s="162"/>
      <c r="AF353" s="162"/>
      <c r="AG353" s="162"/>
      <c r="AH353" s="1"/>
    </row>
    <row r="354" spans="1:35" ht="11.25" customHeight="1" x14ac:dyDescent="0.3">
      <c r="A354" s="204"/>
      <c r="B354" s="205"/>
      <c r="C354" s="206" t="s">
        <v>5</v>
      </c>
      <c r="D354" s="207"/>
      <c r="E354" s="129">
        <v>648</v>
      </c>
      <c r="F354" s="130"/>
      <c r="G354" s="208">
        <v>616</v>
      </c>
      <c r="H354" s="209"/>
      <c r="I354" s="129">
        <v>563</v>
      </c>
      <c r="J354" s="130"/>
      <c r="K354" s="129">
        <v>512</v>
      </c>
      <c r="L354" s="130"/>
      <c r="M354" s="34">
        <v>506</v>
      </c>
      <c r="N354" s="208">
        <v>658</v>
      </c>
      <c r="O354" s="209"/>
      <c r="P354" s="210">
        <v>625</v>
      </c>
      <c r="Q354" s="211"/>
      <c r="R354" s="208">
        <v>572</v>
      </c>
      <c r="S354" s="209"/>
      <c r="T354" s="129">
        <v>530</v>
      </c>
      <c r="U354" s="130"/>
      <c r="V354" s="129">
        <v>527</v>
      </c>
      <c r="W354" s="188"/>
      <c r="X354" s="162"/>
      <c r="Y354" s="162"/>
      <c r="Z354" s="162"/>
      <c r="AA354" s="162"/>
      <c r="AB354" s="162"/>
      <c r="AC354" s="162"/>
      <c r="AD354" s="162"/>
      <c r="AE354" s="162"/>
      <c r="AF354" s="162"/>
      <c r="AG354" s="162"/>
      <c r="AH354" s="1"/>
    </row>
    <row r="355" spans="1:35" ht="22.5" customHeight="1" x14ac:dyDescent="0.3">
      <c r="A355" s="212">
        <v>95</v>
      </c>
      <c r="B355" s="136"/>
      <c r="C355" s="213" t="s">
        <v>89</v>
      </c>
      <c r="D355" s="214"/>
      <c r="E355" s="215" t="s">
        <v>110</v>
      </c>
      <c r="F355" s="216"/>
      <c r="G355" s="215" t="s">
        <v>111</v>
      </c>
      <c r="H355" s="216"/>
      <c r="I355" s="215" t="s">
        <v>112</v>
      </c>
      <c r="J355" s="216"/>
      <c r="K355" s="215" t="s">
        <v>113</v>
      </c>
      <c r="L355" s="216"/>
      <c r="M355" s="35" t="s">
        <v>114</v>
      </c>
      <c r="N355" s="215" t="s">
        <v>115</v>
      </c>
      <c r="O355" s="216"/>
      <c r="P355" s="215" t="s">
        <v>116</v>
      </c>
      <c r="Q355" s="216"/>
      <c r="R355" s="215" t="s">
        <v>117</v>
      </c>
      <c r="S355" s="216"/>
      <c r="T355" s="215" t="s">
        <v>118</v>
      </c>
      <c r="U355" s="216"/>
      <c r="V355" s="215" t="s">
        <v>119</v>
      </c>
      <c r="W355" s="217"/>
      <c r="X355" s="161"/>
      <c r="Y355" s="161"/>
      <c r="Z355" s="161"/>
      <c r="AA355" s="161"/>
      <c r="AB355" s="161"/>
      <c r="AC355" s="161"/>
      <c r="AD355" s="161"/>
      <c r="AE355" s="161"/>
      <c r="AF355" s="161"/>
      <c r="AG355" s="161"/>
      <c r="AH355" s="27"/>
    </row>
    <row r="356" spans="1:35" ht="11.25" customHeight="1" x14ac:dyDescent="0.3">
      <c r="A356" s="218"/>
      <c r="B356" s="219"/>
      <c r="C356" s="220" t="s">
        <v>8</v>
      </c>
      <c r="D356" s="221"/>
      <c r="E356" s="157">
        <v>0.11</v>
      </c>
      <c r="F356" s="158"/>
      <c r="G356" s="222">
        <v>0.08</v>
      </c>
      <c r="H356" s="223"/>
      <c r="I356" s="157">
        <v>0.06</v>
      </c>
      <c r="J356" s="158"/>
      <c r="K356" s="157">
        <v>0.1</v>
      </c>
      <c r="L356" s="158"/>
      <c r="M356" s="36">
        <v>0.35</v>
      </c>
      <c r="N356" s="222">
        <v>0.1</v>
      </c>
      <c r="O356" s="223"/>
      <c r="P356" s="224">
        <v>0.08</v>
      </c>
      <c r="Q356" s="225"/>
      <c r="R356" s="222">
        <v>7.0000000000000007E-2</v>
      </c>
      <c r="S356" s="223"/>
      <c r="T356" s="157">
        <v>0.18</v>
      </c>
      <c r="U356" s="158"/>
      <c r="V356" s="157">
        <v>0.41</v>
      </c>
      <c r="W356" s="201"/>
      <c r="X356" s="162"/>
      <c r="Y356" s="162"/>
      <c r="Z356" s="162"/>
      <c r="AA356" s="162"/>
      <c r="AB356" s="162"/>
      <c r="AC356" s="162"/>
      <c r="AD356" s="162"/>
      <c r="AE356" s="162"/>
      <c r="AF356" s="162"/>
      <c r="AG356" s="162"/>
      <c r="AH356" s="1"/>
    </row>
    <row r="357" spans="1:35" ht="11.25" customHeight="1" x14ac:dyDescent="0.3">
      <c r="A357" s="204"/>
      <c r="B357" s="205"/>
      <c r="C357" s="206" t="s">
        <v>5</v>
      </c>
      <c r="D357" s="207"/>
      <c r="E357" s="129">
        <v>617</v>
      </c>
      <c r="F357" s="130"/>
      <c r="G357" s="208">
        <v>585</v>
      </c>
      <c r="H357" s="209"/>
      <c r="I357" s="129">
        <v>532</v>
      </c>
      <c r="J357" s="130"/>
      <c r="K357" s="129">
        <v>487</v>
      </c>
      <c r="L357" s="130"/>
      <c r="M357" s="34">
        <v>483</v>
      </c>
      <c r="N357" s="208">
        <v>628</v>
      </c>
      <c r="O357" s="209"/>
      <c r="P357" s="210">
        <v>595</v>
      </c>
      <c r="Q357" s="211"/>
      <c r="R357" s="208">
        <v>542</v>
      </c>
      <c r="S357" s="209"/>
      <c r="T357" s="129">
        <v>506</v>
      </c>
      <c r="U357" s="130"/>
      <c r="V357" s="129">
        <v>503</v>
      </c>
      <c r="W357" s="188"/>
      <c r="X357" s="162"/>
      <c r="Y357" s="162"/>
      <c r="Z357" s="162"/>
      <c r="AA357" s="162"/>
      <c r="AB357" s="162"/>
      <c r="AC357" s="162"/>
      <c r="AD357" s="162"/>
      <c r="AE357" s="162"/>
      <c r="AF357" s="162"/>
      <c r="AG357" s="162"/>
      <c r="AH357" s="1"/>
    </row>
    <row r="358" spans="1:35" ht="22.5" customHeight="1" x14ac:dyDescent="0.3">
      <c r="A358" s="212">
        <v>105</v>
      </c>
      <c r="B358" s="136"/>
      <c r="C358" s="213" t="s">
        <v>89</v>
      </c>
      <c r="D358" s="214"/>
      <c r="E358" s="215" t="s">
        <v>120</v>
      </c>
      <c r="F358" s="216"/>
      <c r="G358" s="215" t="s">
        <v>121</v>
      </c>
      <c r="H358" s="216"/>
      <c r="I358" s="215" t="s">
        <v>122</v>
      </c>
      <c r="J358" s="216"/>
      <c r="K358" s="215" t="s">
        <v>123</v>
      </c>
      <c r="L358" s="216"/>
      <c r="M358" s="35" t="s">
        <v>124</v>
      </c>
      <c r="N358" s="215" t="s">
        <v>125</v>
      </c>
      <c r="O358" s="216"/>
      <c r="P358" s="215" t="s">
        <v>126</v>
      </c>
      <c r="Q358" s="216"/>
      <c r="R358" s="215" t="s">
        <v>127</v>
      </c>
      <c r="S358" s="216"/>
      <c r="T358" s="215" t="s">
        <v>128</v>
      </c>
      <c r="U358" s="216"/>
      <c r="V358" s="215" t="s">
        <v>129</v>
      </c>
      <c r="W358" s="217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  <c r="AH358" s="27"/>
    </row>
    <row r="359" spans="1:35" ht="11.25" customHeight="1" x14ac:dyDescent="0.3">
      <c r="A359" s="218"/>
      <c r="B359" s="219"/>
      <c r="C359" s="220" t="s">
        <v>8</v>
      </c>
      <c r="D359" s="221"/>
      <c r="E359" s="157">
        <v>0.1</v>
      </c>
      <c r="F359" s="158"/>
      <c r="G359" s="222">
        <v>7.0000000000000007E-2</v>
      </c>
      <c r="H359" s="223"/>
      <c r="I359" s="157">
        <v>0.06</v>
      </c>
      <c r="J359" s="158"/>
      <c r="K359" s="157">
        <v>0.12</v>
      </c>
      <c r="L359" s="158"/>
      <c r="M359" s="36">
        <v>0.37</v>
      </c>
      <c r="N359" s="222">
        <v>0.1</v>
      </c>
      <c r="O359" s="223"/>
      <c r="P359" s="224">
        <v>0.08</v>
      </c>
      <c r="Q359" s="225"/>
      <c r="R359" s="222">
        <v>7.0000000000000007E-2</v>
      </c>
      <c r="S359" s="223"/>
      <c r="T359" s="157">
        <v>0.2</v>
      </c>
      <c r="U359" s="158"/>
      <c r="V359" s="157">
        <v>0.43</v>
      </c>
      <c r="W359" s="201"/>
      <c r="X359" s="162"/>
      <c r="Y359" s="162"/>
      <c r="Z359" s="162"/>
      <c r="AA359" s="162"/>
      <c r="AB359" s="162"/>
      <c r="AC359" s="162"/>
      <c r="AD359" s="162"/>
      <c r="AE359" s="162"/>
      <c r="AF359" s="162"/>
      <c r="AG359" s="162"/>
      <c r="AH359" s="1"/>
    </row>
    <row r="360" spans="1:35" ht="11.25" customHeight="1" x14ac:dyDescent="0.3">
      <c r="A360" s="204"/>
      <c r="B360" s="205"/>
      <c r="C360" s="206" t="s">
        <v>5</v>
      </c>
      <c r="D360" s="207"/>
      <c r="E360" s="129">
        <v>584</v>
      </c>
      <c r="F360" s="130"/>
      <c r="G360" s="208">
        <v>553</v>
      </c>
      <c r="H360" s="209"/>
      <c r="I360" s="129">
        <v>500</v>
      </c>
      <c r="J360" s="130"/>
      <c r="K360" s="129">
        <v>463</v>
      </c>
      <c r="L360" s="130"/>
      <c r="M360" s="34">
        <v>458</v>
      </c>
      <c r="N360" s="208">
        <v>594</v>
      </c>
      <c r="O360" s="209"/>
      <c r="P360" s="210">
        <v>562</v>
      </c>
      <c r="Q360" s="211"/>
      <c r="R360" s="208">
        <v>508</v>
      </c>
      <c r="S360" s="209"/>
      <c r="T360" s="129">
        <v>476</v>
      </c>
      <c r="U360" s="130"/>
      <c r="V360" s="129">
        <v>474</v>
      </c>
      <c r="W360" s="188"/>
      <c r="X360" s="162"/>
      <c r="Y360" s="162"/>
      <c r="Z360" s="162"/>
      <c r="AA360" s="162"/>
      <c r="AB360" s="162"/>
      <c r="AC360" s="162"/>
      <c r="AD360" s="162"/>
      <c r="AE360" s="162"/>
      <c r="AF360" s="162"/>
      <c r="AG360" s="162"/>
      <c r="AH360" s="1"/>
    </row>
    <row r="361" spans="1:35" ht="22.5" customHeight="1" x14ac:dyDescent="0.3">
      <c r="A361" s="212">
        <v>115</v>
      </c>
      <c r="B361" s="136"/>
      <c r="C361" s="213" t="s">
        <v>89</v>
      </c>
      <c r="D361" s="214"/>
      <c r="E361" s="215" t="s">
        <v>130</v>
      </c>
      <c r="F361" s="216"/>
      <c r="G361" s="215" t="s">
        <v>131</v>
      </c>
      <c r="H361" s="216"/>
      <c r="I361" s="215" t="s">
        <v>132</v>
      </c>
      <c r="J361" s="216"/>
      <c r="K361" s="215" t="s">
        <v>133</v>
      </c>
      <c r="L361" s="216"/>
      <c r="M361" s="35" t="s">
        <v>134</v>
      </c>
      <c r="N361" s="215" t="s">
        <v>135</v>
      </c>
      <c r="O361" s="216"/>
      <c r="P361" s="215" t="s">
        <v>136</v>
      </c>
      <c r="Q361" s="216"/>
      <c r="R361" s="215" t="s">
        <v>137</v>
      </c>
      <c r="S361" s="216"/>
      <c r="T361" s="215" t="s">
        <v>138</v>
      </c>
      <c r="U361" s="216"/>
      <c r="V361" s="215" t="s">
        <v>139</v>
      </c>
      <c r="W361" s="217"/>
      <c r="X361" s="161"/>
      <c r="Y361" s="161"/>
      <c r="Z361" s="161"/>
      <c r="AA361" s="161"/>
      <c r="AB361" s="161"/>
      <c r="AC361" s="161"/>
      <c r="AD361" s="161"/>
      <c r="AE361" s="161"/>
      <c r="AF361" s="161"/>
      <c r="AG361" s="161"/>
      <c r="AH361" s="27"/>
    </row>
    <row r="362" spans="1:35" ht="11.25" customHeight="1" x14ac:dyDescent="0.3">
      <c r="A362" s="218"/>
      <c r="B362" s="219"/>
      <c r="C362" s="220" t="s">
        <v>8</v>
      </c>
      <c r="D362" s="221"/>
      <c r="E362" s="157">
        <v>0.1</v>
      </c>
      <c r="F362" s="158"/>
      <c r="G362" s="222">
        <v>7.0000000000000007E-2</v>
      </c>
      <c r="H362" s="223"/>
      <c r="I362" s="157">
        <v>0.06</v>
      </c>
      <c r="J362" s="158"/>
      <c r="K362" s="157">
        <v>0.17</v>
      </c>
      <c r="L362" s="158"/>
      <c r="M362" s="36">
        <v>0.4</v>
      </c>
      <c r="N362" s="222">
        <v>0.09</v>
      </c>
      <c r="O362" s="223"/>
      <c r="P362" s="224">
        <v>7.0000000000000007E-2</v>
      </c>
      <c r="Q362" s="225"/>
      <c r="R362" s="222">
        <v>7.0000000000000007E-2</v>
      </c>
      <c r="S362" s="223"/>
      <c r="T362" s="157">
        <v>0.22</v>
      </c>
      <c r="U362" s="158"/>
      <c r="V362" s="157">
        <v>0.46</v>
      </c>
      <c r="W362" s="201"/>
      <c r="X362" s="162"/>
      <c r="Y362" s="162"/>
      <c r="Z362" s="162"/>
      <c r="AA362" s="162"/>
      <c r="AB362" s="162"/>
      <c r="AC362" s="162"/>
      <c r="AD362" s="162"/>
      <c r="AE362" s="162"/>
      <c r="AF362" s="162"/>
      <c r="AG362" s="162"/>
      <c r="AH362" s="1"/>
    </row>
    <row r="363" spans="1:35" ht="11.25" customHeight="1" x14ac:dyDescent="0.3">
      <c r="A363" s="204"/>
      <c r="B363" s="205"/>
      <c r="C363" s="206" t="s">
        <v>5</v>
      </c>
      <c r="D363" s="207"/>
      <c r="E363" s="129">
        <v>567</v>
      </c>
      <c r="F363" s="130"/>
      <c r="G363" s="208">
        <v>535</v>
      </c>
      <c r="H363" s="209"/>
      <c r="I363" s="129">
        <v>482</v>
      </c>
      <c r="J363" s="130"/>
      <c r="K363" s="129">
        <v>447</v>
      </c>
      <c r="L363" s="130"/>
      <c r="M363" s="34">
        <v>444</v>
      </c>
      <c r="N363" s="208">
        <v>577</v>
      </c>
      <c r="O363" s="209"/>
      <c r="P363" s="210">
        <v>545</v>
      </c>
      <c r="Q363" s="211"/>
      <c r="R363" s="208">
        <v>492</v>
      </c>
      <c r="S363" s="209"/>
      <c r="T363" s="129">
        <v>465</v>
      </c>
      <c r="U363" s="130"/>
      <c r="V363" s="129">
        <v>462</v>
      </c>
      <c r="W363" s="188"/>
      <c r="X363" s="162"/>
      <c r="Y363" s="162"/>
      <c r="Z363" s="162"/>
      <c r="AA363" s="162"/>
      <c r="AB363" s="162"/>
      <c r="AC363" s="162"/>
      <c r="AD363" s="162"/>
      <c r="AE363" s="162"/>
      <c r="AF363" s="162"/>
      <c r="AG363" s="162"/>
      <c r="AH363" s="1"/>
    </row>
    <row r="364" spans="1:35" ht="22.5" customHeight="1" x14ac:dyDescent="0.3">
      <c r="A364" s="212">
        <v>120</v>
      </c>
      <c r="B364" s="136"/>
      <c r="C364" s="213" t="s">
        <v>89</v>
      </c>
      <c r="D364" s="214"/>
      <c r="E364" s="215" t="s">
        <v>140</v>
      </c>
      <c r="F364" s="216"/>
      <c r="G364" s="215" t="s">
        <v>141</v>
      </c>
      <c r="H364" s="216"/>
      <c r="I364" s="215" t="s">
        <v>142</v>
      </c>
      <c r="J364" s="216"/>
      <c r="K364" s="215" t="s">
        <v>143</v>
      </c>
      <c r="L364" s="216"/>
      <c r="M364" s="35" t="s">
        <v>144</v>
      </c>
      <c r="N364" s="215" t="s">
        <v>145</v>
      </c>
      <c r="O364" s="216"/>
      <c r="P364" s="215" t="s">
        <v>146</v>
      </c>
      <c r="Q364" s="216"/>
      <c r="R364" s="215" t="s">
        <v>147</v>
      </c>
      <c r="S364" s="216"/>
      <c r="T364" s="215" t="s">
        <v>148</v>
      </c>
      <c r="U364" s="216"/>
      <c r="V364" s="215" t="s">
        <v>149</v>
      </c>
      <c r="W364" s="217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  <c r="AH364" s="27"/>
    </row>
    <row r="365" spans="1:35" ht="11.5" customHeight="1" x14ac:dyDescent="0.3">
      <c r="A365" s="218"/>
      <c r="B365" s="219"/>
      <c r="C365" s="220" t="s">
        <v>8</v>
      </c>
      <c r="D365" s="221"/>
      <c r="E365" s="157">
        <v>0.09</v>
      </c>
      <c r="F365" s="158"/>
      <c r="G365" s="222">
        <v>7.0000000000000007E-2</v>
      </c>
      <c r="H365" s="223"/>
      <c r="I365" s="157">
        <v>0.06</v>
      </c>
      <c r="J365" s="158"/>
      <c r="K365" s="157">
        <v>0.18</v>
      </c>
      <c r="L365" s="158"/>
      <c r="M365" s="36">
        <v>0.41</v>
      </c>
      <c r="N365" s="222">
        <v>0.09</v>
      </c>
      <c r="O365" s="223"/>
      <c r="P365" s="224">
        <v>7.0000000000000007E-2</v>
      </c>
      <c r="Q365" s="225"/>
      <c r="R365" s="222">
        <v>7.0000000000000007E-2</v>
      </c>
      <c r="S365" s="223"/>
      <c r="T365" s="157">
        <v>0.25</v>
      </c>
      <c r="U365" s="158"/>
      <c r="V365" s="157">
        <v>0.47</v>
      </c>
      <c r="W365" s="201"/>
      <c r="X365" s="162"/>
      <c r="Y365" s="162"/>
      <c r="Z365" s="162"/>
      <c r="AA365" s="162"/>
      <c r="AB365" s="162"/>
      <c r="AC365" s="162"/>
      <c r="AD365" s="162"/>
      <c r="AE365" s="162"/>
      <c r="AF365" s="162"/>
      <c r="AG365" s="162"/>
      <c r="AH365" s="1"/>
    </row>
    <row r="366" spans="1:35" ht="13" customHeight="1" x14ac:dyDescent="0.3">
      <c r="A366" s="168" t="s">
        <v>10</v>
      </c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  <c r="AC366" s="168"/>
      <c r="AD366" s="168"/>
      <c r="AE366" s="168"/>
      <c r="AF366" s="168"/>
      <c r="AG366" s="168"/>
      <c r="AH366" s="168"/>
    </row>
    <row r="367" spans="1:35" ht="11.25" customHeight="1" x14ac:dyDescent="0.3">
      <c r="A367" s="102" t="s">
        <v>150</v>
      </c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62"/>
      <c r="AI367" s="162"/>
    </row>
    <row r="368" spans="1:35" ht="11.25" customHeight="1" x14ac:dyDescent="0.3">
      <c r="A368" s="103" t="s">
        <v>2</v>
      </c>
      <c r="B368" s="103"/>
      <c r="C368" s="103"/>
      <c r="D368" s="104"/>
      <c r="E368" s="109" t="s">
        <v>3</v>
      </c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62"/>
      <c r="AI368" s="162"/>
    </row>
    <row r="369" spans="1:35" ht="11.25" customHeight="1" x14ac:dyDescent="0.3">
      <c r="A369" s="105"/>
      <c r="B369" s="105"/>
      <c r="C369" s="105"/>
      <c r="D369" s="106"/>
      <c r="E369" s="111">
        <v>12000</v>
      </c>
      <c r="F369" s="112"/>
      <c r="G369" s="112"/>
      <c r="H369" s="112"/>
      <c r="I369" s="112"/>
      <c r="J369" s="112"/>
      <c r="K369" s="112"/>
      <c r="L369" s="112"/>
      <c r="M369" s="113"/>
      <c r="N369" s="111">
        <v>15000</v>
      </c>
      <c r="O369" s="112"/>
      <c r="P369" s="112"/>
      <c r="Q369" s="112"/>
      <c r="R369" s="112"/>
      <c r="S369" s="112"/>
      <c r="T369" s="112"/>
      <c r="U369" s="112"/>
      <c r="V369" s="112"/>
      <c r="W369" s="113"/>
      <c r="X369" s="111">
        <v>18000</v>
      </c>
      <c r="Y369" s="112"/>
      <c r="Z369" s="112"/>
      <c r="AA369" s="112"/>
      <c r="AB369" s="112"/>
      <c r="AC369" s="112"/>
      <c r="AD369" s="112"/>
      <c r="AE369" s="112"/>
      <c r="AF369" s="112"/>
      <c r="AG369" s="112"/>
      <c r="AH369" s="162"/>
      <c r="AI369" s="162"/>
    </row>
    <row r="370" spans="1:35" ht="11.25" customHeight="1" x14ac:dyDescent="0.3">
      <c r="A370" s="105"/>
      <c r="B370" s="105"/>
      <c r="C370" s="105"/>
      <c r="D370" s="106"/>
      <c r="E370" s="109" t="s">
        <v>4</v>
      </c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62"/>
      <c r="AI370" s="162"/>
    </row>
    <row r="371" spans="1:35" ht="11.25" customHeight="1" x14ac:dyDescent="0.3">
      <c r="A371" s="107"/>
      <c r="B371" s="107"/>
      <c r="C371" s="107"/>
      <c r="D371" s="108"/>
      <c r="E371" s="116">
        <v>75</v>
      </c>
      <c r="F371" s="117"/>
      <c r="G371" s="116">
        <v>72</v>
      </c>
      <c r="H371" s="117"/>
      <c r="I371" s="116">
        <v>67</v>
      </c>
      <c r="J371" s="117"/>
      <c r="K371" s="116">
        <v>62</v>
      </c>
      <c r="L371" s="117"/>
      <c r="M371" s="2">
        <v>57</v>
      </c>
      <c r="N371" s="116">
        <v>75</v>
      </c>
      <c r="O371" s="117"/>
      <c r="P371" s="116">
        <v>72</v>
      </c>
      <c r="Q371" s="117"/>
      <c r="R371" s="179">
        <v>67</v>
      </c>
      <c r="S371" s="180"/>
      <c r="T371" s="114">
        <v>62</v>
      </c>
      <c r="U371" s="115"/>
      <c r="V371" s="116">
        <v>57</v>
      </c>
      <c r="W371" s="117"/>
      <c r="X371" s="116">
        <v>75</v>
      </c>
      <c r="Y371" s="117"/>
      <c r="Z371" s="116">
        <v>72</v>
      </c>
      <c r="AA371" s="117"/>
      <c r="AB371" s="116">
        <v>67</v>
      </c>
      <c r="AC371" s="117"/>
      <c r="AD371" s="116">
        <v>62</v>
      </c>
      <c r="AE371" s="117"/>
      <c r="AF371" s="116">
        <v>57</v>
      </c>
      <c r="AG371" s="181"/>
      <c r="AH371" s="162"/>
      <c r="AI371" s="162"/>
    </row>
    <row r="372" spans="1:35" ht="11.25" customHeight="1" x14ac:dyDescent="0.3">
      <c r="A372" s="182">
        <v>75</v>
      </c>
      <c r="B372" s="118"/>
      <c r="C372" s="121" t="s">
        <v>5</v>
      </c>
      <c r="D372" s="122"/>
      <c r="E372" s="125">
        <v>738</v>
      </c>
      <c r="F372" s="126"/>
      <c r="G372" s="125">
        <v>705</v>
      </c>
      <c r="H372" s="126"/>
      <c r="I372" s="125">
        <v>653</v>
      </c>
      <c r="J372" s="126"/>
      <c r="K372" s="125">
        <v>603</v>
      </c>
      <c r="L372" s="126"/>
      <c r="M372" s="31">
        <v>554</v>
      </c>
      <c r="N372" s="125">
        <v>773</v>
      </c>
      <c r="O372" s="126"/>
      <c r="P372" s="125">
        <v>736</v>
      </c>
      <c r="Q372" s="126"/>
      <c r="R372" s="185">
        <v>684</v>
      </c>
      <c r="S372" s="186"/>
      <c r="T372" s="187">
        <v>633</v>
      </c>
      <c r="U372" s="118"/>
      <c r="V372" s="125">
        <v>592</v>
      </c>
      <c r="W372" s="126"/>
      <c r="X372" s="129">
        <v>796</v>
      </c>
      <c r="Y372" s="130"/>
      <c r="Z372" s="129">
        <v>759</v>
      </c>
      <c r="AA372" s="130"/>
      <c r="AB372" s="129">
        <v>706</v>
      </c>
      <c r="AC372" s="130"/>
      <c r="AD372" s="129">
        <v>655</v>
      </c>
      <c r="AE372" s="130"/>
      <c r="AF372" s="129">
        <v>622</v>
      </c>
      <c r="AG372" s="188"/>
      <c r="AH372" s="162"/>
      <c r="AI372" s="162"/>
    </row>
    <row r="373" spans="1:35" ht="11.25" customHeight="1" x14ac:dyDescent="0.3">
      <c r="A373" s="183"/>
      <c r="B373" s="119"/>
      <c r="C373" s="131" t="s">
        <v>6</v>
      </c>
      <c r="D373" s="132"/>
      <c r="E373" s="135">
        <v>293</v>
      </c>
      <c r="F373" s="136"/>
      <c r="G373" s="135">
        <v>334</v>
      </c>
      <c r="H373" s="136"/>
      <c r="I373" s="135">
        <v>406</v>
      </c>
      <c r="J373" s="136"/>
      <c r="K373" s="135">
        <v>474</v>
      </c>
      <c r="L373" s="136"/>
      <c r="M373" s="26">
        <v>533</v>
      </c>
      <c r="N373" s="135">
        <v>305</v>
      </c>
      <c r="O373" s="136"/>
      <c r="P373" s="135">
        <v>361</v>
      </c>
      <c r="Q373" s="136"/>
      <c r="R373" s="189">
        <v>447</v>
      </c>
      <c r="S373" s="190"/>
      <c r="T373" s="160">
        <v>530</v>
      </c>
      <c r="U373" s="119"/>
      <c r="V373" s="135">
        <v>578</v>
      </c>
      <c r="W373" s="136"/>
      <c r="X373" s="139">
        <v>324</v>
      </c>
      <c r="Y373" s="140"/>
      <c r="Z373" s="139">
        <v>386</v>
      </c>
      <c r="AA373" s="140"/>
      <c r="AB373" s="139">
        <v>486</v>
      </c>
      <c r="AC373" s="140"/>
      <c r="AD373" s="139">
        <v>582</v>
      </c>
      <c r="AE373" s="140"/>
      <c r="AF373" s="139">
        <v>622</v>
      </c>
      <c r="AG373" s="191"/>
      <c r="AH373" s="162"/>
      <c r="AI373" s="162"/>
    </row>
    <row r="374" spans="1:35" ht="11.25" customHeight="1" x14ac:dyDescent="0.3">
      <c r="A374" s="183"/>
      <c r="B374" s="119"/>
      <c r="C374" s="131" t="s">
        <v>7</v>
      </c>
      <c r="D374" s="132"/>
      <c r="E374" s="143">
        <v>40</v>
      </c>
      <c r="F374" s="144"/>
      <c r="G374" s="143">
        <v>39.200000000000003</v>
      </c>
      <c r="H374" s="144"/>
      <c r="I374" s="143">
        <v>38.1</v>
      </c>
      <c r="J374" s="144"/>
      <c r="K374" s="143">
        <v>37.1</v>
      </c>
      <c r="L374" s="144"/>
      <c r="M374" s="32">
        <v>36.299999999999997</v>
      </c>
      <c r="N374" s="143">
        <v>40.700000000000003</v>
      </c>
      <c r="O374" s="144"/>
      <c r="P374" s="143">
        <v>39.9</v>
      </c>
      <c r="Q374" s="144"/>
      <c r="R374" s="192">
        <v>38.700000000000003</v>
      </c>
      <c r="S374" s="193"/>
      <c r="T374" s="194">
        <v>37.700000000000003</v>
      </c>
      <c r="U374" s="195"/>
      <c r="V374" s="143">
        <v>36.9</v>
      </c>
      <c r="W374" s="144"/>
      <c r="X374" s="147">
        <v>41.2</v>
      </c>
      <c r="Y374" s="148"/>
      <c r="Z374" s="147">
        <v>40.4</v>
      </c>
      <c r="AA374" s="148"/>
      <c r="AB374" s="147">
        <v>39.200000000000003</v>
      </c>
      <c r="AC374" s="148"/>
      <c r="AD374" s="147">
        <v>38.200000000000003</v>
      </c>
      <c r="AE374" s="148"/>
      <c r="AF374" s="147">
        <v>37.5</v>
      </c>
      <c r="AG374" s="196"/>
      <c r="AH374" s="162"/>
      <c r="AI374" s="162"/>
    </row>
    <row r="375" spans="1:35" ht="11.25" customHeight="1" x14ac:dyDescent="0.3">
      <c r="A375" s="184"/>
      <c r="B375" s="120"/>
      <c r="C375" s="149" t="s">
        <v>8</v>
      </c>
      <c r="D375" s="150"/>
      <c r="E375" s="153">
        <v>0</v>
      </c>
      <c r="F375" s="154"/>
      <c r="G375" s="153">
        <v>0</v>
      </c>
      <c r="H375" s="154"/>
      <c r="I375" s="153">
        <v>0.1</v>
      </c>
      <c r="J375" s="154"/>
      <c r="K375" s="153">
        <v>0.08</v>
      </c>
      <c r="L375" s="154"/>
      <c r="M375" s="33">
        <v>0.08</v>
      </c>
      <c r="N375" s="153">
        <v>0</v>
      </c>
      <c r="O375" s="154"/>
      <c r="P375" s="153">
        <v>0.15</v>
      </c>
      <c r="Q375" s="154"/>
      <c r="R375" s="197">
        <v>0.1</v>
      </c>
      <c r="S375" s="198"/>
      <c r="T375" s="199">
        <v>0.09</v>
      </c>
      <c r="U375" s="200"/>
      <c r="V375" s="153">
        <v>0.19</v>
      </c>
      <c r="W375" s="154"/>
      <c r="X375" s="157">
        <v>0.23</v>
      </c>
      <c r="Y375" s="158"/>
      <c r="Z375" s="157">
        <v>0.13</v>
      </c>
      <c r="AA375" s="158"/>
      <c r="AB375" s="157">
        <v>0.11</v>
      </c>
      <c r="AC375" s="158"/>
      <c r="AD375" s="157">
        <v>0.1</v>
      </c>
      <c r="AE375" s="158"/>
      <c r="AF375" s="157">
        <v>0.25</v>
      </c>
      <c r="AG375" s="201"/>
      <c r="AH375" s="162"/>
      <c r="AI375" s="162"/>
    </row>
    <row r="376" spans="1:35" ht="11.25" customHeight="1" x14ac:dyDescent="0.3">
      <c r="A376" s="182">
        <v>85</v>
      </c>
      <c r="B376" s="118"/>
      <c r="C376" s="121" t="s">
        <v>5</v>
      </c>
      <c r="D376" s="122"/>
      <c r="E376" s="125">
        <v>716</v>
      </c>
      <c r="F376" s="126"/>
      <c r="G376" s="125">
        <v>686</v>
      </c>
      <c r="H376" s="126"/>
      <c r="I376" s="125">
        <v>635</v>
      </c>
      <c r="J376" s="126"/>
      <c r="K376" s="125">
        <v>585</v>
      </c>
      <c r="L376" s="126"/>
      <c r="M376" s="31">
        <v>537</v>
      </c>
      <c r="N376" s="125">
        <v>748</v>
      </c>
      <c r="O376" s="126"/>
      <c r="P376" s="125">
        <v>715</v>
      </c>
      <c r="Q376" s="126"/>
      <c r="R376" s="185">
        <v>664</v>
      </c>
      <c r="S376" s="186"/>
      <c r="T376" s="187">
        <v>615</v>
      </c>
      <c r="U376" s="118"/>
      <c r="V376" s="125">
        <v>579</v>
      </c>
      <c r="W376" s="126"/>
      <c r="X376" s="129">
        <v>768</v>
      </c>
      <c r="Y376" s="130"/>
      <c r="Z376" s="129">
        <v>737</v>
      </c>
      <c r="AA376" s="130"/>
      <c r="AB376" s="129">
        <v>685</v>
      </c>
      <c r="AC376" s="130"/>
      <c r="AD376" s="129">
        <v>635</v>
      </c>
      <c r="AE376" s="130"/>
      <c r="AF376" s="129">
        <v>607</v>
      </c>
      <c r="AG376" s="188"/>
      <c r="AH376" s="162"/>
      <c r="AI376" s="162"/>
    </row>
    <row r="377" spans="1:35" ht="11.25" customHeight="1" x14ac:dyDescent="0.3">
      <c r="A377" s="183"/>
      <c r="B377" s="119"/>
      <c r="C377" s="131" t="s">
        <v>6</v>
      </c>
      <c r="D377" s="132"/>
      <c r="E377" s="135">
        <v>284</v>
      </c>
      <c r="F377" s="136"/>
      <c r="G377" s="135">
        <v>327</v>
      </c>
      <c r="H377" s="136"/>
      <c r="I377" s="135">
        <v>398</v>
      </c>
      <c r="J377" s="136"/>
      <c r="K377" s="135">
        <v>465</v>
      </c>
      <c r="L377" s="136"/>
      <c r="M377" s="26">
        <v>522</v>
      </c>
      <c r="N377" s="135">
        <v>298</v>
      </c>
      <c r="O377" s="136"/>
      <c r="P377" s="135">
        <v>353</v>
      </c>
      <c r="Q377" s="136"/>
      <c r="R377" s="189">
        <v>439</v>
      </c>
      <c r="S377" s="190"/>
      <c r="T377" s="160">
        <v>521</v>
      </c>
      <c r="U377" s="119"/>
      <c r="V377" s="135">
        <v>562</v>
      </c>
      <c r="W377" s="136"/>
      <c r="X377" s="139">
        <v>315</v>
      </c>
      <c r="Y377" s="140"/>
      <c r="Z377" s="139">
        <v>378</v>
      </c>
      <c r="AA377" s="140"/>
      <c r="AB377" s="139">
        <v>478</v>
      </c>
      <c r="AC377" s="140"/>
      <c r="AD377" s="139">
        <v>572</v>
      </c>
      <c r="AE377" s="140"/>
      <c r="AF377" s="139">
        <v>607</v>
      </c>
      <c r="AG377" s="191"/>
      <c r="AH377" s="162"/>
      <c r="AI377" s="162"/>
    </row>
    <row r="378" spans="1:35" ht="11.25" customHeight="1" x14ac:dyDescent="0.3">
      <c r="A378" s="183"/>
      <c r="B378" s="119"/>
      <c r="C378" s="131" t="s">
        <v>7</v>
      </c>
      <c r="D378" s="132"/>
      <c r="E378" s="143">
        <v>44.4</v>
      </c>
      <c r="F378" s="144"/>
      <c r="G378" s="143">
        <v>43.7</v>
      </c>
      <c r="H378" s="144"/>
      <c r="I378" s="143">
        <v>42.7</v>
      </c>
      <c r="J378" s="144"/>
      <c r="K378" s="143">
        <v>41.7</v>
      </c>
      <c r="L378" s="144"/>
      <c r="M378" s="32">
        <v>40.9</v>
      </c>
      <c r="N378" s="143">
        <v>45.1</v>
      </c>
      <c r="O378" s="144"/>
      <c r="P378" s="143">
        <v>44.4</v>
      </c>
      <c r="Q378" s="144"/>
      <c r="R378" s="192">
        <v>43.3</v>
      </c>
      <c r="S378" s="193"/>
      <c r="T378" s="194">
        <v>42.3</v>
      </c>
      <c r="U378" s="195"/>
      <c r="V378" s="143">
        <v>41.5</v>
      </c>
      <c r="W378" s="144"/>
      <c r="X378" s="147">
        <v>45.6</v>
      </c>
      <c r="Y378" s="148"/>
      <c r="Z378" s="147">
        <v>44.9</v>
      </c>
      <c r="AA378" s="148"/>
      <c r="AB378" s="147">
        <v>43.7</v>
      </c>
      <c r="AC378" s="148"/>
      <c r="AD378" s="147">
        <v>42.7</v>
      </c>
      <c r="AE378" s="148"/>
      <c r="AF378" s="147">
        <v>42.1</v>
      </c>
      <c r="AG378" s="196"/>
      <c r="AH378" s="162"/>
      <c r="AI378" s="162"/>
    </row>
    <row r="379" spans="1:35" ht="11.25" customHeight="1" x14ac:dyDescent="0.3">
      <c r="A379" s="184"/>
      <c r="B379" s="120"/>
      <c r="C379" s="149" t="s">
        <v>8</v>
      </c>
      <c r="D379" s="150"/>
      <c r="E379" s="153">
        <v>0</v>
      </c>
      <c r="F379" s="154"/>
      <c r="G379" s="153">
        <v>0.12</v>
      </c>
      <c r="H379" s="154"/>
      <c r="I379" s="153">
        <v>0.1</v>
      </c>
      <c r="J379" s="154"/>
      <c r="K379" s="153">
        <v>7.0000000000000007E-2</v>
      </c>
      <c r="L379" s="154"/>
      <c r="M379" s="33">
        <v>0.09</v>
      </c>
      <c r="N379" s="153">
        <v>0</v>
      </c>
      <c r="O379" s="154"/>
      <c r="P379" s="153">
        <v>0.14000000000000001</v>
      </c>
      <c r="Q379" s="154"/>
      <c r="R379" s="197">
        <v>0.1</v>
      </c>
      <c r="S379" s="198"/>
      <c r="T379" s="199">
        <v>0.09</v>
      </c>
      <c r="U379" s="200"/>
      <c r="V379" s="153">
        <v>0.22</v>
      </c>
      <c r="W379" s="154"/>
      <c r="X379" s="157">
        <v>0.2</v>
      </c>
      <c r="Y379" s="158"/>
      <c r="Z379" s="157">
        <v>0.12</v>
      </c>
      <c r="AA379" s="158"/>
      <c r="AB379" s="157">
        <v>0.11</v>
      </c>
      <c r="AC379" s="158"/>
      <c r="AD379" s="157">
        <v>0.1</v>
      </c>
      <c r="AE379" s="158"/>
      <c r="AF379" s="157">
        <v>0.27</v>
      </c>
      <c r="AG379" s="201"/>
      <c r="AH379" s="162"/>
      <c r="AI379" s="162"/>
    </row>
    <row r="380" spans="1:35" ht="11.25" customHeight="1" x14ac:dyDescent="0.3">
      <c r="A380" s="182">
        <v>95</v>
      </c>
      <c r="B380" s="118"/>
      <c r="C380" s="121" t="s">
        <v>5</v>
      </c>
      <c r="D380" s="122"/>
      <c r="E380" s="125">
        <v>695</v>
      </c>
      <c r="F380" s="126"/>
      <c r="G380" s="125">
        <v>666</v>
      </c>
      <c r="H380" s="126"/>
      <c r="I380" s="125">
        <v>615</v>
      </c>
      <c r="J380" s="126"/>
      <c r="K380" s="125">
        <v>566</v>
      </c>
      <c r="L380" s="126"/>
      <c r="M380" s="31">
        <v>519</v>
      </c>
      <c r="N380" s="125">
        <v>725</v>
      </c>
      <c r="O380" s="126"/>
      <c r="P380" s="125">
        <v>694</v>
      </c>
      <c r="Q380" s="126"/>
      <c r="R380" s="185">
        <v>643</v>
      </c>
      <c r="S380" s="186"/>
      <c r="T380" s="187">
        <v>593</v>
      </c>
      <c r="U380" s="118"/>
      <c r="V380" s="125">
        <v>557</v>
      </c>
      <c r="W380" s="126"/>
      <c r="X380" s="129">
        <v>745</v>
      </c>
      <c r="Y380" s="130"/>
      <c r="Z380" s="129">
        <v>713</v>
      </c>
      <c r="AA380" s="130"/>
      <c r="AB380" s="129">
        <v>662</v>
      </c>
      <c r="AC380" s="130"/>
      <c r="AD380" s="129">
        <v>613</v>
      </c>
      <c r="AE380" s="130"/>
      <c r="AF380" s="129">
        <v>590</v>
      </c>
      <c r="AG380" s="188"/>
      <c r="AH380" s="162"/>
      <c r="AI380" s="162"/>
    </row>
    <row r="381" spans="1:35" ht="11.25" customHeight="1" x14ac:dyDescent="0.3">
      <c r="A381" s="183"/>
      <c r="B381" s="119"/>
      <c r="C381" s="131" t="s">
        <v>6</v>
      </c>
      <c r="D381" s="132"/>
      <c r="E381" s="135">
        <v>276</v>
      </c>
      <c r="F381" s="136"/>
      <c r="G381" s="135">
        <v>320</v>
      </c>
      <c r="H381" s="136"/>
      <c r="I381" s="135">
        <v>389</v>
      </c>
      <c r="J381" s="136"/>
      <c r="K381" s="135">
        <v>456</v>
      </c>
      <c r="L381" s="136"/>
      <c r="M381" s="26">
        <v>510</v>
      </c>
      <c r="N381" s="135">
        <v>292</v>
      </c>
      <c r="O381" s="136"/>
      <c r="P381" s="135">
        <v>346</v>
      </c>
      <c r="Q381" s="136"/>
      <c r="R381" s="189">
        <v>430</v>
      </c>
      <c r="S381" s="190"/>
      <c r="T381" s="160">
        <v>511</v>
      </c>
      <c r="U381" s="119"/>
      <c r="V381" s="135">
        <v>557</v>
      </c>
      <c r="W381" s="136"/>
      <c r="X381" s="139">
        <v>308</v>
      </c>
      <c r="Y381" s="140"/>
      <c r="Z381" s="139">
        <v>370</v>
      </c>
      <c r="AA381" s="140"/>
      <c r="AB381" s="139">
        <v>469</v>
      </c>
      <c r="AC381" s="140"/>
      <c r="AD381" s="139">
        <v>561</v>
      </c>
      <c r="AE381" s="140"/>
      <c r="AF381" s="139">
        <v>590</v>
      </c>
      <c r="AG381" s="191"/>
      <c r="AH381" s="162"/>
      <c r="AI381" s="162"/>
    </row>
    <row r="382" spans="1:35" ht="11.25" customHeight="1" x14ac:dyDescent="0.3">
      <c r="A382" s="183"/>
      <c r="B382" s="119"/>
      <c r="C382" s="131" t="s">
        <v>7</v>
      </c>
      <c r="D382" s="132"/>
      <c r="E382" s="143">
        <v>49.5</v>
      </c>
      <c r="F382" s="144"/>
      <c r="G382" s="143">
        <v>48.8</v>
      </c>
      <c r="H382" s="144"/>
      <c r="I382" s="143">
        <v>47.8</v>
      </c>
      <c r="J382" s="144"/>
      <c r="K382" s="143">
        <v>46.9</v>
      </c>
      <c r="L382" s="144"/>
      <c r="M382" s="32">
        <v>46.1</v>
      </c>
      <c r="N382" s="143">
        <v>50.2</v>
      </c>
      <c r="O382" s="144"/>
      <c r="P382" s="143">
        <v>49.5</v>
      </c>
      <c r="Q382" s="144"/>
      <c r="R382" s="192">
        <v>48.4</v>
      </c>
      <c r="S382" s="193"/>
      <c r="T382" s="194">
        <v>47.5</v>
      </c>
      <c r="U382" s="195"/>
      <c r="V382" s="143">
        <v>46.8</v>
      </c>
      <c r="W382" s="144"/>
      <c r="X382" s="147">
        <v>50.7</v>
      </c>
      <c r="Y382" s="148"/>
      <c r="Z382" s="147">
        <v>50</v>
      </c>
      <c r="AA382" s="148"/>
      <c r="AB382" s="147">
        <v>48.8</v>
      </c>
      <c r="AC382" s="148"/>
      <c r="AD382" s="147">
        <v>47.9</v>
      </c>
      <c r="AE382" s="148"/>
      <c r="AF382" s="147">
        <v>47.4</v>
      </c>
      <c r="AG382" s="196"/>
      <c r="AH382" s="162"/>
      <c r="AI382" s="162"/>
    </row>
    <row r="383" spans="1:35" ht="11.25" customHeight="1" x14ac:dyDescent="0.3">
      <c r="A383" s="184"/>
      <c r="B383" s="120"/>
      <c r="C383" s="149" t="s">
        <v>8</v>
      </c>
      <c r="D383" s="150"/>
      <c r="E383" s="153">
        <v>0</v>
      </c>
      <c r="F383" s="154"/>
      <c r="G383" s="153">
        <v>0.19</v>
      </c>
      <c r="H383" s="154"/>
      <c r="I383" s="153">
        <v>0.09</v>
      </c>
      <c r="J383" s="154"/>
      <c r="K383" s="153">
        <v>7.0000000000000007E-2</v>
      </c>
      <c r="L383" s="154"/>
      <c r="M383" s="33">
        <v>0.1</v>
      </c>
      <c r="N383" s="153">
        <v>0</v>
      </c>
      <c r="O383" s="154"/>
      <c r="P383" s="153">
        <v>0.13</v>
      </c>
      <c r="Q383" s="154"/>
      <c r="R383" s="197">
        <v>0.09</v>
      </c>
      <c r="S383" s="198"/>
      <c r="T383" s="199">
        <v>0.09</v>
      </c>
      <c r="U383" s="200"/>
      <c r="V383" s="153">
        <v>0.2</v>
      </c>
      <c r="W383" s="154"/>
      <c r="X383" s="157">
        <v>0.18</v>
      </c>
      <c r="Y383" s="158"/>
      <c r="Z383" s="157">
        <v>0.12</v>
      </c>
      <c r="AA383" s="158"/>
      <c r="AB383" s="157">
        <v>0.1</v>
      </c>
      <c r="AC383" s="158"/>
      <c r="AD383" s="157">
        <v>0.1</v>
      </c>
      <c r="AE383" s="158"/>
      <c r="AF383" s="157">
        <v>0.28999999999999998</v>
      </c>
      <c r="AG383" s="201"/>
      <c r="AH383" s="162"/>
      <c r="AI383" s="162"/>
    </row>
    <row r="384" spans="1:35" ht="11.25" customHeight="1" x14ac:dyDescent="0.3">
      <c r="A384" s="182">
        <v>105</v>
      </c>
      <c r="B384" s="118"/>
      <c r="C384" s="121" t="s">
        <v>5</v>
      </c>
      <c r="D384" s="122"/>
      <c r="E384" s="125">
        <v>673</v>
      </c>
      <c r="F384" s="126"/>
      <c r="G384" s="125">
        <v>643</v>
      </c>
      <c r="H384" s="126"/>
      <c r="I384" s="125">
        <v>593</v>
      </c>
      <c r="J384" s="126"/>
      <c r="K384" s="125">
        <v>545</v>
      </c>
      <c r="L384" s="126"/>
      <c r="M384" s="31">
        <v>502</v>
      </c>
      <c r="N384" s="125">
        <v>699</v>
      </c>
      <c r="O384" s="126"/>
      <c r="P384" s="125">
        <v>669</v>
      </c>
      <c r="Q384" s="126"/>
      <c r="R384" s="185">
        <v>619</v>
      </c>
      <c r="S384" s="186"/>
      <c r="T384" s="187">
        <v>570</v>
      </c>
      <c r="U384" s="118"/>
      <c r="V384" s="125">
        <v>539</v>
      </c>
      <c r="W384" s="126"/>
      <c r="X384" s="129">
        <v>718</v>
      </c>
      <c r="Y384" s="130"/>
      <c r="Z384" s="129">
        <v>687</v>
      </c>
      <c r="AA384" s="130"/>
      <c r="AB384" s="129">
        <v>638</v>
      </c>
      <c r="AC384" s="130"/>
      <c r="AD384" s="129">
        <v>587</v>
      </c>
      <c r="AE384" s="130"/>
      <c r="AF384" s="129">
        <v>570</v>
      </c>
      <c r="AG384" s="188"/>
      <c r="AH384" s="162"/>
      <c r="AI384" s="162"/>
    </row>
    <row r="385" spans="1:35" ht="11.25" customHeight="1" x14ac:dyDescent="0.3">
      <c r="A385" s="183"/>
      <c r="B385" s="119"/>
      <c r="C385" s="131" t="s">
        <v>6</v>
      </c>
      <c r="D385" s="132"/>
      <c r="E385" s="135">
        <v>264</v>
      </c>
      <c r="F385" s="136"/>
      <c r="G385" s="135">
        <v>311</v>
      </c>
      <c r="H385" s="136"/>
      <c r="I385" s="135">
        <v>380</v>
      </c>
      <c r="J385" s="136"/>
      <c r="K385" s="135">
        <v>446</v>
      </c>
      <c r="L385" s="136"/>
      <c r="M385" s="26">
        <v>493</v>
      </c>
      <c r="N385" s="135">
        <v>283</v>
      </c>
      <c r="O385" s="136"/>
      <c r="P385" s="135">
        <v>337</v>
      </c>
      <c r="Q385" s="136"/>
      <c r="R385" s="189">
        <v>420</v>
      </c>
      <c r="S385" s="190"/>
      <c r="T385" s="160">
        <v>500</v>
      </c>
      <c r="U385" s="119"/>
      <c r="V385" s="135">
        <v>539</v>
      </c>
      <c r="W385" s="136"/>
      <c r="X385" s="139">
        <v>300</v>
      </c>
      <c r="Y385" s="140"/>
      <c r="Z385" s="139">
        <v>361</v>
      </c>
      <c r="AA385" s="140"/>
      <c r="AB385" s="139">
        <v>460</v>
      </c>
      <c r="AC385" s="140"/>
      <c r="AD385" s="139">
        <v>549</v>
      </c>
      <c r="AE385" s="140"/>
      <c r="AF385" s="139">
        <v>570</v>
      </c>
      <c r="AG385" s="191"/>
      <c r="AH385" s="162"/>
      <c r="AI385" s="162"/>
    </row>
    <row r="386" spans="1:35" ht="11.25" customHeight="1" x14ac:dyDescent="0.3">
      <c r="A386" s="183"/>
      <c r="B386" s="119"/>
      <c r="C386" s="131" t="s">
        <v>7</v>
      </c>
      <c r="D386" s="132"/>
      <c r="E386" s="143">
        <v>55.3</v>
      </c>
      <c r="F386" s="144"/>
      <c r="G386" s="143">
        <v>54.6</v>
      </c>
      <c r="H386" s="144"/>
      <c r="I386" s="143">
        <v>53.7</v>
      </c>
      <c r="J386" s="144"/>
      <c r="K386" s="143">
        <v>52.8</v>
      </c>
      <c r="L386" s="144"/>
      <c r="M386" s="32">
        <v>51.8</v>
      </c>
      <c r="N386" s="143">
        <v>55.9</v>
      </c>
      <c r="O386" s="144"/>
      <c r="P386" s="143">
        <v>55.3</v>
      </c>
      <c r="Q386" s="144"/>
      <c r="R386" s="192">
        <v>54.2</v>
      </c>
      <c r="S386" s="193"/>
      <c r="T386" s="194">
        <v>53.3</v>
      </c>
      <c r="U386" s="195"/>
      <c r="V386" s="143">
        <v>52.6</v>
      </c>
      <c r="W386" s="144"/>
      <c r="X386" s="147">
        <v>56.4</v>
      </c>
      <c r="Y386" s="148"/>
      <c r="Z386" s="147">
        <v>55.7</v>
      </c>
      <c r="AA386" s="148"/>
      <c r="AB386" s="147">
        <v>54.7</v>
      </c>
      <c r="AC386" s="148"/>
      <c r="AD386" s="147">
        <v>53.7</v>
      </c>
      <c r="AE386" s="148"/>
      <c r="AF386" s="147">
        <v>53.3</v>
      </c>
      <c r="AG386" s="196"/>
      <c r="AH386" s="162"/>
      <c r="AI386" s="162"/>
    </row>
    <row r="387" spans="1:35" ht="11.25" customHeight="1" x14ac:dyDescent="0.3">
      <c r="A387" s="184"/>
      <c r="B387" s="120"/>
      <c r="C387" s="149" t="s">
        <v>8</v>
      </c>
      <c r="D387" s="150"/>
      <c r="E387" s="153">
        <v>0</v>
      </c>
      <c r="F387" s="154"/>
      <c r="G387" s="153">
        <v>0.15</v>
      </c>
      <c r="H387" s="154"/>
      <c r="I387" s="153">
        <v>0.09</v>
      </c>
      <c r="J387" s="154"/>
      <c r="K387" s="153">
        <v>7.0000000000000007E-2</v>
      </c>
      <c r="L387" s="154"/>
      <c r="M387" s="33">
        <v>0.13</v>
      </c>
      <c r="N387" s="153">
        <v>0.24</v>
      </c>
      <c r="O387" s="154"/>
      <c r="P387" s="153">
        <v>0.12</v>
      </c>
      <c r="Q387" s="154"/>
      <c r="R387" s="197">
        <v>0.09</v>
      </c>
      <c r="S387" s="198"/>
      <c r="T387" s="199">
        <v>0.08</v>
      </c>
      <c r="U387" s="200"/>
      <c r="V387" s="153">
        <v>0.22</v>
      </c>
      <c r="W387" s="154"/>
      <c r="X387" s="157">
        <v>0.16</v>
      </c>
      <c r="Y387" s="158"/>
      <c r="Z387" s="157">
        <v>0.12</v>
      </c>
      <c r="AA387" s="158"/>
      <c r="AB387" s="157">
        <v>0.1</v>
      </c>
      <c r="AC387" s="158"/>
      <c r="AD387" s="157">
        <v>0.11</v>
      </c>
      <c r="AE387" s="158"/>
      <c r="AF387" s="157">
        <v>0.31</v>
      </c>
      <c r="AG387" s="201"/>
      <c r="AH387" s="162"/>
      <c r="AI387" s="162"/>
    </row>
    <row r="388" spans="1:35" ht="11.25" customHeight="1" x14ac:dyDescent="0.3">
      <c r="A388" s="182">
        <v>115</v>
      </c>
      <c r="B388" s="118"/>
      <c r="C388" s="121" t="s">
        <v>5</v>
      </c>
      <c r="D388" s="122"/>
      <c r="E388" s="125">
        <v>647</v>
      </c>
      <c r="F388" s="126"/>
      <c r="G388" s="125">
        <v>617</v>
      </c>
      <c r="H388" s="126"/>
      <c r="I388" s="125">
        <v>567</v>
      </c>
      <c r="J388" s="126"/>
      <c r="K388" s="125">
        <v>521</v>
      </c>
      <c r="L388" s="126"/>
      <c r="M388" s="31">
        <v>484</v>
      </c>
      <c r="N388" s="125">
        <v>670</v>
      </c>
      <c r="O388" s="126"/>
      <c r="P388" s="125">
        <v>641</v>
      </c>
      <c r="Q388" s="126"/>
      <c r="R388" s="185">
        <v>592</v>
      </c>
      <c r="S388" s="186"/>
      <c r="T388" s="187">
        <v>544</v>
      </c>
      <c r="U388" s="118"/>
      <c r="V388" s="125">
        <v>519</v>
      </c>
      <c r="W388" s="126"/>
      <c r="X388" s="129">
        <v>687</v>
      </c>
      <c r="Y388" s="130"/>
      <c r="Z388" s="129">
        <v>657</v>
      </c>
      <c r="AA388" s="130"/>
      <c r="AB388" s="129">
        <v>609</v>
      </c>
      <c r="AC388" s="130"/>
      <c r="AD388" s="129">
        <v>561</v>
      </c>
      <c r="AE388" s="130"/>
      <c r="AF388" s="129">
        <v>549</v>
      </c>
      <c r="AG388" s="188"/>
      <c r="AH388" s="162"/>
      <c r="AI388" s="162"/>
    </row>
    <row r="389" spans="1:35" ht="11.25" customHeight="1" x14ac:dyDescent="0.3">
      <c r="A389" s="183"/>
      <c r="B389" s="119"/>
      <c r="C389" s="131" t="s">
        <v>6</v>
      </c>
      <c r="D389" s="132"/>
      <c r="E389" s="135">
        <v>255</v>
      </c>
      <c r="F389" s="136"/>
      <c r="G389" s="135">
        <v>301</v>
      </c>
      <c r="H389" s="136"/>
      <c r="I389" s="135">
        <v>369</v>
      </c>
      <c r="J389" s="136"/>
      <c r="K389" s="135">
        <v>434</v>
      </c>
      <c r="L389" s="136"/>
      <c r="M389" s="26">
        <v>474</v>
      </c>
      <c r="N389" s="135">
        <v>274</v>
      </c>
      <c r="O389" s="136"/>
      <c r="P389" s="135">
        <v>327</v>
      </c>
      <c r="Q389" s="136"/>
      <c r="R389" s="189">
        <v>410</v>
      </c>
      <c r="S389" s="190"/>
      <c r="T389" s="160">
        <v>488</v>
      </c>
      <c r="U389" s="119"/>
      <c r="V389" s="135">
        <v>519</v>
      </c>
      <c r="W389" s="136"/>
      <c r="X389" s="139">
        <v>290</v>
      </c>
      <c r="Y389" s="140"/>
      <c r="Z389" s="139">
        <v>350</v>
      </c>
      <c r="AA389" s="140"/>
      <c r="AB389" s="139">
        <v>448</v>
      </c>
      <c r="AC389" s="140"/>
      <c r="AD389" s="139">
        <v>536</v>
      </c>
      <c r="AE389" s="140"/>
      <c r="AF389" s="139">
        <v>549</v>
      </c>
      <c r="AG389" s="191"/>
      <c r="AH389" s="162"/>
      <c r="AI389" s="162"/>
    </row>
    <row r="390" spans="1:35" ht="11.25" customHeight="1" x14ac:dyDescent="0.3">
      <c r="A390" s="183"/>
      <c r="B390" s="119"/>
      <c r="C390" s="131" t="s">
        <v>7</v>
      </c>
      <c r="D390" s="132"/>
      <c r="E390" s="143">
        <v>61.7</v>
      </c>
      <c r="F390" s="144"/>
      <c r="G390" s="143">
        <v>61.1</v>
      </c>
      <c r="H390" s="144"/>
      <c r="I390" s="143">
        <v>60.3</v>
      </c>
      <c r="J390" s="144"/>
      <c r="K390" s="143">
        <v>60</v>
      </c>
      <c r="L390" s="144"/>
      <c r="M390" s="32">
        <v>59.2</v>
      </c>
      <c r="N390" s="143">
        <v>62.3</v>
      </c>
      <c r="O390" s="144"/>
      <c r="P390" s="143">
        <v>61.7</v>
      </c>
      <c r="Q390" s="144"/>
      <c r="R390" s="192">
        <v>60.9</v>
      </c>
      <c r="S390" s="193"/>
      <c r="T390" s="194">
        <v>60.4</v>
      </c>
      <c r="U390" s="195"/>
      <c r="V390" s="143">
        <v>59.9</v>
      </c>
      <c r="W390" s="144"/>
      <c r="X390" s="147">
        <v>62.8</v>
      </c>
      <c r="Y390" s="148"/>
      <c r="Z390" s="147">
        <v>62.2</v>
      </c>
      <c r="AA390" s="148"/>
      <c r="AB390" s="147">
        <v>61.3</v>
      </c>
      <c r="AC390" s="148"/>
      <c r="AD390" s="147">
        <v>60.6</v>
      </c>
      <c r="AE390" s="148"/>
      <c r="AF390" s="147">
        <v>60.2</v>
      </c>
      <c r="AG390" s="196"/>
      <c r="AH390" s="162"/>
      <c r="AI390" s="162"/>
    </row>
    <row r="391" spans="1:35" ht="11.25" customHeight="1" x14ac:dyDescent="0.3">
      <c r="A391" s="184"/>
      <c r="B391" s="120"/>
      <c r="C391" s="149" t="s">
        <v>8</v>
      </c>
      <c r="D391" s="150"/>
      <c r="E391" s="153">
        <v>0</v>
      </c>
      <c r="F391" s="154"/>
      <c r="G391" s="153">
        <v>0.13</v>
      </c>
      <c r="H391" s="154"/>
      <c r="I391" s="153">
        <v>0.08</v>
      </c>
      <c r="J391" s="154"/>
      <c r="K391" s="153">
        <v>7.0000000000000007E-2</v>
      </c>
      <c r="L391" s="154"/>
      <c r="M391" s="33">
        <v>0.17</v>
      </c>
      <c r="N391" s="153">
        <v>0.18</v>
      </c>
      <c r="O391" s="154"/>
      <c r="P391" s="153">
        <v>0.11</v>
      </c>
      <c r="Q391" s="154"/>
      <c r="R391" s="197">
        <v>0.09</v>
      </c>
      <c r="S391" s="198"/>
      <c r="T391" s="199">
        <v>0.08</v>
      </c>
      <c r="U391" s="200"/>
      <c r="V391" s="153">
        <v>0.25</v>
      </c>
      <c r="W391" s="154"/>
      <c r="X391" s="157">
        <v>0.14000000000000001</v>
      </c>
      <c r="Y391" s="158"/>
      <c r="Z391" s="157">
        <v>0.11</v>
      </c>
      <c r="AA391" s="158"/>
      <c r="AB391" s="157">
        <v>0.1</v>
      </c>
      <c r="AC391" s="158"/>
      <c r="AD391" s="157">
        <v>0.11</v>
      </c>
      <c r="AE391" s="158"/>
      <c r="AF391" s="157">
        <v>0.34</v>
      </c>
      <c r="AG391" s="201"/>
      <c r="AH391" s="162"/>
      <c r="AI391" s="162"/>
    </row>
    <row r="392" spans="1:35" ht="11.25" customHeight="1" x14ac:dyDescent="0.3">
      <c r="A392" s="182">
        <v>120</v>
      </c>
      <c r="B392" s="118"/>
      <c r="C392" s="121" t="s">
        <v>5</v>
      </c>
      <c r="D392" s="122"/>
      <c r="E392" s="125">
        <v>632</v>
      </c>
      <c r="F392" s="126"/>
      <c r="G392" s="125">
        <v>603</v>
      </c>
      <c r="H392" s="126"/>
      <c r="I392" s="125">
        <v>554</v>
      </c>
      <c r="J392" s="126"/>
      <c r="K392" s="125">
        <v>508</v>
      </c>
      <c r="L392" s="126"/>
      <c r="M392" s="31">
        <v>471</v>
      </c>
      <c r="N392" s="125">
        <v>654</v>
      </c>
      <c r="O392" s="126"/>
      <c r="P392" s="125">
        <v>626</v>
      </c>
      <c r="Q392" s="126"/>
      <c r="R392" s="185">
        <v>578</v>
      </c>
      <c r="S392" s="186"/>
      <c r="T392" s="187">
        <v>531</v>
      </c>
      <c r="U392" s="118"/>
      <c r="V392" s="125">
        <v>509</v>
      </c>
      <c r="W392" s="126"/>
      <c r="X392" s="129">
        <v>670</v>
      </c>
      <c r="Y392" s="130"/>
      <c r="Z392" s="129">
        <v>641</v>
      </c>
      <c r="AA392" s="130"/>
      <c r="AB392" s="129">
        <v>594</v>
      </c>
      <c r="AC392" s="130"/>
      <c r="AD392" s="129">
        <v>547</v>
      </c>
      <c r="AE392" s="130"/>
      <c r="AF392" s="129">
        <v>538</v>
      </c>
      <c r="AG392" s="188"/>
      <c r="AH392" s="162"/>
      <c r="AI392" s="162"/>
    </row>
    <row r="393" spans="1:35" ht="11.25" customHeight="1" x14ac:dyDescent="0.3">
      <c r="A393" s="183"/>
      <c r="B393" s="119"/>
      <c r="C393" s="131" t="s">
        <v>6</v>
      </c>
      <c r="D393" s="132"/>
      <c r="E393" s="135">
        <v>251</v>
      </c>
      <c r="F393" s="136"/>
      <c r="G393" s="135">
        <v>296</v>
      </c>
      <c r="H393" s="136"/>
      <c r="I393" s="135">
        <v>364</v>
      </c>
      <c r="J393" s="136"/>
      <c r="K393" s="135">
        <v>428</v>
      </c>
      <c r="L393" s="136"/>
      <c r="M393" s="26">
        <v>461</v>
      </c>
      <c r="N393" s="135">
        <v>269</v>
      </c>
      <c r="O393" s="136"/>
      <c r="P393" s="135">
        <v>322</v>
      </c>
      <c r="Q393" s="136"/>
      <c r="R393" s="189">
        <v>404</v>
      </c>
      <c r="S393" s="190"/>
      <c r="T393" s="160">
        <v>482</v>
      </c>
      <c r="U393" s="119"/>
      <c r="V393" s="135">
        <v>509</v>
      </c>
      <c r="W393" s="136"/>
      <c r="X393" s="139">
        <v>285</v>
      </c>
      <c r="Y393" s="140"/>
      <c r="Z393" s="139">
        <v>345</v>
      </c>
      <c r="AA393" s="140"/>
      <c r="AB393" s="139">
        <v>443</v>
      </c>
      <c r="AC393" s="140"/>
      <c r="AD393" s="139">
        <v>528</v>
      </c>
      <c r="AE393" s="140"/>
      <c r="AF393" s="139">
        <v>538</v>
      </c>
      <c r="AG393" s="191"/>
      <c r="AH393" s="162"/>
      <c r="AI393" s="162"/>
    </row>
    <row r="394" spans="1:35" ht="11.25" customHeight="1" x14ac:dyDescent="0.3">
      <c r="A394" s="183"/>
      <c r="B394" s="119"/>
      <c r="C394" s="131" t="s">
        <v>7</v>
      </c>
      <c r="D394" s="132"/>
      <c r="E394" s="143">
        <v>65.2</v>
      </c>
      <c r="F394" s="144"/>
      <c r="G394" s="143">
        <v>64.8</v>
      </c>
      <c r="H394" s="144"/>
      <c r="I394" s="143">
        <v>64.3</v>
      </c>
      <c r="J394" s="144"/>
      <c r="K394" s="143">
        <v>64.099999999999994</v>
      </c>
      <c r="L394" s="144"/>
      <c r="M394" s="32">
        <v>63.3</v>
      </c>
      <c r="N394" s="143">
        <v>65.8</v>
      </c>
      <c r="O394" s="144"/>
      <c r="P394" s="143">
        <v>65.5</v>
      </c>
      <c r="Q394" s="144"/>
      <c r="R394" s="192">
        <v>64.900000000000006</v>
      </c>
      <c r="S394" s="193"/>
      <c r="T394" s="194">
        <v>64.5</v>
      </c>
      <c r="U394" s="195"/>
      <c r="V394" s="143">
        <v>64</v>
      </c>
      <c r="W394" s="144"/>
      <c r="X394" s="147">
        <v>66.400000000000006</v>
      </c>
      <c r="Y394" s="148"/>
      <c r="Z394" s="147">
        <v>65.8</v>
      </c>
      <c r="AA394" s="148"/>
      <c r="AB394" s="147">
        <v>65.2</v>
      </c>
      <c r="AC394" s="148"/>
      <c r="AD394" s="147">
        <v>64.7</v>
      </c>
      <c r="AE394" s="148"/>
      <c r="AF394" s="147">
        <v>64.400000000000006</v>
      </c>
      <c r="AG394" s="196"/>
      <c r="AH394" s="162"/>
      <c r="AI394" s="162"/>
    </row>
    <row r="395" spans="1:35" ht="11.25" customHeight="1" x14ac:dyDescent="0.3">
      <c r="A395" s="184"/>
      <c r="B395" s="120"/>
      <c r="C395" s="149" t="s">
        <v>8</v>
      </c>
      <c r="D395" s="150"/>
      <c r="E395" s="153">
        <v>0</v>
      </c>
      <c r="F395" s="154"/>
      <c r="G395" s="153">
        <v>0.12</v>
      </c>
      <c r="H395" s="154"/>
      <c r="I395" s="153">
        <v>0.08</v>
      </c>
      <c r="J395" s="154"/>
      <c r="K395" s="153">
        <v>7.0000000000000007E-2</v>
      </c>
      <c r="L395" s="154"/>
      <c r="M395" s="33">
        <v>0.17</v>
      </c>
      <c r="N395" s="153">
        <v>0.17</v>
      </c>
      <c r="O395" s="154"/>
      <c r="P395" s="153">
        <v>0.1</v>
      </c>
      <c r="Q395" s="154"/>
      <c r="R395" s="197">
        <v>0.09</v>
      </c>
      <c r="S395" s="198"/>
      <c r="T395" s="199">
        <v>0.09</v>
      </c>
      <c r="U395" s="200"/>
      <c r="V395" s="153">
        <v>0.27</v>
      </c>
      <c r="W395" s="154"/>
      <c r="X395" s="157">
        <v>0.13</v>
      </c>
      <c r="Y395" s="158"/>
      <c r="Z395" s="157">
        <v>0.11</v>
      </c>
      <c r="AA395" s="158"/>
      <c r="AB395" s="157">
        <v>0.1</v>
      </c>
      <c r="AC395" s="158"/>
      <c r="AD395" s="157">
        <v>0.12</v>
      </c>
      <c r="AE395" s="158"/>
      <c r="AF395" s="157">
        <v>0.35</v>
      </c>
      <c r="AG395" s="201"/>
      <c r="AH395" s="162"/>
      <c r="AI395" s="162"/>
    </row>
    <row r="396" spans="1:35" ht="21" customHeight="1" x14ac:dyDescent="0.3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27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  <c r="AA396" s="161"/>
      <c r="AB396" s="161"/>
      <c r="AC396" s="161"/>
      <c r="AD396" s="161"/>
      <c r="AE396" s="161"/>
      <c r="AF396" s="161"/>
      <c r="AG396" s="161"/>
      <c r="AH396" s="161"/>
      <c r="AI396" s="161"/>
    </row>
    <row r="397" spans="1:35" ht="11.25" customHeight="1" x14ac:dyDescent="0.3">
      <c r="A397" s="102" t="s">
        <v>151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62"/>
      <c r="AI397" s="162"/>
    </row>
    <row r="398" spans="1:35" ht="11.25" customHeight="1" x14ac:dyDescent="0.3">
      <c r="A398" s="103" t="s">
        <v>2</v>
      </c>
      <c r="B398" s="103"/>
      <c r="C398" s="103"/>
      <c r="D398" s="104"/>
      <c r="E398" s="109" t="s">
        <v>3</v>
      </c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62"/>
      <c r="AI398" s="162"/>
    </row>
    <row r="399" spans="1:35" ht="11.25" customHeight="1" x14ac:dyDescent="0.3">
      <c r="A399" s="105"/>
      <c r="B399" s="105"/>
      <c r="C399" s="105"/>
      <c r="D399" s="106"/>
      <c r="E399" s="111">
        <v>21000</v>
      </c>
      <c r="F399" s="112"/>
      <c r="G399" s="112"/>
      <c r="H399" s="112"/>
      <c r="I399" s="112"/>
      <c r="J399" s="112"/>
      <c r="K399" s="112"/>
      <c r="L399" s="112"/>
      <c r="M399" s="113"/>
      <c r="N399" s="111">
        <v>24000</v>
      </c>
      <c r="O399" s="112"/>
      <c r="P399" s="112"/>
      <c r="Q399" s="112"/>
      <c r="R399" s="112"/>
      <c r="S399" s="112"/>
      <c r="T399" s="112"/>
      <c r="U399" s="112"/>
      <c r="V399" s="112"/>
      <c r="W399" s="113"/>
      <c r="X399" s="111">
        <v>27000</v>
      </c>
      <c r="Y399" s="112"/>
      <c r="Z399" s="112"/>
      <c r="AA399" s="112"/>
      <c r="AB399" s="112"/>
      <c r="AC399" s="112"/>
      <c r="AD399" s="112"/>
      <c r="AE399" s="112"/>
      <c r="AF399" s="112"/>
      <c r="AG399" s="112"/>
      <c r="AH399" s="162"/>
      <c r="AI399" s="162"/>
    </row>
    <row r="400" spans="1:35" ht="11.25" customHeight="1" x14ac:dyDescent="0.3">
      <c r="A400" s="105"/>
      <c r="B400" s="105"/>
      <c r="C400" s="105"/>
      <c r="D400" s="106"/>
      <c r="E400" s="109" t="s">
        <v>4</v>
      </c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62"/>
      <c r="AI400" s="162"/>
    </row>
    <row r="401" spans="1:35" ht="11.25" customHeight="1" x14ac:dyDescent="0.3">
      <c r="A401" s="107"/>
      <c r="B401" s="107"/>
      <c r="C401" s="107"/>
      <c r="D401" s="108"/>
      <c r="E401" s="116">
        <v>75</v>
      </c>
      <c r="F401" s="117"/>
      <c r="G401" s="116">
        <v>72</v>
      </c>
      <c r="H401" s="117"/>
      <c r="I401" s="116">
        <v>67</v>
      </c>
      <c r="J401" s="117"/>
      <c r="K401" s="116">
        <v>62</v>
      </c>
      <c r="L401" s="117"/>
      <c r="M401" s="2">
        <v>57</v>
      </c>
      <c r="N401" s="116">
        <v>75</v>
      </c>
      <c r="O401" s="117"/>
      <c r="P401" s="116">
        <v>72</v>
      </c>
      <c r="Q401" s="117"/>
      <c r="R401" s="179">
        <v>67</v>
      </c>
      <c r="S401" s="180"/>
      <c r="T401" s="114">
        <v>62</v>
      </c>
      <c r="U401" s="115"/>
      <c r="V401" s="116">
        <v>57</v>
      </c>
      <c r="W401" s="117"/>
      <c r="X401" s="116">
        <v>75</v>
      </c>
      <c r="Y401" s="117"/>
      <c r="Z401" s="116">
        <v>72</v>
      </c>
      <c r="AA401" s="117"/>
      <c r="AB401" s="116">
        <v>67</v>
      </c>
      <c r="AC401" s="117"/>
      <c r="AD401" s="116">
        <v>62</v>
      </c>
      <c r="AE401" s="117"/>
      <c r="AF401" s="116">
        <v>57</v>
      </c>
      <c r="AG401" s="181"/>
      <c r="AH401" s="162"/>
      <c r="AI401" s="162"/>
    </row>
    <row r="402" spans="1:35" ht="11.25" customHeight="1" x14ac:dyDescent="0.3">
      <c r="A402" s="182">
        <v>75</v>
      </c>
      <c r="B402" s="118"/>
      <c r="C402" s="121" t="s">
        <v>5</v>
      </c>
      <c r="D402" s="122"/>
      <c r="E402" s="129">
        <v>813</v>
      </c>
      <c r="F402" s="130"/>
      <c r="G402" s="129">
        <v>776</v>
      </c>
      <c r="H402" s="130"/>
      <c r="I402" s="129">
        <v>722</v>
      </c>
      <c r="J402" s="130"/>
      <c r="K402" s="129">
        <v>671</v>
      </c>
      <c r="L402" s="130"/>
      <c r="M402" s="34">
        <v>651</v>
      </c>
      <c r="N402" s="129">
        <v>826</v>
      </c>
      <c r="O402" s="130"/>
      <c r="P402" s="129">
        <v>789</v>
      </c>
      <c r="Q402" s="130"/>
      <c r="R402" s="208">
        <v>735</v>
      </c>
      <c r="S402" s="209"/>
      <c r="T402" s="210">
        <v>683</v>
      </c>
      <c r="U402" s="211"/>
      <c r="V402" s="129">
        <v>674</v>
      </c>
      <c r="W402" s="130"/>
      <c r="X402" s="129">
        <v>837</v>
      </c>
      <c r="Y402" s="130"/>
      <c r="Z402" s="129">
        <v>800</v>
      </c>
      <c r="AA402" s="130"/>
      <c r="AB402" s="129">
        <v>745</v>
      </c>
      <c r="AC402" s="130"/>
      <c r="AD402" s="129">
        <v>695</v>
      </c>
      <c r="AE402" s="130"/>
      <c r="AF402" s="129">
        <v>693</v>
      </c>
      <c r="AG402" s="188"/>
      <c r="AH402" s="162"/>
      <c r="AI402" s="162"/>
    </row>
    <row r="403" spans="1:35" ht="11.25" customHeight="1" x14ac:dyDescent="0.3">
      <c r="A403" s="183"/>
      <c r="B403" s="119"/>
      <c r="C403" s="131" t="s">
        <v>6</v>
      </c>
      <c r="D403" s="132"/>
      <c r="E403" s="139">
        <v>340</v>
      </c>
      <c r="F403" s="140"/>
      <c r="G403" s="139">
        <v>409</v>
      </c>
      <c r="H403" s="140"/>
      <c r="I403" s="139">
        <v>523</v>
      </c>
      <c r="J403" s="140"/>
      <c r="K403" s="139">
        <v>627</v>
      </c>
      <c r="L403" s="140"/>
      <c r="M403" s="37">
        <v>651</v>
      </c>
      <c r="N403" s="139">
        <v>355</v>
      </c>
      <c r="O403" s="140"/>
      <c r="P403" s="139">
        <v>432</v>
      </c>
      <c r="Q403" s="140"/>
      <c r="R403" s="226">
        <v>560</v>
      </c>
      <c r="S403" s="227"/>
      <c r="T403" s="228">
        <v>665</v>
      </c>
      <c r="U403" s="229"/>
      <c r="V403" s="139">
        <v>674</v>
      </c>
      <c r="W403" s="140"/>
      <c r="X403" s="139">
        <v>369</v>
      </c>
      <c r="Y403" s="140"/>
      <c r="Z403" s="139">
        <v>454</v>
      </c>
      <c r="AA403" s="140"/>
      <c r="AB403" s="139">
        <v>594</v>
      </c>
      <c r="AC403" s="140"/>
      <c r="AD403" s="139">
        <v>689</v>
      </c>
      <c r="AE403" s="140"/>
      <c r="AF403" s="139">
        <v>693</v>
      </c>
      <c r="AG403" s="191"/>
      <c r="AH403" s="162"/>
      <c r="AI403" s="162"/>
    </row>
    <row r="404" spans="1:35" ht="11.25" customHeight="1" x14ac:dyDescent="0.3">
      <c r="A404" s="183"/>
      <c r="B404" s="119"/>
      <c r="C404" s="131" t="s">
        <v>7</v>
      </c>
      <c r="D404" s="132"/>
      <c r="E404" s="147">
        <v>41.6</v>
      </c>
      <c r="F404" s="148"/>
      <c r="G404" s="147">
        <v>40.700000000000003</v>
      </c>
      <c r="H404" s="148"/>
      <c r="I404" s="147">
        <v>39.5</v>
      </c>
      <c r="J404" s="148"/>
      <c r="K404" s="147">
        <v>38.5</v>
      </c>
      <c r="L404" s="148"/>
      <c r="M404" s="38">
        <v>38.1</v>
      </c>
      <c r="N404" s="147">
        <v>41.9</v>
      </c>
      <c r="O404" s="148"/>
      <c r="P404" s="147">
        <v>41</v>
      </c>
      <c r="Q404" s="148"/>
      <c r="R404" s="230">
        <v>39.799999999999997</v>
      </c>
      <c r="S404" s="231"/>
      <c r="T404" s="232">
        <v>38.700000000000003</v>
      </c>
      <c r="U404" s="233"/>
      <c r="V404" s="147">
        <v>38.5</v>
      </c>
      <c r="W404" s="148"/>
      <c r="X404" s="147">
        <v>42.2</v>
      </c>
      <c r="Y404" s="148"/>
      <c r="Z404" s="147">
        <v>41.3</v>
      </c>
      <c r="AA404" s="148"/>
      <c r="AB404" s="147">
        <v>40.1</v>
      </c>
      <c r="AC404" s="148"/>
      <c r="AD404" s="147">
        <v>39</v>
      </c>
      <c r="AE404" s="148"/>
      <c r="AF404" s="147">
        <v>38.9</v>
      </c>
      <c r="AG404" s="196"/>
      <c r="AH404" s="162"/>
      <c r="AI404" s="162"/>
    </row>
    <row r="405" spans="1:35" ht="11.25" customHeight="1" x14ac:dyDescent="0.3">
      <c r="A405" s="184"/>
      <c r="B405" s="120"/>
      <c r="C405" s="149" t="s">
        <v>8</v>
      </c>
      <c r="D405" s="150"/>
      <c r="E405" s="157">
        <v>0.18</v>
      </c>
      <c r="F405" s="158"/>
      <c r="G405" s="157">
        <v>0.13</v>
      </c>
      <c r="H405" s="158"/>
      <c r="I405" s="157">
        <v>0.11</v>
      </c>
      <c r="J405" s="158"/>
      <c r="K405" s="157">
        <v>0.12</v>
      </c>
      <c r="L405" s="158"/>
      <c r="M405" s="36">
        <v>0.33</v>
      </c>
      <c r="N405" s="157">
        <v>0.16</v>
      </c>
      <c r="O405" s="158"/>
      <c r="P405" s="157">
        <v>0.14000000000000001</v>
      </c>
      <c r="Q405" s="158"/>
      <c r="R405" s="222">
        <v>0.12</v>
      </c>
      <c r="S405" s="223"/>
      <c r="T405" s="224">
        <v>0.16</v>
      </c>
      <c r="U405" s="225"/>
      <c r="V405" s="157">
        <v>0.39</v>
      </c>
      <c r="W405" s="158"/>
      <c r="X405" s="157">
        <v>0.16</v>
      </c>
      <c r="Y405" s="158"/>
      <c r="Z405" s="157">
        <v>0.14000000000000001</v>
      </c>
      <c r="AA405" s="158"/>
      <c r="AB405" s="157">
        <v>0.13</v>
      </c>
      <c r="AC405" s="158"/>
      <c r="AD405" s="157">
        <v>0.21</v>
      </c>
      <c r="AE405" s="158"/>
      <c r="AF405" s="157">
        <v>0.44</v>
      </c>
      <c r="AG405" s="201"/>
      <c r="AH405" s="162"/>
      <c r="AI405" s="162"/>
    </row>
    <row r="406" spans="1:35" ht="11.25" customHeight="1" x14ac:dyDescent="0.3">
      <c r="A406" s="182">
        <v>85</v>
      </c>
      <c r="B406" s="118"/>
      <c r="C406" s="121" t="s">
        <v>5</v>
      </c>
      <c r="D406" s="122"/>
      <c r="E406" s="129">
        <v>784</v>
      </c>
      <c r="F406" s="130"/>
      <c r="G406" s="129">
        <v>752</v>
      </c>
      <c r="H406" s="130"/>
      <c r="I406" s="129">
        <v>700</v>
      </c>
      <c r="J406" s="130"/>
      <c r="K406" s="129">
        <v>650</v>
      </c>
      <c r="L406" s="130"/>
      <c r="M406" s="34">
        <v>634</v>
      </c>
      <c r="N406" s="129">
        <v>796</v>
      </c>
      <c r="O406" s="130"/>
      <c r="P406" s="129">
        <v>764</v>
      </c>
      <c r="Q406" s="130"/>
      <c r="R406" s="208">
        <v>713</v>
      </c>
      <c r="S406" s="209"/>
      <c r="T406" s="210">
        <v>662</v>
      </c>
      <c r="U406" s="211"/>
      <c r="V406" s="129">
        <v>656</v>
      </c>
      <c r="W406" s="130"/>
      <c r="X406" s="129">
        <v>806</v>
      </c>
      <c r="Y406" s="130"/>
      <c r="Z406" s="129">
        <v>774</v>
      </c>
      <c r="AA406" s="130"/>
      <c r="AB406" s="129">
        <v>723</v>
      </c>
      <c r="AC406" s="130"/>
      <c r="AD406" s="129">
        <v>678</v>
      </c>
      <c r="AE406" s="130"/>
      <c r="AF406" s="129">
        <v>675</v>
      </c>
      <c r="AG406" s="188"/>
      <c r="AH406" s="162"/>
      <c r="AI406" s="162"/>
    </row>
    <row r="407" spans="1:35" ht="11.25" customHeight="1" x14ac:dyDescent="0.3">
      <c r="A407" s="183"/>
      <c r="B407" s="119"/>
      <c r="C407" s="131" t="s">
        <v>6</v>
      </c>
      <c r="D407" s="132"/>
      <c r="E407" s="139">
        <v>331</v>
      </c>
      <c r="F407" s="140"/>
      <c r="G407" s="139">
        <v>401</v>
      </c>
      <c r="H407" s="140"/>
      <c r="I407" s="139">
        <v>515</v>
      </c>
      <c r="J407" s="140"/>
      <c r="K407" s="139">
        <v>617</v>
      </c>
      <c r="L407" s="140"/>
      <c r="M407" s="37">
        <v>634</v>
      </c>
      <c r="N407" s="139">
        <v>346</v>
      </c>
      <c r="O407" s="140"/>
      <c r="P407" s="139">
        <v>423</v>
      </c>
      <c r="Q407" s="140"/>
      <c r="R407" s="226">
        <v>552</v>
      </c>
      <c r="S407" s="227"/>
      <c r="T407" s="228">
        <v>648</v>
      </c>
      <c r="U407" s="229"/>
      <c r="V407" s="139">
        <v>656</v>
      </c>
      <c r="W407" s="140"/>
      <c r="X407" s="139">
        <v>361</v>
      </c>
      <c r="Y407" s="140"/>
      <c r="Z407" s="139">
        <v>446</v>
      </c>
      <c r="AA407" s="140"/>
      <c r="AB407" s="139">
        <v>587</v>
      </c>
      <c r="AC407" s="140"/>
      <c r="AD407" s="139">
        <v>665</v>
      </c>
      <c r="AE407" s="140"/>
      <c r="AF407" s="139">
        <v>675</v>
      </c>
      <c r="AG407" s="191"/>
      <c r="AH407" s="162"/>
      <c r="AI407" s="162"/>
    </row>
    <row r="408" spans="1:35" ht="11.25" customHeight="1" x14ac:dyDescent="0.3">
      <c r="A408" s="183"/>
      <c r="B408" s="119"/>
      <c r="C408" s="131" t="s">
        <v>7</v>
      </c>
      <c r="D408" s="132"/>
      <c r="E408" s="147">
        <v>46</v>
      </c>
      <c r="F408" s="148"/>
      <c r="G408" s="147">
        <v>45.2</v>
      </c>
      <c r="H408" s="148"/>
      <c r="I408" s="147">
        <v>44.1</v>
      </c>
      <c r="J408" s="148"/>
      <c r="K408" s="147">
        <v>43</v>
      </c>
      <c r="L408" s="148"/>
      <c r="M408" s="38">
        <v>42.7</v>
      </c>
      <c r="N408" s="147">
        <v>46.3</v>
      </c>
      <c r="O408" s="148"/>
      <c r="P408" s="147">
        <v>45.5</v>
      </c>
      <c r="Q408" s="148"/>
      <c r="R408" s="230">
        <v>44.3</v>
      </c>
      <c r="S408" s="231"/>
      <c r="T408" s="232">
        <v>43.2</v>
      </c>
      <c r="U408" s="233"/>
      <c r="V408" s="147">
        <v>43.1</v>
      </c>
      <c r="W408" s="148"/>
      <c r="X408" s="147">
        <v>46.5</v>
      </c>
      <c r="Y408" s="148"/>
      <c r="Z408" s="147">
        <v>45.8</v>
      </c>
      <c r="AA408" s="148"/>
      <c r="AB408" s="147">
        <v>44.6</v>
      </c>
      <c r="AC408" s="148"/>
      <c r="AD408" s="147">
        <v>43.6</v>
      </c>
      <c r="AE408" s="148"/>
      <c r="AF408" s="147">
        <v>43.5</v>
      </c>
      <c r="AG408" s="196"/>
      <c r="AH408" s="162"/>
      <c r="AI408" s="162"/>
    </row>
    <row r="409" spans="1:35" ht="11.25" customHeight="1" x14ac:dyDescent="0.3">
      <c r="A409" s="184"/>
      <c r="B409" s="120"/>
      <c r="C409" s="149" t="s">
        <v>8</v>
      </c>
      <c r="D409" s="150"/>
      <c r="E409" s="157">
        <v>0.16</v>
      </c>
      <c r="F409" s="158"/>
      <c r="G409" s="157">
        <v>0.13</v>
      </c>
      <c r="H409" s="158"/>
      <c r="I409" s="157">
        <v>0.11</v>
      </c>
      <c r="J409" s="158"/>
      <c r="K409" s="157">
        <v>0.13</v>
      </c>
      <c r="L409" s="158"/>
      <c r="M409" s="36">
        <v>0.35</v>
      </c>
      <c r="N409" s="157">
        <v>0.15</v>
      </c>
      <c r="O409" s="158"/>
      <c r="P409" s="157">
        <v>0.14000000000000001</v>
      </c>
      <c r="Q409" s="158"/>
      <c r="R409" s="222">
        <v>0.12</v>
      </c>
      <c r="S409" s="223"/>
      <c r="T409" s="224">
        <v>0.18</v>
      </c>
      <c r="U409" s="225"/>
      <c r="V409" s="157">
        <v>0.41</v>
      </c>
      <c r="W409" s="158"/>
      <c r="X409" s="157">
        <v>0.15</v>
      </c>
      <c r="Y409" s="158"/>
      <c r="Z409" s="157">
        <v>0.14000000000000001</v>
      </c>
      <c r="AA409" s="158"/>
      <c r="AB409" s="157">
        <v>0.13</v>
      </c>
      <c r="AC409" s="158"/>
      <c r="AD409" s="157">
        <v>0.25</v>
      </c>
      <c r="AE409" s="158"/>
      <c r="AF409" s="157">
        <v>0.46</v>
      </c>
      <c r="AG409" s="201"/>
      <c r="AH409" s="162"/>
      <c r="AI409" s="162"/>
    </row>
    <row r="410" spans="1:35" ht="11.25" customHeight="1" x14ac:dyDescent="0.3">
      <c r="A410" s="182">
        <v>95</v>
      </c>
      <c r="B410" s="118"/>
      <c r="C410" s="121" t="s">
        <v>5</v>
      </c>
      <c r="D410" s="122"/>
      <c r="E410" s="129">
        <v>759</v>
      </c>
      <c r="F410" s="130"/>
      <c r="G410" s="129">
        <v>728</v>
      </c>
      <c r="H410" s="130"/>
      <c r="I410" s="129">
        <v>678</v>
      </c>
      <c r="J410" s="130"/>
      <c r="K410" s="129">
        <v>627</v>
      </c>
      <c r="L410" s="130"/>
      <c r="M410" s="34">
        <v>616</v>
      </c>
      <c r="N410" s="129">
        <v>770</v>
      </c>
      <c r="O410" s="130"/>
      <c r="P410" s="129">
        <v>739</v>
      </c>
      <c r="Q410" s="130"/>
      <c r="R410" s="208">
        <v>689</v>
      </c>
      <c r="S410" s="209"/>
      <c r="T410" s="210">
        <v>640</v>
      </c>
      <c r="U410" s="211"/>
      <c r="V410" s="129">
        <v>638</v>
      </c>
      <c r="W410" s="130"/>
      <c r="X410" s="129">
        <v>780</v>
      </c>
      <c r="Y410" s="130"/>
      <c r="Z410" s="129">
        <v>748</v>
      </c>
      <c r="AA410" s="130"/>
      <c r="AB410" s="129">
        <v>698</v>
      </c>
      <c r="AC410" s="130"/>
      <c r="AD410" s="129">
        <v>659</v>
      </c>
      <c r="AE410" s="130"/>
      <c r="AF410" s="129">
        <v>656</v>
      </c>
      <c r="AG410" s="188"/>
      <c r="AH410" s="162"/>
      <c r="AI410" s="162"/>
    </row>
    <row r="411" spans="1:35" ht="11.25" customHeight="1" x14ac:dyDescent="0.3">
      <c r="A411" s="183"/>
      <c r="B411" s="119"/>
      <c r="C411" s="131" t="s">
        <v>6</v>
      </c>
      <c r="D411" s="132"/>
      <c r="E411" s="139">
        <v>323</v>
      </c>
      <c r="F411" s="140"/>
      <c r="G411" s="139">
        <v>393</v>
      </c>
      <c r="H411" s="140"/>
      <c r="I411" s="139">
        <v>507</v>
      </c>
      <c r="J411" s="140"/>
      <c r="K411" s="139">
        <v>604</v>
      </c>
      <c r="L411" s="140"/>
      <c r="M411" s="37">
        <v>616</v>
      </c>
      <c r="N411" s="139">
        <v>338</v>
      </c>
      <c r="O411" s="140"/>
      <c r="P411" s="139">
        <v>415</v>
      </c>
      <c r="Q411" s="140"/>
      <c r="R411" s="226">
        <v>543</v>
      </c>
      <c r="S411" s="227"/>
      <c r="T411" s="228">
        <v>630</v>
      </c>
      <c r="U411" s="229"/>
      <c r="V411" s="139">
        <v>638</v>
      </c>
      <c r="W411" s="140"/>
      <c r="X411" s="139">
        <v>353</v>
      </c>
      <c r="Y411" s="140"/>
      <c r="Z411" s="139">
        <v>437</v>
      </c>
      <c r="AA411" s="140"/>
      <c r="AB411" s="139">
        <v>577</v>
      </c>
      <c r="AC411" s="140"/>
      <c r="AD411" s="139">
        <v>644</v>
      </c>
      <c r="AE411" s="140"/>
      <c r="AF411" s="139">
        <v>656</v>
      </c>
      <c r="AG411" s="191"/>
      <c r="AH411" s="162"/>
      <c r="AI411" s="162"/>
    </row>
    <row r="412" spans="1:35" ht="11.25" customHeight="1" x14ac:dyDescent="0.3">
      <c r="A412" s="183"/>
      <c r="B412" s="119"/>
      <c r="C412" s="131" t="s">
        <v>7</v>
      </c>
      <c r="D412" s="132"/>
      <c r="E412" s="147">
        <v>51.1</v>
      </c>
      <c r="F412" s="148"/>
      <c r="G412" s="147">
        <v>50.4</v>
      </c>
      <c r="H412" s="148"/>
      <c r="I412" s="147">
        <v>49.2</v>
      </c>
      <c r="J412" s="148"/>
      <c r="K412" s="147">
        <v>48.2</v>
      </c>
      <c r="L412" s="148"/>
      <c r="M412" s="38">
        <v>47.9</v>
      </c>
      <c r="N412" s="147">
        <v>51.4</v>
      </c>
      <c r="O412" s="148"/>
      <c r="P412" s="147">
        <v>50.6</v>
      </c>
      <c r="Q412" s="148"/>
      <c r="R412" s="230">
        <v>49.5</v>
      </c>
      <c r="S412" s="231"/>
      <c r="T412" s="232">
        <v>48.4</v>
      </c>
      <c r="U412" s="233"/>
      <c r="V412" s="147">
        <v>48.3</v>
      </c>
      <c r="W412" s="148"/>
      <c r="X412" s="147">
        <v>51.6</v>
      </c>
      <c r="Y412" s="148"/>
      <c r="Z412" s="147">
        <v>50.9</v>
      </c>
      <c r="AA412" s="148"/>
      <c r="AB412" s="147">
        <v>49.7</v>
      </c>
      <c r="AC412" s="148"/>
      <c r="AD412" s="147">
        <v>48.8</v>
      </c>
      <c r="AE412" s="148"/>
      <c r="AF412" s="147">
        <v>48.7</v>
      </c>
      <c r="AG412" s="196"/>
      <c r="AH412" s="162"/>
      <c r="AI412" s="162"/>
    </row>
    <row r="413" spans="1:35" ht="11.25" customHeight="1" x14ac:dyDescent="0.3">
      <c r="A413" s="184"/>
      <c r="B413" s="120"/>
      <c r="C413" s="149" t="s">
        <v>8</v>
      </c>
      <c r="D413" s="150"/>
      <c r="E413" s="157">
        <v>0.15</v>
      </c>
      <c r="F413" s="158"/>
      <c r="G413" s="157">
        <v>0.13</v>
      </c>
      <c r="H413" s="158"/>
      <c r="I413" s="157">
        <v>0.11</v>
      </c>
      <c r="J413" s="158"/>
      <c r="K413" s="157">
        <v>0.14000000000000001</v>
      </c>
      <c r="L413" s="158"/>
      <c r="M413" s="36">
        <v>0.36</v>
      </c>
      <c r="N413" s="157">
        <v>0.15</v>
      </c>
      <c r="O413" s="158"/>
      <c r="P413" s="157">
        <v>0.13</v>
      </c>
      <c r="Q413" s="158"/>
      <c r="R413" s="222">
        <v>0.12</v>
      </c>
      <c r="S413" s="223"/>
      <c r="T413" s="224">
        <v>0.2</v>
      </c>
      <c r="U413" s="225"/>
      <c r="V413" s="157">
        <v>0.42</v>
      </c>
      <c r="W413" s="158"/>
      <c r="X413" s="157">
        <v>0.15</v>
      </c>
      <c r="Y413" s="158"/>
      <c r="Z413" s="157">
        <v>0.14000000000000001</v>
      </c>
      <c r="AA413" s="158"/>
      <c r="AB413" s="157">
        <v>0.13</v>
      </c>
      <c r="AC413" s="158"/>
      <c r="AD413" s="157">
        <v>0.27</v>
      </c>
      <c r="AE413" s="158"/>
      <c r="AF413" s="157">
        <v>0.47</v>
      </c>
      <c r="AG413" s="201"/>
      <c r="AH413" s="162"/>
      <c r="AI413" s="162"/>
    </row>
    <row r="414" spans="1:35" ht="11.25" customHeight="1" x14ac:dyDescent="0.3">
      <c r="A414" s="182">
        <v>105</v>
      </c>
      <c r="B414" s="118"/>
      <c r="C414" s="121" t="s">
        <v>5</v>
      </c>
      <c r="D414" s="122"/>
      <c r="E414" s="129">
        <v>731</v>
      </c>
      <c r="F414" s="130"/>
      <c r="G414" s="129">
        <v>701</v>
      </c>
      <c r="H414" s="130"/>
      <c r="I414" s="129">
        <v>651</v>
      </c>
      <c r="J414" s="130"/>
      <c r="K414" s="129">
        <v>602</v>
      </c>
      <c r="L414" s="130"/>
      <c r="M414" s="34">
        <v>596</v>
      </c>
      <c r="N414" s="129">
        <v>742</v>
      </c>
      <c r="O414" s="130"/>
      <c r="P414" s="129">
        <v>711</v>
      </c>
      <c r="Q414" s="130"/>
      <c r="R414" s="208">
        <v>662</v>
      </c>
      <c r="S414" s="209"/>
      <c r="T414" s="210">
        <v>620</v>
      </c>
      <c r="U414" s="211"/>
      <c r="V414" s="129">
        <v>616</v>
      </c>
      <c r="W414" s="130"/>
      <c r="X414" s="129">
        <v>750</v>
      </c>
      <c r="Y414" s="130"/>
      <c r="Z414" s="129">
        <v>720</v>
      </c>
      <c r="AA414" s="130"/>
      <c r="AB414" s="129">
        <v>670</v>
      </c>
      <c r="AC414" s="130"/>
      <c r="AD414" s="129">
        <v>637</v>
      </c>
      <c r="AE414" s="130"/>
      <c r="AF414" s="129">
        <v>634</v>
      </c>
      <c r="AG414" s="188"/>
      <c r="AH414" s="162"/>
      <c r="AI414" s="162"/>
    </row>
    <row r="415" spans="1:35" ht="11.25" customHeight="1" x14ac:dyDescent="0.3">
      <c r="A415" s="183"/>
      <c r="B415" s="119"/>
      <c r="C415" s="131" t="s">
        <v>6</v>
      </c>
      <c r="D415" s="132"/>
      <c r="E415" s="139">
        <v>315</v>
      </c>
      <c r="F415" s="140"/>
      <c r="G415" s="139">
        <v>384</v>
      </c>
      <c r="H415" s="140"/>
      <c r="I415" s="139">
        <v>497</v>
      </c>
      <c r="J415" s="140"/>
      <c r="K415" s="139">
        <v>589</v>
      </c>
      <c r="L415" s="140"/>
      <c r="M415" s="37">
        <v>596</v>
      </c>
      <c r="N415" s="139">
        <v>330</v>
      </c>
      <c r="O415" s="140"/>
      <c r="P415" s="139">
        <v>406</v>
      </c>
      <c r="Q415" s="140"/>
      <c r="R415" s="226">
        <v>533</v>
      </c>
      <c r="S415" s="227"/>
      <c r="T415" s="228">
        <v>608</v>
      </c>
      <c r="U415" s="229"/>
      <c r="V415" s="139">
        <v>616</v>
      </c>
      <c r="W415" s="140"/>
      <c r="X415" s="139">
        <v>344</v>
      </c>
      <c r="Y415" s="140"/>
      <c r="Z415" s="139">
        <v>428</v>
      </c>
      <c r="AA415" s="140"/>
      <c r="AB415" s="139">
        <v>566</v>
      </c>
      <c r="AC415" s="140"/>
      <c r="AD415" s="139">
        <v>622</v>
      </c>
      <c r="AE415" s="140"/>
      <c r="AF415" s="139">
        <v>634</v>
      </c>
      <c r="AG415" s="191"/>
      <c r="AH415" s="162"/>
      <c r="AI415" s="162"/>
    </row>
    <row r="416" spans="1:35" ht="11.25" customHeight="1" x14ac:dyDescent="0.3">
      <c r="A416" s="183"/>
      <c r="B416" s="119"/>
      <c r="C416" s="131" t="s">
        <v>7</v>
      </c>
      <c r="D416" s="132"/>
      <c r="E416" s="147">
        <v>56.8</v>
      </c>
      <c r="F416" s="148"/>
      <c r="G416" s="147">
        <v>56.1</v>
      </c>
      <c r="H416" s="148"/>
      <c r="I416" s="147">
        <v>55</v>
      </c>
      <c r="J416" s="148"/>
      <c r="K416" s="147">
        <v>54</v>
      </c>
      <c r="L416" s="148"/>
      <c r="M416" s="38">
        <v>53.8</v>
      </c>
      <c r="N416" s="147">
        <v>57.1</v>
      </c>
      <c r="O416" s="148"/>
      <c r="P416" s="147">
        <v>56.4</v>
      </c>
      <c r="Q416" s="148"/>
      <c r="R416" s="230">
        <v>55.3</v>
      </c>
      <c r="S416" s="231"/>
      <c r="T416" s="232">
        <v>54.2</v>
      </c>
      <c r="U416" s="233"/>
      <c r="V416" s="147">
        <v>54.2</v>
      </c>
      <c r="W416" s="148"/>
      <c r="X416" s="147">
        <v>57.3</v>
      </c>
      <c r="Y416" s="148"/>
      <c r="Z416" s="147">
        <v>56.6</v>
      </c>
      <c r="AA416" s="148"/>
      <c r="AB416" s="147">
        <v>55.5</v>
      </c>
      <c r="AC416" s="148"/>
      <c r="AD416" s="147">
        <v>54.6</v>
      </c>
      <c r="AE416" s="148"/>
      <c r="AF416" s="147">
        <v>54.6</v>
      </c>
      <c r="AG416" s="196"/>
      <c r="AH416" s="162"/>
      <c r="AI416" s="162"/>
    </row>
    <row r="417" spans="1:35" ht="11.25" customHeight="1" x14ac:dyDescent="0.3">
      <c r="A417" s="184"/>
      <c r="B417" s="120"/>
      <c r="C417" s="149" t="s">
        <v>8</v>
      </c>
      <c r="D417" s="150"/>
      <c r="E417" s="157">
        <v>0.14000000000000001</v>
      </c>
      <c r="F417" s="158"/>
      <c r="G417" s="157">
        <v>0.12</v>
      </c>
      <c r="H417" s="158"/>
      <c r="I417" s="157">
        <v>0.11</v>
      </c>
      <c r="J417" s="158"/>
      <c r="K417" s="157">
        <v>0.15</v>
      </c>
      <c r="L417" s="158"/>
      <c r="M417" s="36">
        <v>0.39</v>
      </c>
      <c r="N417" s="157">
        <v>0.14000000000000001</v>
      </c>
      <c r="O417" s="158"/>
      <c r="P417" s="157">
        <v>0.13</v>
      </c>
      <c r="Q417" s="158"/>
      <c r="R417" s="222">
        <v>0.12</v>
      </c>
      <c r="S417" s="223"/>
      <c r="T417" s="224">
        <v>0.23</v>
      </c>
      <c r="U417" s="225"/>
      <c r="V417" s="157">
        <v>0.44</v>
      </c>
      <c r="W417" s="158"/>
      <c r="X417" s="157">
        <v>0.14000000000000001</v>
      </c>
      <c r="Y417" s="158"/>
      <c r="Z417" s="157">
        <v>0.14000000000000001</v>
      </c>
      <c r="AA417" s="158"/>
      <c r="AB417" s="157">
        <v>0.13</v>
      </c>
      <c r="AC417" s="158"/>
      <c r="AD417" s="157">
        <v>0.3</v>
      </c>
      <c r="AE417" s="158"/>
      <c r="AF417" s="157">
        <v>0.49</v>
      </c>
      <c r="AG417" s="201"/>
      <c r="AH417" s="162"/>
      <c r="AI417" s="162"/>
    </row>
    <row r="418" spans="1:35" ht="11.25" customHeight="1" x14ac:dyDescent="0.3">
      <c r="A418" s="182">
        <v>115</v>
      </c>
      <c r="B418" s="118"/>
      <c r="C418" s="121" t="s">
        <v>5</v>
      </c>
      <c r="D418" s="122"/>
      <c r="E418" s="129">
        <v>699</v>
      </c>
      <c r="F418" s="130"/>
      <c r="G418" s="129">
        <v>670</v>
      </c>
      <c r="H418" s="130"/>
      <c r="I418" s="129">
        <v>622</v>
      </c>
      <c r="J418" s="130"/>
      <c r="K418" s="129">
        <v>576</v>
      </c>
      <c r="L418" s="130"/>
      <c r="M418" s="34">
        <v>573</v>
      </c>
      <c r="N418" s="129">
        <v>709</v>
      </c>
      <c r="O418" s="130"/>
      <c r="P418" s="129">
        <v>679</v>
      </c>
      <c r="Q418" s="130"/>
      <c r="R418" s="208">
        <v>631</v>
      </c>
      <c r="S418" s="209"/>
      <c r="T418" s="210">
        <v>596</v>
      </c>
      <c r="U418" s="211"/>
      <c r="V418" s="129">
        <v>592</v>
      </c>
      <c r="W418" s="130"/>
      <c r="X418" s="129">
        <v>716</v>
      </c>
      <c r="Y418" s="130"/>
      <c r="Z418" s="129">
        <v>687</v>
      </c>
      <c r="AA418" s="130"/>
      <c r="AB418" s="129">
        <v>639</v>
      </c>
      <c r="AC418" s="130"/>
      <c r="AD418" s="129">
        <v>612</v>
      </c>
      <c r="AE418" s="130"/>
      <c r="AF418" s="129">
        <v>609</v>
      </c>
      <c r="AG418" s="188"/>
      <c r="AH418" s="162"/>
      <c r="AI418" s="162"/>
    </row>
    <row r="419" spans="1:35" ht="11.25" customHeight="1" x14ac:dyDescent="0.3">
      <c r="A419" s="183"/>
      <c r="B419" s="119"/>
      <c r="C419" s="131" t="s">
        <v>6</v>
      </c>
      <c r="D419" s="132"/>
      <c r="E419" s="139">
        <v>305</v>
      </c>
      <c r="F419" s="140"/>
      <c r="G419" s="139">
        <v>373</v>
      </c>
      <c r="H419" s="140"/>
      <c r="I419" s="139">
        <v>485</v>
      </c>
      <c r="J419" s="140"/>
      <c r="K419" s="139">
        <v>568</v>
      </c>
      <c r="L419" s="140"/>
      <c r="M419" s="37">
        <v>573</v>
      </c>
      <c r="N419" s="139">
        <v>320</v>
      </c>
      <c r="O419" s="140"/>
      <c r="P419" s="139">
        <v>396</v>
      </c>
      <c r="Q419" s="140"/>
      <c r="R419" s="226">
        <v>521</v>
      </c>
      <c r="S419" s="227"/>
      <c r="T419" s="228">
        <v>583</v>
      </c>
      <c r="U419" s="229"/>
      <c r="V419" s="139">
        <v>592</v>
      </c>
      <c r="W419" s="140"/>
      <c r="X419" s="139">
        <v>334</v>
      </c>
      <c r="Y419" s="140"/>
      <c r="Z419" s="139">
        <v>418</v>
      </c>
      <c r="AA419" s="140"/>
      <c r="AB419" s="139">
        <v>555</v>
      </c>
      <c r="AC419" s="140"/>
      <c r="AD419" s="139">
        <v>596</v>
      </c>
      <c r="AE419" s="140"/>
      <c r="AF419" s="139">
        <v>609</v>
      </c>
      <c r="AG419" s="191"/>
      <c r="AH419" s="162"/>
      <c r="AI419" s="162"/>
    </row>
    <row r="420" spans="1:35" ht="11.25" customHeight="1" x14ac:dyDescent="0.3">
      <c r="A420" s="183"/>
      <c r="B420" s="119"/>
      <c r="C420" s="131" t="s">
        <v>7</v>
      </c>
      <c r="D420" s="132"/>
      <c r="E420" s="147">
        <v>63.2</v>
      </c>
      <c r="F420" s="148"/>
      <c r="G420" s="147">
        <v>62.5</v>
      </c>
      <c r="H420" s="148"/>
      <c r="I420" s="147">
        <v>61.5</v>
      </c>
      <c r="J420" s="148"/>
      <c r="K420" s="147">
        <v>60.6</v>
      </c>
      <c r="L420" s="148"/>
      <c r="M420" s="38">
        <v>60.6</v>
      </c>
      <c r="N420" s="147">
        <v>63.5</v>
      </c>
      <c r="O420" s="148"/>
      <c r="P420" s="147">
        <v>62.7</v>
      </c>
      <c r="Q420" s="148"/>
      <c r="R420" s="230">
        <v>61.8</v>
      </c>
      <c r="S420" s="231"/>
      <c r="T420" s="232">
        <v>60.8</v>
      </c>
      <c r="U420" s="233"/>
      <c r="V420" s="147">
        <v>60.8</v>
      </c>
      <c r="W420" s="148"/>
      <c r="X420" s="147">
        <v>63.6</v>
      </c>
      <c r="Y420" s="148"/>
      <c r="Z420" s="147">
        <v>62.9</v>
      </c>
      <c r="AA420" s="148"/>
      <c r="AB420" s="147">
        <v>62</v>
      </c>
      <c r="AC420" s="148"/>
      <c r="AD420" s="147">
        <v>61.1</v>
      </c>
      <c r="AE420" s="148"/>
      <c r="AF420" s="147">
        <v>61.1</v>
      </c>
      <c r="AG420" s="196"/>
      <c r="AH420" s="162"/>
      <c r="AI420" s="162"/>
    </row>
    <row r="421" spans="1:35" ht="11.25" customHeight="1" x14ac:dyDescent="0.3">
      <c r="A421" s="184"/>
      <c r="B421" s="120"/>
      <c r="C421" s="149" t="s">
        <v>8</v>
      </c>
      <c r="D421" s="150"/>
      <c r="E421" s="157">
        <v>0.13</v>
      </c>
      <c r="F421" s="158"/>
      <c r="G421" s="157">
        <v>0.12</v>
      </c>
      <c r="H421" s="158"/>
      <c r="I421" s="157">
        <v>0.11</v>
      </c>
      <c r="J421" s="158"/>
      <c r="K421" s="157">
        <v>0.17</v>
      </c>
      <c r="L421" s="158"/>
      <c r="M421" s="36">
        <v>0.41</v>
      </c>
      <c r="N421" s="157">
        <v>0.13</v>
      </c>
      <c r="O421" s="158"/>
      <c r="P421" s="157">
        <v>0.13</v>
      </c>
      <c r="Q421" s="158"/>
      <c r="R421" s="222">
        <v>0.12</v>
      </c>
      <c r="S421" s="223"/>
      <c r="T421" s="224">
        <v>0.26</v>
      </c>
      <c r="U421" s="225"/>
      <c r="V421" s="157">
        <v>0.47</v>
      </c>
      <c r="W421" s="158"/>
      <c r="X421" s="157">
        <v>0.14000000000000001</v>
      </c>
      <c r="Y421" s="158"/>
      <c r="Z421" s="157">
        <v>0.14000000000000001</v>
      </c>
      <c r="AA421" s="158"/>
      <c r="AB421" s="157">
        <v>0.13</v>
      </c>
      <c r="AC421" s="158"/>
      <c r="AD421" s="157">
        <v>0.33</v>
      </c>
      <c r="AE421" s="158"/>
      <c r="AF421" s="157">
        <v>0.51</v>
      </c>
      <c r="AG421" s="201"/>
      <c r="AH421" s="162"/>
      <c r="AI421" s="162"/>
    </row>
    <row r="422" spans="1:35" ht="11.25" customHeight="1" x14ac:dyDescent="0.3">
      <c r="A422" s="182">
        <v>120</v>
      </c>
      <c r="B422" s="118"/>
      <c r="C422" s="121" t="s">
        <v>5</v>
      </c>
      <c r="D422" s="122"/>
      <c r="E422" s="129">
        <v>682</v>
      </c>
      <c r="F422" s="130"/>
      <c r="G422" s="129">
        <v>653</v>
      </c>
      <c r="H422" s="130"/>
      <c r="I422" s="129">
        <v>607</v>
      </c>
      <c r="J422" s="130"/>
      <c r="K422" s="129">
        <v>564</v>
      </c>
      <c r="L422" s="130"/>
      <c r="M422" s="34">
        <v>561</v>
      </c>
      <c r="N422" s="129">
        <v>691</v>
      </c>
      <c r="O422" s="130"/>
      <c r="P422" s="129">
        <v>662</v>
      </c>
      <c r="Q422" s="130"/>
      <c r="R422" s="208">
        <v>616</v>
      </c>
      <c r="S422" s="209"/>
      <c r="T422" s="210">
        <v>584</v>
      </c>
      <c r="U422" s="211"/>
      <c r="V422" s="129">
        <v>580</v>
      </c>
      <c r="W422" s="130"/>
      <c r="X422" s="129">
        <v>698</v>
      </c>
      <c r="Y422" s="130"/>
      <c r="Z422" s="129">
        <v>670</v>
      </c>
      <c r="AA422" s="130"/>
      <c r="AB422" s="129">
        <v>623</v>
      </c>
      <c r="AC422" s="130"/>
      <c r="AD422" s="129">
        <v>600</v>
      </c>
      <c r="AE422" s="130"/>
      <c r="AF422" s="129">
        <v>595</v>
      </c>
      <c r="AG422" s="188"/>
      <c r="AH422" s="162"/>
      <c r="AI422" s="162"/>
    </row>
    <row r="423" spans="1:35" ht="11.25" customHeight="1" x14ac:dyDescent="0.3">
      <c r="A423" s="183"/>
      <c r="B423" s="119"/>
      <c r="C423" s="131" t="s">
        <v>6</v>
      </c>
      <c r="D423" s="132"/>
      <c r="E423" s="139">
        <v>300</v>
      </c>
      <c r="F423" s="140"/>
      <c r="G423" s="139">
        <v>368</v>
      </c>
      <c r="H423" s="140"/>
      <c r="I423" s="139">
        <v>480</v>
      </c>
      <c r="J423" s="140"/>
      <c r="K423" s="139">
        <v>555</v>
      </c>
      <c r="L423" s="140"/>
      <c r="M423" s="37">
        <v>561</v>
      </c>
      <c r="N423" s="139">
        <v>315</v>
      </c>
      <c r="O423" s="140"/>
      <c r="P423" s="139">
        <v>390</v>
      </c>
      <c r="Q423" s="140"/>
      <c r="R423" s="226">
        <v>515</v>
      </c>
      <c r="S423" s="227"/>
      <c r="T423" s="228">
        <v>570</v>
      </c>
      <c r="U423" s="229"/>
      <c r="V423" s="139">
        <v>580</v>
      </c>
      <c r="W423" s="140"/>
      <c r="X423" s="139">
        <v>329</v>
      </c>
      <c r="Y423" s="140"/>
      <c r="Z423" s="139">
        <v>412</v>
      </c>
      <c r="AA423" s="140"/>
      <c r="AB423" s="139">
        <v>549</v>
      </c>
      <c r="AC423" s="140"/>
      <c r="AD423" s="139">
        <v>584</v>
      </c>
      <c r="AE423" s="140"/>
      <c r="AF423" s="139">
        <v>595</v>
      </c>
      <c r="AG423" s="191"/>
      <c r="AH423" s="162"/>
      <c r="AI423" s="162"/>
    </row>
    <row r="424" spans="1:35" ht="11.25" customHeight="1" x14ac:dyDescent="0.3">
      <c r="A424" s="183"/>
      <c r="B424" s="119"/>
      <c r="C424" s="131" t="s">
        <v>7</v>
      </c>
      <c r="D424" s="132"/>
      <c r="E424" s="147">
        <v>66.7</v>
      </c>
      <c r="F424" s="148"/>
      <c r="G424" s="147">
        <v>66.099999999999994</v>
      </c>
      <c r="H424" s="148"/>
      <c r="I424" s="147">
        <v>65.400000000000006</v>
      </c>
      <c r="J424" s="148"/>
      <c r="K424" s="147">
        <v>64.400000000000006</v>
      </c>
      <c r="L424" s="148"/>
      <c r="M424" s="38">
        <v>64.599999999999994</v>
      </c>
      <c r="N424" s="147">
        <v>67</v>
      </c>
      <c r="O424" s="148"/>
      <c r="P424" s="147">
        <v>66.3</v>
      </c>
      <c r="Q424" s="148"/>
      <c r="R424" s="230">
        <v>65.7</v>
      </c>
      <c r="S424" s="231"/>
      <c r="T424" s="232">
        <v>64.7</v>
      </c>
      <c r="U424" s="233"/>
      <c r="V424" s="147">
        <v>64.8</v>
      </c>
      <c r="W424" s="148"/>
      <c r="X424" s="147">
        <v>67.099999999999994</v>
      </c>
      <c r="Y424" s="148"/>
      <c r="Z424" s="147">
        <v>66.5</v>
      </c>
      <c r="AA424" s="148"/>
      <c r="AB424" s="147">
        <v>65.8</v>
      </c>
      <c r="AC424" s="148"/>
      <c r="AD424" s="147">
        <v>65</v>
      </c>
      <c r="AE424" s="148"/>
      <c r="AF424" s="147">
        <v>65.400000000000006</v>
      </c>
      <c r="AG424" s="196"/>
      <c r="AH424" s="162"/>
      <c r="AI424" s="162"/>
    </row>
    <row r="425" spans="1:35" ht="11.25" customHeight="1" x14ac:dyDescent="0.3">
      <c r="A425" s="184"/>
      <c r="B425" s="120"/>
      <c r="C425" s="149" t="s">
        <v>8</v>
      </c>
      <c r="D425" s="150"/>
      <c r="E425" s="157">
        <v>0.13</v>
      </c>
      <c r="F425" s="158"/>
      <c r="G425" s="157">
        <v>0.12</v>
      </c>
      <c r="H425" s="158"/>
      <c r="I425" s="157">
        <v>0.11</v>
      </c>
      <c r="J425" s="158"/>
      <c r="K425" s="157">
        <v>0.19</v>
      </c>
      <c r="L425" s="158"/>
      <c r="M425" s="36">
        <v>0.42</v>
      </c>
      <c r="N425" s="157">
        <v>0.13</v>
      </c>
      <c r="O425" s="158"/>
      <c r="P425" s="157">
        <v>0.13</v>
      </c>
      <c r="Q425" s="158"/>
      <c r="R425" s="222">
        <v>0.12</v>
      </c>
      <c r="S425" s="223"/>
      <c r="T425" s="224">
        <v>0.28000000000000003</v>
      </c>
      <c r="U425" s="225"/>
      <c r="V425" s="157">
        <v>0.48</v>
      </c>
      <c r="W425" s="158"/>
      <c r="X425" s="157">
        <v>0.13</v>
      </c>
      <c r="Y425" s="158"/>
      <c r="Z425" s="157">
        <v>0.13</v>
      </c>
      <c r="AA425" s="158"/>
      <c r="AB425" s="157">
        <v>0.13</v>
      </c>
      <c r="AC425" s="158"/>
      <c r="AD425" s="157">
        <v>0.35</v>
      </c>
      <c r="AE425" s="158"/>
      <c r="AF425" s="157">
        <v>0.52</v>
      </c>
      <c r="AG425" s="201"/>
      <c r="AH425" s="162"/>
      <c r="AI425" s="162"/>
    </row>
    <row r="426" spans="1:35" ht="13" customHeight="1" x14ac:dyDescent="0.3">
      <c r="A426" s="168" t="s">
        <v>10</v>
      </c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  <c r="AD426" s="168"/>
      <c r="AE426" s="168"/>
      <c r="AF426" s="168"/>
      <c r="AG426" s="168"/>
      <c r="AH426" s="168"/>
      <c r="AI426" s="168"/>
    </row>
  </sheetData>
  <mergeCells count="4750">
    <mergeCell ref="A426:AI426"/>
    <mergeCell ref="C424:D424"/>
    <mergeCell ref="E424:F424"/>
    <mergeCell ref="G424:H424"/>
    <mergeCell ref="I424:J424"/>
    <mergeCell ref="K424:L424"/>
    <mergeCell ref="N424:O424"/>
    <mergeCell ref="P424:Q424"/>
    <mergeCell ref="R424:S424"/>
    <mergeCell ref="T424:U424"/>
    <mergeCell ref="V424:W424"/>
    <mergeCell ref="X424:Y424"/>
    <mergeCell ref="Z424:AA424"/>
    <mergeCell ref="AB424:AC424"/>
    <mergeCell ref="AD424:AE424"/>
    <mergeCell ref="AF424:AG424"/>
    <mergeCell ref="AH424:AI424"/>
    <mergeCell ref="C425:D425"/>
    <mergeCell ref="E425:F425"/>
    <mergeCell ref="G425:H425"/>
    <mergeCell ref="I425:J425"/>
    <mergeCell ref="K425:L425"/>
    <mergeCell ref="N425:O425"/>
    <mergeCell ref="P425:Q425"/>
    <mergeCell ref="R425:S425"/>
    <mergeCell ref="T425:U425"/>
    <mergeCell ref="V425:W425"/>
    <mergeCell ref="X425:Y425"/>
    <mergeCell ref="Z425:AA425"/>
    <mergeCell ref="AB425:AC425"/>
    <mergeCell ref="AD425:AE425"/>
    <mergeCell ref="AF425:AG425"/>
    <mergeCell ref="AH425:AI425"/>
    <mergeCell ref="AH422:AI422"/>
    <mergeCell ref="C423:D423"/>
    <mergeCell ref="E423:F423"/>
    <mergeCell ref="G423:H423"/>
    <mergeCell ref="I423:J423"/>
    <mergeCell ref="K423:L423"/>
    <mergeCell ref="N423:O423"/>
    <mergeCell ref="P423:Q423"/>
    <mergeCell ref="R423:S423"/>
    <mergeCell ref="T423:U423"/>
    <mergeCell ref="V423:W423"/>
    <mergeCell ref="X423:Y423"/>
    <mergeCell ref="Z423:AA423"/>
    <mergeCell ref="AB423:AC423"/>
    <mergeCell ref="AD423:AE423"/>
    <mergeCell ref="AF423:AG423"/>
    <mergeCell ref="AH423:AI423"/>
    <mergeCell ref="C421:D421"/>
    <mergeCell ref="E421:F421"/>
    <mergeCell ref="G421:H421"/>
    <mergeCell ref="I421:J421"/>
    <mergeCell ref="K421:L421"/>
    <mergeCell ref="N421:O421"/>
    <mergeCell ref="P421:Q421"/>
    <mergeCell ref="R421:S421"/>
    <mergeCell ref="T421:U421"/>
    <mergeCell ref="V421:W421"/>
    <mergeCell ref="X421:Y421"/>
    <mergeCell ref="Z421:AA421"/>
    <mergeCell ref="AB421:AC421"/>
    <mergeCell ref="AD421:AE421"/>
    <mergeCell ref="AF421:AG421"/>
    <mergeCell ref="AH421:AI421"/>
    <mergeCell ref="A422:B425"/>
    <mergeCell ref="C422:D422"/>
    <mergeCell ref="E422:F422"/>
    <mergeCell ref="G422:H422"/>
    <mergeCell ref="I422:J422"/>
    <mergeCell ref="K422:L422"/>
    <mergeCell ref="N422:O422"/>
    <mergeCell ref="P422:Q422"/>
    <mergeCell ref="R422:S422"/>
    <mergeCell ref="T422:U422"/>
    <mergeCell ref="V422:W422"/>
    <mergeCell ref="X422:Y422"/>
    <mergeCell ref="Z422:AA422"/>
    <mergeCell ref="AB422:AC422"/>
    <mergeCell ref="AD422:AE422"/>
    <mergeCell ref="AF422:AG422"/>
    <mergeCell ref="AH419:AI419"/>
    <mergeCell ref="C420:D420"/>
    <mergeCell ref="E420:F420"/>
    <mergeCell ref="G420:H420"/>
    <mergeCell ref="I420:J420"/>
    <mergeCell ref="K420:L420"/>
    <mergeCell ref="N420:O420"/>
    <mergeCell ref="P420:Q420"/>
    <mergeCell ref="R420:S420"/>
    <mergeCell ref="T420:U420"/>
    <mergeCell ref="V420:W420"/>
    <mergeCell ref="X420:Y420"/>
    <mergeCell ref="Z420:AA420"/>
    <mergeCell ref="AB420:AC420"/>
    <mergeCell ref="AD420:AE420"/>
    <mergeCell ref="AF420:AG420"/>
    <mergeCell ref="AH420:AI420"/>
    <mergeCell ref="A418:B421"/>
    <mergeCell ref="C418:D418"/>
    <mergeCell ref="E418:F418"/>
    <mergeCell ref="G418:H418"/>
    <mergeCell ref="I418:J418"/>
    <mergeCell ref="K418:L418"/>
    <mergeCell ref="N418:O418"/>
    <mergeCell ref="P418:Q418"/>
    <mergeCell ref="R418:S418"/>
    <mergeCell ref="T418:U418"/>
    <mergeCell ref="V418:W418"/>
    <mergeCell ref="X418:Y418"/>
    <mergeCell ref="Z418:AA418"/>
    <mergeCell ref="AB418:AC418"/>
    <mergeCell ref="AD418:AE418"/>
    <mergeCell ref="AF418:AG418"/>
    <mergeCell ref="AH418:AI418"/>
    <mergeCell ref="C419:D419"/>
    <mergeCell ref="E419:F419"/>
    <mergeCell ref="G419:H419"/>
    <mergeCell ref="I419:J419"/>
    <mergeCell ref="K419:L419"/>
    <mergeCell ref="N419:O419"/>
    <mergeCell ref="P419:Q419"/>
    <mergeCell ref="R419:S419"/>
    <mergeCell ref="T419:U419"/>
    <mergeCell ref="V419:W419"/>
    <mergeCell ref="X419:Y419"/>
    <mergeCell ref="Z419:AA419"/>
    <mergeCell ref="AB419:AC419"/>
    <mergeCell ref="AD419:AE419"/>
    <mergeCell ref="AF419:AG419"/>
    <mergeCell ref="C416:D416"/>
    <mergeCell ref="E416:F416"/>
    <mergeCell ref="G416:H416"/>
    <mergeCell ref="I416:J416"/>
    <mergeCell ref="K416:L416"/>
    <mergeCell ref="N416:O416"/>
    <mergeCell ref="P416:Q416"/>
    <mergeCell ref="R416:S416"/>
    <mergeCell ref="T416:U416"/>
    <mergeCell ref="V416:W416"/>
    <mergeCell ref="X416:Y416"/>
    <mergeCell ref="Z416:AA416"/>
    <mergeCell ref="AB416:AC416"/>
    <mergeCell ref="AD416:AE416"/>
    <mergeCell ref="AF416:AG416"/>
    <mergeCell ref="AH416:AI416"/>
    <mergeCell ref="C417:D417"/>
    <mergeCell ref="E417:F417"/>
    <mergeCell ref="G417:H417"/>
    <mergeCell ref="I417:J417"/>
    <mergeCell ref="K417:L417"/>
    <mergeCell ref="N417:O417"/>
    <mergeCell ref="P417:Q417"/>
    <mergeCell ref="R417:S417"/>
    <mergeCell ref="T417:U417"/>
    <mergeCell ref="V417:W417"/>
    <mergeCell ref="X417:Y417"/>
    <mergeCell ref="Z417:AA417"/>
    <mergeCell ref="AB417:AC417"/>
    <mergeCell ref="AD417:AE417"/>
    <mergeCell ref="AF417:AG417"/>
    <mergeCell ref="AH417:AI417"/>
    <mergeCell ref="AH414:AI414"/>
    <mergeCell ref="C415:D415"/>
    <mergeCell ref="E415:F415"/>
    <mergeCell ref="G415:H415"/>
    <mergeCell ref="I415:J415"/>
    <mergeCell ref="K415:L415"/>
    <mergeCell ref="N415:O415"/>
    <mergeCell ref="P415:Q415"/>
    <mergeCell ref="R415:S415"/>
    <mergeCell ref="T415:U415"/>
    <mergeCell ref="V415:W415"/>
    <mergeCell ref="X415:Y415"/>
    <mergeCell ref="Z415:AA415"/>
    <mergeCell ref="AB415:AC415"/>
    <mergeCell ref="AD415:AE415"/>
    <mergeCell ref="AF415:AG415"/>
    <mergeCell ref="AH415:AI415"/>
    <mergeCell ref="C413:D413"/>
    <mergeCell ref="E413:F413"/>
    <mergeCell ref="G413:H413"/>
    <mergeCell ref="I413:J413"/>
    <mergeCell ref="K413:L413"/>
    <mergeCell ref="N413:O413"/>
    <mergeCell ref="P413:Q413"/>
    <mergeCell ref="R413:S413"/>
    <mergeCell ref="T413:U413"/>
    <mergeCell ref="V413:W413"/>
    <mergeCell ref="X413:Y413"/>
    <mergeCell ref="Z413:AA413"/>
    <mergeCell ref="AB413:AC413"/>
    <mergeCell ref="AD413:AE413"/>
    <mergeCell ref="AF413:AG413"/>
    <mergeCell ref="AH413:AI413"/>
    <mergeCell ref="A414:B417"/>
    <mergeCell ref="C414:D414"/>
    <mergeCell ref="E414:F414"/>
    <mergeCell ref="G414:H414"/>
    <mergeCell ref="I414:J414"/>
    <mergeCell ref="K414:L414"/>
    <mergeCell ref="N414:O414"/>
    <mergeCell ref="P414:Q414"/>
    <mergeCell ref="R414:S414"/>
    <mergeCell ref="T414:U414"/>
    <mergeCell ref="V414:W414"/>
    <mergeCell ref="X414:Y414"/>
    <mergeCell ref="Z414:AA414"/>
    <mergeCell ref="AB414:AC414"/>
    <mergeCell ref="AD414:AE414"/>
    <mergeCell ref="AF414:AG414"/>
    <mergeCell ref="AH411:AI411"/>
    <mergeCell ref="C412:D412"/>
    <mergeCell ref="E412:F412"/>
    <mergeCell ref="G412:H412"/>
    <mergeCell ref="I412:J412"/>
    <mergeCell ref="K412:L412"/>
    <mergeCell ref="N412:O412"/>
    <mergeCell ref="P412:Q412"/>
    <mergeCell ref="R412:S412"/>
    <mergeCell ref="T412:U412"/>
    <mergeCell ref="V412:W412"/>
    <mergeCell ref="X412:Y412"/>
    <mergeCell ref="Z412:AA412"/>
    <mergeCell ref="AB412:AC412"/>
    <mergeCell ref="AD412:AE412"/>
    <mergeCell ref="AF412:AG412"/>
    <mergeCell ref="AH412:AI412"/>
    <mergeCell ref="A410:B413"/>
    <mergeCell ref="C410:D410"/>
    <mergeCell ref="E410:F410"/>
    <mergeCell ref="G410:H410"/>
    <mergeCell ref="I410:J410"/>
    <mergeCell ref="K410:L410"/>
    <mergeCell ref="N410:O410"/>
    <mergeCell ref="P410:Q410"/>
    <mergeCell ref="R410:S410"/>
    <mergeCell ref="T410:U410"/>
    <mergeCell ref="V410:W410"/>
    <mergeCell ref="X410:Y410"/>
    <mergeCell ref="Z410:AA410"/>
    <mergeCell ref="AB410:AC410"/>
    <mergeCell ref="AD410:AE410"/>
    <mergeCell ref="AF410:AG410"/>
    <mergeCell ref="AH410:AI410"/>
    <mergeCell ref="C411:D411"/>
    <mergeCell ref="E411:F411"/>
    <mergeCell ref="G411:H411"/>
    <mergeCell ref="I411:J411"/>
    <mergeCell ref="K411:L411"/>
    <mergeCell ref="N411:O411"/>
    <mergeCell ref="P411:Q411"/>
    <mergeCell ref="R411:S411"/>
    <mergeCell ref="T411:U411"/>
    <mergeCell ref="V411:W411"/>
    <mergeCell ref="X411:Y411"/>
    <mergeCell ref="Z411:AA411"/>
    <mergeCell ref="AB411:AC411"/>
    <mergeCell ref="AD411:AE411"/>
    <mergeCell ref="AF411:AG411"/>
    <mergeCell ref="C408:D408"/>
    <mergeCell ref="E408:F408"/>
    <mergeCell ref="G408:H408"/>
    <mergeCell ref="I408:J408"/>
    <mergeCell ref="K408:L408"/>
    <mergeCell ref="N408:O408"/>
    <mergeCell ref="P408:Q408"/>
    <mergeCell ref="R408:S408"/>
    <mergeCell ref="T408:U408"/>
    <mergeCell ref="V408:W408"/>
    <mergeCell ref="X408:Y408"/>
    <mergeCell ref="Z408:AA408"/>
    <mergeCell ref="AB408:AC408"/>
    <mergeCell ref="AD408:AE408"/>
    <mergeCell ref="AF408:AG408"/>
    <mergeCell ref="AH408:AI408"/>
    <mergeCell ref="C409:D409"/>
    <mergeCell ref="E409:F409"/>
    <mergeCell ref="G409:H409"/>
    <mergeCell ref="I409:J409"/>
    <mergeCell ref="K409:L409"/>
    <mergeCell ref="N409:O409"/>
    <mergeCell ref="P409:Q409"/>
    <mergeCell ref="R409:S409"/>
    <mergeCell ref="T409:U409"/>
    <mergeCell ref="V409:W409"/>
    <mergeCell ref="X409:Y409"/>
    <mergeCell ref="Z409:AA409"/>
    <mergeCell ref="AB409:AC409"/>
    <mergeCell ref="AD409:AE409"/>
    <mergeCell ref="AF409:AG409"/>
    <mergeCell ref="AH409:AI409"/>
    <mergeCell ref="AH406:AI406"/>
    <mergeCell ref="C407:D407"/>
    <mergeCell ref="E407:F407"/>
    <mergeCell ref="G407:H407"/>
    <mergeCell ref="I407:J407"/>
    <mergeCell ref="K407:L407"/>
    <mergeCell ref="N407:O407"/>
    <mergeCell ref="P407:Q407"/>
    <mergeCell ref="R407:S407"/>
    <mergeCell ref="T407:U407"/>
    <mergeCell ref="V407:W407"/>
    <mergeCell ref="X407:Y407"/>
    <mergeCell ref="Z407:AA407"/>
    <mergeCell ref="AB407:AC407"/>
    <mergeCell ref="AD407:AE407"/>
    <mergeCell ref="AF407:AG407"/>
    <mergeCell ref="AH407:AI407"/>
    <mergeCell ref="C405:D405"/>
    <mergeCell ref="E405:F405"/>
    <mergeCell ref="G405:H405"/>
    <mergeCell ref="I405:J405"/>
    <mergeCell ref="K405:L405"/>
    <mergeCell ref="N405:O405"/>
    <mergeCell ref="P405:Q405"/>
    <mergeCell ref="R405:S405"/>
    <mergeCell ref="T405:U405"/>
    <mergeCell ref="V405:W405"/>
    <mergeCell ref="X405:Y405"/>
    <mergeCell ref="Z405:AA405"/>
    <mergeCell ref="AB405:AC405"/>
    <mergeCell ref="AD405:AE405"/>
    <mergeCell ref="AF405:AG405"/>
    <mergeCell ref="AH405:AI405"/>
    <mergeCell ref="A406:B409"/>
    <mergeCell ref="C406:D406"/>
    <mergeCell ref="E406:F406"/>
    <mergeCell ref="G406:H406"/>
    <mergeCell ref="I406:J406"/>
    <mergeCell ref="K406:L406"/>
    <mergeCell ref="N406:O406"/>
    <mergeCell ref="P406:Q406"/>
    <mergeCell ref="R406:S406"/>
    <mergeCell ref="T406:U406"/>
    <mergeCell ref="V406:W406"/>
    <mergeCell ref="X406:Y406"/>
    <mergeCell ref="Z406:AA406"/>
    <mergeCell ref="AB406:AC406"/>
    <mergeCell ref="AD406:AE406"/>
    <mergeCell ref="AF406:AG406"/>
    <mergeCell ref="AH403:AI403"/>
    <mergeCell ref="C404:D404"/>
    <mergeCell ref="E404:F404"/>
    <mergeCell ref="G404:H404"/>
    <mergeCell ref="I404:J404"/>
    <mergeCell ref="K404:L404"/>
    <mergeCell ref="N404:O404"/>
    <mergeCell ref="P404:Q404"/>
    <mergeCell ref="R404:S404"/>
    <mergeCell ref="T404:U404"/>
    <mergeCell ref="V404:W404"/>
    <mergeCell ref="X404:Y404"/>
    <mergeCell ref="Z404:AA404"/>
    <mergeCell ref="AB404:AC404"/>
    <mergeCell ref="AD404:AE404"/>
    <mergeCell ref="AF404:AG404"/>
    <mergeCell ref="AH404:AI404"/>
    <mergeCell ref="A402:B405"/>
    <mergeCell ref="C402:D402"/>
    <mergeCell ref="E402:F402"/>
    <mergeCell ref="G402:H402"/>
    <mergeCell ref="I402:J402"/>
    <mergeCell ref="K402:L402"/>
    <mergeCell ref="N402:O402"/>
    <mergeCell ref="P402:Q402"/>
    <mergeCell ref="R402:S402"/>
    <mergeCell ref="T402:U402"/>
    <mergeCell ref="V402:W402"/>
    <mergeCell ref="X402:Y402"/>
    <mergeCell ref="Z402:AA402"/>
    <mergeCell ref="AB402:AC402"/>
    <mergeCell ref="AD402:AE402"/>
    <mergeCell ref="AF402:AG402"/>
    <mergeCell ref="AH402:AI402"/>
    <mergeCell ref="C403:D403"/>
    <mergeCell ref="E403:F403"/>
    <mergeCell ref="G403:H403"/>
    <mergeCell ref="I403:J403"/>
    <mergeCell ref="K403:L403"/>
    <mergeCell ref="N403:O403"/>
    <mergeCell ref="P403:Q403"/>
    <mergeCell ref="R403:S403"/>
    <mergeCell ref="T403:U403"/>
    <mergeCell ref="V403:W403"/>
    <mergeCell ref="X403:Y403"/>
    <mergeCell ref="Z403:AA403"/>
    <mergeCell ref="AB403:AC403"/>
    <mergeCell ref="AD403:AE403"/>
    <mergeCell ref="AF403:AG403"/>
    <mergeCell ref="A397:AG397"/>
    <mergeCell ref="AH397:AI397"/>
    <mergeCell ref="A398:D401"/>
    <mergeCell ref="E398:AG398"/>
    <mergeCell ref="AH398:AI398"/>
    <mergeCell ref="E399:M399"/>
    <mergeCell ref="N399:W399"/>
    <mergeCell ref="X399:AG399"/>
    <mergeCell ref="AH399:AI399"/>
    <mergeCell ref="E400:AG400"/>
    <mergeCell ref="AH400:AI400"/>
    <mergeCell ref="E401:F401"/>
    <mergeCell ref="G401:H401"/>
    <mergeCell ref="I401:J401"/>
    <mergeCell ref="K401:L401"/>
    <mergeCell ref="N401:O401"/>
    <mergeCell ref="P401:Q401"/>
    <mergeCell ref="R401:S401"/>
    <mergeCell ref="T401:U401"/>
    <mergeCell ref="V401:W401"/>
    <mergeCell ref="X401:Y401"/>
    <mergeCell ref="Z401:AA401"/>
    <mergeCell ref="AB401:AC401"/>
    <mergeCell ref="AD401:AE401"/>
    <mergeCell ref="AF401:AG401"/>
    <mergeCell ref="AH401:AI401"/>
    <mergeCell ref="A396:B396"/>
    <mergeCell ref="C396:D396"/>
    <mergeCell ref="E396:F396"/>
    <mergeCell ref="G396:H396"/>
    <mergeCell ref="I396:J396"/>
    <mergeCell ref="K396:L396"/>
    <mergeCell ref="N396:O396"/>
    <mergeCell ref="P396:Q396"/>
    <mergeCell ref="R396:S396"/>
    <mergeCell ref="T396:U396"/>
    <mergeCell ref="V396:W396"/>
    <mergeCell ref="X396:Y396"/>
    <mergeCell ref="Z396:AA396"/>
    <mergeCell ref="AB396:AC396"/>
    <mergeCell ref="AD396:AE396"/>
    <mergeCell ref="AF396:AG396"/>
    <mergeCell ref="AH396:AI396"/>
    <mergeCell ref="C394:D394"/>
    <mergeCell ref="E394:F394"/>
    <mergeCell ref="G394:H394"/>
    <mergeCell ref="I394:J394"/>
    <mergeCell ref="K394:L394"/>
    <mergeCell ref="N394:O394"/>
    <mergeCell ref="P394:Q394"/>
    <mergeCell ref="R394:S394"/>
    <mergeCell ref="T394:U394"/>
    <mergeCell ref="V394:W394"/>
    <mergeCell ref="X394:Y394"/>
    <mergeCell ref="Z394:AA394"/>
    <mergeCell ref="AB394:AC394"/>
    <mergeCell ref="AD394:AE394"/>
    <mergeCell ref="AF394:AG394"/>
    <mergeCell ref="AH394:AI394"/>
    <mergeCell ref="C395:D395"/>
    <mergeCell ref="E395:F395"/>
    <mergeCell ref="G395:H395"/>
    <mergeCell ref="I395:J395"/>
    <mergeCell ref="K395:L395"/>
    <mergeCell ref="N395:O395"/>
    <mergeCell ref="P395:Q395"/>
    <mergeCell ref="R395:S395"/>
    <mergeCell ref="T395:U395"/>
    <mergeCell ref="V395:W395"/>
    <mergeCell ref="X395:Y395"/>
    <mergeCell ref="Z395:AA395"/>
    <mergeCell ref="AB395:AC395"/>
    <mergeCell ref="AD395:AE395"/>
    <mergeCell ref="AF395:AG395"/>
    <mergeCell ref="AH395:AI395"/>
    <mergeCell ref="AH392:AI392"/>
    <mergeCell ref="C393:D393"/>
    <mergeCell ref="E393:F393"/>
    <mergeCell ref="G393:H393"/>
    <mergeCell ref="I393:J393"/>
    <mergeCell ref="K393:L393"/>
    <mergeCell ref="N393:O393"/>
    <mergeCell ref="P393:Q393"/>
    <mergeCell ref="R393:S393"/>
    <mergeCell ref="T393:U393"/>
    <mergeCell ref="V393:W393"/>
    <mergeCell ref="X393:Y393"/>
    <mergeCell ref="Z393:AA393"/>
    <mergeCell ref="AB393:AC393"/>
    <mergeCell ref="AD393:AE393"/>
    <mergeCell ref="AF393:AG393"/>
    <mergeCell ref="AH393:AI393"/>
    <mergeCell ref="C391:D391"/>
    <mergeCell ref="E391:F391"/>
    <mergeCell ref="G391:H391"/>
    <mergeCell ref="I391:J391"/>
    <mergeCell ref="K391:L391"/>
    <mergeCell ref="N391:O391"/>
    <mergeCell ref="P391:Q391"/>
    <mergeCell ref="R391:S391"/>
    <mergeCell ref="T391:U391"/>
    <mergeCell ref="V391:W391"/>
    <mergeCell ref="X391:Y391"/>
    <mergeCell ref="Z391:AA391"/>
    <mergeCell ref="AB391:AC391"/>
    <mergeCell ref="AD391:AE391"/>
    <mergeCell ref="AF391:AG391"/>
    <mergeCell ref="AH391:AI391"/>
    <mergeCell ref="A392:B395"/>
    <mergeCell ref="C392:D392"/>
    <mergeCell ref="E392:F392"/>
    <mergeCell ref="G392:H392"/>
    <mergeCell ref="I392:J392"/>
    <mergeCell ref="K392:L392"/>
    <mergeCell ref="N392:O392"/>
    <mergeCell ref="P392:Q392"/>
    <mergeCell ref="R392:S392"/>
    <mergeCell ref="T392:U392"/>
    <mergeCell ref="V392:W392"/>
    <mergeCell ref="X392:Y392"/>
    <mergeCell ref="Z392:AA392"/>
    <mergeCell ref="AB392:AC392"/>
    <mergeCell ref="AD392:AE392"/>
    <mergeCell ref="AF392:AG392"/>
    <mergeCell ref="AH389:AI389"/>
    <mergeCell ref="C390:D390"/>
    <mergeCell ref="E390:F390"/>
    <mergeCell ref="G390:H390"/>
    <mergeCell ref="I390:J390"/>
    <mergeCell ref="K390:L390"/>
    <mergeCell ref="N390:O390"/>
    <mergeCell ref="P390:Q390"/>
    <mergeCell ref="R390:S390"/>
    <mergeCell ref="T390:U390"/>
    <mergeCell ref="V390:W390"/>
    <mergeCell ref="X390:Y390"/>
    <mergeCell ref="Z390:AA390"/>
    <mergeCell ref="AB390:AC390"/>
    <mergeCell ref="AD390:AE390"/>
    <mergeCell ref="AF390:AG390"/>
    <mergeCell ref="AH390:AI390"/>
    <mergeCell ref="A388:B391"/>
    <mergeCell ref="C388:D388"/>
    <mergeCell ref="E388:F388"/>
    <mergeCell ref="G388:H388"/>
    <mergeCell ref="I388:J388"/>
    <mergeCell ref="K388:L388"/>
    <mergeCell ref="N388:O388"/>
    <mergeCell ref="P388:Q388"/>
    <mergeCell ref="R388:S388"/>
    <mergeCell ref="T388:U388"/>
    <mergeCell ref="V388:W388"/>
    <mergeCell ref="X388:Y388"/>
    <mergeCell ref="Z388:AA388"/>
    <mergeCell ref="AB388:AC388"/>
    <mergeCell ref="AD388:AE388"/>
    <mergeCell ref="AF388:AG388"/>
    <mergeCell ref="AH388:AI388"/>
    <mergeCell ref="C389:D389"/>
    <mergeCell ref="E389:F389"/>
    <mergeCell ref="G389:H389"/>
    <mergeCell ref="I389:J389"/>
    <mergeCell ref="K389:L389"/>
    <mergeCell ref="N389:O389"/>
    <mergeCell ref="P389:Q389"/>
    <mergeCell ref="R389:S389"/>
    <mergeCell ref="T389:U389"/>
    <mergeCell ref="V389:W389"/>
    <mergeCell ref="X389:Y389"/>
    <mergeCell ref="Z389:AA389"/>
    <mergeCell ref="AB389:AC389"/>
    <mergeCell ref="AD389:AE389"/>
    <mergeCell ref="AF389:AG389"/>
    <mergeCell ref="C386:D386"/>
    <mergeCell ref="E386:F386"/>
    <mergeCell ref="G386:H386"/>
    <mergeCell ref="I386:J386"/>
    <mergeCell ref="K386:L386"/>
    <mergeCell ref="N386:O386"/>
    <mergeCell ref="P386:Q386"/>
    <mergeCell ref="R386:S386"/>
    <mergeCell ref="T386:U386"/>
    <mergeCell ref="V386:W386"/>
    <mergeCell ref="X386:Y386"/>
    <mergeCell ref="Z386:AA386"/>
    <mergeCell ref="AB386:AC386"/>
    <mergeCell ref="AD386:AE386"/>
    <mergeCell ref="AF386:AG386"/>
    <mergeCell ref="AH386:AI386"/>
    <mergeCell ref="C387:D387"/>
    <mergeCell ref="E387:F387"/>
    <mergeCell ref="G387:H387"/>
    <mergeCell ref="I387:J387"/>
    <mergeCell ref="K387:L387"/>
    <mergeCell ref="N387:O387"/>
    <mergeCell ref="P387:Q387"/>
    <mergeCell ref="R387:S387"/>
    <mergeCell ref="T387:U387"/>
    <mergeCell ref="V387:W387"/>
    <mergeCell ref="X387:Y387"/>
    <mergeCell ref="Z387:AA387"/>
    <mergeCell ref="AB387:AC387"/>
    <mergeCell ref="AD387:AE387"/>
    <mergeCell ref="AF387:AG387"/>
    <mergeCell ref="AH387:AI387"/>
    <mergeCell ref="AH384:AI384"/>
    <mergeCell ref="C385:D385"/>
    <mergeCell ref="E385:F385"/>
    <mergeCell ref="G385:H385"/>
    <mergeCell ref="I385:J385"/>
    <mergeCell ref="K385:L385"/>
    <mergeCell ref="N385:O385"/>
    <mergeCell ref="P385:Q385"/>
    <mergeCell ref="R385:S385"/>
    <mergeCell ref="T385:U385"/>
    <mergeCell ref="V385:W385"/>
    <mergeCell ref="X385:Y385"/>
    <mergeCell ref="Z385:AA385"/>
    <mergeCell ref="AB385:AC385"/>
    <mergeCell ref="AD385:AE385"/>
    <mergeCell ref="AF385:AG385"/>
    <mergeCell ref="AH385:AI385"/>
    <mergeCell ref="C383:D383"/>
    <mergeCell ref="E383:F383"/>
    <mergeCell ref="G383:H383"/>
    <mergeCell ref="I383:J383"/>
    <mergeCell ref="K383:L383"/>
    <mergeCell ref="N383:O383"/>
    <mergeCell ref="P383:Q383"/>
    <mergeCell ref="R383:S383"/>
    <mergeCell ref="T383:U383"/>
    <mergeCell ref="V383:W383"/>
    <mergeCell ref="X383:Y383"/>
    <mergeCell ref="Z383:AA383"/>
    <mergeCell ref="AB383:AC383"/>
    <mergeCell ref="AD383:AE383"/>
    <mergeCell ref="AF383:AG383"/>
    <mergeCell ref="AH383:AI383"/>
    <mergeCell ref="A384:B387"/>
    <mergeCell ref="C384:D384"/>
    <mergeCell ref="E384:F384"/>
    <mergeCell ref="G384:H384"/>
    <mergeCell ref="I384:J384"/>
    <mergeCell ref="K384:L384"/>
    <mergeCell ref="N384:O384"/>
    <mergeCell ref="P384:Q384"/>
    <mergeCell ref="R384:S384"/>
    <mergeCell ref="T384:U384"/>
    <mergeCell ref="V384:W384"/>
    <mergeCell ref="X384:Y384"/>
    <mergeCell ref="Z384:AA384"/>
    <mergeCell ref="AB384:AC384"/>
    <mergeCell ref="AD384:AE384"/>
    <mergeCell ref="AF384:AG384"/>
    <mergeCell ref="AH381:AI381"/>
    <mergeCell ref="C382:D382"/>
    <mergeCell ref="E382:F382"/>
    <mergeCell ref="G382:H382"/>
    <mergeCell ref="I382:J382"/>
    <mergeCell ref="K382:L382"/>
    <mergeCell ref="N382:O382"/>
    <mergeCell ref="P382:Q382"/>
    <mergeCell ref="R382:S382"/>
    <mergeCell ref="T382:U382"/>
    <mergeCell ref="V382:W382"/>
    <mergeCell ref="X382:Y382"/>
    <mergeCell ref="Z382:AA382"/>
    <mergeCell ref="AB382:AC382"/>
    <mergeCell ref="AD382:AE382"/>
    <mergeCell ref="AF382:AG382"/>
    <mergeCell ref="AH382:AI382"/>
    <mergeCell ref="A380:B383"/>
    <mergeCell ref="C380:D380"/>
    <mergeCell ref="E380:F380"/>
    <mergeCell ref="G380:H380"/>
    <mergeCell ref="I380:J380"/>
    <mergeCell ref="K380:L380"/>
    <mergeCell ref="N380:O380"/>
    <mergeCell ref="P380:Q380"/>
    <mergeCell ref="R380:S380"/>
    <mergeCell ref="T380:U380"/>
    <mergeCell ref="V380:W380"/>
    <mergeCell ref="X380:Y380"/>
    <mergeCell ref="Z380:AA380"/>
    <mergeCell ref="AB380:AC380"/>
    <mergeCell ref="AD380:AE380"/>
    <mergeCell ref="AF380:AG380"/>
    <mergeCell ref="AH380:AI380"/>
    <mergeCell ref="C381:D381"/>
    <mergeCell ref="E381:F381"/>
    <mergeCell ref="G381:H381"/>
    <mergeCell ref="I381:J381"/>
    <mergeCell ref="K381:L381"/>
    <mergeCell ref="N381:O381"/>
    <mergeCell ref="P381:Q381"/>
    <mergeCell ref="R381:S381"/>
    <mergeCell ref="T381:U381"/>
    <mergeCell ref="V381:W381"/>
    <mergeCell ref="X381:Y381"/>
    <mergeCell ref="Z381:AA381"/>
    <mergeCell ref="AB381:AC381"/>
    <mergeCell ref="AD381:AE381"/>
    <mergeCell ref="AF381:AG381"/>
    <mergeCell ref="C378:D378"/>
    <mergeCell ref="E378:F378"/>
    <mergeCell ref="G378:H378"/>
    <mergeCell ref="I378:J378"/>
    <mergeCell ref="K378:L378"/>
    <mergeCell ref="N378:O378"/>
    <mergeCell ref="P378:Q378"/>
    <mergeCell ref="R378:S378"/>
    <mergeCell ref="T378:U378"/>
    <mergeCell ref="V378:W378"/>
    <mergeCell ref="X378:Y378"/>
    <mergeCell ref="Z378:AA378"/>
    <mergeCell ref="AB378:AC378"/>
    <mergeCell ref="AD378:AE378"/>
    <mergeCell ref="AF378:AG378"/>
    <mergeCell ref="AH378:AI378"/>
    <mergeCell ref="C379:D379"/>
    <mergeCell ref="E379:F379"/>
    <mergeCell ref="G379:H379"/>
    <mergeCell ref="I379:J379"/>
    <mergeCell ref="K379:L379"/>
    <mergeCell ref="N379:O379"/>
    <mergeCell ref="P379:Q379"/>
    <mergeCell ref="R379:S379"/>
    <mergeCell ref="T379:U379"/>
    <mergeCell ref="V379:W379"/>
    <mergeCell ref="X379:Y379"/>
    <mergeCell ref="Z379:AA379"/>
    <mergeCell ref="AB379:AC379"/>
    <mergeCell ref="AD379:AE379"/>
    <mergeCell ref="AF379:AG379"/>
    <mergeCell ref="AH379:AI379"/>
    <mergeCell ref="AH376:AI376"/>
    <mergeCell ref="C377:D377"/>
    <mergeCell ref="E377:F377"/>
    <mergeCell ref="G377:H377"/>
    <mergeCell ref="I377:J377"/>
    <mergeCell ref="K377:L377"/>
    <mergeCell ref="N377:O377"/>
    <mergeCell ref="P377:Q377"/>
    <mergeCell ref="R377:S377"/>
    <mergeCell ref="T377:U377"/>
    <mergeCell ref="V377:W377"/>
    <mergeCell ref="X377:Y377"/>
    <mergeCell ref="Z377:AA377"/>
    <mergeCell ref="AB377:AC377"/>
    <mergeCell ref="AD377:AE377"/>
    <mergeCell ref="AF377:AG377"/>
    <mergeCell ref="AH377:AI377"/>
    <mergeCell ref="C375:D375"/>
    <mergeCell ref="E375:F375"/>
    <mergeCell ref="G375:H375"/>
    <mergeCell ref="I375:J375"/>
    <mergeCell ref="K375:L375"/>
    <mergeCell ref="N375:O375"/>
    <mergeCell ref="P375:Q375"/>
    <mergeCell ref="R375:S375"/>
    <mergeCell ref="T375:U375"/>
    <mergeCell ref="V375:W375"/>
    <mergeCell ref="X375:Y375"/>
    <mergeCell ref="Z375:AA375"/>
    <mergeCell ref="AB375:AC375"/>
    <mergeCell ref="AD375:AE375"/>
    <mergeCell ref="AF375:AG375"/>
    <mergeCell ref="AH375:AI375"/>
    <mergeCell ref="A376:B379"/>
    <mergeCell ref="C376:D376"/>
    <mergeCell ref="E376:F376"/>
    <mergeCell ref="G376:H376"/>
    <mergeCell ref="I376:J376"/>
    <mergeCell ref="K376:L376"/>
    <mergeCell ref="N376:O376"/>
    <mergeCell ref="P376:Q376"/>
    <mergeCell ref="R376:S376"/>
    <mergeCell ref="T376:U376"/>
    <mergeCell ref="V376:W376"/>
    <mergeCell ref="X376:Y376"/>
    <mergeCell ref="Z376:AA376"/>
    <mergeCell ref="AB376:AC376"/>
    <mergeCell ref="AD376:AE376"/>
    <mergeCell ref="AF376:AG376"/>
    <mergeCell ref="AH373:AI373"/>
    <mergeCell ref="C374:D374"/>
    <mergeCell ref="E374:F374"/>
    <mergeCell ref="G374:H374"/>
    <mergeCell ref="I374:J374"/>
    <mergeCell ref="K374:L374"/>
    <mergeCell ref="N374:O374"/>
    <mergeCell ref="P374:Q374"/>
    <mergeCell ref="R374:S374"/>
    <mergeCell ref="T374:U374"/>
    <mergeCell ref="V374:W374"/>
    <mergeCell ref="X374:Y374"/>
    <mergeCell ref="Z374:AA374"/>
    <mergeCell ref="AB374:AC374"/>
    <mergeCell ref="AD374:AE374"/>
    <mergeCell ref="AF374:AG374"/>
    <mergeCell ref="AH374:AI374"/>
    <mergeCell ref="A372:B375"/>
    <mergeCell ref="C372:D372"/>
    <mergeCell ref="E372:F372"/>
    <mergeCell ref="G372:H372"/>
    <mergeCell ref="I372:J372"/>
    <mergeCell ref="K372:L372"/>
    <mergeCell ref="N372:O372"/>
    <mergeCell ref="P372:Q372"/>
    <mergeCell ref="R372:S372"/>
    <mergeCell ref="T372:U372"/>
    <mergeCell ref="V372:W372"/>
    <mergeCell ref="X372:Y372"/>
    <mergeCell ref="Z372:AA372"/>
    <mergeCell ref="AB372:AC372"/>
    <mergeCell ref="AD372:AE372"/>
    <mergeCell ref="AF372:AG372"/>
    <mergeCell ref="AH372:AI372"/>
    <mergeCell ref="C373:D373"/>
    <mergeCell ref="E373:F373"/>
    <mergeCell ref="G373:H373"/>
    <mergeCell ref="I373:J373"/>
    <mergeCell ref="K373:L373"/>
    <mergeCell ref="N373:O373"/>
    <mergeCell ref="P373:Q373"/>
    <mergeCell ref="R373:S373"/>
    <mergeCell ref="T373:U373"/>
    <mergeCell ref="V373:W373"/>
    <mergeCell ref="X373:Y373"/>
    <mergeCell ref="Z373:AA373"/>
    <mergeCell ref="AB373:AC373"/>
    <mergeCell ref="AD373:AE373"/>
    <mergeCell ref="AF373:AG373"/>
    <mergeCell ref="A367:AG367"/>
    <mergeCell ref="AH367:AI367"/>
    <mergeCell ref="A368:D371"/>
    <mergeCell ref="E368:AG368"/>
    <mergeCell ref="AH368:AI368"/>
    <mergeCell ref="E369:M369"/>
    <mergeCell ref="N369:W369"/>
    <mergeCell ref="X369:AG369"/>
    <mergeCell ref="AH369:AI369"/>
    <mergeCell ref="E370:AG370"/>
    <mergeCell ref="AH370:AI370"/>
    <mergeCell ref="E371:F371"/>
    <mergeCell ref="G371:H371"/>
    <mergeCell ref="I371:J371"/>
    <mergeCell ref="K371:L371"/>
    <mergeCell ref="N371:O371"/>
    <mergeCell ref="P371:Q371"/>
    <mergeCell ref="R371:S371"/>
    <mergeCell ref="T371:U371"/>
    <mergeCell ref="V371:W371"/>
    <mergeCell ref="X371:Y371"/>
    <mergeCell ref="Z371:AA371"/>
    <mergeCell ref="AB371:AC371"/>
    <mergeCell ref="AD371:AE371"/>
    <mergeCell ref="AF371:AG371"/>
    <mergeCell ref="AH371:AI371"/>
    <mergeCell ref="A365:B365"/>
    <mergeCell ref="C365:D365"/>
    <mergeCell ref="E365:F365"/>
    <mergeCell ref="G365:H365"/>
    <mergeCell ref="I365:J365"/>
    <mergeCell ref="K365:L365"/>
    <mergeCell ref="N365:O365"/>
    <mergeCell ref="P365:Q365"/>
    <mergeCell ref="R365:S365"/>
    <mergeCell ref="T365:U365"/>
    <mergeCell ref="V365:W365"/>
    <mergeCell ref="X365:Y365"/>
    <mergeCell ref="Z365:AA365"/>
    <mergeCell ref="AB365:AC365"/>
    <mergeCell ref="AD365:AE365"/>
    <mergeCell ref="AF365:AG365"/>
    <mergeCell ref="A366:AH366"/>
    <mergeCell ref="A363:B363"/>
    <mergeCell ref="C363:D363"/>
    <mergeCell ref="E363:F363"/>
    <mergeCell ref="G363:H363"/>
    <mergeCell ref="I363:J363"/>
    <mergeCell ref="K363:L363"/>
    <mergeCell ref="N363:O363"/>
    <mergeCell ref="P363:Q363"/>
    <mergeCell ref="R363:S363"/>
    <mergeCell ref="T363:U363"/>
    <mergeCell ref="V363:W363"/>
    <mergeCell ref="X363:Y363"/>
    <mergeCell ref="Z363:AA363"/>
    <mergeCell ref="AB363:AC363"/>
    <mergeCell ref="AD363:AE363"/>
    <mergeCell ref="AF363:AG363"/>
    <mergeCell ref="A364:B364"/>
    <mergeCell ref="C364:D364"/>
    <mergeCell ref="E364:F364"/>
    <mergeCell ref="G364:H364"/>
    <mergeCell ref="I364:J364"/>
    <mergeCell ref="K364:L364"/>
    <mergeCell ref="N364:O364"/>
    <mergeCell ref="P364:Q364"/>
    <mergeCell ref="R364:S364"/>
    <mergeCell ref="T364:U364"/>
    <mergeCell ref="V364:W364"/>
    <mergeCell ref="X364:Y364"/>
    <mergeCell ref="Z364:AA364"/>
    <mergeCell ref="AB364:AC364"/>
    <mergeCell ref="AD364:AE364"/>
    <mergeCell ref="AF364:AG364"/>
    <mergeCell ref="A361:B361"/>
    <mergeCell ref="C361:D361"/>
    <mergeCell ref="E361:F361"/>
    <mergeCell ref="G361:H361"/>
    <mergeCell ref="I361:J361"/>
    <mergeCell ref="K361:L361"/>
    <mergeCell ref="N361:O361"/>
    <mergeCell ref="P361:Q361"/>
    <mergeCell ref="R361:S361"/>
    <mergeCell ref="T361:U361"/>
    <mergeCell ref="V361:W361"/>
    <mergeCell ref="X361:Y361"/>
    <mergeCell ref="Z361:AA361"/>
    <mergeCell ref="AB361:AC361"/>
    <mergeCell ref="AD361:AE361"/>
    <mergeCell ref="AF361:AG361"/>
    <mergeCell ref="A362:B362"/>
    <mergeCell ref="C362:D362"/>
    <mergeCell ref="E362:F362"/>
    <mergeCell ref="G362:H362"/>
    <mergeCell ref="I362:J362"/>
    <mergeCell ref="K362:L362"/>
    <mergeCell ref="N362:O362"/>
    <mergeCell ref="P362:Q362"/>
    <mergeCell ref="R362:S362"/>
    <mergeCell ref="T362:U362"/>
    <mergeCell ref="V362:W362"/>
    <mergeCell ref="X362:Y362"/>
    <mergeCell ref="Z362:AA362"/>
    <mergeCell ref="AB362:AC362"/>
    <mergeCell ref="AD362:AE362"/>
    <mergeCell ref="AF362:AG362"/>
    <mergeCell ref="A359:B359"/>
    <mergeCell ref="C359:D359"/>
    <mergeCell ref="E359:F359"/>
    <mergeCell ref="G359:H359"/>
    <mergeCell ref="I359:J359"/>
    <mergeCell ref="K359:L359"/>
    <mergeCell ref="N359:O359"/>
    <mergeCell ref="P359:Q359"/>
    <mergeCell ref="R359:S359"/>
    <mergeCell ref="T359:U359"/>
    <mergeCell ref="V359:W359"/>
    <mergeCell ref="X359:Y359"/>
    <mergeCell ref="Z359:AA359"/>
    <mergeCell ref="AB359:AC359"/>
    <mergeCell ref="AD359:AE359"/>
    <mergeCell ref="AF359:AG359"/>
    <mergeCell ref="A360:B360"/>
    <mergeCell ref="C360:D360"/>
    <mergeCell ref="E360:F360"/>
    <mergeCell ref="G360:H360"/>
    <mergeCell ref="I360:J360"/>
    <mergeCell ref="K360:L360"/>
    <mergeCell ref="N360:O360"/>
    <mergeCell ref="P360:Q360"/>
    <mergeCell ref="R360:S360"/>
    <mergeCell ref="T360:U360"/>
    <mergeCell ref="V360:W360"/>
    <mergeCell ref="X360:Y360"/>
    <mergeCell ref="Z360:AA360"/>
    <mergeCell ref="AB360:AC360"/>
    <mergeCell ref="AD360:AE360"/>
    <mergeCell ref="AF360:AG360"/>
    <mergeCell ref="A357:B357"/>
    <mergeCell ref="C357:D357"/>
    <mergeCell ref="E357:F357"/>
    <mergeCell ref="G357:H357"/>
    <mergeCell ref="I357:J357"/>
    <mergeCell ref="K357:L357"/>
    <mergeCell ref="N357:O357"/>
    <mergeCell ref="P357:Q357"/>
    <mergeCell ref="R357:S357"/>
    <mergeCell ref="T357:U357"/>
    <mergeCell ref="V357:W357"/>
    <mergeCell ref="X357:Y357"/>
    <mergeCell ref="Z357:AA357"/>
    <mergeCell ref="AB357:AC357"/>
    <mergeCell ref="AD357:AE357"/>
    <mergeCell ref="AF357:AG357"/>
    <mergeCell ref="A358:B358"/>
    <mergeCell ref="C358:D358"/>
    <mergeCell ref="E358:F358"/>
    <mergeCell ref="G358:H358"/>
    <mergeCell ref="I358:J358"/>
    <mergeCell ref="K358:L358"/>
    <mergeCell ref="N358:O358"/>
    <mergeCell ref="P358:Q358"/>
    <mergeCell ref="R358:S358"/>
    <mergeCell ref="T358:U358"/>
    <mergeCell ref="V358:W358"/>
    <mergeCell ref="X358:Y358"/>
    <mergeCell ref="Z358:AA358"/>
    <mergeCell ref="AB358:AC358"/>
    <mergeCell ref="AD358:AE358"/>
    <mergeCell ref="AF358:AG358"/>
    <mergeCell ref="A355:B355"/>
    <mergeCell ref="C355:D355"/>
    <mergeCell ref="E355:F355"/>
    <mergeCell ref="G355:H355"/>
    <mergeCell ref="I355:J355"/>
    <mergeCell ref="K355:L355"/>
    <mergeCell ref="N355:O355"/>
    <mergeCell ref="P355:Q355"/>
    <mergeCell ref="R355:S355"/>
    <mergeCell ref="T355:U355"/>
    <mergeCell ref="V355:W355"/>
    <mergeCell ref="X355:Y355"/>
    <mergeCell ref="Z355:AA355"/>
    <mergeCell ref="AB355:AC355"/>
    <mergeCell ref="AD355:AE355"/>
    <mergeCell ref="AF355:AG355"/>
    <mergeCell ref="A356:B356"/>
    <mergeCell ref="C356:D356"/>
    <mergeCell ref="E356:F356"/>
    <mergeCell ref="G356:H356"/>
    <mergeCell ref="I356:J356"/>
    <mergeCell ref="K356:L356"/>
    <mergeCell ref="N356:O356"/>
    <mergeCell ref="P356:Q356"/>
    <mergeCell ref="R356:S356"/>
    <mergeCell ref="T356:U356"/>
    <mergeCell ref="V356:W356"/>
    <mergeCell ref="X356:Y356"/>
    <mergeCell ref="Z356:AA356"/>
    <mergeCell ref="AB356:AC356"/>
    <mergeCell ref="AD356:AE356"/>
    <mergeCell ref="AF356:AG356"/>
    <mergeCell ref="A353:B353"/>
    <mergeCell ref="C353:D353"/>
    <mergeCell ref="E353:F353"/>
    <mergeCell ref="G353:H353"/>
    <mergeCell ref="I353:J353"/>
    <mergeCell ref="K353:L353"/>
    <mergeCell ref="N353:O353"/>
    <mergeCell ref="P353:Q353"/>
    <mergeCell ref="R353:S353"/>
    <mergeCell ref="T353:U353"/>
    <mergeCell ref="V353:W353"/>
    <mergeCell ref="X353:Y353"/>
    <mergeCell ref="Z353:AA353"/>
    <mergeCell ref="AB353:AC353"/>
    <mergeCell ref="AD353:AE353"/>
    <mergeCell ref="AF353:AG353"/>
    <mergeCell ref="A354:B354"/>
    <mergeCell ref="C354:D354"/>
    <mergeCell ref="E354:F354"/>
    <mergeCell ref="G354:H354"/>
    <mergeCell ref="I354:J354"/>
    <mergeCell ref="K354:L354"/>
    <mergeCell ref="N354:O354"/>
    <mergeCell ref="P354:Q354"/>
    <mergeCell ref="R354:S354"/>
    <mergeCell ref="T354:U354"/>
    <mergeCell ref="V354:W354"/>
    <mergeCell ref="X354:Y354"/>
    <mergeCell ref="Z354:AA354"/>
    <mergeCell ref="AB354:AC354"/>
    <mergeCell ref="AD354:AE354"/>
    <mergeCell ref="AF354:AG354"/>
    <mergeCell ref="A351:B351"/>
    <mergeCell ref="C351:D351"/>
    <mergeCell ref="E351:F351"/>
    <mergeCell ref="G351:H351"/>
    <mergeCell ref="I351:J351"/>
    <mergeCell ref="K351:L351"/>
    <mergeCell ref="N351:O351"/>
    <mergeCell ref="P351:Q351"/>
    <mergeCell ref="R351:S351"/>
    <mergeCell ref="T351:U351"/>
    <mergeCell ref="V351:W351"/>
    <mergeCell ref="X351:Y351"/>
    <mergeCell ref="Z351:AA351"/>
    <mergeCell ref="AB351:AC351"/>
    <mergeCell ref="AD351:AE351"/>
    <mergeCell ref="AF351:AG351"/>
    <mergeCell ref="A352:B352"/>
    <mergeCell ref="C352:D352"/>
    <mergeCell ref="E352:F352"/>
    <mergeCell ref="G352:H352"/>
    <mergeCell ref="I352:J352"/>
    <mergeCell ref="K352:L352"/>
    <mergeCell ref="N352:O352"/>
    <mergeCell ref="P352:Q352"/>
    <mergeCell ref="R352:S352"/>
    <mergeCell ref="T352:U352"/>
    <mergeCell ref="V352:W352"/>
    <mergeCell ref="X352:Y352"/>
    <mergeCell ref="Z352:AA352"/>
    <mergeCell ref="AB352:AC352"/>
    <mergeCell ref="AD352:AE352"/>
    <mergeCell ref="AF352:AG352"/>
    <mergeCell ref="A349:B349"/>
    <mergeCell ref="C349:D349"/>
    <mergeCell ref="E349:F349"/>
    <mergeCell ref="G349:H349"/>
    <mergeCell ref="I349:J349"/>
    <mergeCell ref="K349:L349"/>
    <mergeCell ref="N349:O349"/>
    <mergeCell ref="P349:Q349"/>
    <mergeCell ref="R349:S349"/>
    <mergeCell ref="T349:U349"/>
    <mergeCell ref="V349:W349"/>
    <mergeCell ref="X349:Y349"/>
    <mergeCell ref="Z349:AA349"/>
    <mergeCell ref="AB349:AC349"/>
    <mergeCell ref="AD349:AE349"/>
    <mergeCell ref="AF349:AG349"/>
    <mergeCell ref="A350:B350"/>
    <mergeCell ref="C350:D350"/>
    <mergeCell ref="E350:F350"/>
    <mergeCell ref="G350:H350"/>
    <mergeCell ref="I350:J350"/>
    <mergeCell ref="K350:L350"/>
    <mergeCell ref="N350:O350"/>
    <mergeCell ref="P350:Q350"/>
    <mergeCell ref="R350:S350"/>
    <mergeCell ref="T350:U350"/>
    <mergeCell ref="V350:W350"/>
    <mergeCell ref="X350:Y350"/>
    <mergeCell ref="Z350:AA350"/>
    <mergeCell ref="AB350:AC350"/>
    <mergeCell ref="AD350:AE350"/>
    <mergeCell ref="AF350:AG350"/>
    <mergeCell ref="AB347:AC347"/>
    <mergeCell ref="AD347:AE347"/>
    <mergeCell ref="AF347:AG347"/>
    <mergeCell ref="A348:B348"/>
    <mergeCell ref="C348:D348"/>
    <mergeCell ref="E348:F348"/>
    <mergeCell ref="G348:H348"/>
    <mergeCell ref="I348:J348"/>
    <mergeCell ref="K348:L348"/>
    <mergeCell ref="N348:O348"/>
    <mergeCell ref="P348:Q348"/>
    <mergeCell ref="R348:S348"/>
    <mergeCell ref="T348:U348"/>
    <mergeCell ref="V348:W348"/>
    <mergeCell ref="X348:Y348"/>
    <mergeCell ref="Z348:AA348"/>
    <mergeCell ref="AB348:AC348"/>
    <mergeCell ref="AD348:AE348"/>
    <mergeCell ref="AF348:AG348"/>
    <mergeCell ref="A343:AH343"/>
    <mergeCell ref="A344:D347"/>
    <mergeCell ref="E344:W344"/>
    <mergeCell ref="X344:Y344"/>
    <mergeCell ref="Z344:AA344"/>
    <mergeCell ref="AB344:AC344"/>
    <mergeCell ref="AD344:AE344"/>
    <mergeCell ref="AF344:AG344"/>
    <mergeCell ref="E345:M345"/>
    <mergeCell ref="N345:W345"/>
    <mergeCell ref="X345:Y345"/>
    <mergeCell ref="Z345:AA345"/>
    <mergeCell ref="AB345:AC345"/>
    <mergeCell ref="AD345:AE345"/>
    <mergeCell ref="AF345:AG345"/>
    <mergeCell ref="E346:W346"/>
    <mergeCell ref="X346:Y346"/>
    <mergeCell ref="Z346:AA346"/>
    <mergeCell ref="AB346:AC346"/>
    <mergeCell ref="AD346:AE346"/>
    <mergeCell ref="AF346:AG346"/>
    <mergeCell ref="E347:F347"/>
    <mergeCell ref="G347:H347"/>
    <mergeCell ref="I347:J347"/>
    <mergeCell ref="K347:L347"/>
    <mergeCell ref="N347:O347"/>
    <mergeCell ref="P347:Q347"/>
    <mergeCell ref="R347:S347"/>
    <mergeCell ref="T347:U347"/>
    <mergeCell ref="V347:W347"/>
    <mergeCell ref="X347:Y347"/>
    <mergeCell ref="Z347:AA347"/>
    <mergeCell ref="E341:F341"/>
    <mergeCell ref="G341:H341"/>
    <mergeCell ref="I341:J341"/>
    <mergeCell ref="K341:L341"/>
    <mergeCell ref="N341:O341"/>
    <mergeCell ref="P341:Q341"/>
    <mergeCell ref="R341:S341"/>
    <mergeCell ref="T341:U341"/>
    <mergeCell ref="V341:W341"/>
    <mergeCell ref="X341:Y341"/>
    <mergeCell ref="Z341:AA341"/>
    <mergeCell ref="AB341:AC341"/>
    <mergeCell ref="AD341:AE341"/>
    <mergeCell ref="AF341:AG341"/>
    <mergeCell ref="C342:D342"/>
    <mergeCell ref="E342:F342"/>
    <mergeCell ref="G342:H342"/>
    <mergeCell ref="I342:J342"/>
    <mergeCell ref="K342:L342"/>
    <mergeCell ref="N342:O342"/>
    <mergeCell ref="P342:Q342"/>
    <mergeCell ref="R342:S342"/>
    <mergeCell ref="T342:U342"/>
    <mergeCell ref="V342:W342"/>
    <mergeCell ref="X342:Y342"/>
    <mergeCell ref="Z342:AA342"/>
    <mergeCell ref="AB342:AC342"/>
    <mergeCell ref="AD342:AE342"/>
    <mergeCell ref="AF342:AG342"/>
    <mergeCell ref="A339:B342"/>
    <mergeCell ref="C339:D339"/>
    <mergeCell ref="E339:F339"/>
    <mergeCell ref="G339:H339"/>
    <mergeCell ref="I339:J339"/>
    <mergeCell ref="K339:L339"/>
    <mergeCell ref="N339:O339"/>
    <mergeCell ref="P339:Q339"/>
    <mergeCell ref="R339:S339"/>
    <mergeCell ref="T339:U339"/>
    <mergeCell ref="V339:W339"/>
    <mergeCell ref="X339:Y339"/>
    <mergeCell ref="Z339:AA339"/>
    <mergeCell ref="AB339:AC339"/>
    <mergeCell ref="AD339:AE339"/>
    <mergeCell ref="AF339:AG339"/>
    <mergeCell ref="C340:D340"/>
    <mergeCell ref="E340:F340"/>
    <mergeCell ref="G340:H340"/>
    <mergeCell ref="I340:J340"/>
    <mergeCell ref="K340:L340"/>
    <mergeCell ref="N340:O340"/>
    <mergeCell ref="P340:Q340"/>
    <mergeCell ref="R340:S340"/>
    <mergeCell ref="T340:U340"/>
    <mergeCell ref="V340:W340"/>
    <mergeCell ref="X340:Y340"/>
    <mergeCell ref="Z340:AA340"/>
    <mergeCell ref="AB340:AC340"/>
    <mergeCell ref="AD340:AE340"/>
    <mergeCell ref="AF340:AG340"/>
    <mergeCell ref="C341:D341"/>
    <mergeCell ref="E337:F337"/>
    <mergeCell ref="G337:H337"/>
    <mergeCell ref="I337:J337"/>
    <mergeCell ref="K337:L337"/>
    <mergeCell ref="N337:O337"/>
    <mergeCell ref="P337:Q337"/>
    <mergeCell ref="R337:S337"/>
    <mergeCell ref="T337:U337"/>
    <mergeCell ref="V337:W337"/>
    <mergeCell ref="X337:Y337"/>
    <mergeCell ref="Z337:AA337"/>
    <mergeCell ref="AB337:AC337"/>
    <mergeCell ref="AD337:AE337"/>
    <mergeCell ref="AF337:AG337"/>
    <mergeCell ref="C338:D338"/>
    <mergeCell ref="E338:F338"/>
    <mergeCell ref="G338:H338"/>
    <mergeCell ref="I338:J338"/>
    <mergeCell ref="K338:L338"/>
    <mergeCell ref="N338:O338"/>
    <mergeCell ref="P338:Q338"/>
    <mergeCell ref="R338:S338"/>
    <mergeCell ref="T338:U338"/>
    <mergeCell ref="V338:W338"/>
    <mergeCell ref="X338:Y338"/>
    <mergeCell ref="Z338:AA338"/>
    <mergeCell ref="AB338:AC338"/>
    <mergeCell ref="AD338:AE338"/>
    <mergeCell ref="AF338:AG338"/>
    <mergeCell ref="A335:B338"/>
    <mergeCell ref="C335:D335"/>
    <mergeCell ref="E335:F335"/>
    <mergeCell ref="G335:H335"/>
    <mergeCell ref="I335:J335"/>
    <mergeCell ref="K335:L335"/>
    <mergeCell ref="N335:O335"/>
    <mergeCell ref="P335:Q335"/>
    <mergeCell ref="R335:S335"/>
    <mergeCell ref="T335:U335"/>
    <mergeCell ref="V335:W335"/>
    <mergeCell ref="X335:Y335"/>
    <mergeCell ref="Z335:AA335"/>
    <mergeCell ref="AB335:AC335"/>
    <mergeCell ref="AD335:AE335"/>
    <mergeCell ref="AF335:AG335"/>
    <mergeCell ref="C336:D336"/>
    <mergeCell ref="E336:F336"/>
    <mergeCell ref="G336:H336"/>
    <mergeCell ref="I336:J336"/>
    <mergeCell ref="K336:L336"/>
    <mergeCell ref="N336:O336"/>
    <mergeCell ref="P336:Q336"/>
    <mergeCell ref="R336:S336"/>
    <mergeCell ref="T336:U336"/>
    <mergeCell ref="V336:W336"/>
    <mergeCell ref="X336:Y336"/>
    <mergeCell ref="Z336:AA336"/>
    <mergeCell ref="AB336:AC336"/>
    <mergeCell ref="AD336:AE336"/>
    <mergeCell ref="AF336:AG336"/>
    <mergeCell ref="C337:D337"/>
    <mergeCell ref="E333:F333"/>
    <mergeCell ref="G333:H333"/>
    <mergeCell ref="I333:J333"/>
    <mergeCell ref="K333:L333"/>
    <mergeCell ref="N333:O333"/>
    <mergeCell ref="P333:Q333"/>
    <mergeCell ref="R333:S333"/>
    <mergeCell ref="T333:U333"/>
    <mergeCell ref="V333:W333"/>
    <mergeCell ref="X333:Y333"/>
    <mergeCell ref="Z333:AA333"/>
    <mergeCell ref="AB333:AC333"/>
    <mergeCell ref="AD333:AE333"/>
    <mergeCell ref="AF333:AG333"/>
    <mergeCell ref="C334:D334"/>
    <mergeCell ref="E334:F334"/>
    <mergeCell ref="G334:H334"/>
    <mergeCell ref="I334:J334"/>
    <mergeCell ref="K334:L334"/>
    <mergeCell ref="N334:O334"/>
    <mergeCell ref="P334:Q334"/>
    <mergeCell ref="R334:S334"/>
    <mergeCell ref="T334:U334"/>
    <mergeCell ref="V334:W334"/>
    <mergeCell ref="X334:Y334"/>
    <mergeCell ref="Z334:AA334"/>
    <mergeCell ref="AB334:AC334"/>
    <mergeCell ref="AD334:AE334"/>
    <mergeCell ref="AF334:AG334"/>
    <mergeCell ref="A331:B334"/>
    <mergeCell ref="C331:D331"/>
    <mergeCell ref="E331:F331"/>
    <mergeCell ref="G331:H331"/>
    <mergeCell ref="I331:J331"/>
    <mergeCell ref="K331:L331"/>
    <mergeCell ref="N331:O331"/>
    <mergeCell ref="P331:Q331"/>
    <mergeCell ref="R331:S331"/>
    <mergeCell ref="T331:U331"/>
    <mergeCell ref="V331:W331"/>
    <mergeCell ref="X331:Y331"/>
    <mergeCell ref="Z331:AA331"/>
    <mergeCell ref="AB331:AC331"/>
    <mergeCell ref="AD331:AE331"/>
    <mergeCell ref="AF331:AG331"/>
    <mergeCell ref="C332:D332"/>
    <mergeCell ref="E332:F332"/>
    <mergeCell ref="G332:H332"/>
    <mergeCell ref="I332:J332"/>
    <mergeCell ref="K332:L332"/>
    <mergeCell ref="N332:O332"/>
    <mergeCell ref="P332:Q332"/>
    <mergeCell ref="R332:S332"/>
    <mergeCell ref="T332:U332"/>
    <mergeCell ref="V332:W332"/>
    <mergeCell ref="X332:Y332"/>
    <mergeCell ref="Z332:AA332"/>
    <mergeCell ref="AB332:AC332"/>
    <mergeCell ref="AD332:AE332"/>
    <mergeCell ref="AF332:AG332"/>
    <mergeCell ref="C333:D333"/>
    <mergeCell ref="E329:F329"/>
    <mergeCell ref="G329:H329"/>
    <mergeCell ref="I329:J329"/>
    <mergeCell ref="K329:L329"/>
    <mergeCell ref="N329:O329"/>
    <mergeCell ref="P329:Q329"/>
    <mergeCell ref="R329:S329"/>
    <mergeCell ref="T329:U329"/>
    <mergeCell ref="V329:W329"/>
    <mergeCell ref="X329:Y329"/>
    <mergeCell ref="Z329:AA329"/>
    <mergeCell ref="AB329:AC329"/>
    <mergeCell ref="AD329:AE329"/>
    <mergeCell ref="AF329:AG329"/>
    <mergeCell ref="C330:D330"/>
    <mergeCell ref="E330:F330"/>
    <mergeCell ref="G330:H330"/>
    <mergeCell ref="I330:J330"/>
    <mergeCell ref="K330:L330"/>
    <mergeCell ref="N330:O330"/>
    <mergeCell ref="P330:Q330"/>
    <mergeCell ref="R330:S330"/>
    <mergeCell ref="T330:U330"/>
    <mergeCell ref="V330:W330"/>
    <mergeCell ref="X330:Y330"/>
    <mergeCell ref="Z330:AA330"/>
    <mergeCell ref="AB330:AC330"/>
    <mergeCell ref="AD330:AE330"/>
    <mergeCell ref="AF330:AG330"/>
    <mergeCell ref="A327:B330"/>
    <mergeCell ref="C327:D327"/>
    <mergeCell ref="E327:F327"/>
    <mergeCell ref="G327:H327"/>
    <mergeCell ref="I327:J327"/>
    <mergeCell ref="K327:L327"/>
    <mergeCell ref="N327:O327"/>
    <mergeCell ref="P327:Q327"/>
    <mergeCell ref="R327:S327"/>
    <mergeCell ref="T327:U327"/>
    <mergeCell ref="V327:W327"/>
    <mergeCell ref="X327:Y327"/>
    <mergeCell ref="Z327:AA327"/>
    <mergeCell ref="AB327:AC327"/>
    <mergeCell ref="AD327:AE327"/>
    <mergeCell ref="AF327:AG327"/>
    <mergeCell ref="C328:D328"/>
    <mergeCell ref="E328:F328"/>
    <mergeCell ref="G328:H328"/>
    <mergeCell ref="I328:J328"/>
    <mergeCell ref="K328:L328"/>
    <mergeCell ref="N328:O328"/>
    <mergeCell ref="P328:Q328"/>
    <mergeCell ref="R328:S328"/>
    <mergeCell ref="T328:U328"/>
    <mergeCell ref="V328:W328"/>
    <mergeCell ref="X328:Y328"/>
    <mergeCell ref="Z328:AA328"/>
    <mergeCell ref="AB328:AC328"/>
    <mergeCell ref="AD328:AE328"/>
    <mergeCell ref="AF328:AG328"/>
    <mergeCell ref="C329:D329"/>
    <mergeCell ref="E325:F325"/>
    <mergeCell ref="G325:H325"/>
    <mergeCell ref="I325:J325"/>
    <mergeCell ref="K325:L325"/>
    <mergeCell ref="N325:O325"/>
    <mergeCell ref="P325:Q325"/>
    <mergeCell ref="R325:S325"/>
    <mergeCell ref="T325:U325"/>
    <mergeCell ref="V325:W325"/>
    <mergeCell ref="X325:Y325"/>
    <mergeCell ref="Z325:AA325"/>
    <mergeCell ref="AB325:AC325"/>
    <mergeCell ref="AD325:AE325"/>
    <mergeCell ref="AF325:AG325"/>
    <mergeCell ref="C326:D326"/>
    <mergeCell ref="E326:F326"/>
    <mergeCell ref="G326:H326"/>
    <mergeCell ref="I326:J326"/>
    <mergeCell ref="K326:L326"/>
    <mergeCell ref="N326:O326"/>
    <mergeCell ref="P326:Q326"/>
    <mergeCell ref="R326:S326"/>
    <mergeCell ref="T326:U326"/>
    <mergeCell ref="V326:W326"/>
    <mergeCell ref="X326:Y326"/>
    <mergeCell ref="Z326:AA326"/>
    <mergeCell ref="AB326:AC326"/>
    <mergeCell ref="AD326:AE326"/>
    <mergeCell ref="AF326:AG326"/>
    <mergeCell ref="A323:B326"/>
    <mergeCell ref="C323:D323"/>
    <mergeCell ref="E323:F323"/>
    <mergeCell ref="G323:H323"/>
    <mergeCell ref="I323:J323"/>
    <mergeCell ref="K323:L323"/>
    <mergeCell ref="N323:O323"/>
    <mergeCell ref="P323:Q323"/>
    <mergeCell ref="R323:S323"/>
    <mergeCell ref="T323:U323"/>
    <mergeCell ref="V323:W323"/>
    <mergeCell ref="X323:Y323"/>
    <mergeCell ref="Z323:AA323"/>
    <mergeCell ref="AB323:AC323"/>
    <mergeCell ref="AD323:AE323"/>
    <mergeCell ref="AF323:AG323"/>
    <mergeCell ref="C324:D324"/>
    <mergeCell ref="E324:F324"/>
    <mergeCell ref="G324:H324"/>
    <mergeCell ref="I324:J324"/>
    <mergeCell ref="K324:L324"/>
    <mergeCell ref="N324:O324"/>
    <mergeCell ref="P324:Q324"/>
    <mergeCell ref="R324:S324"/>
    <mergeCell ref="T324:U324"/>
    <mergeCell ref="V324:W324"/>
    <mergeCell ref="X324:Y324"/>
    <mergeCell ref="Z324:AA324"/>
    <mergeCell ref="AB324:AC324"/>
    <mergeCell ref="AD324:AE324"/>
    <mergeCell ref="AF324:AG324"/>
    <mergeCell ref="C325:D325"/>
    <mergeCell ref="E321:F321"/>
    <mergeCell ref="G321:H321"/>
    <mergeCell ref="I321:J321"/>
    <mergeCell ref="K321:L321"/>
    <mergeCell ref="N321:O321"/>
    <mergeCell ref="P321:Q321"/>
    <mergeCell ref="R321:S321"/>
    <mergeCell ref="T321:U321"/>
    <mergeCell ref="V321:W321"/>
    <mergeCell ref="X321:Y321"/>
    <mergeCell ref="Z321:AA321"/>
    <mergeCell ref="AB321:AC321"/>
    <mergeCell ref="AD321:AE321"/>
    <mergeCell ref="AF321:AG321"/>
    <mergeCell ref="C322:D322"/>
    <mergeCell ref="E322:F322"/>
    <mergeCell ref="G322:H322"/>
    <mergeCell ref="I322:J322"/>
    <mergeCell ref="K322:L322"/>
    <mergeCell ref="N322:O322"/>
    <mergeCell ref="P322:Q322"/>
    <mergeCell ref="R322:S322"/>
    <mergeCell ref="T322:U322"/>
    <mergeCell ref="V322:W322"/>
    <mergeCell ref="X322:Y322"/>
    <mergeCell ref="Z322:AA322"/>
    <mergeCell ref="AB322:AC322"/>
    <mergeCell ref="AD322:AE322"/>
    <mergeCell ref="AF322:AG322"/>
    <mergeCell ref="A319:B322"/>
    <mergeCell ref="C319:D319"/>
    <mergeCell ref="E319:F319"/>
    <mergeCell ref="G319:H319"/>
    <mergeCell ref="I319:J319"/>
    <mergeCell ref="K319:L319"/>
    <mergeCell ref="N319:O319"/>
    <mergeCell ref="P319:Q319"/>
    <mergeCell ref="R319:S319"/>
    <mergeCell ref="T319:U319"/>
    <mergeCell ref="V319:W319"/>
    <mergeCell ref="X319:Y319"/>
    <mergeCell ref="Z319:AA319"/>
    <mergeCell ref="AB319:AC319"/>
    <mergeCell ref="AD319:AE319"/>
    <mergeCell ref="AF319:AG319"/>
    <mergeCell ref="C320:D320"/>
    <mergeCell ref="E320:F320"/>
    <mergeCell ref="G320:H320"/>
    <mergeCell ref="I320:J320"/>
    <mergeCell ref="K320:L320"/>
    <mergeCell ref="N320:O320"/>
    <mergeCell ref="P320:Q320"/>
    <mergeCell ref="R320:S320"/>
    <mergeCell ref="T320:U320"/>
    <mergeCell ref="V320:W320"/>
    <mergeCell ref="X320:Y320"/>
    <mergeCell ref="Z320:AA320"/>
    <mergeCell ref="AB320:AC320"/>
    <mergeCell ref="AD320:AE320"/>
    <mergeCell ref="AF320:AG320"/>
    <mergeCell ref="C321:D321"/>
    <mergeCell ref="A313:AI313"/>
    <mergeCell ref="A314:AG314"/>
    <mergeCell ref="A315:D318"/>
    <mergeCell ref="E315:AG315"/>
    <mergeCell ref="E316:M316"/>
    <mergeCell ref="N316:W316"/>
    <mergeCell ref="X316:AG316"/>
    <mergeCell ref="E317:AG317"/>
    <mergeCell ref="E318:F318"/>
    <mergeCell ref="G318:H318"/>
    <mergeCell ref="I318:J318"/>
    <mergeCell ref="K318:L318"/>
    <mergeCell ref="N318:O318"/>
    <mergeCell ref="P318:Q318"/>
    <mergeCell ref="R318:S318"/>
    <mergeCell ref="T318:U318"/>
    <mergeCell ref="V318:W318"/>
    <mergeCell ref="X318:Y318"/>
    <mergeCell ref="Z318:AA318"/>
    <mergeCell ref="AB318:AC318"/>
    <mergeCell ref="AD318:AE318"/>
    <mergeCell ref="AF318:AG318"/>
    <mergeCell ref="W311:X311"/>
    <mergeCell ref="Y311:Z311"/>
    <mergeCell ref="AC311:AD311"/>
    <mergeCell ref="AE311:AF311"/>
    <mergeCell ref="AH311:AI311"/>
    <mergeCell ref="B312:C312"/>
    <mergeCell ref="D312:E312"/>
    <mergeCell ref="H312:I312"/>
    <mergeCell ref="J312:K312"/>
    <mergeCell ref="O312:P312"/>
    <mergeCell ref="Q312:R312"/>
    <mergeCell ref="U312:V312"/>
    <mergeCell ref="W312:X312"/>
    <mergeCell ref="Y312:Z312"/>
    <mergeCell ref="AC312:AD312"/>
    <mergeCell ref="AE312:AF312"/>
    <mergeCell ref="AH312:AI312"/>
    <mergeCell ref="A309:A312"/>
    <mergeCell ref="B309:C309"/>
    <mergeCell ref="D309:E309"/>
    <mergeCell ref="H309:I309"/>
    <mergeCell ref="J309:K309"/>
    <mergeCell ref="O309:P309"/>
    <mergeCell ref="Q309:R309"/>
    <mergeCell ref="U309:V309"/>
    <mergeCell ref="W309:X309"/>
    <mergeCell ref="Y309:Z309"/>
    <mergeCell ref="AC309:AD309"/>
    <mergeCell ref="AE309:AF309"/>
    <mergeCell ref="AH309:AI309"/>
    <mergeCell ref="B310:C310"/>
    <mergeCell ref="D310:E310"/>
    <mergeCell ref="H310:I310"/>
    <mergeCell ref="J310:K310"/>
    <mergeCell ref="O310:P310"/>
    <mergeCell ref="Q310:R310"/>
    <mergeCell ref="U310:V310"/>
    <mergeCell ref="W310:X310"/>
    <mergeCell ref="Y310:Z310"/>
    <mergeCell ref="AC310:AD310"/>
    <mergeCell ref="AE310:AF310"/>
    <mergeCell ref="AH310:AI310"/>
    <mergeCell ref="B311:C311"/>
    <mergeCell ref="D311:E311"/>
    <mergeCell ref="H311:I311"/>
    <mergeCell ref="J311:K311"/>
    <mergeCell ref="O311:P311"/>
    <mergeCell ref="Q311:R311"/>
    <mergeCell ref="U311:V311"/>
    <mergeCell ref="W307:X307"/>
    <mergeCell ref="Y307:Z307"/>
    <mergeCell ref="AC307:AD307"/>
    <mergeCell ref="AE307:AF307"/>
    <mergeCell ref="AH307:AI307"/>
    <mergeCell ref="B308:C308"/>
    <mergeCell ref="D308:E308"/>
    <mergeCell ref="H308:I308"/>
    <mergeCell ref="J308:K308"/>
    <mergeCell ref="O308:P308"/>
    <mergeCell ref="Q308:R308"/>
    <mergeCell ref="U308:V308"/>
    <mergeCell ref="W308:X308"/>
    <mergeCell ref="Y308:Z308"/>
    <mergeCell ref="AC308:AD308"/>
    <mergeCell ref="AE308:AF308"/>
    <mergeCell ref="AH308:AI308"/>
    <mergeCell ref="A305:A308"/>
    <mergeCell ref="B305:C305"/>
    <mergeCell ref="D305:E305"/>
    <mergeCell ref="H305:I305"/>
    <mergeCell ref="J305:K305"/>
    <mergeCell ref="O305:P305"/>
    <mergeCell ref="Q305:R305"/>
    <mergeCell ref="U305:V305"/>
    <mergeCell ref="W305:X305"/>
    <mergeCell ref="Y305:Z305"/>
    <mergeCell ref="AC305:AD305"/>
    <mergeCell ref="AE305:AF305"/>
    <mergeCell ref="AH305:AI305"/>
    <mergeCell ref="B306:C306"/>
    <mergeCell ref="D306:E306"/>
    <mergeCell ref="H306:I306"/>
    <mergeCell ref="J306:K306"/>
    <mergeCell ref="O306:P306"/>
    <mergeCell ref="Q306:R306"/>
    <mergeCell ref="U306:V306"/>
    <mergeCell ref="W306:X306"/>
    <mergeCell ref="Y306:Z306"/>
    <mergeCell ref="AC306:AD306"/>
    <mergeCell ref="AE306:AF306"/>
    <mergeCell ref="AH306:AI306"/>
    <mergeCell ref="B307:C307"/>
    <mergeCell ref="D307:E307"/>
    <mergeCell ref="H307:I307"/>
    <mergeCell ref="J307:K307"/>
    <mergeCell ref="O307:P307"/>
    <mergeCell ref="Q307:R307"/>
    <mergeCell ref="U307:V307"/>
    <mergeCell ref="W303:X303"/>
    <mergeCell ref="Y303:Z303"/>
    <mergeCell ref="AC303:AD303"/>
    <mergeCell ref="AE303:AF303"/>
    <mergeCell ref="AH303:AI303"/>
    <mergeCell ref="B304:C304"/>
    <mergeCell ref="D304:E304"/>
    <mergeCell ref="H304:I304"/>
    <mergeCell ref="J304:K304"/>
    <mergeCell ref="O304:P304"/>
    <mergeCell ref="Q304:R304"/>
    <mergeCell ref="U304:V304"/>
    <mergeCell ref="W304:X304"/>
    <mergeCell ref="Y304:Z304"/>
    <mergeCell ref="AC304:AD304"/>
    <mergeCell ref="AE304:AF304"/>
    <mergeCell ref="AH304:AI304"/>
    <mergeCell ref="A301:A304"/>
    <mergeCell ref="B301:C301"/>
    <mergeCell ref="D301:E301"/>
    <mergeCell ref="H301:I301"/>
    <mergeCell ref="J301:K301"/>
    <mergeCell ref="O301:P301"/>
    <mergeCell ref="Q301:R301"/>
    <mergeCell ref="U301:V301"/>
    <mergeCell ref="W301:X301"/>
    <mergeCell ref="Y301:Z301"/>
    <mergeCell ref="AC301:AD301"/>
    <mergeCell ref="AE301:AF301"/>
    <mergeCell ref="AH301:AI301"/>
    <mergeCell ref="B302:C302"/>
    <mergeCell ref="D302:E302"/>
    <mergeCell ref="H302:I302"/>
    <mergeCell ref="J302:K302"/>
    <mergeCell ref="O302:P302"/>
    <mergeCell ref="Q302:R302"/>
    <mergeCell ref="U302:V302"/>
    <mergeCell ref="W302:X302"/>
    <mergeCell ref="Y302:Z302"/>
    <mergeCell ref="AC302:AD302"/>
    <mergeCell ref="AE302:AF302"/>
    <mergeCell ref="AH302:AI302"/>
    <mergeCell ref="B303:C303"/>
    <mergeCell ref="D303:E303"/>
    <mergeCell ref="H303:I303"/>
    <mergeCell ref="J303:K303"/>
    <mergeCell ref="O303:P303"/>
    <mergeCell ref="Q303:R303"/>
    <mergeCell ref="U303:V303"/>
    <mergeCell ref="W299:X299"/>
    <mergeCell ref="Y299:Z299"/>
    <mergeCell ref="AC299:AD299"/>
    <mergeCell ref="AE299:AF299"/>
    <mergeCell ref="AH299:AI299"/>
    <mergeCell ref="B300:C300"/>
    <mergeCell ref="D300:E300"/>
    <mergeCell ref="H300:I300"/>
    <mergeCell ref="J300:K300"/>
    <mergeCell ref="O300:P300"/>
    <mergeCell ref="Q300:R300"/>
    <mergeCell ref="U300:V300"/>
    <mergeCell ref="W300:X300"/>
    <mergeCell ref="Y300:Z300"/>
    <mergeCell ref="AC300:AD300"/>
    <mergeCell ref="AE300:AF300"/>
    <mergeCell ref="AH300:AI300"/>
    <mergeCell ref="A297:A300"/>
    <mergeCell ref="B297:C297"/>
    <mergeCell ref="D297:E297"/>
    <mergeCell ref="H297:I297"/>
    <mergeCell ref="J297:K297"/>
    <mergeCell ref="O297:P297"/>
    <mergeCell ref="Q297:R297"/>
    <mergeCell ref="U297:V297"/>
    <mergeCell ref="W297:X297"/>
    <mergeCell ref="Y297:Z297"/>
    <mergeCell ref="AC297:AD297"/>
    <mergeCell ref="AE297:AF297"/>
    <mergeCell ref="AH297:AI297"/>
    <mergeCell ref="B298:C298"/>
    <mergeCell ref="D298:E298"/>
    <mergeCell ref="H298:I298"/>
    <mergeCell ref="J298:K298"/>
    <mergeCell ref="O298:P298"/>
    <mergeCell ref="Q298:R298"/>
    <mergeCell ref="U298:V298"/>
    <mergeCell ref="W298:X298"/>
    <mergeCell ref="Y298:Z298"/>
    <mergeCell ref="AC298:AD298"/>
    <mergeCell ref="AE298:AF298"/>
    <mergeCell ref="AH298:AI298"/>
    <mergeCell ref="B299:C299"/>
    <mergeCell ref="D299:E299"/>
    <mergeCell ref="H299:I299"/>
    <mergeCell ref="J299:K299"/>
    <mergeCell ref="O299:P299"/>
    <mergeCell ref="Q299:R299"/>
    <mergeCell ref="U299:V299"/>
    <mergeCell ref="W295:X295"/>
    <mergeCell ref="Y295:Z295"/>
    <mergeCell ref="AC295:AD295"/>
    <mergeCell ref="AE295:AF295"/>
    <mergeCell ref="AH295:AI295"/>
    <mergeCell ref="B296:C296"/>
    <mergeCell ref="D296:E296"/>
    <mergeCell ref="H296:I296"/>
    <mergeCell ref="J296:K296"/>
    <mergeCell ref="O296:P296"/>
    <mergeCell ref="Q296:R296"/>
    <mergeCell ref="U296:V296"/>
    <mergeCell ref="W296:X296"/>
    <mergeCell ref="Y296:Z296"/>
    <mergeCell ref="AC296:AD296"/>
    <mergeCell ref="AE296:AF296"/>
    <mergeCell ref="AH296:AI296"/>
    <mergeCell ref="A293:A296"/>
    <mergeCell ref="B293:C293"/>
    <mergeCell ref="D293:E293"/>
    <mergeCell ref="H293:I293"/>
    <mergeCell ref="J293:K293"/>
    <mergeCell ref="O293:P293"/>
    <mergeCell ref="Q293:R293"/>
    <mergeCell ref="U293:V293"/>
    <mergeCell ref="W293:X293"/>
    <mergeCell ref="Y293:Z293"/>
    <mergeCell ref="AC293:AD293"/>
    <mergeCell ref="AE293:AF293"/>
    <mergeCell ref="AH293:AI293"/>
    <mergeCell ref="B294:C294"/>
    <mergeCell ref="D294:E294"/>
    <mergeCell ref="H294:I294"/>
    <mergeCell ref="J294:K294"/>
    <mergeCell ref="O294:P294"/>
    <mergeCell ref="Q294:R294"/>
    <mergeCell ref="U294:V294"/>
    <mergeCell ref="W294:X294"/>
    <mergeCell ref="Y294:Z294"/>
    <mergeCell ref="AC294:AD294"/>
    <mergeCell ref="AE294:AF294"/>
    <mergeCell ref="AH294:AI294"/>
    <mergeCell ref="B295:C295"/>
    <mergeCell ref="D295:E295"/>
    <mergeCell ref="H295:I295"/>
    <mergeCell ref="J295:K295"/>
    <mergeCell ref="O295:P295"/>
    <mergeCell ref="Q295:R295"/>
    <mergeCell ref="U295:V295"/>
    <mergeCell ref="AC290:AD290"/>
    <mergeCell ref="AE290:AF290"/>
    <mergeCell ref="AH290:AI290"/>
    <mergeCell ref="B291:C291"/>
    <mergeCell ref="D291:E291"/>
    <mergeCell ref="H291:I291"/>
    <mergeCell ref="J291:K291"/>
    <mergeCell ref="O291:P291"/>
    <mergeCell ref="Q291:R291"/>
    <mergeCell ref="U291:V291"/>
    <mergeCell ref="W291:X291"/>
    <mergeCell ref="Y291:Z291"/>
    <mergeCell ref="AC291:AD291"/>
    <mergeCell ref="AE291:AF291"/>
    <mergeCell ref="AH291:AI291"/>
    <mergeCell ref="B292:C292"/>
    <mergeCell ref="D292:E292"/>
    <mergeCell ref="H292:I292"/>
    <mergeCell ref="J292:K292"/>
    <mergeCell ref="O292:P292"/>
    <mergeCell ref="Q292:R292"/>
    <mergeCell ref="U292:V292"/>
    <mergeCell ref="W292:X292"/>
    <mergeCell ref="Y292:Z292"/>
    <mergeCell ref="AC292:AD292"/>
    <mergeCell ref="AE292:AF292"/>
    <mergeCell ref="AH292:AI292"/>
    <mergeCell ref="H288:I288"/>
    <mergeCell ref="J288:K288"/>
    <mergeCell ref="O288:P288"/>
    <mergeCell ref="Q288:R288"/>
    <mergeCell ref="U288:V288"/>
    <mergeCell ref="W288:X288"/>
    <mergeCell ref="Y288:Z288"/>
    <mergeCell ref="AC288:AD288"/>
    <mergeCell ref="AE288:AF288"/>
    <mergeCell ref="AH288:AI288"/>
    <mergeCell ref="A289:A292"/>
    <mergeCell ref="B289:C289"/>
    <mergeCell ref="D289:E289"/>
    <mergeCell ref="H289:I289"/>
    <mergeCell ref="J289:K289"/>
    <mergeCell ref="O289:P289"/>
    <mergeCell ref="Q289:R289"/>
    <mergeCell ref="U289:V289"/>
    <mergeCell ref="W289:X289"/>
    <mergeCell ref="Y289:Z289"/>
    <mergeCell ref="AC289:AD289"/>
    <mergeCell ref="AE289:AF289"/>
    <mergeCell ref="AH289:AI289"/>
    <mergeCell ref="B290:C290"/>
    <mergeCell ref="D290:E290"/>
    <mergeCell ref="H290:I290"/>
    <mergeCell ref="J290:K290"/>
    <mergeCell ref="O290:P290"/>
    <mergeCell ref="Q290:R290"/>
    <mergeCell ref="U290:V290"/>
    <mergeCell ref="W290:X290"/>
    <mergeCell ref="Y290:Z290"/>
    <mergeCell ref="B283:C283"/>
    <mergeCell ref="D283:E283"/>
    <mergeCell ref="H283:I283"/>
    <mergeCell ref="J283:K283"/>
    <mergeCell ref="O283:P283"/>
    <mergeCell ref="Q283:R283"/>
    <mergeCell ref="U283:V283"/>
    <mergeCell ref="W283:X283"/>
    <mergeCell ref="Y283:Z283"/>
    <mergeCell ref="AC283:AD283"/>
    <mergeCell ref="AE283:AF283"/>
    <mergeCell ref="AH283:AI283"/>
    <mergeCell ref="A284:Z284"/>
    <mergeCell ref="AC284:AD284"/>
    <mergeCell ref="AE284:AF284"/>
    <mergeCell ref="AH284:AI284"/>
    <mergeCell ref="A285:C288"/>
    <mergeCell ref="D285:Z285"/>
    <mergeCell ref="AC285:AD285"/>
    <mergeCell ref="AE285:AF285"/>
    <mergeCell ref="AH285:AI285"/>
    <mergeCell ref="D286:K286"/>
    <mergeCell ref="L286:R286"/>
    <mergeCell ref="S286:Z286"/>
    <mergeCell ref="AC286:AD286"/>
    <mergeCell ref="AE286:AF286"/>
    <mergeCell ref="AH286:AI286"/>
    <mergeCell ref="D287:Z287"/>
    <mergeCell ref="AC287:AD287"/>
    <mergeCell ref="AE287:AF287"/>
    <mergeCell ref="AH287:AI287"/>
    <mergeCell ref="D288:E288"/>
    <mergeCell ref="W281:X281"/>
    <mergeCell ref="Y281:Z281"/>
    <mergeCell ref="AC281:AD281"/>
    <mergeCell ref="AE281:AF281"/>
    <mergeCell ref="AH281:AI281"/>
    <mergeCell ref="B282:C282"/>
    <mergeCell ref="D282:E282"/>
    <mergeCell ref="H282:I282"/>
    <mergeCell ref="J282:K282"/>
    <mergeCell ref="O282:P282"/>
    <mergeCell ref="Q282:R282"/>
    <mergeCell ref="U282:V282"/>
    <mergeCell ref="W282:X282"/>
    <mergeCell ref="Y282:Z282"/>
    <mergeCell ref="AC282:AD282"/>
    <mergeCell ref="AE282:AF282"/>
    <mergeCell ref="AH282:AI282"/>
    <mergeCell ref="A279:A282"/>
    <mergeCell ref="B279:C279"/>
    <mergeCell ref="D279:E279"/>
    <mergeCell ref="H279:I279"/>
    <mergeCell ref="J279:K279"/>
    <mergeCell ref="O279:P279"/>
    <mergeCell ref="Q279:R279"/>
    <mergeCell ref="U279:V279"/>
    <mergeCell ref="W279:X279"/>
    <mergeCell ref="Y279:Z279"/>
    <mergeCell ref="AC279:AD279"/>
    <mergeCell ref="AE279:AF279"/>
    <mergeCell ref="AH279:AI279"/>
    <mergeCell ref="B280:C280"/>
    <mergeCell ref="D280:E280"/>
    <mergeCell ref="H280:I280"/>
    <mergeCell ref="J280:K280"/>
    <mergeCell ref="O280:P280"/>
    <mergeCell ref="Q280:R280"/>
    <mergeCell ref="U280:V280"/>
    <mergeCell ref="W280:X280"/>
    <mergeCell ref="Y280:Z280"/>
    <mergeCell ref="AC280:AD280"/>
    <mergeCell ref="AE280:AF280"/>
    <mergeCell ref="AH280:AI280"/>
    <mergeCell ref="B281:C281"/>
    <mergeCell ref="D281:E281"/>
    <mergeCell ref="H281:I281"/>
    <mergeCell ref="J281:K281"/>
    <mergeCell ref="O281:P281"/>
    <mergeCell ref="Q281:R281"/>
    <mergeCell ref="U281:V281"/>
    <mergeCell ref="W277:X277"/>
    <mergeCell ref="Y277:Z277"/>
    <mergeCell ref="AC277:AD277"/>
    <mergeCell ref="AE277:AF277"/>
    <mergeCell ref="AH277:AI277"/>
    <mergeCell ref="B278:C278"/>
    <mergeCell ref="D278:E278"/>
    <mergeCell ref="H278:I278"/>
    <mergeCell ref="J278:K278"/>
    <mergeCell ref="O278:P278"/>
    <mergeCell ref="Q278:R278"/>
    <mergeCell ref="U278:V278"/>
    <mergeCell ref="W278:X278"/>
    <mergeCell ref="Y278:Z278"/>
    <mergeCell ref="AC278:AD278"/>
    <mergeCell ref="AE278:AF278"/>
    <mergeCell ref="AH278:AI278"/>
    <mergeCell ref="A275:A278"/>
    <mergeCell ref="B275:C275"/>
    <mergeCell ref="D275:E275"/>
    <mergeCell ref="H275:I275"/>
    <mergeCell ref="J275:K275"/>
    <mergeCell ref="O275:P275"/>
    <mergeCell ref="Q275:R275"/>
    <mergeCell ref="U275:V275"/>
    <mergeCell ref="W275:X275"/>
    <mergeCell ref="Y275:Z275"/>
    <mergeCell ref="AC275:AD275"/>
    <mergeCell ref="AE275:AF275"/>
    <mergeCell ref="AH275:AI275"/>
    <mergeCell ref="B276:C276"/>
    <mergeCell ref="D276:E276"/>
    <mergeCell ref="H276:I276"/>
    <mergeCell ref="J276:K276"/>
    <mergeCell ref="O276:P276"/>
    <mergeCell ref="Q276:R276"/>
    <mergeCell ref="U276:V276"/>
    <mergeCell ref="W276:X276"/>
    <mergeCell ref="Y276:Z276"/>
    <mergeCell ref="AC276:AD276"/>
    <mergeCell ref="AE276:AF276"/>
    <mergeCell ref="AH276:AI276"/>
    <mergeCell ref="B277:C277"/>
    <mergeCell ref="D277:E277"/>
    <mergeCell ref="H277:I277"/>
    <mergeCell ref="J277:K277"/>
    <mergeCell ref="O277:P277"/>
    <mergeCell ref="Q277:R277"/>
    <mergeCell ref="U277:V277"/>
    <mergeCell ref="W273:X273"/>
    <mergeCell ref="Y273:Z273"/>
    <mergeCell ref="AC273:AD273"/>
    <mergeCell ref="AE273:AF273"/>
    <mergeCell ref="AH273:AI273"/>
    <mergeCell ref="B274:C274"/>
    <mergeCell ref="D274:E274"/>
    <mergeCell ref="H274:I274"/>
    <mergeCell ref="J274:K274"/>
    <mergeCell ref="O274:P274"/>
    <mergeCell ref="Q274:R274"/>
    <mergeCell ref="U274:V274"/>
    <mergeCell ref="W274:X274"/>
    <mergeCell ref="Y274:Z274"/>
    <mergeCell ref="AC274:AD274"/>
    <mergeCell ref="AE274:AF274"/>
    <mergeCell ref="AH274:AI274"/>
    <mergeCell ref="A271:A274"/>
    <mergeCell ref="B271:C271"/>
    <mergeCell ref="D271:E271"/>
    <mergeCell ref="H271:I271"/>
    <mergeCell ref="J271:K271"/>
    <mergeCell ref="O271:P271"/>
    <mergeCell ref="Q271:R271"/>
    <mergeCell ref="U271:V271"/>
    <mergeCell ref="W271:X271"/>
    <mergeCell ref="Y271:Z271"/>
    <mergeCell ref="AC271:AD271"/>
    <mergeCell ref="AE271:AF271"/>
    <mergeCell ref="AH271:AI271"/>
    <mergeCell ref="B272:C272"/>
    <mergeCell ref="D272:E272"/>
    <mergeCell ref="H272:I272"/>
    <mergeCell ref="J272:K272"/>
    <mergeCell ref="O272:P272"/>
    <mergeCell ref="Q272:R272"/>
    <mergeCell ref="U272:V272"/>
    <mergeCell ref="W272:X272"/>
    <mergeCell ref="Y272:Z272"/>
    <mergeCell ref="AC272:AD272"/>
    <mergeCell ref="AE272:AF272"/>
    <mergeCell ref="AH272:AI272"/>
    <mergeCell ref="B273:C273"/>
    <mergeCell ref="D273:E273"/>
    <mergeCell ref="H273:I273"/>
    <mergeCell ref="J273:K273"/>
    <mergeCell ref="O273:P273"/>
    <mergeCell ref="Q273:R273"/>
    <mergeCell ref="U273:V273"/>
    <mergeCell ref="W269:X269"/>
    <mergeCell ref="Y269:Z269"/>
    <mergeCell ref="AC269:AD269"/>
    <mergeCell ref="AE269:AF269"/>
    <mergeCell ref="AH269:AI269"/>
    <mergeCell ref="B270:C270"/>
    <mergeCell ref="D270:E270"/>
    <mergeCell ref="H270:I270"/>
    <mergeCell ref="J270:K270"/>
    <mergeCell ref="O270:P270"/>
    <mergeCell ref="Q270:R270"/>
    <mergeCell ref="U270:V270"/>
    <mergeCell ref="W270:X270"/>
    <mergeCell ref="Y270:Z270"/>
    <mergeCell ref="AC270:AD270"/>
    <mergeCell ref="AE270:AF270"/>
    <mergeCell ref="AH270:AI270"/>
    <mergeCell ref="A267:A270"/>
    <mergeCell ref="B267:C267"/>
    <mergeCell ref="D267:E267"/>
    <mergeCell ref="H267:I267"/>
    <mergeCell ref="J267:K267"/>
    <mergeCell ref="O267:P267"/>
    <mergeCell ref="Q267:R267"/>
    <mergeCell ref="U267:V267"/>
    <mergeCell ref="W267:X267"/>
    <mergeCell ref="Y267:Z267"/>
    <mergeCell ref="AC267:AD267"/>
    <mergeCell ref="AE267:AF267"/>
    <mergeCell ref="AH267:AI267"/>
    <mergeCell ref="B268:C268"/>
    <mergeCell ref="D268:E268"/>
    <mergeCell ref="H268:I268"/>
    <mergeCell ref="J268:K268"/>
    <mergeCell ref="O268:P268"/>
    <mergeCell ref="Q268:R268"/>
    <mergeCell ref="U268:V268"/>
    <mergeCell ref="W268:X268"/>
    <mergeCell ref="Y268:Z268"/>
    <mergeCell ref="AC268:AD268"/>
    <mergeCell ref="AE268:AF268"/>
    <mergeCell ref="AH268:AI268"/>
    <mergeCell ref="B269:C269"/>
    <mergeCell ref="D269:E269"/>
    <mergeCell ref="H269:I269"/>
    <mergeCell ref="J269:K269"/>
    <mergeCell ref="O269:P269"/>
    <mergeCell ref="Q269:R269"/>
    <mergeCell ref="U269:V269"/>
    <mergeCell ref="W265:X265"/>
    <mergeCell ref="Y265:Z265"/>
    <mergeCell ref="AC265:AD265"/>
    <mergeCell ref="AE265:AF265"/>
    <mergeCell ref="AH265:AI265"/>
    <mergeCell ref="B266:C266"/>
    <mergeCell ref="D266:E266"/>
    <mergeCell ref="H266:I266"/>
    <mergeCell ref="J266:K266"/>
    <mergeCell ref="O266:P266"/>
    <mergeCell ref="Q266:R266"/>
    <mergeCell ref="U266:V266"/>
    <mergeCell ref="W266:X266"/>
    <mergeCell ref="Y266:Z266"/>
    <mergeCell ref="AC266:AD266"/>
    <mergeCell ref="AE266:AF266"/>
    <mergeCell ref="AH266:AI266"/>
    <mergeCell ref="A263:A266"/>
    <mergeCell ref="B263:C263"/>
    <mergeCell ref="D263:E263"/>
    <mergeCell ref="H263:I263"/>
    <mergeCell ref="J263:K263"/>
    <mergeCell ref="O263:P263"/>
    <mergeCell ref="Q263:R263"/>
    <mergeCell ref="U263:V263"/>
    <mergeCell ref="W263:X263"/>
    <mergeCell ref="Y263:Z263"/>
    <mergeCell ref="AC263:AD263"/>
    <mergeCell ref="AE263:AF263"/>
    <mergeCell ref="AH263:AI263"/>
    <mergeCell ref="B264:C264"/>
    <mergeCell ref="D264:E264"/>
    <mergeCell ref="H264:I264"/>
    <mergeCell ref="J264:K264"/>
    <mergeCell ref="O264:P264"/>
    <mergeCell ref="Q264:R264"/>
    <mergeCell ref="U264:V264"/>
    <mergeCell ref="W264:X264"/>
    <mergeCell ref="Y264:Z264"/>
    <mergeCell ref="AC264:AD264"/>
    <mergeCell ref="AE264:AF264"/>
    <mergeCell ref="AH264:AI264"/>
    <mergeCell ref="B265:C265"/>
    <mergeCell ref="D265:E265"/>
    <mergeCell ref="H265:I265"/>
    <mergeCell ref="J265:K265"/>
    <mergeCell ref="O265:P265"/>
    <mergeCell ref="Q265:R265"/>
    <mergeCell ref="U265:V265"/>
    <mergeCell ref="O261:P261"/>
    <mergeCell ref="Q261:R261"/>
    <mergeCell ref="U261:V261"/>
    <mergeCell ref="W261:X261"/>
    <mergeCell ref="Y261:Z261"/>
    <mergeCell ref="AC261:AD261"/>
    <mergeCell ref="AE261:AF261"/>
    <mergeCell ref="AH261:AI261"/>
    <mergeCell ref="B262:C262"/>
    <mergeCell ref="D262:E262"/>
    <mergeCell ref="H262:I262"/>
    <mergeCell ref="J262:K262"/>
    <mergeCell ref="O262:P262"/>
    <mergeCell ref="Q262:R262"/>
    <mergeCell ref="U262:V262"/>
    <mergeCell ref="W262:X262"/>
    <mergeCell ref="Y262:Z262"/>
    <mergeCell ref="AC262:AD262"/>
    <mergeCell ref="AE262:AF262"/>
    <mergeCell ref="AH262:AI262"/>
    <mergeCell ref="AC258:AD258"/>
    <mergeCell ref="AE258:AF258"/>
    <mergeCell ref="AH258:AI258"/>
    <mergeCell ref="A259:A262"/>
    <mergeCell ref="B259:C259"/>
    <mergeCell ref="D259:E259"/>
    <mergeCell ref="H259:I259"/>
    <mergeCell ref="J259:K259"/>
    <mergeCell ref="O259:P259"/>
    <mergeCell ref="Q259:R259"/>
    <mergeCell ref="U259:V259"/>
    <mergeCell ref="W259:X259"/>
    <mergeCell ref="Y259:Z259"/>
    <mergeCell ref="AC259:AD259"/>
    <mergeCell ref="AE259:AF259"/>
    <mergeCell ref="AH259:AI259"/>
    <mergeCell ref="B260:C260"/>
    <mergeCell ref="D260:E260"/>
    <mergeCell ref="H260:I260"/>
    <mergeCell ref="J260:K260"/>
    <mergeCell ref="O260:P260"/>
    <mergeCell ref="Q260:R260"/>
    <mergeCell ref="U260:V260"/>
    <mergeCell ref="W260:X260"/>
    <mergeCell ref="Y260:Z260"/>
    <mergeCell ref="AC260:AD260"/>
    <mergeCell ref="AE260:AF260"/>
    <mergeCell ref="AH260:AI260"/>
    <mergeCell ref="B261:C261"/>
    <mergeCell ref="D261:E261"/>
    <mergeCell ref="H261:I261"/>
    <mergeCell ref="J261:K261"/>
    <mergeCell ref="B252:C252"/>
    <mergeCell ref="D252:E252"/>
    <mergeCell ref="H252:I252"/>
    <mergeCell ref="J252:K252"/>
    <mergeCell ref="O252:P252"/>
    <mergeCell ref="Q252:R252"/>
    <mergeCell ref="U252:V252"/>
    <mergeCell ref="W252:X252"/>
    <mergeCell ref="Y252:Z252"/>
    <mergeCell ref="AC252:AD252"/>
    <mergeCell ref="AE252:AF252"/>
    <mergeCell ref="A253:AH253"/>
    <mergeCell ref="A254:AG254"/>
    <mergeCell ref="AH254:AI254"/>
    <mergeCell ref="A255:C258"/>
    <mergeCell ref="D255:AG255"/>
    <mergeCell ref="AH255:AI255"/>
    <mergeCell ref="D256:K256"/>
    <mergeCell ref="L256:R256"/>
    <mergeCell ref="S256:Z256"/>
    <mergeCell ref="AA256:AG256"/>
    <mergeCell ref="AH256:AI256"/>
    <mergeCell ref="D257:AG257"/>
    <mergeCell ref="AH257:AI257"/>
    <mergeCell ref="D258:E258"/>
    <mergeCell ref="H258:I258"/>
    <mergeCell ref="J258:K258"/>
    <mergeCell ref="O258:P258"/>
    <mergeCell ref="Q258:R258"/>
    <mergeCell ref="U258:V258"/>
    <mergeCell ref="W258:X258"/>
    <mergeCell ref="Y258:Z258"/>
    <mergeCell ref="B250:C250"/>
    <mergeCell ref="D250:E250"/>
    <mergeCell ref="H250:I250"/>
    <mergeCell ref="J250:K250"/>
    <mergeCell ref="O250:P250"/>
    <mergeCell ref="Q250:R250"/>
    <mergeCell ref="U250:V250"/>
    <mergeCell ref="W250:X250"/>
    <mergeCell ref="Y250:Z250"/>
    <mergeCell ref="AC250:AD250"/>
    <mergeCell ref="AE250:AF250"/>
    <mergeCell ref="B251:C251"/>
    <mergeCell ref="D251:E251"/>
    <mergeCell ref="H251:I251"/>
    <mergeCell ref="J251:K251"/>
    <mergeCell ref="O251:P251"/>
    <mergeCell ref="Q251:R251"/>
    <mergeCell ref="U251:V251"/>
    <mergeCell ref="W251:X251"/>
    <mergeCell ref="Y251:Z251"/>
    <mergeCell ref="AC251:AD251"/>
    <mergeCell ref="AE251:AF251"/>
    <mergeCell ref="W247:X247"/>
    <mergeCell ref="Y247:Z247"/>
    <mergeCell ref="AC247:AD247"/>
    <mergeCell ref="AE247:AF247"/>
    <mergeCell ref="B248:C248"/>
    <mergeCell ref="D248:E248"/>
    <mergeCell ref="H248:I248"/>
    <mergeCell ref="J248:K248"/>
    <mergeCell ref="O248:P248"/>
    <mergeCell ref="Q248:R248"/>
    <mergeCell ref="U248:V248"/>
    <mergeCell ref="W248:X248"/>
    <mergeCell ref="Y248:Z248"/>
    <mergeCell ref="AC248:AD248"/>
    <mergeCell ref="AE248:AF248"/>
    <mergeCell ref="B249:C249"/>
    <mergeCell ref="D249:E249"/>
    <mergeCell ref="H249:I249"/>
    <mergeCell ref="J249:K249"/>
    <mergeCell ref="O249:P249"/>
    <mergeCell ref="Q249:R249"/>
    <mergeCell ref="U249:V249"/>
    <mergeCell ref="W249:X249"/>
    <mergeCell ref="Y249:Z249"/>
    <mergeCell ref="AC249:AD249"/>
    <mergeCell ref="AE249:AF249"/>
    <mergeCell ref="AC241:AD241"/>
    <mergeCell ref="AE241:AF241"/>
    <mergeCell ref="B242:C242"/>
    <mergeCell ref="D242:E242"/>
    <mergeCell ref="H242:I242"/>
    <mergeCell ref="J242:K242"/>
    <mergeCell ref="O242:P242"/>
    <mergeCell ref="Q242:R242"/>
    <mergeCell ref="U242:V242"/>
    <mergeCell ref="W242:X242"/>
    <mergeCell ref="Y242:Z242"/>
    <mergeCell ref="AC242:AD242"/>
    <mergeCell ref="AE242:AF242"/>
    <mergeCell ref="A243:AH243"/>
    <mergeCell ref="A244:C247"/>
    <mergeCell ref="D244:Z244"/>
    <mergeCell ref="AC244:AD244"/>
    <mergeCell ref="AE244:AF244"/>
    <mergeCell ref="D245:K245"/>
    <mergeCell ref="L245:R245"/>
    <mergeCell ref="S245:Z245"/>
    <mergeCell ref="AC245:AD245"/>
    <mergeCell ref="AE245:AF245"/>
    <mergeCell ref="D246:Z246"/>
    <mergeCell ref="AC246:AD246"/>
    <mergeCell ref="AE246:AF246"/>
    <mergeCell ref="D247:E247"/>
    <mergeCell ref="H247:I247"/>
    <mergeCell ref="J247:K247"/>
    <mergeCell ref="O247:P247"/>
    <mergeCell ref="Q247:R247"/>
    <mergeCell ref="U247:V247"/>
    <mergeCell ref="A239:A242"/>
    <mergeCell ref="B239:C239"/>
    <mergeCell ref="D239:E239"/>
    <mergeCell ref="H239:I239"/>
    <mergeCell ref="J239:K239"/>
    <mergeCell ref="O239:P239"/>
    <mergeCell ref="Q239:R239"/>
    <mergeCell ref="U239:V239"/>
    <mergeCell ref="W239:X239"/>
    <mergeCell ref="Y239:Z239"/>
    <mergeCell ref="AC239:AD239"/>
    <mergeCell ref="AE239:AF239"/>
    <mergeCell ref="B240:C240"/>
    <mergeCell ref="D240:E240"/>
    <mergeCell ref="H240:I240"/>
    <mergeCell ref="J240:K240"/>
    <mergeCell ref="O240:P240"/>
    <mergeCell ref="Q240:R240"/>
    <mergeCell ref="U240:V240"/>
    <mergeCell ref="W240:X240"/>
    <mergeCell ref="Y240:Z240"/>
    <mergeCell ref="AC240:AD240"/>
    <mergeCell ref="AE240:AF240"/>
    <mergeCell ref="B241:C241"/>
    <mergeCell ref="D241:E241"/>
    <mergeCell ref="H241:I241"/>
    <mergeCell ref="J241:K241"/>
    <mergeCell ref="O241:P241"/>
    <mergeCell ref="Q241:R241"/>
    <mergeCell ref="U241:V241"/>
    <mergeCell ref="W241:X241"/>
    <mergeCell ref="Y241:Z241"/>
    <mergeCell ref="W236:X236"/>
    <mergeCell ref="Y236:Z236"/>
    <mergeCell ref="AC236:AD236"/>
    <mergeCell ref="AE236:AF236"/>
    <mergeCell ref="B237:C237"/>
    <mergeCell ref="D237:E237"/>
    <mergeCell ref="H237:I237"/>
    <mergeCell ref="J237:K237"/>
    <mergeCell ref="O237:P237"/>
    <mergeCell ref="Q237:R237"/>
    <mergeCell ref="U237:V237"/>
    <mergeCell ref="W237:X237"/>
    <mergeCell ref="Y237:Z237"/>
    <mergeCell ref="AC237:AD237"/>
    <mergeCell ref="AE237:AF237"/>
    <mergeCell ref="B238:C238"/>
    <mergeCell ref="D238:E238"/>
    <mergeCell ref="H238:I238"/>
    <mergeCell ref="J238:K238"/>
    <mergeCell ref="O238:P238"/>
    <mergeCell ref="Q238:R238"/>
    <mergeCell ref="U238:V238"/>
    <mergeCell ref="W238:X238"/>
    <mergeCell ref="Y238:Z238"/>
    <mergeCell ref="AC238:AD238"/>
    <mergeCell ref="AE238:AF238"/>
    <mergeCell ref="AC233:AD233"/>
    <mergeCell ref="AE233:AF233"/>
    <mergeCell ref="B234:C234"/>
    <mergeCell ref="D234:E234"/>
    <mergeCell ref="H234:I234"/>
    <mergeCell ref="J234:K234"/>
    <mergeCell ref="O234:P234"/>
    <mergeCell ref="Q234:R234"/>
    <mergeCell ref="U234:V234"/>
    <mergeCell ref="W234:X234"/>
    <mergeCell ref="Y234:Z234"/>
    <mergeCell ref="AC234:AD234"/>
    <mergeCell ref="AE234:AF234"/>
    <mergeCell ref="A235:A238"/>
    <mergeCell ref="B235:C235"/>
    <mergeCell ref="D235:E235"/>
    <mergeCell ref="H235:I235"/>
    <mergeCell ref="J235:K235"/>
    <mergeCell ref="O235:P235"/>
    <mergeCell ref="Q235:R235"/>
    <mergeCell ref="U235:V235"/>
    <mergeCell ref="W235:X235"/>
    <mergeCell ref="Y235:Z235"/>
    <mergeCell ref="AC235:AD235"/>
    <mergeCell ref="AE235:AF235"/>
    <mergeCell ref="B236:C236"/>
    <mergeCell ref="D236:E236"/>
    <mergeCell ref="H236:I236"/>
    <mergeCell ref="J236:K236"/>
    <mergeCell ref="O236:P236"/>
    <mergeCell ref="Q236:R236"/>
    <mergeCell ref="U236:V236"/>
    <mergeCell ref="A231:A234"/>
    <mergeCell ref="B231:C231"/>
    <mergeCell ref="D231:E231"/>
    <mergeCell ref="H231:I231"/>
    <mergeCell ref="J231:K231"/>
    <mergeCell ref="O231:P231"/>
    <mergeCell ref="Q231:R231"/>
    <mergeCell ref="U231:V231"/>
    <mergeCell ref="W231:X231"/>
    <mergeCell ref="Y231:Z231"/>
    <mergeCell ref="AC231:AD231"/>
    <mergeCell ref="AE231:AF231"/>
    <mergeCell ref="B232:C232"/>
    <mergeCell ref="D232:E232"/>
    <mergeCell ref="H232:I232"/>
    <mergeCell ref="J232:K232"/>
    <mergeCell ref="O232:P232"/>
    <mergeCell ref="Q232:R232"/>
    <mergeCell ref="U232:V232"/>
    <mergeCell ref="W232:X232"/>
    <mergeCell ref="Y232:Z232"/>
    <mergeCell ref="AC232:AD232"/>
    <mergeCell ref="AE232:AF232"/>
    <mergeCell ref="B233:C233"/>
    <mergeCell ref="D233:E233"/>
    <mergeCell ref="H233:I233"/>
    <mergeCell ref="J233:K233"/>
    <mergeCell ref="O233:P233"/>
    <mergeCell ref="Q233:R233"/>
    <mergeCell ref="U233:V233"/>
    <mergeCell ref="W233:X233"/>
    <mergeCell ref="Y233:Z233"/>
    <mergeCell ref="W228:X228"/>
    <mergeCell ref="Y228:Z228"/>
    <mergeCell ref="AC228:AD228"/>
    <mergeCell ref="AE228:AF228"/>
    <mergeCell ref="B229:C229"/>
    <mergeCell ref="D229:E229"/>
    <mergeCell ref="H229:I229"/>
    <mergeCell ref="J229:K229"/>
    <mergeCell ref="O229:P229"/>
    <mergeCell ref="Q229:R229"/>
    <mergeCell ref="U229:V229"/>
    <mergeCell ref="W229:X229"/>
    <mergeCell ref="Y229:Z229"/>
    <mergeCell ref="AC229:AD229"/>
    <mergeCell ref="AE229:AF229"/>
    <mergeCell ref="B230:C230"/>
    <mergeCell ref="D230:E230"/>
    <mergeCell ref="H230:I230"/>
    <mergeCell ref="J230:K230"/>
    <mergeCell ref="O230:P230"/>
    <mergeCell ref="Q230:R230"/>
    <mergeCell ref="U230:V230"/>
    <mergeCell ref="W230:X230"/>
    <mergeCell ref="Y230:Z230"/>
    <mergeCell ref="AC230:AD230"/>
    <mergeCell ref="AE230:AF230"/>
    <mergeCell ref="AC225:AD225"/>
    <mergeCell ref="AE225:AF225"/>
    <mergeCell ref="B226:C226"/>
    <mergeCell ref="D226:E226"/>
    <mergeCell ref="H226:I226"/>
    <mergeCell ref="J226:K226"/>
    <mergeCell ref="O226:P226"/>
    <mergeCell ref="Q226:R226"/>
    <mergeCell ref="U226:V226"/>
    <mergeCell ref="W226:X226"/>
    <mergeCell ref="Y226:Z226"/>
    <mergeCell ref="AC226:AD226"/>
    <mergeCell ref="AE226:AF226"/>
    <mergeCell ref="A227:A230"/>
    <mergeCell ref="B227:C227"/>
    <mergeCell ref="D227:E227"/>
    <mergeCell ref="H227:I227"/>
    <mergeCell ref="J227:K227"/>
    <mergeCell ref="O227:P227"/>
    <mergeCell ref="Q227:R227"/>
    <mergeCell ref="U227:V227"/>
    <mergeCell ref="W227:X227"/>
    <mergeCell ref="Y227:Z227"/>
    <mergeCell ref="AC227:AD227"/>
    <mergeCell ref="AE227:AF227"/>
    <mergeCell ref="B228:C228"/>
    <mergeCell ref="D228:E228"/>
    <mergeCell ref="H228:I228"/>
    <mergeCell ref="J228:K228"/>
    <mergeCell ref="O228:P228"/>
    <mergeCell ref="Q228:R228"/>
    <mergeCell ref="U228:V228"/>
    <mergeCell ref="A223:A226"/>
    <mergeCell ref="B223:C223"/>
    <mergeCell ref="D223:E223"/>
    <mergeCell ref="H223:I223"/>
    <mergeCell ref="J223:K223"/>
    <mergeCell ref="O223:P223"/>
    <mergeCell ref="Q223:R223"/>
    <mergeCell ref="U223:V223"/>
    <mergeCell ref="W223:X223"/>
    <mergeCell ref="Y223:Z223"/>
    <mergeCell ref="AC223:AD223"/>
    <mergeCell ref="AE223:AF223"/>
    <mergeCell ref="B224:C224"/>
    <mergeCell ref="D224:E224"/>
    <mergeCell ref="H224:I224"/>
    <mergeCell ref="J224:K224"/>
    <mergeCell ref="O224:P224"/>
    <mergeCell ref="Q224:R224"/>
    <mergeCell ref="U224:V224"/>
    <mergeCell ref="W224:X224"/>
    <mergeCell ref="Y224:Z224"/>
    <mergeCell ref="AC224:AD224"/>
    <mergeCell ref="AE224:AF224"/>
    <mergeCell ref="B225:C225"/>
    <mergeCell ref="D225:E225"/>
    <mergeCell ref="H225:I225"/>
    <mergeCell ref="J225:K225"/>
    <mergeCell ref="O225:P225"/>
    <mergeCell ref="Q225:R225"/>
    <mergeCell ref="U225:V225"/>
    <mergeCell ref="W225:X225"/>
    <mergeCell ref="Y225:Z225"/>
    <mergeCell ref="A217:AI217"/>
    <mergeCell ref="A218:AG218"/>
    <mergeCell ref="A219:C222"/>
    <mergeCell ref="D219:AG219"/>
    <mergeCell ref="D220:K220"/>
    <mergeCell ref="L220:R220"/>
    <mergeCell ref="S220:Z220"/>
    <mergeCell ref="AA220:AG220"/>
    <mergeCell ref="D221:AG221"/>
    <mergeCell ref="D222:E222"/>
    <mergeCell ref="H222:I222"/>
    <mergeCell ref="J222:K222"/>
    <mergeCell ref="O222:P222"/>
    <mergeCell ref="Q222:R222"/>
    <mergeCell ref="U222:V222"/>
    <mergeCell ref="W222:X222"/>
    <mergeCell ref="Y222:Z222"/>
    <mergeCell ref="AC222:AD222"/>
    <mergeCell ref="AE222:AF222"/>
    <mergeCell ref="W215:X215"/>
    <mergeCell ref="Y215:Z215"/>
    <mergeCell ref="AC215:AD215"/>
    <mergeCell ref="AE215:AF215"/>
    <mergeCell ref="AH215:AI215"/>
    <mergeCell ref="B216:C216"/>
    <mergeCell ref="D216:E216"/>
    <mergeCell ref="H216:I216"/>
    <mergeCell ref="J216:K216"/>
    <mergeCell ref="O216:P216"/>
    <mergeCell ref="Q216:R216"/>
    <mergeCell ref="U216:V216"/>
    <mergeCell ref="W216:X216"/>
    <mergeCell ref="Y216:Z216"/>
    <mergeCell ref="AC216:AD216"/>
    <mergeCell ref="AE216:AF216"/>
    <mergeCell ref="AH216:AI216"/>
    <mergeCell ref="A213:A216"/>
    <mergeCell ref="B213:C213"/>
    <mergeCell ref="D213:E213"/>
    <mergeCell ref="H213:I213"/>
    <mergeCell ref="J213:K213"/>
    <mergeCell ref="O213:P213"/>
    <mergeCell ref="Q213:R213"/>
    <mergeCell ref="U213:V213"/>
    <mergeCell ref="W213:X213"/>
    <mergeCell ref="Y213:Z213"/>
    <mergeCell ref="AC213:AD213"/>
    <mergeCell ref="AE213:AF213"/>
    <mergeCell ref="AH213:AI213"/>
    <mergeCell ref="B214:C214"/>
    <mergeCell ref="D214:E214"/>
    <mergeCell ref="H214:I214"/>
    <mergeCell ref="J214:K214"/>
    <mergeCell ref="O214:P214"/>
    <mergeCell ref="Q214:R214"/>
    <mergeCell ref="U214:V214"/>
    <mergeCell ref="W214:X214"/>
    <mergeCell ref="Y214:Z214"/>
    <mergeCell ref="AC214:AD214"/>
    <mergeCell ref="AE214:AF214"/>
    <mergeCell ref="AH214:AI214"/>
    <mergeCell ref="B215:C215"/>
    <mergeCell ref="D215:E215"/>
    <mergeCell ref="H215:I215"/>
    <mergeCell ref="J215:K215"/>
    <mergeCell ref="O215:P215"/>
    <mergeCell ref="Q215:R215"/>
    <mergeCell ref="U215:V215"/>
    <mergeCell ref="W211:X211"/>
    <mergeCell ref="Y211:Z211"/>
    <mergeCell ref="AC211:AD211"/>
    <mergeCell ref="AE211:AF211"/>
    <mergeCell ref="AH211:AI211"/>
    <mergeCell ref="B212:C212"/>
    <mergeCell ref="D212:E212"/>
    <mergeCell ref="H212:I212"/>
    <mergeCell ref="J212:K212"/>
    <mergeCell ref="O212:P212"/>
    <mergeCell ref="Q212:R212"/>
    <mergeCell ref="U212:V212"/>
    <mergeCell ref="W212:X212"/>
    <mergeCell ref="Y212:Z212"/>
    <mergeCell ref="AC212:AD212"/>
    <mergeCell ref="AE212:AF212"/>
    <mergeCell ref="AH212:AI212"/>
    <mergeCell ref="A209:A212"/>
    <mergeCell ref="B209:C209"/>
    <mergeCell ref="D209:E209"/>
    <mergeCell ref="H209:I209"/>
    <mergeCell ref="J209:K209"/>
    <mergeCell ref="O209:P209"/>
    <mergeCell ref="Q209:R209"/>
    <mergeCell ref="U209:V209"/>
    <mergeCell ref="W209:X209"/>
    <mergeCell ref="Y209:Z209"/>
    <mergeCell ref="AC209:AD209"/>
    <mergeCell ref="AE209:AF209"/>
    <mergeCell ref="AH209:AI209"/>
    <mergeCell ref="B210:C210"/>
    <mergeCell ref="D210:E210"/>
    <mergeCell ref="H210:I210"/>
    <mergeCell ref="J210:K210"/>
    <mergeCell ref="O210:P210"/>
    <mergeCell ref="Q210:R210"/>
    <mergeCell ref="U210:V210"/>
    <mergeCell ref="W210:X210"/>
    <mergeCell ref="Y210:Z210"/>
    <mergeCell ref="AC210:AD210"/>
    <mergeCell ref="AE210:AF210"/>
    <mergeCell ref="AH210:AI210"/>
    <mergeCell ref="B211:C211"/>
    <mergeCell ref="D211:E211"/>
    <mergeCell ref="H211:I211"/>
    <mergeCell ref="J211:K211"/>
    <mergeCell ref="O211:P211"/>
    <mergeCell ref="Q211:R211"/>
    <mergeCell ref="U211:V211"/>
    <mergeCell ref="W207:X207"/>
    <mergeCell ref="Y207:Z207"/>
    <mergeCell ref="AC207:AD207"/>
    <mergeCell ref="AE207:AF207"/>
    <mergeCell ref="AH207:AI207"/>
    <mergeCell ref="B208:C208"/>
    <mergeCell ref="D208:E208"/>
    <mergeCell ref="H208:I208"/>
    <mergeCell ref="J208:K208"/>
    <mergeCell ref="O208:P208"/>
    <mergeCell ref="Q208:R208"/>
    <mergeCell ref="U208:V208"/>
    <mergeCell ref="W208:X208"/>
    <mergeCell ref="Y208:Z208"/>
    <mergeCell ref="AC208:AD208"/>
    <mergeCell ref="AE208:AF208"/>
    <mergeCell ref="AH208:AI208"/>
    <mergeCell ref="A205:A208"/>
    <mergeCell ref="B205:C205"/>
    <mergeCell ref="D205:E205"/>
    <mergeCell ref="H205:I205"/>
    <mergeCell ref="J205:K205"/>
    <mergeCell ref="O205:P205"/>
    <mergeCell ref="Q205:R205"/>
    <mergeCell ref="U205:V205"/>
    <mergeCell ref="W205:X205"/>
    <mergeCell ref="Y205:Z205"/>
    <mergeCell ref="AC205:AD205"/>
    <mergeCell ref="AE205:AF205"/>
    <mergeCell ref="AH205:AI205"/>
    <mergeCell ref="B206:C206"/>
    <mergeCell ref="D206:E206"/>
    <mergeCell ref="H206:I206"/>
    <mergeCell ref="J206:K206"/>
    <mergeCell ref="O206:P206"/>
    <mergeCell ref="Q206:R206"/>
    <mergeCell ref="U206:V206"/>
    <mergeCell ref="W206:X206"/>
    <mergeCell ref="Y206:Z206"/>
    <mergeCell ref="AC206:AD206"/>
    <mergeCell ref="AE206:AF206"/>
    <mergeCell ref="AH206:AI206"/>
    <mergeCell ref="B207:C207"/>
    <mergeCell ref="D207:E207"/>
    <mergeCell ref="H207:I207"/>
    <mergeCell ref="J207:K207"/>
    <mergeCell ref="O207:P207"/>
    <mergeCell ref="Q207:R207"/>
    <mergeCell ref="U207:V207"/>
    <mergeCell ref="W203:X203"/>
    <mergeCell ref="Y203:Z203"/>
    <mergeCell ref="AC203:AD203"/>
    <mergeCell ref="AE203:AF203"/>
    <mergeCell ref="AH203:AI203"/>
    <mergeCell ref="B204:C204"/>
    <mergeCell ref="D204:E204"/>
    <mergeCell ref="H204:I204"/>
    <mergeCell ref="J204:K204"/>
    <mergeCell ref="O204:P204"/>
    <mergeCell ref="Q204:R204"/>
    <mergeCell ref="U204:V204"/>
    <mergeCell ref="W204:X204"/>
    <mergeCell ref="Y204:Z204"/>
    <mergeCell ref="AC204:AD204"/>
    <mergeCell ref="AE204:AF204"/>
    <mergeCell ref="AH204:AI204"/>
    <mergeCell ref="A201:A204"/>
    <mergeCell ref="B201:C201"/>
    <mergeCell ref="D201:E201"/>
    <mergeCell ref="H201:I201"/>
    <mergeCell ref="J201:K201"/>
    <mergeCell ref="O201:P201"/>
    <mergeCell ref="Q201:R201"/>
    <mergeCell ref="U201:V201"/>
    <mergeCell ref="W201:X201"/>
    <mergeCell ref="Y201:Z201"/>
    <mergeCell ref="AC201:AD201"/>
    <mergeCell ref="AE201:AF201"/>
    <mergeCell ref="AH201:AI201"/>
    <mergeCell ref="B202:C202"/>
    <mergeCell ref="D202:E202"/>
    <mergeCell ref="H202:I202"/>
    <mergeCell ref="J202:K202"/>
    <mergeCell ref="O202:P202"/>
    <mergeCell ref="Q202:R202"/>
    <mergeCell ref="U202:V202"/>
    <mergeCell ref="W202:X202"/>
    <mergeCell ref="Y202:Z202"/>
    <mergeCell ref="AC202:AD202"/>
    <mergeCell ref="AE202:AF202"/>
    <mergeCell ref="AH202:AI202"/>
    <mergeCell ref="B203:C203"/>
    <mergeCell ref="D203:E203"/>
    <mergeCell ref="H203:I203"/>
    <mergeCell ref="J203:K203"/>
    <mergeCell ref="O203:P203"/>
    <mergeCell ref="Q203:R203"/>
    <mergeCell ref="U203:V203"/>
    <mergeCell ref="AC198:AD198"/>
    <mergeCell ref="AE198:AF198"/>
    <mergeCell ref="AH198:AI198"/>
    <mergeCell ref="B199:C199"/>
    <mergeCell ref="D199:E199"/>
    <mergeCell ref="H199:I199"/>
    <mergeCell ref="J199:K199"/>
    <mergeCell ref="O199:P199"/>
    <mergeCell ref="Q199:R199"/>
    <mergeCell ref="U199:V199"/>
    <mergeCell ref="W199:X199"/>
    <mergeCell ref="Y199:Z199"/>
    <mergeCell ref="AC199:AD199"/>
    <mergeCell ref="AE199:AF199"/>
    <mergeCell ref="AH199:AI199"/>
    <mergeCell ref="B200:C200"/>
    <mergeCell ref="D200:E200"/>
    <mergeCell ref="H200:I200"/>
    <mergeCell ref="J200:K200"/>
    <mergeCell ref="O200:P200"/>
    <mergeCell ref="Q200:R200"/>
    <mergeCell ref="U200:V200"/>
    <mergeCell ref="W200:X200"/>
    <mergeCell ref="Y200:Z200"/>
    <mergeCell ref="AC200:AD200"/>
    <mergeCell ref="AE200:AF200"/>
    <mergeCell ref="AH200:AI200"/>
    <mergeCell ref="H196:I196"/>
    <mergeCell ref="J196:K196"/>
    <mergeCell ref="O196:P196"/>
    <mergeCell ref="Q196:R196"/>
    <mergeCell ref="U196:V196"/>
    <mergeCell ref="W196:X196"/>
    <mergeCell ref="Y196:Z196"/>
    <mergeCell ref="AC196:AD196"/>
    <mergeCell ref="AE196:AF196"/>
    <mergeCell ref="AH196:AI196"/>
    <mergeCell ref="A197:A200"/>
    <mergeCell ref="B197:C197"/>
    <mergeCell ref="D197:E197"/>
    <mergeCell ref="H197:I197"/>
    <mergeCell ref="J197:K197"/>
    <mergeCell ref="O197:P197"/>
    <mergeCell ref="Q197:R197"/>
    <mergeCell ref="U197:V197"/>
    <mergeCell ref="W197:X197"/>
    <mergeCell ref="Y197:Z197"/>
    <mergeCell ref="AC197:AD197"/>
    <mergeCell ref="AE197:AF197"/>
    <mergeCell ref="AH197:AI197"/>
    <mergeCell ref="B198:C198"/>
    <mergeCell ref="D198:E198"/>
    <mergeCell ref="H198:I198"/>
    <mergeCell ref="J198:K198"/>
    <mergeCell ref="O198:P198"/>
    <mergeCell ref="Q198:R198"/>
    <mergeCell ref="U198:V198"/>
    <mergeCell ref="W198:X198"/>
    <mergeCell ref="Y198:Z198"/>
    <mergeCell ref="B191:C191"/>
    <mergeCell ref="D191:E191"/>
    <mergeCell ref="H191:I191"/>
    <mergeCell ref="J191:K191"/>
    <mergeCell ref="O191:P191"/>
    <mergeCell ref="Q191:R191"/>
    <mergeCell ref="U191:V191"/>
    <mergeCell ref="W191:X191"/>
    <mergeCell ref="Y191:Z191"/>
    <mergeCell ref="AC191:AD191"/>
    <mergeCell ref="AE191:AF191"/>
    <mergeCell ref="AH191:AI191"/>
    <mergeCell ref="A192:Z192"/>
    <mergeCell ref="AC192:AD192"/>
    <mergeCell ref="AE192:AF192"/>
    <mergeCell ref="AH192:AI192"/>
    <mergeCell ref="A193:C196"/>
    <mergeCell ref="D193:Z193"/>
    <mergeCell ref="AC193:AD193"/>
    <mergeCell ref="AE193:AF193"/>
    <mergeCell ref="AH193:AI193"/>
    <mergeCell ref="D194:K194"/>
    <mergeCell ref="L194:R194"/>
    <mergeCell ref="S194:Z194"/>
    <mergeCell ref="AC194:AD194"/>
    <mergeCell ref="AE194:AF194"/>
    <mergeCell ref="AH194:AI194"/>
    <mergeCell ref="D195:Z195"/>
    <mergeCell ref="AC195:AD195"/>
    <mergeCell ref="AE195:AF195"/>
    <mergeCell ref="AH195:AI195"/>
    <mergeCell ref="D196:E196"/>
    <mergeCell ref="W189:X189"/>
    <mergeCell ref="Y189:Z189"/>
    <mergeCell ref="AC189:AD189"/>
    <mergeCell ref="AE189:AF189"/>
    <mergeCell ref="AH189:AI189"/>
    <mergeCell ref="B190:C190"/>
    <mergeCell ref="D190:E190"/>
    <mergeCell ref="H190:I190"/>
    <mergeCell ref="J190:K190"/>
    <mergeCell ref="O190:P190"/>
    <mergeCell ref="Q190:R190"/>
    <mergeCell ref="U190:V190"/>
    <mergeCell ref="W190:X190"/>
    <mergeCell ref="Y190:Z190"/>
    <mergeCell ref="AC190:AD190"/>
    <mergeCell ref="AE190:AF190"/>
    <mergeCell ref="AH190:AI190"/>
    <mergeCell ref="A187:A190"/>
    <mergeCell ref="B187:C187"/>
    <mergeCell ref="D187:E187"/>
    <mergeCell ref="H187:I187"/>
    <mergeCell ref="J187:K187"/>
    <mergeCell ref="O187:P187"/>
    <mergeCell ref="Q187:R187"/>
    <mergeCell ref="U187:V187"/>
    <mergeCell ref="W187:X187"/>
    <mergeCell ref="Y187:Z187"/>
    <mergeCell ref="AC187:AD187"/>
    <mergeCell ref="AE187:AF187"/>
    <mergeCell ref="AH187:AI187"/>
    <mergeCell ref="B188:C188"/>
    <mergeCell ref="D188:E188"/>
    <mergeCell ref="H188:I188"/>
    <mergeCell ref="J188:K188"/>
    <mergeCell ref="O188:P188"/>
    <mergeCell ref="Q188:R188"/>
    <mergeCell ref="U188:V188"/>
    <mergeCell ref="W188:X188"/>
    <mergeCell ref="Y188:Z188"/>
    <mergeCell ref="AC188:AD188"/>
    <mergeCell ref="AE188:AF188"/>
    <mergeCell ref="AH188:AI188"/>
    <mergeCell ref="B189:C189"/>
    <mergeCell ref="D189:E189"/>
    <mergeCell ref="H189:I189"/>
    <mergeCell ref="J189:K189"/>
    <mergeCell ref="O189:P189"/>
    <mergeCell ref="Q189:R189"/>
    <mergeCell ref="U189:V189"/>
    <mergeCell ref="W185:X185"/>
    <mergeCell ref="Y185:Z185"/>
    <mergeCell ref="AC185:AD185"/>
    <mergeCell ref="AE185:AF185"/>
    <mergeCell ref="AH185:AI185"/>
    <mergeCell ref="B186:C186"/>
    <mergeCell ref="D186:E186"/>
    <mergeCell ref="H186:I186"/>
    <mergeCell ref="J186:K186"/>
    <mergeCell ref="O186:P186"/>
    <mergeCell ref="Q186:R186"/>
    <mergeCell ref="U186:V186"/>
    <mergeCell ref="W186:X186"/>
    <mergeCell ref="Y186:Z186"/>
    <mergeCell ref="AC186:AD186"/>
    <mergeCell ref="AE186:AF186"/>
    <mergeCell ref="AH186:AI186"/>
    <mergeCell ref="A183:A186"/>
    <mergeCell ref="B183:C183"/>
    <mergeCell ref="D183:E183"/>
    <mergeCell ref="H183:I183"/>
    <mergeCell ref="J183:K183"/>
    <mergeCell ref="O183:P183"/>
    <mergeCell ref="Q183:R183"/>
    <mergeCell ref="U183:V183"/>
    <mergeCell ref="W183:X183"/>
    <mergeCell ref="Y183:Z183"/>
    <mergeCell ref="AC183:AD183"/>
    <mergeCell ref="AE183:AF183"/>
    <mergeCell ref="AH183:AI183"/>
    <mergeCell ref="B184:C184"/>
    <mergeCell ref="D184:E184"/>
    <mergeCell ref="H184:I184"/>
    <mergeCell ref="J184:K184"/>
    <mergeCell ref="O184:P184"/>
    <mergeCell ref="Q184:R184"/>
    <mergeCell ref="U184:V184"/>
    <mergeCell ref="W184:X184"/>
    <mergeCell ref="Y184:Z184"/>
    <mergeCell ref="AC184:AD184"/>
    <mergeCell ref="AE184:AF184"/>
    <mergeCell ref="AH184:AI184"/>
    <mergeCell ref="B185:C185"/>
    <mergeCell ref="D185:E185"/>
    <mergeCell ref="H185:I185"/>
    <mergeCell ref="J185:K185"/>
    <mergeCell ref="O185:P185"/>
    <mergeCell ref="Q185:R185"/>
    <mergeCell ref="U185:V185"/>
    <mergeCell ref="W181:X181"/>
    <mergeCell ref="Y181:Z181"/>
    <mergeCell ref="AC181:AD181"/>
    <mergeCell ref="AE181:AF181"/>
    <mergeCell ref="AH181:AI181"/>
    <mergeCell ref="B182:C182"/>
    <mergeCell ref="D182:E182"/>
    <mergeCell ref="H182:I182"/>
    <mergeCell ref="J182:K182"/>
    <mergeCell ref="O182:P182"/>
    <mergeCell ref="Q182:R182"/>
    <mergeCell ref="U182:V182"/>
    <mergeCell ref="W182:X182"/>
    <mergeCell ref="Y182:Z182"/>
    <mergeCell ref="AC182:AD182"/>
    <mergeCell ref="AE182:AF182"/>
    <mergeCell ref="AH182:AI182"/>
    <mergeCell ref="A179:A182"/>
    <mergeCell ref="B179:C179"/>
    <mergeCell ref="D179:E179"/>
    <mergeCell ref="H179:I179"/>
    <mergeCell ref="J179:K179"/>
    <mergeCell ref="O179:P179"/>
    <mergeCell ref="Q179:R179"/>
    <mergeCell ref="U179:V179"/>
    <mergeCell ref="W179:X179"/>
    <mergeCell ref="Y179:Z179"/>
    <mergeCell ref="AC179:AD179"/>
    <mergeCell ref="AE179:AF179"/>
    <mergeCell ref="AH179:AI179"/>
    <mergeCell ref="B180:C180"/>
    <mergeCell ref="D180:E180"/>
    <mergeCell ref="H180:I180"/>
    <mergeCell ref="J180:K180"/>
    <mergeCell ref="O180:P180"/>
    <mergeCell ref="Q180:R180"/>
    <mergeCell ref="U180:V180"/>
    <mergeCell ref="W180:X180"/>
    <mergeCell ref="Y180:Z180"/>
    <mergeCell ref="AC180:AD180"/>
    <mergeCell ref="AE180:AF180"/>
    <mergeCell ref="AH180:AI180"/>
    <mergeCell ref="B181:C181"/>
    <mergeCell ref="D181:E181"/>
    <mergeCell ref="H181:I181"/>
    <mergeCell ref="J181:K181"/>
    <mergeCell ref="O181:P181"/>
    <mergeCell ref="Q181:R181"/>
    <mergeCell ref="U181:V181"/>
    <mergeCell ref="W177:X177"/>
    <mergeCell ref="Y177:Z177"/>
    <mergeCell ref="AC177:AD177"/>
    <mergeCell ref="AE177:AF177"/>
    <mergeCell ref="AH177:AI177"/>
    <mergeCell ref="B178:C178"/>
    <mergeCell ref="D178:E178"/>
    <mergeCell ref="H178:I178"/>
    <mergeCell ref="J178:K178"/>
    <mergeCell ref="O178:P178"/>
    <mergeCell ref="Q178:R178"/>
    <mergeCell ref="U178:V178"/>
    <mergeCell ref="W178:X178"/>
    <mergeCell ref="Y178:Z178"/>
    <mergeCell ref="AC178:AD178"/>
    <mergeCell ref="AE178:AF178"/>
    <mergeCell ref="AH178:AI178"/>
    <mergeCell ref="A175:A178"/>
    <mergeCell ref="B175:C175"/>
    <mergeCell ref="D175:E175"/>
    <mergeCell ref="H175:I175"/>
    <mergeCell ref="J175:K175"/>
    <mergeCell ref="O175:P175"/>
    <mergeCell ref="Q175:R175"/>
    <mergeCell ref="U175:V175"/>
    <mergeCell ref="W175:X175"/>
    <mergeCell ref="Y175:Z175"/>
    <mergeCell ref="AC175:AD175"/>
    <mergeCell ref="AE175:AF175"/>
    <mergeCell ref="AH175:AI175"/>
    <mergeCell ref="B176:C176"/>
    <mergeCell ref="D176:E176"/>
    <mergeCell ref="H176:I176"/>
    <mergeCell ref="J176:K176"/>
    <mergeCell ref="O176:P176"/>
    <mergeCell ref="Q176:R176"/>
    <mergeCell ref="U176:V176"/>
    <mergeCell ref="W176:X176"/>
    <mergeCell ref="Y176:Z176"/>
    <mergeCell ref="AC176:AD176"/>
    <mergeCell ref="AE176:AF176"/>
    <mergeCell ref="AH176:AI176"/>
    <mergeCell ref="B177:C177"/>
    <mergeCell ref="D177:E177"/>
    <mergeCell ref="H177:I177"/>
    <mergeCell ref="J177:K177"/>
    <mergeCell ref="O177:P177"/>
    <mergeCell ref="Q177:R177"/>
    <mergeCell ref="U177:V177"/>
    <mergeCell ref="H173:I173"/>
    <mergeCell ref="J173:K173"/>
    <mergeCell ref="O173:P173"/>
    <mergeCell ref="Q173:R173"/>
    <mergeCell ref="U173:V173"/>
    <mergeCell ref="W173:X173"/>
    <mergeCell ref="Y173:Z173"/>
    <mergeCell ref="AC173:AD173"/>
    <mergeCell ref="AE173:AF173"/>
    <mergeCell ref="AH173:AI173"/>
    <mergeCell ref="B174:C174"/>
    <mergeCell ref="D174:E174"/>
    <mergeCell ref="H174:I174"/>
    <mergeCell ref="J174:K174"/>
    <mergeCell ref="O174:P174"/>
    <mergeCell ref="Q174:R174"/>
    <mergeCell ref="U174:V174"/>
    <mergeCell ref="W174:X174"/>
    <mergeCell ref="Y174:Z174"/>
    <mergeCell ref="AC174:AD174"/>
    <mergeCell ref="AE174:AF174"/>
    <mergeCell ref="AH174:AI174"/>
    <mergeCell ref="W170:X170"/>
    <mergeCell ref="Y170:Z170"/>
    <mergeCell ref="AC170:AD170"/>
    <mergeCell ref="AE170:AF170"/>
    <mergeCell ref="AH170:AI170"/>
    <mergeCell ref="A171:A174"/>
    <mergeCell ref="B171:C171"/>
    <mergeCell ref="D171:E171"/>
    <mergeCell ref="H171:I171"/>
    <mergeCell ref="J171:K171"/>
    <mergeCell ref="O171:P171"/>
    <mergeCell ref="Q171:R171"/>
    <mergeCell ref="U171:V171"/>
    <mergeCell ref="W171:X171"/>
    <mergeCell ref="Y171:Z171"/>
    <mergeCell ref="AC171:AD171"/>
    <mergeCell ref="AE171:AF171"/>
    <mergeCell ref="AH171:AI171"/>
    <mergeCell ref="B172:C172"/>
    <mergeCell ref="D172:E172"/>
    <mergeCell ref="H172:I172"/>
    <mergeCell ref="J172:K172"/>
    <mergeCell ref="O172:P172"/>
    <mergeCell ref="Q172:R172"/>
    <mergeCell ref="U172:V172"/>
    <mergeCell ref="W172:X172"/>
    <mergeCell ref="Y172:Z172"/>
    <mergeCell ref="AC172:AD172"/>
    <mergeCell ref="AE172:AF172"/>
    <mergeCell ref="AH172:AI172"/>
    <mergeCell ref="B173:C173"/>
    <mergeCell ref="D173:E173"/>
    <mergeCell ref="AC163:AD163"/>
    <mergeCell ref="AE163:AF163"/>
    <mergeCell ref="B164:C164"/>
    <mergeCell ref="D164:E164"/>
    <mergeCell ref="H164:I164"/>
    <mergeCell ref="J164:K164"/>
    <mergeCell ref="O164:P164"/>
    <mergeCell ref="Q164:R164"/>
    <mergeCell ref="U164:V164"/>
    <mergeCell ref="W164:X164"/>
    <mergeCell ref="Y164:Z164"/>
    <mergeCell ref="AC164:AD164"/>
    <mergeCell ref="AE164:AF164"/>
    <mergeCell ref="A165:AH165"/>
    <mergeCell ref="A166:AG166"/>
    <mergeCell ref="AH166:AI166"/>
    <mergeCell ref="A167:C170"/>
    <mergeCell ref="D167:AG167"/>
    <mergeCell ref="AH167:AI167"/>
    <mergeCell ref="D168:K168"/>
    <mergeCell ref="L168:R168"/>
    <mergeCell ref="S168:Z168"/>
    <mergeCell ref="AA168:AG168"/>
    <mergeCell ref="AH168:AI168"/>
    <mergeCell ref="D169:AG169"/>
    <mergeCell ref="AH169:AI169"/>
    <mergeCell ref="D170:E170"/>
    <mergeCell ref="H170:I170"/>
    <mergeCell ref="J170:K170"/>
    <mergeCell ref="O170:P170"/>
    <mergeCell ref="Q170:R170"/>
    <mergeCell ref="U170:V170"/>
    <mergeCell ref="A161:A164"/>
    <mergeCell ref="B161:C161"/>
    <mergeCell ref="D161:E161"/>
    <mergeCell ref="H161:I161"/>
    <mergeCell ref="J161:K161"/>
    <mergeCell ref="O161:P161"/>
    <mergeCell ref="Q161:R161"/>
    <mergeCell ref="U161:V161"/>
    <mergeCell ref="W161:X161"/>
    <mergeCell ref="Y161:Z161"/>
    <mergeCell ref="AC161:AD161"/>
    <mergeCell ref="AE161:AF161"/>
    <mergeCell ref="B162:C162"/>
    <mergeCell ref="D162:E162"/>
    <mergeCell ref="H162:I162"/>
    <mergeCell ref="J162:K162"/>
    <mergeCell ref="O162:P162"/>
    <mergeCell ref="Q162:R162"/>
    <mergeCell ref="U162:V162"/>
    <mergeCell ref="W162:X162"/>
    <mergeCell ref="Y162:Z162"/>
    <mergeCell ref="AC162:AD162"/>
    <mergeCell ref="AE162:AF162"/>
    <mergeCell ref="B163:C163"/>
    <mergeCell ref="D163:E163"/>
    <mergeCell ref="H163:I163"/>
    <mergeCell ref="J163:K163"/>
    <mergeCell ref="O163:P163"/>
    <mergeCell ref="Q163:R163"/>
    <mergeCell ref="U163:V163"/>
    <mergeCell ref="W163:X163"/>
    <mergeCell ref="Y163:Z163"/>
    <mergeCell ref="W158:X158"/>
    <mergeCell ref="Y158:Z158"/>
    <mergeCell ref="AC158:AD158"/>
    <mergeCell ref="AE158:AF158"/>
    <mergeCell ref="B159:C159"/>
    <mergeCell ref="D159:E159"/>
    <mergeCell ref="H159:I159"/>
    <mergeCell ref="J159:K159"/>
    <mergeCell ref="O159:P159"/>
    <mergeCell ref="Q159:R159"/>
    <mergeCell ref="U159:V159"/>
    <mergeCell ref="W159:X159"/>
    <mergeCell ref="Y159:Z159"/>
    <mergeCell ref="AC159:AD159"/>
    <mergeCell ref="AE159:AF159"/>
    <mergeCell ref="B160:C160"/>
    <mergeCell ref="D160:E160"/>
    <mergeCell ref="H160:I160"/>
    <mergeCell ref="J160:K160"/>
    <mergeCell ref="O160:P160"/>
    <mergeCell ref="Q160:R160"/>
    <mergeCell ref="U160:V160"/>
    <mergeCell ref="W160:X160"/>
    <mergeCell ref="Y160:Z160"/>
    <mergeCell ref="AC160:AD160"/>
    <mergeCell ref="AE160:AF160"/>
    <mergeCell ref="AC155:AD155"/>
    <mergeCell ref="AE155:AF155"/>
    <mergeCell ref="B156:C156"/>
    <mergeCell ref="D156:E156"/>
    <mergeCell ref="H156:I156"/>
    <mergeCell ref="J156:K156"/>
    <mergeCell ref="O156:P156"/>
    <mergeCell ref="Q156:R156"/>
    <mergeCell ref="U156:V156"/>
    <mergeCell ref="W156:X156"/>
    <mergeCell ref="Y156:Z156"/>
    <mergeCell ref="AC156:AD156"/>
    <mergeCell ref="AE156:AF156"/>
    <mergeCell ref="A157:A160"/>
    <mergeCell ref="B157:C157"/>
    <mergeCell ref="D157:E157"/>
    <mergeCell ref="H157:I157"/>
    <mergeCell ref="J157:K157"/>
    <mergeCell ref="O157:P157"/>
    <mergeCell ref="Q157:R157"/>
    <mergeCell ref="U157:V157"/>
    <mergeCell ref="W157:X157"/>
    <mergeCell ref="Y157:Z157"/>
    <mergeCell ref="AC157:AD157"/>
    <mergeCell ref="AE157:AF157"/>
    <mergeCell ref="B158:C158"/>
    <mergeCell ref="D158:E158"/>
    <mergeCell ref="H158:I158"/>
    <mergeCell ref="J158:K158"/>
    <mergeCell ref="O158:P158"/>
    <mergeCell ref="Q158:R158"/>
    <mergeCell ref="U158:V158"/>
    <mergeCell ref="A153:A156"/>
    <mergeCell ref="B153:C153"/>
    <mergeCell ref="D153:E153"/>
    <mergeCell ref="H153:I153"/>
    <mergeCell ref="J153:K153"/>
    <mergeCell ref="O153:P153"/>
    <mergeCell ref="Q153:R153"/>
    <mergeCell ref="U153:V153"/>
    <mergeCell ref="W153:X153"/>
    <mergeCell ref="Y153:Z153"/>
    <mergeCell ref="AC153:AD153"/>
    <mergeCell ref="AE153:AF153"/>
    <mergeCell ref="B154:C154"/>
    <mergeCell ref="D154:E154"/>
    <mergeCell ref="H154:I154"/>
    <mergeCell ref="J154:K154"/>
    <mergeCell ref="O154:P154"/>
    <mergeCell ref="Q154:R154"/>
    <mergeCell ref="U154:V154"/>
    <mergeCell ref="W154:X154"/>
    <mergeCell ref="Y154:Z154"/>
    <mergeCell ref="AC154:AD154"/>
    <mergeCell ref="AE154:AF154"/>
    <mergeCell ref="B155:C155"/>
    <mergeCell ref="D155:E155"/>
    <mergeCell ref="H155:I155"/>
    <mergeCell ref="J155:K155"/>
    <mergeCell ref="O155:P155"/>
    <mergeCell ref="Q155:R155"/>
    <mergeCell ref="U155:V155"/>
    <mergeCell ref="W155:X155"/>
    <mergeCell ref="Y155:Z155"/>
    <mergeCell ref="W150:X150"/>
    <mergeCell ref="Y150:Z150"/>
    <mergeCell ref="AC150:AD150"/>
    <mergeCell ref="AE150:AF150"/>
    <mergeCell ref="B151:C151"/>
    <mergeCell ref="D151:E151"/>
    <mergeCell ref="H151:I151"/>
    <mergeCell ref="J151:K151"/>
    <mergeCell ref="O151:P151"/>
    <mergeCell ref="Q151:R151"/>
    <mergeCell ref="U151:V151"/>
    <mergeCell ref="W151:X151"/>
    <mergeCell ref="Y151:Z151"/>
    <mergeCell ref="AC151:AD151"/>
    <mergeCell ref="AE151:AF151"/>
    <mergeCell ref="B152:C152"/>
    <mergeCell ref="D152:E152"/>
    <mergeCell ref="H152:I152"/>
    <mergeCell ref="J152:K152"/>
    <mergeCell ref="O152:P152"/>
    <mergeCell ref="Q152:R152"/>
    <mergeCell ref="U152:V152"/>
    <mergeCell ref="W152:X152"/>
    <mergeCell ref="Y152:Z152"/>
    <mergeCell ref="AC152:AD152"/>
    <mergeCell ref="AE152:AF152"/>
    <mergeCell ref="AC147:AD147"/>
    <mergeCell ref="AE147:AF147"/>
    <mergeCell ref="B148:C148"/>
    <mergeCell ref="D148:E148"/>
    <mergeCell ref="H148:I148"/>
    <mergeCell ref="J148:K148"/>
    <mergeCell ref="O148:P148"/>
    <mergeCell ref="Q148:R148"/>
    <mergeCell ref="U148:V148"/>
    <mergeCell ref="W148:X148"/>
    <mergeCell ref="Y148:Z148"/>
    <mergeCell ref="AC148:AD148"/>
    <mergeCell ref="AE148:AF148"/>
    <mergeCell ref="A149:A152"/>
    <mergeCell ref="B149:C149"/>
    <mergeCell ref="D149:E149"/>
    <mergeCell ref="H149:I149"/>
    <mergeCell ref="J149:K149"/>
    <mergeCell ref="O149:P149"/>
    <mergeCell ref="Q149:R149"/>
    <mergeCell ref="U149:V149"/>
    <mergeCell ref="W149:X149"/>
    <mergeCell ref="Y149:Z149"/>
    <mergeCell ref="AC149:AD149"/>
    <mergeCell ref="AE149:AF149"/>
    <mergeCell ref="B150:C150"/>
    <mergeCell ref="D150:E150"/>
    <mergeCell ref="H150:I150"/>
    <mergeCell ref="J150:K150"/>
    <mergeCell ref="O150:P150"/>
    <mergeCell ref="Q150:R150"/>
    <mergeCell ref="U150:V150"/>
    <mergeCell ref="A145:A148"/>
    <mergeCell ref="B145:C145"/>
    <mergeCell ref="D145:E145"/>
    <mergeCell ref="H145:I145"/>
    <mergeCell ref="J145:K145"/>
    <mergeCell ref="O145:P145"/>
    <mergeCell ref="Q145:R145"/>
    <mergeCell ref="U145:V145"/>
    <mergeCell ref="W145:X145"/>
    <mergeCell ref="Y145:Z145"/>
    <mergeCell ref="AC145:AD145"/>
    <mergeCell ref="AE145:AF145"/>
    <mergeCell ref="B146:C146"/>
    <mergeCell ref="D146:E146"/>
    <mergeCell ref="H146:I146"/>
    <mergeCell ref="J146:K146"/>
    <mergeCell ref="O146:P146"/>
    <mergeCell ref="Q146:R146"/>
    <mergeCell ref="U146:V146"/>
    <mergeCell ref="W146:X146"/>
    <mergeCell ref="Y146:Z146"/>
    <mergeCell ref="AC146:AD146"/>
    <mergeCell ref="AE146:AF146"/>
    <mergeCell ref="B147:C147"/>
    <mergeCell ref="D147:E147"/>
    <mergeCell ref="H147:I147"/>
    <mergeCell ref="J147:K147"/>
    <mergeCell ref="O147:P147"/>
    <mergeCell ref="Q147:R147"/>
    <mergeCell ref="U147:V147"/>
    <mergeCell ref="W147:X147"/>
    <mergeCell ref="Y147:Z147"/>
    <mergeCell ref="A140:Z140"/>
    <mergeCell ref="AC140:AD140"/>
    <mergeCell ref="AE140:AF140"/>
    <mergeCell ref="A141:C144"/>
    <mergeCell ref="D141:Z141"/>
    <mergeCell ref="AC141:AD141"/>
    <mergeCell ref="AE141:AF141"/>
    <mergeCell ref="D142:K142"/>
    <mergeCell ref="L142:R142"/>
    <mergeCell ref="S142:Z142"/>
    <mergeCell ref="AC142:AD142"/>
    <mergeCell ref="AE142:AF142"/>
    <mergeCell ref="D143:Z143"/>
    <mergeCell ref="AC143:AD143"/>
    <mergeCell ref="AE143:AF143"/>
    <mergeCell ref="D144:E144"/>
    <mergeCell ref="H144:I144"/>
    <mergeCell ref="J144:K144"/>
    <mergeCell ref="O144:P144"/>
    <mergeCell ref="Q144:R144"/>
    <mergeCell ref="U144:V144"/>
    <mergeCell ref="W144:X144"/>
    <mergeCell ref="Y144:Z144"/>
    <mergeCell ref="AC144:AD144"/>
    <mergeCell ref="AE144:AF144"/>
    <mergeCell ref="AC137:AD137"/>
    <mergeCell ref="AE137:AF137"/>
    <mergeCell ref="B138:C138"/>
    <mergeCell ref="D138:E138"/>
    <mergeCell ref="H138:I138"/>
    <mergeCell ref="J138:K138"/>
    <mergeCell ref="O138:P138"/>
    <mergeCell ref="Q138:R138"/>
    <mergeCell ref="U138:V138"/>
    <mergeCell ref="W138:X138"/>
    <mergeCell ref="Y138:Z138"/>
    <mergeCell ref="AC138:AD138"/>
    <mergeCell ref="AE138:AF138"/>
    <mergeCell ref="B139:C139"/>
    <mergeCell ref="D139:E139"/>
    <mergeCell ref="H139:I139"/>
    <mergeCell ref="J139:K139"/>
    <mergeCell ref="O139:P139"/>
    <mergeCell ref="Q139:R139"/>
    <mergeCell ref="U139:V139"/>
    <mergeCell ref="W139:X139"/>
    <mergeCell ref="Y139:Z139"/>
    <mergeCell ref="AC139:AD139"/>
    <mergeCell ref="AE139:AF139"/>
    <mergeCell ref="A135:A138"/>
    <mergeCell ref="B135:C135"/>
    <mergeCell ref="D135:E135"/>
    <mergeCell ref="H135:I135"/>
    <mergeCell ref="J135:K135"/>
    <mergeCell ref="O135:P135"/>
    <mergeCell ref="Q135:R135"/>
    <mergeCell ref="U135:V135"/>
    <mergeCell ref="W135:X135"/>
    <mergeCell ref="Y135:Z135"/>
    <mergeCell ref="AC135:AD135"/>
    <mergeCell ref="AE135:AF135"/>
    <mergeCell ref="B136:C136"/>
    <mergeCell ref="D136:E136"/>
    <mergeCell ref="H136:I136"/>
    <mergeCell ref="J136:K136"/>
    <mergeCell ref="O136:P136"/>
    <mergeCell ref="Q136:R136"/>
    <mergeCell ref="U136:V136"/>
    <mergeCell ref="W136:X136"/>
    <mergeCell ref="Y136:Z136"/>
    <mergeCell ref="AC136:AD136"/>
    <mergeCell ref="AE136:AF136"/>
    <mergeCell ref="B137:C137"/>
    <mergeCell ref="D137:E137"/>
    <mergeCell ref="H137:I137"/>
    <mergeCell ref="J137:K137"/>
    <mergeCell ref="O137:P137"/>
    <mergeCell ref="Q137:R137"/>
    <mergeCell ref="U137:V137"/>
    <mergeCell ref="W137:X137"/>
    <mergeCell ref="Y137:Z137"/>
    <mergeCell ref="W132:X132"/>
    <mergeCell ref="Y132:Z132"/>
    <mergeCell ref="AC132:AD132"/>
    <mergeCell ref="AE132:AF132"/>
    <mergeCell ref="B133:C133"/>
    <mergeCell ref="D133:E133"/>
    <mergeCell ref="H133:I133"/>
    <mergeCell ref="J133:K133"/>
    <mergeCell ref="O133:P133"/>
    <mergeCell ref="Q133:R133"/>
    <mergeCell ref="U133:V133"/>
    <mergeCell ref="W133:X133"/>
    <mergeCell ref="Y133:Z133"/>
    <mergeCell ref="AC133:AD133"/>
    <mergeCell ref="AE133:AF133"/>
    <mergeCell ref="B134:C134"/>
    <mergeCell ref="D134:E134"/>
    <mergeCell ref="H134:I134"/>
    <mergeCell ref="J134:K134"/>
    <mergeCell ref="O134:P134"/>
    <mergeCell ref="Q134:R134"/>
    <mergeCell ref="U134:V134"/>
    <mergeCell ref="W134:X134"/>
    <mergeCell ref="Y134:Z134"/>
    <mergeCell ref="AC134:AD134"/>
    <mergeCell ref="AE134:AF134"/>
    <mergeCell ref="AC129:AD129"/>
    <mergeCell ref="AE129:AF129"/>
    <mergeCell ref="B130:C130"/>
    <mergeCell ref="D130:E130"/>
    <mergeCell ref="H130:I130"/>
    <mergeCell ref="J130:K130"/>
    <mergeCell ref="O130:P130"/>
    <mergeCell ref="Q130:R130"/>
    <mergeCell ref="U130:V130"/>
    <mergeCell ref="W130:X130"/>
    <mergeCell ref="Y130:Z130"/>
    <mergeCell ref="AC130:AD130"/>
    <mergeCell ref="AE130:AF130"/>
    <mergeCell ref="A131:A134"/>
    <mergeCell ref="B131:C131"/>
    <mergeCell ref="D131:E131"/>
    <mergeCell ref="H131:I131"/>
    <mergeCell ref="J131:K131"/>
    <mergeCell ref="O131:P131"/>
    <mergeCell ref="Q131:R131"/>
    <mergeCell ref="U131:V131"/>
    <mergeCell ref="W131:X131"/>
    <mergeCell ref="Y131:Z131"/>
    <mergeCell ref="AC131:AD131"/>
    <mergeCell ref="AE131:AF131"/>
    <mergeCell ref="B132:C132"/>
    <mergeCell ref="D132:E132"/>
    <mergeCell ref="H132:I132"/>
    <mergeCell ref="J132:K132"/>
    <mergeCell ref="O132:P132"/>
    <mergeCell ref="Q132:R132"/>
    <mergeCell ref="U132:V132"/>
    <mergeCell ref="A127:A130"/>
    <mergeCell ref="B127:C127"/>
    <mergeCell ref="D127:E127"/>
    <mergeCell ref="H127:I127"/>
    <mergeCell ref="J127:K127"/>
    <mergeCell ref="O127:P127"/>
    <mergeCell ref="Q127:R127"/>
    <mergeCell ref="U127:V127"/>
    <mergeCell ref="W127:X127"/>
    <mergeCell ref="Y127:Z127"/>
    <mergeCell ref="AC127:AD127"/>
    <mergeCell ref="AE127:AF127"/>
    <mergeCell ref="B128:C128"/>
    <mergeCell ref="D128:E128"/>
    <mergeCell ref="H128:I128"/>
    <mergeCell ref="J128:K128"/>
    <mergeCell ref="O128:P128"/>
    <mergeCell ref="Q128:R128"/>
    <mergeCell ref="U128:V128"/>
    <mergeCell ref="W128:X128"/>
    <mergeCell ref="Y128:Z128"/>
    <mergeCell ref="AC128:AD128"/>
    <mergeCell ref="AE128:AF128"/>
    <mergeCell ref="B129:C129"/>
    <mergeCell ref="D129:E129"/>
    <mergeCell ref="H129:I129"/>
    <mergeCell ref="J129:K129"/>
    <mergeCell ref="O129:P129"/>
    <mergeCell ref="Q129:R129"/>
    <mergeCell ref="U129:V129"/>
    <mergeCell ref="W129:X129"/>
    <mergeCell ref="Y129:Z129"/>
    <mergeCell ref="W124:X124"/>
    <mergeCell ref="Y124:Z124"/>
    <mergeCell ref="AC124:AD124"/>
    <mergeCell ref="AE124:AF124"/>
    <mergeCell ref="B125:C125"/>
    <mergeCell ref="D125:E125"/>
    <mergeCell ref="H125:I125"/>
    <mergeCell ref="J125:K125"/>
    <mergeCell ref="O125:P125"/>
    <mergeCell ref="Q125:R125"/>
    <mergeCell ref="U125:V125"/>
    <mergeCell ref="W125:X125"/>
    <mergeCell ref="Y125:Z125"/>
    <mergeCell ref="AC125:AD125"/>
    <mergeCell ref="AE125:AF125"/>
    <mergeCell ref="B126:C126"/>
    <mergeCell ref="D126:E126"/>
    <mergeCell ref="H126:I126"/>
    <mergeCell ref="J126:K126"/>
    <mergeCell ref="O126:P126"/>
    <mergeCell ref="Q126:R126"/>
    <mergeCell ref="U126:V126"/>
    <mergeCell ref="W126:X126"/>
    <mergeCell ref="Y126:Z126"/>
    <mergeCell ref="AC126:AD126"/>
    <mergeCell ref="AE126:AF126"/>
    <mergeCell ref="AC121:AD121"/>
    <mergeCell ref="AE121:AF121"/>
    <mergeCell ref="B122:C122"/>
    <mergeCell ref="D122:E122"/>
    <mergeCell ref="H122:I122"/>
    <mergeCell ref="J122:K122"/>
    <mergeCell ref="O122:P122"/>
    <mergeCell ref="Q122:R122"/>
    <mergeCell ref="U122:V122"/>
    <mergeCell ref="W122:X122"/>
    <mergeCell ref="Y122:Z122"/>
    <mergeCell ref="AC122:AD122"/>
    <mergeCell ref="AE122:AF122"/>
    <mergeCell ref="A123:A126"/>
    <mergeCell ref="B123:C123"/>
    <mergeCell ref="D123:E123"/>
    <mergeCell ref="H123:I123"/>
    <mergeCell ref="J123:K123"/>
    <mergeCell ref="O123:P123"/>
    <mergeCell ref="Q123:R123"/>
    <mergeCell ref="U123:V123"/>
    <mergeCell ref="W123:X123"/>
    <mergeCell ref="Y123:Z123"/>
    <mergeCell ref="AC123:AD123"/>
    <mergeCell ref="AE123:AF123"/>
    <mergeCell ref="B124:C124"/>
    <mergeCell ref="D124:E124"/>
    <mergeCell ref="H124:I124"/>
    <mergeCell ref="J124:K124"/>
    <mergeCell ref="O124:P124"/>
    <mergeCell ref="Q124:R124"/>
    <mergeCell ref="U124:V124"/>
    <mergeCell ref="A119:A122"/>
    <mergeCell ref="B119:C119"/>
    <mergeCell ref="D119:E119"/>
    <mergeCell ref="H119:I119"/>
    <mergeCell ref="J119:K119"/>
    <mergeCell ref="O119:P119"/>
    <mergeCell ref="Q119:R119"/>
    <mergeCell ref="U119:V119"/>
    <mergeCell ref="W119:X119"/>
    <mergeCell ref="Y119:Z119"/>
    <mergeCell ref="AC119:AD119"/>
    <mergeCell ref="AE119:AF119"/>
    <mergeCell ref="B120:C120"/>
    <mergeCell ref="D120:E120"/>
    <mergeCell ref="H120:I120"/>
    <mergeCell ref="J120:K120"/>
    <mergeCell ref="O120:P120"/>
    <mergeCell ref="Q120:R120"/>
    <mergeCell ref="U120:V120"/>
    <mergeCell ref="W120:X120"/>
    <mergeCell ref="Y120:Z120"/>
    <mergeCell ref="AC120:AD120"/>
    <mergeCell ref="AE120:AF120"/>
    <mergeCell ref="B121:C121"/>
    <mergeCell ref="D121:E121"/>
    <mergeCell ref="H121:I121"/>
    <mergeCell ref="J121:K121"/>
    <mergeCell ref="O121:P121"/>
    <mergeCell ref="Q121:R121"/>
    <mergeCell ref="U121:V121"/>
    <mergeCell ref="W121:X121"/>
    <mergeCell ref="Y121:Z121"/>
    <mergeCell ref="A113:AI113"/>
    <mergeCell ref="A114:AG114"/>
    <mergeCell ref="A115:C118"/>
    <mergeCell ref="D115:AG115"/>
    <mergeCell ref="D116:K116"/>
    <mergeCell ref="L116:R116"/>
    <mergeCell ref="S116:Z116"/>
    <mergeCell ref="AA116:AG116"/>
    <mergeCell ref="D117:AG117"/>
    <mergeCell ref="D118:E118"/>
    <mergeCell ref="H118:I118"/>
    <mergeCell ref="J118:K118"/>
    <mergeCell ref="O118:P118"/>
    <mergeCell ref="Q118:R118"/>
    <mergeCell ref="U118:V118"/>
    <mergeCell ref="W118:X118"/>
    <mergeCell ref="Y118:Z118"/>
    <mergeCell ref="AC118:AD118"/>
    <mergeCell ref="AE118:AF118"/>
    <mergeCell ref="W111:X111"/>
    <mergeCell ref="Y111:Z111"/>
    <mergeCell ref="AC111:AD111"/>
    <mergeCell ref="AE111:AF111"/>
    <mergeCell ref="AH111:AI111"/>
    <mergeCell ref="B112:C112"/>
    <mergeCell ref="D112:E112"/>
    <mergeCell ref="H112:I112"/>
    <mergeCell ref="J112:K112"/>
    <mergeCell ref="O112:P112"/>
    <mergeCell ref="Q112:R112"/>
    <mergeCell ref="U112:V112"/>
    <mergeCell ref="W112:X112"/>
    <mergeCell ref="Y112:Z112"/>
    <mergeCell ref="AC112:AD112"/>
    <mergeCell ref="AE112:AF112"/>
    <mergeCell ref="AH112:AI112"/>
    <mergeCell ref="A109:A112"/>
    <mergeCell ref="B109:C109"/>
    <mergeCell ref="D109:E109"/>
    <mergeCell ref="H109:I109"/>
    <mergeCell ref="J109:K109"/>
    <mergeCell ref="O109:P109"/>
    <mergeCell ref="Q109:R109"/>
    <mergeCell ref="U109:V109"/>
    <mergeCell ref="W109:X109"/>
    <mergeCell ref="Y109:Z109"/>
    <mergeCell ref="AC109:AD109"/>
    <mergeCell ref="AE109:AF109"/>
    <mergeCell ref="AH109:AI109"/>
    <mergeCell ref="B110:C110"/>
    <mergeCell ref="D110:E110"/>
    <mergeCell ref="H110:I110"/>
    <mergeCell ref="J110:K110"/>
    <mergeCell ref="O110:P110"/>
    <mergeCell ref="Q110:R110"/>
    <mergeCell ref="U110:V110"/>
    <mergeCell ref="W110:X110"/>
    <mergeCell ref="Y110:Z110"/>
    <mergeCell ref="AC110:AD110"/>
    <mergeCell ref="AE110:AF110"/>
    <mergeCell ref="AH110:AI110"/>
    <mergeCell ref="B111:C111"/>
    <mergeCell ref="D111:E111"/>
    <mergeCell ref="H111:I111"/>
    <mergeCell ref="J111:K111"/>
    <mergeCell ref="O111:P111"/>
    <mergeCell ref="Q111:R111"/>
    <mergeCell ref="U111:V111"/>
    <mergeCell ref="W107:X107"/>
    <mergeCell ref="Y107:Z107"/>
    <mergeCell ref="AC107:AD107"/>
    <mergeCell ref="AE107:AF107"/>
    <mergeCell ref="AH107:AI107"/>
    <mergeCell ref="B108:C108"/>
    <mergeCell ref="D108:E108"/>
    <mergeCell ref="H108:I108"/>
    <mergeCell ref="J108:K108"/>
    <mergeCell ref="O108:P108"/>
    <mergeCell ref="Q108:R108"/>
    <mergeCell ref="U108:V108"/>
    <mergeCell ref="W108:X108"/>
    <mergeCell ref="Y108:Z108"/>
    <mergeCell ref="AC108:AD108"/>
    <mergeCell ref="AE108:AF108"/>
    <mergeCell ref="AH108:AI108"/>
    <mergeCell ref="A105:A108"/>
    <mergeCell ref="B105:C105"/>
    <mergeCell ref="D105:E105"/>
    <mergeCell ref="H105:I105"/>
    <mergeCell ref="J105:K105"/>
    <mergeCell ref="O105:P105"/>
    <mergeCell ref="Q105:R105"/>
    <mergeCell ref="U105:V105"/>
    <mergeCell ref="W105:X105"/>
    <mergeCell ref="Y105:Z105"/>
    <mergeCell ref="AC105:AD105"/>
    <mergeCell ref="AE105:AF105"/>
    <mergeCell ref="AH105:AI105"/>
    <mergeCell ref="B106:C106"/>
    <mergeCell ref="D106:E106"/>
    <mergeCell ref="H106:I106"/>
    <mergeCell ref="J106:K106"/>
    <mergeCell ref="O106:P106"/>
    <mergeCell ref="Q106:R106"/>
    <mergeCell ref="U106:V106"/>
    <mergeCell ref="W106:X106"/>
    <mergeCell ref="Y106:Z106"/>
    <mergeCell ref="AC106:AD106"/>
    <mergeCell ref="AE106:AF106"/>
    <mergeCell ref="AH106:AI106"/>
    <mergeCell ref="B107:C107"/>
    <mergeCell ref="D107:E107"/>
    <mergeCell ref="H107:I107"/>
    <mergeCell ref="J107:K107"/>
    <mergeCell ref="O107:P107"/>
    <mergeCell ref="Q107:R107"/>
    <mergeCell ref="U107:V107"/>
    <mergeCell ref="W103:X103"/>
    <mergeCell ref="Y103:Z103"/>
    <mergeCell ref="AC103:AD103"/>
    <mergeCell ref="AE103:AF103"/>
    <mergeCell ref="AH103:AI103"/>
    <mergeCell ref="B104:C104"/>
    <mergeCell ref="D104:E104"/>
    <mergeCell ref="H104:I104"/>
    <mergeCell ref="J104:K104"/>
    <mergeCell ref="O104:P104"/>
    <mergeCell ref="Q104:R104"/>
    <mergeCell ref="U104:V104"/>
    <mergeCell ref="W104:X104"/>
    <mergeCell ref="Y104:Z104"/>
    <mergeCell ref="AC104:AD104"/>
    <mergeCell ref="AE104:AF104"/>
    <mergeCell ref="AH104:AI104"/>
    <mergeCell ref="A101:A104"/>
    <mergeCell ref="B101:C101"/>
    <mergeCell ref="D101:E101"/>
    <mergeCell ref="H101:I101"/>
    <mergeCell ref="J101:K101"/>
    <mergeCell ref="O101:P101"/>
    <mergeCell ref="Q101:R101"/>
    <mergeCell ref="U101:V101"/>
    <mergeCell ref="W101:X101"/>
    <mergeCell ref="Y101:Z101"/>
    <mergeCell ref="AC101:AD101"/>
    <mergeCell ref="AE101:AF101"/>
    <mergeCell ref="AH101:AI101"/>
    <mergeCell ref="B102:C102"/>
    <mergeCell ref="D102:E102"/>
    <mergeCell ref="H102:I102"/>
    <mergeCell ref="J102:K102"/>
    <mergeCell ref="O102:P102"/>
    <mergeCell ref="Q102:R102"/>
    <mergeCell ref="U102:V102"/>
    <mergeCell ref="W102:X102"/>
    <mergeCell ref="Y102:Z102"/>
    <mergeCell ref="AC102:AD102"/>
    <mergeCell ref="AE102:AF102"/>
    <mergeCell ref="AH102:AI102"/>
    <mergeCell ref="B103:C103"/>
    <mergeCell ref="D103:E103"/>
    <mergeCell ref="H103:I103"/>
    <mergeCell ref="J103:K103"/>
    <mergeCell ref="O103:P103"/>
    <mergeCell ref="Q103:R103"/>
    <mergeCell ref="U103:V103"/>
    <mergeCell ref="W99:X99"/>
    <mergeCell ref="Y99:Z99"/>
    <mergeCell ref="AC99:AD99"/>
    <mergeCell ref="AE99:AF99"/>
    <mergeCell ref="AH99:AI99"/>
    <mergeCell ref="B100:C100"/>
    <mergeCell ref="D100:E100"/>
    <mergeCell ref="H100:I100"/>
    <mergeCell ref="J100:K100"/>
    <mergeCell ref="O100:P100"/>
    <mergeCell ref="Q100:R100"/>
    <mergeCell ref="U100:V100"/>
    <mergeCell ref="W100:X100"/>
    <mergeCell ref="Y100:Z100"/>
    <mergeCell ref="AC100:AD100"/>
    <mergeCell ref="AE100:AF100"/>
    <mergeCell ref="AH100:AI100"/>
    <mergeCell ref="A97:A100"/>
    <mergeCell ref="B97:C97"/>
    <mergeCell ref="D97:E97"/>
    <mergeCell ref="H97:I97"/>
    <mergeCell ref="J97:K97"/>
    <mergeCell ref="O97:P97"/>
    <mergeCell ref="Q97:R97"/>
    <mergeCell ref="U97:V97"/>
    <mergeCell ref="W97:X97"/>
    <mergeCell ref="Y97:Z97"/>
    <mergeCell ref="AC97:AD97"/>
    <mergeCell ref="AE97:AF97"/>
    <mergeCell ref="AH97:AI97"/>
    <mergeCell ref="B98:C98"/>
    <mergeCell ref="D98:E98"/>
    <mergeCell ref="H98:I98"/>
    <mergeCell ref="J98:K98"/>
    <mergeCell ref="O98:P98"/>
    <mergeCell ref="Q98:R98"/>
    <mergeCell ref="U98:V98"/>
    <mergeCell ref="W98:X98"/>
    <mergeCell ref="Y98:Z98"/>
    <mergeCell ref="AC98:AD98"/>
    <mergeCell ref="AE98:AF98"/>
    <mergeCell ref="AH98:AI98"/>
    <mergeCell ref="B99:C99"/>
    <mergeCell ref="D99:E99"/>
    <mergeCell ref="H99:I99"/>
    <mergeCell ref="J99:K99"/>
    <mergeCell ref="O99:P99"/>
    <mergeCell ref="Q99:R99"/>
    <mergeCell ref="U99:V99"/>
    <mergeCell ref="AC94:AD94"/>
    <mergeCell ref="AE94:AF94"/>
    <mergeCell ref="AH94:AI94"/>
    <mergeCell ref="B95:C95"/>
    <mergeCell ref="D95:E95"/>
    <mergeCell ref="H95:I95"/>
    <mergeCell ref="J95:K95"/>
    <mergeCell ref="O95:P95"/>
    <mergeCell ref="Q95:R95"/>
    <mergeCell ref="U95:V95"/>
    <mergeCell ref="W95:X95"/>
    <mergeCell ref="Y95:Z95"/>
    <mergeCell ref="AC95:AD95"/>
    <mergeCell ref="AE95:AF95"/>
    <mergeCell ref="AH95:AI95"/>
    <mergeCell ref="B96:C96"/>
    <mergeCell ref="D96:E96"/>
    <mergeCell ref="H96:I96"/>
    <mergeCell ref="J96:K96"/>
    <mergeCell ref="O96:P96"/>
    <mergeCell ref="Q96:R96"/>
    <mergeCell ref="U96:V96"/>
    <mergeCell ref="W96:X96"/>
    <mergeCell ref="Y96:Z96"/>
    <mergeCell ref="AC96:AD96"/>
    <mergeCell ref="AE96:AF96"/>
    <mergeCell ref="AH96:AI96"/>
    <mergeCell ref="H92:I92"/>
    <mergeCell ref="J92:K92"/>
    <mergeCell ref="O92:P92"/>
    <mergeCell ref="Q92:R92"/>
    <mergeCell ref="U92:V92"/>
    <mergeCell ref="W92:X92"/>
    <mergeCell ref="Y92:Z92"/>
    <mergeCell ref="AC92:AD92"/>
    <mergeCell ref="AE92:AF92"/>
    <mergeCell ref="AH92:AI92"/>
    <mergeCell ref="A93:A96"/>
    <mergeCell ref="B93:C93"/>
    <mergeCell ref="D93:E93"/>
    <mergeCell ref="H93:I93"/>
    <mergeCell ref="J93:K93"/>
    <mergeCell ref="O93:P93"/>
    <mergeCell ref="Q93:R93"/>
    <mergeCell ref="U93:V93"/>
    <mergeCell ref="W93:X93"/>
    <mergeCell ref="Y93:Z93"/>
    <mergeCell ref="AC93:AD93"/>
    <mergeCell ref="AE93:AF93"/>
    <mergeCell ref="AH93:AI93"/>
    <mergeCell ref="B94:C94"/>
    <mergeCell ref="D94:E94"/>
    <mergeCell ref="H94:I94"/>
    <mergeCell ref="J94:K94"/>
    <mergeCell ref="O94:P94"/>
    <mergeCell ref="Q94:R94"/>
    <mergeCell ref="U94:V94"/>
    <mergeCell ref="W94:X94"/>
    <mergeCell ref="Y94:Z94"/>
    <mergeCell ref="B87:C87"/>
    <mergeCell ref="D87:E87"/>
    <mergeCell ref="H87:I87"/>
    <mergeCell ref="J87:K87"/>
    <mergeCell ref="O87:P87"/>
    <mergeCell ref="Q87:R87"/>
    <mergeCell ref="U87:V87"/>
    <mergeCell ref="W87:X87"/>
    <mergeCell ref="Y87:Z87"/>
    <mergeCell ref="AC87:AD87"/>
    <mergeCell ref="AE87:AF87"/>
    <mergeCell ref="AH87:AI87"/>
    <mergeCell ref="A88:Z88"/>
    <mergeCell ref="AC88:AD88"/>
    <mergeCell ref="AE88:AF88"/>
    <mergeCell ref="AH88:AI88"/>
    <mergeCell ref="A89:C92"/>
    <mergeCell ref="D89:Z89"/>
    <mergeCell ref="AC89:AD89"/>
    <mergeCell ref="AE89:AF89"/>
    <mergeCell ref="AH89:AI89"/>
    <mergeCell ref="D90:K90"/>
    <mergeCell ref="L90:R90"/>
    <mergeCell ref="S90:Z90"/>
    <mergeCell ref="AC90:AD90"/>
    <mergeCell ref="AE90:AF90"/>
    <mergeCell ref="AH90:AI90"/>
    <mergeCell ref="D91:Z91"/>
    <mergeCell ref="AC91:AD91"/>
    <mergeCell ref="AE91:AF91"/>
    <mergeCell ref="AH91:AI91"/>
    <mergeCell ref="D92:E92"/>
    <mergeCell ref="W85:X85"/>
    <mergeCell ref="Y85:Z85"/>
    <mergeCell ref="AC85:AD85"/>
    <mergeCell ref="AE85:AF85"/>
    <mergeCell ref="AH85:AI85"/>
    <mergeCell ref="B86:C86"/>
    <mergeCell ref="D86:E86"/>
    <mergeCell ref="H86:I86"/>
    <mergeCell ref="J86:K86"/>
    <mergeCell ref="O86:P86"/>
    <mergeCell ref="Q86:R86"/>
    <mergeCell ref="U86:V86"/>
    <mergeCell ref="W86:X86"/>
    <mergeCell ref="Y86:Z86"/>
    <mergeCell ref="AC86:AD86"/>
    <mergeCell ref="AE86:AF86"/>
    <mergeCell ref="AH86:AI86"/>
    <mergeCell ref="A83:A86"/>
    <mergeCell ref="B83:C83"/>
    <mergeCell ref="D83:E83"/>
    <mergeCell ref="H83:I83"/>
    <mergeCell ref="J83:K83"/>
    <mergeCell ref="O83:P83"/>
    <mergeCell ref="Q83:R83"/>
    <mergeCell ref="U83:V83"/>
    <mergeCell ref="W83:X83"/>
    <mergeCell ref="Y83:Z83"/>
    <mergeCell ref="AC83:AD83"/>
    <mergeCell ref="AE83:AF83"/>
    <mergeCell ref="AH83:AI83"/>
    <mergeCell ref="B84:C84"/>
    <mergeCell ref="D84:E84"/>
    <mergeCell ref="H84:I84"/>
    <mergeCell ref="J84:K84"/>
    <mergeCell ref="O84:P84"/>
    <mergeCell ref="Q84:R84"/>
    <mergeCell ref="U84:V84"/>
    <mergeCell ref="W84:X84"/>
    <mergeCell ref="Y84:Z84"/>
    <mergeCell ref="AC84:AD84"/>
    <mergeCell ref="AE84:AF84"/>
    <mergeCell ref="AH84:AI84"/>
    <mergeCell ref="B85:C85"/>
    <mergeCell ref="D85:E85"/>
    <mergeCell ref="H85:I85"/>
    <mergeCell ref="J85:K85"/>
    <mergeCell ref="O85:P85"/>
    <mergeCell ref="Q85:R85"/>
    <mergeCell ref="U85:V85"/>
    <mergeCell ref="W81:X81"/>
    <mergeCell ref="Y81:Z81"/>
    <mergeCell ref="AC81:AD81"/>
    <mergeCell ref="AE81:AF81"/>
    <mergeCell ref="AH81:AI81"/>
    <mergeCell ref="B82:C82"/>
    <mergeCell ref="D82:E82"/>
    <mergeCell ref="H82:I82"/>
    <mergeCell ref="J82:K82"/>
    <mergeCell ref="O82:P82"/>
    <mergeCell ref="Q82:R82"/>
    <mergeCell ref="U82:V82"/>
    <mergeCell ref="W82:X82"/>
    <mergeCell ref="Y82:Z82"/>
    <mergeCell ref="AC82:AD82"/>
    <mergeCell ref="AE82:AF82"/>
    <mergeCell ref="AH82:AI82"/>
    <mergeCell ref="A79:A82"/>
    <mergeCell ref="B79:C79"/>
    <mergeCell ref="D79:E79"/>
    <mergeCell ref="H79:I79"/>
    <mergeCell ref="J79:K79"/>
    <mergeCell ref="O79:P79"/>
    <mergeCell ref="Q79:R79"/>
    <mergeCell ref="U79:V79"/>
    <mergeCell ref="W79:X79"/>
    <mergeCell ref="Y79:Z79"/>
    <mergeCell ref="AC79:AD79"/>
    <mergeCell ref="AE79:AF79"/>
    <mergeCell ref="AH79:AI79"/>
    <mergeCell ref="B80:C80"/>
    <mergeCell ref="D80:E80"/>
    <mergeCell ref="H80:I80"/>
    <mergeCell ref="J80:K80"/>
    <mergeCell ref="O80:P80"/>
    <mergeCell ref="Q80:R80"/>
    <mergeCell ref="U80:V80"/>
    <mergeCell ref="W80:X80"/>
    <mergeCell ref="Y80:Z80"/>
    <mergeCell ref="AC80:AD80"/>
    <mergeCell ref="AE80:AF80"/>
    <mergeCell ref="AH80:AI80"/>
    <mergeCell ref="B81:C81"/>
    <mergeCell ref="D81:E81"/>
    <mergeCell ref="H81:I81"/>
    <mergeCell ref="J81:K81"/>
    <mergeCell ref="O81:P81"/>
    <mergeCell ref="Q81:R81"/>
    <mergeCell ref="U81:V81"/>
    <mergeCell ref="W77:X77"/>
    <mergeCell ref="Y77:Z77"/>
    <mergeCell ref="AC77:AD77"/>
    <mergeCell ref="AE77:AF77"/>
    <mergeCell ref="AH77:AI77"/>
    <mergeCell ref="B78:C78"/>
    <mergeCell ref="D78:E78"/>
    <mergeCell ref="H78:I78"/>
    <mergeCell ref="J78:K78"/>
    <mergeCell ref="O78:P78"/>
    <mergeCell ref="Q78:R78"/>
    <mergeCell ref="U78:V78"/>
    <mergeCell ref="W78:X78"/>
    <mergeCell ref="Y78:Z78"/>
    <mergeCell ref="AC78:AD78"/>
    <mergeCell ref="AE78:AF78"/>
    <mergeCell ref="AH78:AI78"/>
    <mergeCell ref="A75:A78"/>
    <mergeCell ref="B75:C75"/>
    <mergeCell ref="D75:E75"/>
    <mergeCell ref="H75:I75"/>
    <mergeCell ref="J75:K75"/>
    <mergeCell ref="O75:P75"/>
    <mergeCell ref="Q75:R75"/>
    <mergeCell ref="U75:V75"/>
    <mergeCell ref="W75:X75"/>
    <mergeCell ref="Y75:Z75"/>
    <mergeCell ref="AC75:AD75"/>
    <mergeCell ref="AE75:AF75"/>
    <mergeCell ref="AH75:AI75"/>
    <mergeCell ref="B76:C76"/>
    <mergeCell ref="D76:E76"/>
    <mergeCell ref="H76:I76"/>
    <mergeCell ref="J76:K76"/>
    <mergeCell ref="O76:P76"/>
    <mergeCell ref="Q76:R76"/>
    <mergeCell ref="U76:V76"/>
    <mergeCell ref="W76:X76"/>
    <mergeCell ref="Y76:Z76"/>
    <mergeCell ref="AC76:AD76"/>
    <mergeCell ref="AE76:AF76"/>
    <mergeCell ref="AH76:AI76"/>
    <mergeCell ref="B77:C77"/>
    <mergeCell ref="D77:E77"/>
    <mergeCell ref="H77:I77"/>
    <mergeCell ref="J77:K77"/>
    <mergeCell ref="O77:P77"/>
    <mergeCell ref="Q77:R77"/>
    <mergeCell ref="U77:V77"/>
    <mergeCell ref="W73:X73"/>
    <mergeCell ref="Y73:Z73"/>
    <mergeCell ref="AC73:AD73"/>
    <mergeCell ref="AE73:AF73"/>
    <mergeCell ref="AH73:AI73"/>
    <mergeCell ref="B74:C74"/>
    <mergeCell ref="D74:E74"/>
    <mergeCell ref="H74:I74"/>
    <mergeCell ref="J74:K74"/>
    <mergeCell ref="O74:P74"/>
    <mergeCell ref="Q74:R74"/>
    <mergeCell ref="U74:V74"/>
    <mergeCell ref="W74:X74"/>
    <mergeCell ref="Y74:Z74"/>
    <mergeCell ref="AC74:AD74"/>
    <mergeCell ref="AE74:AF74"/>
    <mergeCell ref="AH74:AI74"/>
    <mergeCell ref="A71:A74"/>
    <mergeCell ref="B71:C71"/>
    <mergeCell ref="D71:E71"/>
    <mergeCell ref="H71:I71"/>
    <mergeCell ref="J71:K71"/>
    <mergeCell ref="O71:P71"/>
    <mergeCell ref="Q71:R71"/>
    <mergeCell ref="U71:V71"/>
    <mergeCell ref="W71:X71"/>
    <mergeCell ref="Y71:Z71"/>
    <mergeCell ref="AC71:AD71"/>
    <mergeCell ref="AE71:AF71"/>
    <mergeCell ref="AH71:AI71"/>
    <mergeCell ref="B72:C72"/>
    <mergeCell ref="D72:E72"/>
    <mergeCell ref="H72:I72"/>
    <mergeCell ref="J72:K72"/>
    <mergeCell ref="O72:P72"/>
    <mergeCell ref="Q72:R72"/>
    <mergeCell ref="U72:V72"/>
    <mergeCell ref="W72:X72"/>
    <mergeCell ref="Y72:Z72"/>
    <mergeCell ref="AC72:AD72"/>
    <mergeCell ref="AE72:AF72"/>
    <mergeCell ref="AH72:AI72"/>
    <mergeCell ref="B73:C73"/>
    <mergeCell ref="D73:E73"/>
    <mergeCell ref="H73:I73"/>
    <mergeCell ref="J73:K73"/>
    <mergeCell ref="O73:P73"/>
    <mergeCell ref="Q73:R73"/>
    <mergeCell ref="U73:V73"/>
    <mergeCell ref="H69:I69"/>
    <mergeCell ref="J69:K69"/>
    <mergeCell ref="O69:P69"/>
    <mergeCell ref="Q69:R69"/>
    <mergeCell ref="U69:V69"/>
    <mergeCell ref="W69:X69"/>
    <mergeCell ref="Y69:Z69"/>
    <mergeCell ref="AC69:AD69"/>
    <mergeCell ref="AE69:AF69"/>
    <mergeCell ref="AH69:AI69"/>
    <mergeCell ref="B70:C70"/>
    <mergeCell ref="D70:E70"/>
    <mergeCell ref="H70:I70"/>
    <mergeCell ref="J70:K70"/>
    <mergeCell ref="O70:P70"/>
    <mergeCell ref="Q70:R70"/>
    <mergeCell ref="U70:V70"/>
    <mergeCell ref="W70:X70"/>
    <mergeCell ref="Y70:Z70"/>
    <mergeCell ref="AC70:AD70"/>
    <mergeCell ref="AE70:AF70"/>
    <mergeCell ref="AH70:AI70"/>
    <mergeCell ref="W66:X66"/>
    <mergeCell ref="Y66:Z66"/>
    <mergeCell ref="AC66:AD66"/>
    <mergeCell ref="AE66:AF66"/>
    <mergeCell ref="AH66:AI66"/>
    <mergeCell ref="A67:A70"/>
    <mergeCell ref="B67:C67"/>
    <mergeCell ref="D67:E67"/>
    <mergeCell ref="H67:I67"/>
    <mergeCell ref="J67:K67"/>
    <mergeCell ref="O67:P67"/>
    <mergeCell ref="Q67:R67"/>
    <mergeCell ref="U67:V67"/>
    <mergeCell ref="W67:X67"/>
    <mergeCell ref="Y67:Z67"/>
    <mergeCell ref="AC67:AD67"/>
    <mergeCell ref="AE67:AF67"/>
    <mergeCell ref="AH67:AI67"/>
    <mergeCell ref="B68:C68"/>
    <mergeCell ref="D68:E68"/>
    <mergeCell ref="H68:I68"/>
    <mergeCell ref="J68:K68"/>
    <mergeCell ref="O68:P68"/>
    <mergeCell ref="Q68:R68"/>
    <mergeCell ref="U68:V68"/>
    <mergeCell ref="W68:X68"/>
    <mergeCell ref="Y68:Z68"/>
    <mergeCell ref="AC68:AD68"/>
    <mergeCell ref="AE68:AF68"/>
    <mergeCell ref="AH68:AI68"/>
    <mergeCell ref="B69:C69"/>
    <mergeCell ref="D69:E69"/>
    <mergeCell ref="AC59:AD59"/>
    <mergeCell ref="AE59:AF59"/>
    <mergeCell ref="B60:C60"/>
    <mergeCell ref="D60:E60"/>
    <mergeCell ref="H60:I60"/>
    <mergeCell ref="J60:K60"/>
    <mergeCell ref="O60:P60"/>
    <mergeCell ref="Q60:R60"/>
    <mergeCell ref="U60:V60"/>
    <mergeCell ref="W60:X60"/>
    <mergeCell ref="Y60:Z60"/>
    <mergeCell ref="AC60:AD60"/>
    <mergeCell ref="AE60:AF60"/>
    <mergeCell ref="A61:AH61"/>
    <mergeCell ref="A62:AG62"/>
    <mergeCell ref="AH62:AI62"/>
    <mergeCell ref="A63:C66"/>
    <mergeCell ref="D63:AG63"/>
    <mergeCell ref="AH63:AI63"/>
    <mergeCell ref="D64:K64"/>
    <mergeCell ref="L64:R64"/>
    <mergeCell ref="S64:Z64"/>
    <mergeCell ref="AA64:AG64"/>
    <mergeCell ref="AH64:AI64"/>
    <mergeCell ref="D65:AG65"/>
    <mergeCell ref="AH65:AI65"/>
    <mergeCell ref="D66:E66"/>
    <mergeCell ref="H66:I66"/>
    <mergeCell ref="J66:K66"/>
    <mergeCell ref="O66:P66"/>
    <mergeCell ref="Q66:R66"/>
    <mergeCell ref="U66:V66"/>
    <mergeCell ref="A57:A60"/>
    <mergeCell ref="B57:C57"/>
    <mergeCell ref="D57:E57"/>
    <mergeCell ref="H57:I57"/>
    <mergeCell ref="J57:K57"/>
    <mergeCell ref="O57:P57"/>
    <mergeCell ref="Q57:R57"/>
    <mergeCell ref="U57:V57"/>
    <mergeCell ref="W57:X57"/>
    <mergeCell ref="Y57:Z57"/>
    <mergeCell ref="AC57:AD57"/>
    <mergeCell ref="AE57:AF57"/>
    <mergeCell ref="B58:C58"/>
    <mergeCell ref="D58:E58"/>
    <mergeCell ref="H58:I58"/>
    <mergeCell ref="J58:K58"/>
    <mergeCell ref="O58:P58"/>
    <mergeCell ref="Q58:R58"/>
    <mergeCell ref="U58:V58"/>
    <mergeCell ref="W58:X58"/>
    <mergeCell ref="Y58:Z58"/>
    <mergeCell ref="AC58:AD58"/>
    <mergeCell ref="AE58:AF58"/>
    <mergeCell ref="B59:C59"/>
    <mergeCell ref="D59:E59"/>
    <mergeCell ref="H59:I59"/>
    <mergeCell ref="J59:K59"/>
    <mergeCell ref="O59:P59"/>
    <mergeCell ref="Q59:R59"/>
    <mergeCell ref="U59:V59"/>
    <mergeCell ref="W59:X59"/>
    <mergeCell ref="Y59:Z59"/>
    <mergeCell ref="W54:X54"/>
    <mergeCell ref="Y54:Z54"/>
    <mergeCell ref="AC54:AD54"/>
    <mergeCell ref="AE54:AF54"/>
    <mergeCell ref="B55:C55"/>
    <mergeCell ref="D55:E55"/>
    <mergeCell ref="H55:I55"/>
    <mergeCell ref="J55:K55"/>
    <mergeCell ref="O55:P55"/>
    <mergeCell ref="Q55:R55"/>
    <mergeCell ref="U55:V55"/>
    <mergeCell ref="W55:X55"/>
    <mergeCell ref="Y55:Z55"/>
    <mergeCell ref="AC55:AD55"/>
    <mergeCell ref="AE55:AF55"/>
    <mergeCell ref="B56:C56"/>
    <mergeCell ref="D56:E56"/>
    <mergeCell ref="H56:I56"/>
    <mergeCell ref="J56:K56"/>
    <mergeCell ref="O56:P56"/>
    <mergeCell ref="Q56:R56"/>
    <mergeCell ref="U56:V56"/>
    <mergeCell ref="W56:X56"/>
    <mergeCell ref="Y56:Z56"/>
    <mergeCell ref="AC56:AD56"/>
    <mergeCell ref="AE56:AF56"/>
    <mergeCell ref="AC51:AD51"/>
    <mergeCell ref="AE51:AF51"/>
    <mergeCell ref="B52:C52"/>
    <mergeCell ref="D52:E52"/>
    <mergeCell ref="H52:I52"/>
    <mergeCell ref="J52:K52"/>
    <mergeCell ref="O52:P52"/>
    <mergeCell ref="Q52:R52"/>
    <mergeCell ref="U52:V52"/>
    <mergeCell ref="W52:X52"/>
    <mergeCell ref="Y52:Z52"/>
    <mergeCell ref="AC52:AD52"/>
    <mergeCell ref="AE52:AF52"/>
    <mergeCell ref="A53:A56"/>
    <mergeCell ref="B53:C53"/>
    <mergeCell ref="D53:E53"/>
    <mergeCell ref="H53:I53"/>
    <mergeCell ref="J53:K53"/>
    <mergeCell ref="O53:P53"/>
    <mergeCell ref="Q53:R53"/>
    <mergeCell ref="U53:V53"/>
    <mergeCell ref="W53:X53"/>
    <mergeCell ref="Y53:Z53"/>
    <mergeCell ref="AC53:AD53"/>
    <mergeCell ref="AE53:AF53"/>
    <mergeCell ref="B54:C54"/>
    <mergeCell ref="D54:E54"/>
    <mergeCell ref="H54:I54"/>
    <mergeCell ref="J54:K54"/>
    <mergeCell ref="O54:P54"/>
    <mergeCell ref="Q54:R54"/>
    <mergeCell ref="U54:V54"/>
    <mergeCell ref="A49:A52"/>
    <mergeCell ref="B49:C49"/>
    <mergeCell ref="D49:E49"/>
    <mergeCell ref="H49:I49"/>
    <mergeCell ref="J49:K49"/>
    <mergeCell ref="O49:P49"/>
    <mergeCell ref="Q49:R49"/>
    <mergeCell ref="U49:V49"/>
    <mergeCell ref="W49:X49"/>
    <mergeCell ref="Y49:Z49"/>
    <mergeCell ref="AC49:AD49"/>
    <mergeCell ref="AE49:AF49"/>
    <mergeCell ref="B50:C50"/>
    <mergeCell ref="D50:E50"/>
    <mergeCell ref="H50:I50"/>
    <mergeCell ref="J50:K50"/>
    <mergeCell ref="O50:P50"/>
    <mergeCell ref="Q50:R50"/>
    <mergeCell ref="U50:V50"/>
    <mergeCell ref="W50:X50"/>
    <mergeCell ref="Y50:Z50"/>
    <mergeCell ref="AC50:AD50"/>
    <mergeCell ref="AE50:AF50"/>
    <mergeCell ref="B51:C51"/>
    <mergeCell ref="D51:E51"/>
    <mergeCell ref="H51:I51"/>
    <mergeCell ref="J51:K51"/>
    <mergeCell ref="O51:P51"/>
    <mergeCell ref="Q51:R51"/>
    <mergeCell ref="U51:V51"/>
    <mergeCell ref="W51:X51"/>
    <mergeCell ref="Y51:Z51"/>
    <mergeCell ref="W46:X46"/>
    <mergeCell ref="Y46:Z46"/>
    <mergeCell ref="AC46:AD46"/>
    <mergeCell ref="AE46:AF46"/>
    <mergeCell ref="B47:C47"/>
    <mergeCell ref="D47:E47"/>
    <mergeCell ref="H47:I47"/>
    <mergeCell ref="J47:K47"/>
    <mergeCell ref="O47:P47"/>
    <mergeCell ref="Q47:R47"/>
    <mergeCell ref="U47:V47"/>
    <mergeCell ref="W47:X47"/>
    <mergeCell ref="Y47:Z47"/>
    <mergeCell ref="AC47:AD47"/>
    <mergeCell ref="AE47:AF47"/>
    <mergeCell ref="B48:C48"/>
    <mergeCell ref="D48:E48"/>
    <mergeCell ref="H48:I48"/>
    <mergeCell ref="J48:K48"/>
    <mergeCell ref="O48:P48"/>
    <mergeCell ref="Q48:R48"/>
    <mergeCell ref="U48:V48"/>
    <mergeCell ref="W48:X48"/>
    <mergeCell ref="Y48:Z48"/>
    <mergeCell ref="AC48:AD48"/>
    <mergeCell ref="AE48:AF48"/>
    <mergeCell ref="AC43:AD43"/>
    <mergeCell ref="AE43:AF43"/>
    <mergeCell ref="B44:C44"/>
    <mergeCell ref="D44:E44"/>
    <mergeCell ref="H44:I44"/>
    <mergeCell ref="J44:K44"/>
    <mergeCell ref="O44:P44"/>
    <mergeCell ref="Q44:R44"/>
    <mergeCell ref="U44:V44"/>
    <mergeCell ref="W44:X44"/>
    <mergeCell ref="Y44:Z44"/>
    <mergeCell ref="AC44:AD44"/>
    <mergeCell ref="AE44:AF44"/>
    <mergeCell ref="A45:A48"/>
    <mergeCell ref="B45:C45"/>
    <mergeCell ref="D45:E45"/>
    <mergeCell ref="H45:I45"/>
    <mergeCell ref="J45:K45"/>
    <mergeCell ref="O45:P45"/>
    <mergeCell ref="Q45:R45"/>
    <mergeCell ref="U45:V45"/>
    <mergeCell ref="W45:X45"/>
    <mergeCell ref="Y45:Z45"/>
    <mergeCell ref="AC45:AD45"/>
    <mergeCell ref="AE45:AF45"/>
    <mergeCell ref="B46:C46"/>
    <mergeCell ref="D46:E46"/>
    <mergeCell ref="H46:I46"/>
    <mergeCell ref="J46:K46"/>
    <mergeCell ref="O46:P46"/>
    <mergeCell ref="Q46:R46"/>
    <mergeCell ref="U46:V46"/>
    <mergeCell ref="A41:A44"/>
    <mergeCell ref="B41:C41"/>
    <mergeCell ref="D41:E41"/>
    <mergeCell ref="H41:I41"/>
    <mergeCell ref="J41:K41"/>
    <mergeCell ref="O41:P41"/>
    <mergeCell ref="Q41:R41"/>
    <mergeCell ref="U41:V41"/>
    <mergeCell ref="W41:X41"/>
    <mergeCell ref="Y41:Z41"/>
    <mergeCell ref="AC41:AD41"/>
    <mergeCell ref="AE41:AF41"/>
    <mergeCell ref="B42:C42"/>
    <mergeCell ref="D42:E42"/>
    <mergeCell ref="H42:I42"/>
    <mergeCell ref="J42:K42"/>
    <mergeCell ref="O42:P42"/>
    <mergeCell ref="Q42:R42"/>
    <mergeCell ref="U42:V42"/>
    <mergeCell ref="W42:X42"/>
    <mergeCell ref="Y42:Z42"/>
    <mergeCell ref="AC42:AD42"/>
    <mergeCell ref="AE42:AF42"/>
    <mergeCell ref="B43:C43"/>
    <mergeCell ref="D43:E43"/>
    <mergeCell ref="H43:I43"/>
    <mergeCell ref="J43:K43"/>
    <mergeCell ref="O43:P43"/>
    <mergeCell ref="Q43:R43"/>
    <mergeCell ref="U43:V43"/>
    <mergeCell ref="W43:X43"/>
    <mergeCell ref="Y43:Z43"/>
    <mergeCell ref="Q39:R39"/>
    <mergeCell ref="U39:V39"/>
    <mergeCell ref="W39:X39"/>
    <mergeCell ref="Y39:Z39"/>
    <mergeCell ref="AC39:AD39"/>
    <mergeCell ref="AE39:AF39"/>
    <mergeCell ref="B40:C40"/>
    <mergeCell ref="D40:E40"/>
    <mergeCell ref="H40:I40"/>
    <mergeCell ref="J40:K40"/>
    <mergeCell ref="O40:P40"/>
    <mergeCell ref="Q40:R40"/>
    <mergeCell ref="U40:V40"/>
    <mergeCell ref="W40:X40"/>
    <mergeCell ref="Y40:Z40"/>
    <mergeCell ref="AC40:AD40"/>
    <mergeCell ref="AE40:AF40"/>
    <mergeCell ref="W36:X36"/>
    <mergeCell ref="Y36:Z36"/>
    <mergeCell ref="AC36:AD36"/>
    <mergeCell ref="AE36:AF36"/>
    <mergeCell ref="A37:A40"/>
    <mergeCell ref="B37:C37"/>
    <mergeCell ref="D37:E37"/>
    <mergeCell ref="H37:I37"/>
    <mergeCell ref="J37:K37"/>
    <mergeCell ref="O37:P37"/>
    <mergeCell ref="Q37:R37"/>
    <mergeCell ref="U37:V37"/>
    <mergeCell ref="W37:X37"/>
    <mergeCell ref="Y37:Z37"/>
    <mergeCell ref="AC37:AD37"/>
    <mergeCell ref="AE37:AF37"/>
    <mergeCell ref="B38:C38"/>
    <mergeCell ref="D38:E38"/>
    <mergeCell ref="H38:I38"/>
    <mergeCell ref="J38:K38"/>
    <mergeCell ref="O38:P38"/>
    <mergeCell ref="Q38:R38"/>
    <mergeCell ref="U38:V38"/>
    <mergeCell ref="W38:X38"/>
    <mergeCell ref="Y38:Z38"/>
    <mergeCell ref="AC38:AD38"/>
    <mergeCell ref="AE38:AF38"/>
    <mergeCell ref="B39:C39"/>
    <mergeCell ref="D39:E39"/>
    <mergeCell ref="H39:I39"/>
    <mergeCell ref="J39:K39"/>
    <mergeCell ref="O39:P39"/>
    <mergeCell ref="B31:C31"/>
    <mergeCell ref="D31:E31"/>
    <mergeCell ref="H31:I31"/>
    <mergeCell ref="J31:K31"/>
    <mergeCell ref="O31:P31"/>
    <mergeCell ref="Q31:R31"/>
    <mergeCell ref="U31:V31"/>
    <mergeCell ref="W31:X31"/>
    <mergeCell ref="Y31:Z31"/>
    <mergeCell ref="AC31:AD31"/>
    <mergeCell ref="AE31:AF31"/>
    <mergeCell ref="A32:Z32"/>
    <mergeCell ref="AC32:AD32"/>
    <mergeCell ref="AE32:AF32"/>
    <mergeCell ref="A33:C36"/>
    <mergeCell ref="D33:Z33"/>
    <mergeCell ref="AC33:AD33"/>
    <mergeCell ref="AE33:AF33"/>
    <mergeCell ref="D34:K34"/>
    <mergeCell ref="L34:R34"/>
    <mergeCell ref="S34:Z34"/>
    <mergeCell ref="AC34:AD34"/>
    <mergeCell ref="AE34:AF34"/>
    <mergeCell ref="D35:Z35"/>
    <mergeCell ref="AC35:AD35"/>
    <mergeCell ref="AE35:AF35"/>
    <mergeCell ref="D36:E36"/>
    <mergeCell ref="H36:I36"/>
    <mergeCell ref="J36:K36"/>
    <mergeCell ref="O36:P36"/>
    <mergeCell ref="Q36:R36"/>
    <mergeCell ref="U36:V36"/>
    <mergeCell ref="W28:X28"/>
    <mergeCell ref="Y28:Z28"/>
    <mergeCell ref="AC28:AD28"/>
    <mergeCell ref="AE28:AF28"/>
    <mergeCell ref="B29:C29"/>
    <mergeCell ref="D29:E29"/>
    <mergeCell ref="H29:I29"/>
    <mergeCell ref="J29:K29"/>
    <mergeCell ref="O29:P29"/>
    <mergeCell ref="Q29:R29"/>
    <mergeCell ref="U29:V29"/>
    <mergeCell ref="W29:X29"/>
    <mergeCell ref="Y29:Z29"/>
    <mergeCell ref="AC29:AD29"/>
    <mergeCell ref="AE29:AF29"/>
    <mergeCell ref="B30:C30"/>
    <mergeCell ref="D30:E30"/>
    <mergeCell ref="H30:I30"/>
    <mergeCell ref="J30:K30"/>
    <mergeCell ref="O30:P30"/>
    <mergeCell ref="Q30:R30"/>
    <mergeCell ref="U30:V30"/>
    <mergeCell ref="W30:X30"/>
    <mergeCell ref="Y30:Z30"/>
    <mergeCell ref="AC30:AD30"/>
    <mergeCell ref="AE30:AF30"/>
    <mergeCell ref="AC25:AD25"/>
    <mergeCell ref="AE25:AF25"/>
    <mergeCell ref="B26:C26"/>
    <mergeCell ref="D26:E26"/>
    <mergeCell ref="H26:I26"/>
    <mergeCell ref="J26:K26"/>
    <mergeCell ref="O26:P26"/>
    <mergeCell ref="Q26:R26"/>
    <mergeCell ref="U26:V26"/>
    <mergeCell ref="W26:X26"/>
    <mergeCell ref="Y26:Z26"/>
    <mergeCell ref="AC26:AD26"/>
    <mergeCell ref="AE26:AF26"/>
    <mergeCell ref="A27:A30"/>
    <mergeCell ref="B27:C27"/>
    <mergeCell ref="D27:E27"/>
    <mergeCell ref="H27:I27"/>
    <mergeCell ref="J27:K27"/>
    <mergeCell ref="O27:P27"/>
    <mergeCell ref="Q27:R27"/>
    <mergeCell ref="U27:V27"/>
    <mergeCell ref="W27:X27"/>
    <mergeCell ref="Y27:Z27"/>
    <mergeCell ref="AC27:AD27"/>
    <mergeCell ref="AE27:AF27"/>
    <mergeCell ref="B28:C28"/>
    <mergeCell ref="D28:E28"/>
    <mergeCell ref="H28:I28"/>
    <mergeCell ref="J28:K28"/>
    <mergeCell ref="O28:P28"/>
    <mergeCell ref="Q28:R28"/>
    <mergeCell ref="U28:V28"/>
    <mergeCell ref="A23:A26"/>
    <mergeCell ref="B23:C23"/>
    <mergeCell ref="D23:E23"/>
    <mergeCell ref="H23:I23"/>
    <mergeCell ref="J23:K23"/>
    <mergeCell ref="O23:P23"/>
    <mergeCell ref="Q23:R23"/>
    <mergeCell ref="U23:V23"/>
    <mergeCell ref="W23:X23"/>
    <mergeCell ref="Y23:Z23"/>
    <mergeCell ref="AC23:AD23"/>
    <mergeCell ref="AE23:AF23"/>
    <mergeCell ref="B24:C24"/>
    <mergeCell ref="D24:E24"/>
    <mergeCell ref="H24:I24"/>
    <mergeCell ref="J24:K24"/>
    <mergeCell ref="O24:P24"/>
    <mergeCell ref="Q24:R24"/>
    <mergeCell ref="U24:V24"/>
    <mergeCell ref="W24:X24"/>
    <mergeCell ref="Y24:Z24"/>
    <mergeCell ref="AC24:AD24"/>
    <mergeCell ref="AE24:AF24"/>
    <mergeCell ref="B25:C25"/>
    <mergeCell ref="D25:E25"/>
    <mergeCell ref="H25:I25"/>
    <mergeCell ref="J25:K25"/>
    <mergeCell ref="O25:P25"/>
    <mergeCell ref="Q25:R25"/>
    <mergeCell ref="U25:V25"/>
    <mergeCell ref="W25:X25"/>
    <mergeCell ref="Y25:Z25"/>
    <mergeCell ref="W20:X20"/>
    <mergeCell ref="Y20:Z20"/>
    <mergeCell ref="AC20:AD20"/>
    <mergeCell ref="AE20:AF20"/>
    <mergeCell ref="B21:C21"/>
    <mergeCell ref="D21:E21"/>
    <mergeCell ref="H21:I21"/>
    <mergeCell ref="J21:K21"/>
    <mergeCell ref="O21:P21"/>
    <mergeCell ref="Q21:R21"/>
    <mergeCell ref="U21:V21"/>
    <mergeCell ref="W21:X21"/>
    <mergeCell ref="Y21:Z21"/>
    <mergeCell ref="AC21:AD21"/>
    <mergeCell ref="AE21:AF21"/>
    <mergeCell ref="B22:C22"/>
    <mergeCell ref="D22:E22"/>
    <mergeCell ref="H22:I22"/>
    <mergeCell ref="J22:K22"/>
    <mergeCell ref="O22:P22"/>
    <mergeCell ref="Q22:R22"/>
    <mergeCell ref="U22:V22"/>
    <mergeCell ref="W22:X22"/>
    <mergeCell ref="Y22:Z22"/>
    <mergeCell ref="AC22:AD22"/>
    <mergeCell ref="AE22:AF22"/>
    <mergeCell ref="AC17:AD17"/>
    <mergeCell ref="AE17:AF17"/>
    <mergeCell ref="B18:C18"/>
    <mergeCell ref="D18:E18"/>
    <mergeCell ref="H18:I18"/>
    <mergeCell ref="J18:K18"/>
    <mergeCell ref="O18:P18"/>
    <mergeCell ref="Q18:R18"/>
    <mergeCell ref="U18:V18"/>
    <mergeCell ref="W18:X18"/>
    <mergeCell ref="Y18:Z18"/>
    <mergeCell ref="AC18:AD18"/>
    <mergeCell ref="AE18:AF18"/>
    <mergeCell ref="A19:A22"/>
    <mergeCell ref="B19:C19"/>
    <mergeCell ref="D19:E19"/>
    <mergeCell ref="H19:I19"/>
    <mergeCell ref="J19:K19"/>
    <mergeCell ref="O19:P19"/>
    <mergeCell ref="Q19:R19"/>
    <mergeCell ref="U19:V19"/>
    <mergeCell ref="W19:X19"/>
    <mergeCell ref="Y19:Z19"/>
    <mergeCell ref="AC19:AD19"/>
    <mergeCell ref="AE19:AF19"/>
    <mergeCell ref="B20:C20"/>
    <mergeCell ref="D20:E20"/>
    <mergeCell ref="H20:I20"/>
    <mergeCell ref="J20:K20"/>
    <mergeCell ref="O20:P20"/>
    <mergeCell ref="Q20:R20"/>
    <mergeCell ref="U20:V20"/>
    <mergeCell ref="A15:A18"/>
    <mergeCell ref="B15:C15"/>
    <mergeCell ref="D15:E15"/>
    <mergeCell ref="H15:I15"/>
    <mergeCell ref="J15:K15"/>
    <mergeCell ref="O15:P15"/>
    <mergeCell ref="Q15:R15"/>
    <mergeCell ref="U15:V15"/>
    <mergeCell ref="W15:X15"/>
    <mergeCell ref="Y15:Z15"/>
    <mergeCell ref="AC15:AD15"/>
    <mergeCell ref="AE15:AF15"/>
    <mergeCell ref="B16:C16"/>
    <mergeCell ref="D16:E16"/>
    <mergeCell ref="H16:I16"/>
    <mergeCell ref="J16:K16"/>
    <mergeCell ref="O16:P16"/>
    <mergeCell ref="Q16:R16"/>
    <mergeCell ref="U16:V16"/>
    <mergeCell ref="W16:X16"/>
    <mergeCell ref="Y16:Z16"/>
    <mergeCell ref="AC16:AD16"/>
    <mergeCell ref="AE16:AF16"/>
    <mergeCell ref="B17:C17"/>
    <mergeCell ref="D17:E17"/>
    <mergeCell ref="H17:I17"/>
    <mergeCell ref="J17:K17"/>
    <mergeCell ref="O17:P17"/>
    <mergeCell ref="Q17:R17"/>
    <mergeCell ref="U17:V17"/>
    <mergeCell ref="W17:X17"/>
    <mergeCell ref="Y17:Z17"/>
    <mergeCell ref="W12:X12"/>
    <mergeCell ref="Y12:Z12"/>
    <mergeCell ref="AC12:AD12"/>
    <mergeCell ref="AE12:AF12"/>
    <mergeCell ref="B13:C13"/>
    <mergeCell ref="D13:E13"/>
    <mergeCell ref="H13:I13"/>
    <mergeCell ref="J13:K13"/>
    <mergeCell ref="O13:P13"/>
    <mergeCell ref="Q13:R13"/>
    <mergeCell ref="U13:V13"/>
    <mergeCell ref="W13:X13"/>
    <mergeCell ref="Y13:Z13"/>
    <mergeCell ref="AC13:AD13"/>
    <mergeCell ref="AE13:AF13"/>
    <mergeCell ref="B14:C14"/>
    <mergeCell ref="D14:E14"/>
    <mergeCell ref="H14:I14"/>
    <mergeCell ref="J14:K14"/>
    <mergeCell ref="O14:P14"/>
    <mergeCell ref="Q14:R14"/>
    <mergeCell ref="U14:V14"/>
    <mergeCell ref="W14:X14"/>
    <mergeCell ref="Y14:Z14"/>
    <mergeCell ref="AC14:AD14"/>
    <mergeCell ref="AE14:AF14"/>
    <mergeCell ref="AC9:AD9"/>
    <mergeCell ref="AE9:AF9"/>
    <mergeCell ref="B10:C10"/>
    <mergeCell ref="D10:E10"/>
    <mergeCell ref="H10:I10"/>
    <mergeCell ref="J10:K10"/>
    <mergeCell ref="O10:P10"/>
    <mergeCell ref="Q10:R10"/>
    <mergeCell ref="U10:V10"/>
    <mergeCell ref="W10:X10"/>
    <mergeCell ref="Y10:Z10"/>
    <mergeCell ref="AC10:AD10"/>
    <mergeCell ref="AE10:AF10"/>
    <mergeCell ref="A11:A14"/>
    <mergeCell ref="B11:C11"/>
    <mergeCell ref="D11:E11"/>
    <mergeCell ref="H11:I11"/>
    <mergeCell ref="J11:K11"/>
    <mergeCell ref="O11:P11"/>
    <mergeCell ref="Q11:R11"/>
    <mergeCell ref="U11:V11"/>
    <mergeCell ref="W11:X11"/>
    <mergeCell ref="Y11:Z11"/>
    <mergeCell ref="AC11:AD11"/>
    <mergeCell ref="AE11:AF11"/>
    <mergeCell ref="B12:C12"/>
    <mergeCell ref="D12:E12"/>
    <mergeCell ref="H12:I12"/>
    <mergeCell ref="J12:K12"/>
    <mergeCell ref="O12:P12"/>
    <mergeCell ref="Q12:R12"/>
    <mergeCell ref="U12:V12"/>
    <mergeCell ref="A7:A10"/>
    <mergeCell ref="B7:C7"/>
    <mergeCell ref="D7:E7"/>
    <mergeCell ref="H7:I7"/>
    <mergeCell ref="J7:K7"/>
    <mergeCell ref="O7:P7"/>
    <mergeCell ref="Q7:R7"/>
    <mergeCell ref="U7:V7"/>
    <mergeCell ref="W7:X7"/>
    <mergeCell ref="Y7:Z7"/>
    <mergeCell ref="AC7:AD7"/>
    <mergeCell ref="AE7:AF7"/>
    <mergeCell ref="B8:C8"/>
    <mergeCell ref="D8:E8"/>
    <mergeCell ref="H8:I8"/>
    <mergeCell ref="J8:K8"/>
    <mergeCell ref="O8:P8"/>
    <mergeCell ref="Q8:R8"/>
    <mergeCell ref="U8:V8"/>
    <mergeCell ref="W8:X8"/>
    <mergeCell ref="Y8:Z8"/>
    <mergeCell ref="AC8:AD8"/>
    <mergeCell ref="AE8:AF8"/>
    <mergeCell ref="B9:C9"/>
    <mergeCell ref="D9:E9"/>
    <mergeCell ref="H9:I9"/>
    <mergeCell ref="J9:K9"/>
    <mergeCell ref="O9:P9"/>
    <mergeCell ref="Q9:R9"/>
    <mergeCell ref="U9:V9"/>
    <mergeCell ref="W9:X9"/>
    <mergeCell ref="Y9:Z9"/>
    <mergeCell ref="A1:AH1"/>
    <mergeCell ref="A2:AG2"/>
    <mergeCell ref="A3:C6"/>
    <mergeCell ref="D3:AG3"/>
    <mergeCell ref="D4:K4"/>
    <mergeCell ref="L4:R4"/>
    <mergeCell ref="S4:Z4"/>
    <mergeCell ref="AA4:AG4"/>
    <mergeCell ref="D5:AG5"/>
    <mergeCell ref="D6:E6"/>
    <mergeCell ref="H6:I6"/>
    <mergeCell ref="J6:K6"/>
    <mergeCell ref="O6:P6"/>
    <mergeCell ref="Q6:R6"/>
    <mergeCell ref="U6:V6"/>
    <mergeCell ref="W6:X6"/>
    <mergeCell ref="Y6:Z6"/>
    <mergeCell ref="AC6:AD6"/>
    <mergeCell ref="AE6:A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046B-5100-4E36-9F33-EAFEE795613B}">
  <dimension ref="A1:AB447"/>
  <sheetViews>
    <sheetView tabSelected="1" topLeftCell="A382" zoomScale="80" zoomScaleNormal="80" workbookViewId="0">
      <selection activeCell="X394" sqref="X394"/>
    </sheetView>
  </sheetViews>
  <sheetFormatPr defaultRowHeight="13" x14ac:dyDescent="0.3"/>
  <cols>
    <col min="1" max="1" width="34.09765625" customWidth="1"/>
  </cols>
  <sheetData>
    <row r="1" spans="1:28" ht="13" customHeight="1" x14ac:dyDescent="0.3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8" ht="13" customHeight="1" x14ac:dyDescent="0.3">
      <c r="A2" s="234" t="s">
        <v>208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1"/>
    </row>
    <row r="3" spans="1:28" ht="13" customHeight="1" x14ac:dyDescent="0.3">
      <c r="A3" s="70" t="s">
        <v>2</v>
      </c>
      <c r="B3" s="70"/>
      <c r="C3" s="73" t="s">
        <v>3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1"/>
    </row>
    <row r="4" spans="1:28" x14ac:dyDescent="0.3">
      <c r="A4" s="71"/>
      <c r="B4" s="71"/>
      <c r="C4" s="74">
        <v>4000</v>
      </c>
      <c r="D4" s="75"/>
      <c r="E4" s="75"/>
      <c r="F4" s="75"/>
      <c r="G4" s="75"/>
      <c r="H4" s="74">
        <v>5000</v>
      </c>
      <c r="I4" s="75"/>
      <c r="J4" s="75"/>
      <c r="K4" s="75"/>
      <c r="L4" s="75"/>
      <c r="M4" s="74">
        <v>6000</v>
      </c>
      <c r="N4" s="75"/>
      <c r="O4" s="75"/>
      <c r="P4" s="75"/>
      <c r="Q4" s="75"/>
      <c r="R4" s="74">
        <v>7000</v>
      </c>
      <c r="S4" s="75"/>
      <c r="T4" s="75"/>
      <c r="U4" s="75"/>
      <c r="V4" s="75"/>
      <c r="W4" s="1"/>
      <c r="X4">
        <v>1</v>
      </c>
      <c r="Y4">
        <v>6</v>
      </c>
      <c r="Z4">
        <v>5</v>
      </c>
      <c r="AA4">
        <v>7</v>
      </c>
      <c r="AB4">
        <f>Y4*Z4*AA4+X4</f>
        <v>211</v>
      </c>
    </row>
    <row r="5" spans="1:28" ht="13" customHeight="1" x14ac:dyDescent="0.3">
      <c r="A5" s="71"/>
      <c r="B5" s="71"/>
      <c r="C5" s="73" t="s">
        <v>4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1"/>
    </row>
    <row r="6" spans="1:28" x14ac:dyDescent="0.3">
      <c r="A6" s="72"/>
      <c r="B6" s="72"/>
      <c r="C6" s="45">
        <v>75</v>
      </c>
      <c r="D6" s="3">
        <v>72</v>
      </c>
      <c r="E6" s="3">
        <v>67</v>
      </c>
      <c r="F6" s="45">
        <v>62</v>
      </c>
      <c r="G6" s="45">
        <v>57</v>
      </c>
      <c r="H6" s="2">
        <v>75</v>
      </c>
      <c r="I6" s="2">
        <v>72</v>
      </c>
      <c r="J6" s="2">
        <v>67</v>
      </c>
      <c r="K6" s="45">
        <v>62</v>
      </c>
      <c r="L6" s="45">
        <v>57</v>
      </c>
      <c r="M6" s="3">
        <v>75</v>
      </c>
      <c r="N6" s="3">
        <v>72</v>
      </c>
      <c r="O6" s="45">
        <v>67</v>
      </c>
      <c r="P6" s="45">
        <v>62</v>
      </c>
      <c r="Q6" s="45">
        <v>57</v>
      </c>
      <c r="R6" s="2">
        <v>75</v>
      </c>
      <c r="S6" s="3">
        <v>72</v>
      </c>
      <c r="T6" s="45">
        <v>67</v>
      </c>
      <c r="U6" s="45">
        <v>62</v>
      </c>
      <c r="V6" s="4">
        <v>57</v>
      </c>
      <c r="W6" s="1"/>
    </row>
    <row r="7" spans="1:28" x14ac:dyDescent="0.3">
      <c r="A7" s="42">
        <v>75</v>
      </c>
      <c r="B7" s="67" t="s">
        <v>5</v>
      </c>
      <c r="C7" s="41">
        <v>268</v>
      </c>
      <c r="D7" s="7">
        <v>258</v>
      </c>
      <c r="E7" s="7">
        <v>236</v>
      </c>
      <c r="F7" s="41">
        <v>214</v>
      </c>
      <c r="G7" s="41">
        <v>195</v>
      </c>
      <c r="H7" s="6">
        <v>284</v>
      </c>
      <c r="I7" s="6">
        <v>272</v>
      </c>
      <c r="J7" s="6">
        <v>250</v>
      </c>
      <c r="K7" s="41">
        <v>228</v>
      </c>
      <c r="L7" s="41">
        <v>208</v>
      </c>
      <c r="M7" s="8">
        <v>294</v>
      </c>
      <c r="N7" s="8">
        <v>282</v>
      </c>
      <c r="O7" s="60">
        <v>260</v>
      </c>
      <c r="P7" s="60">
        <v>239</v>
      </c>
      <c r="Q7" s="60">
        <v>224</v>
      </c>
      <c r="R7" s="9">
        <v>302</v>
      </c>
      <c r="S7" s="8">
        <v>289</v>
      </c>
      <c r="T7" s="60">
        <v>268</v>
      </c>
      <c r="U7" s="60">
        <v>246</v>
      </c>
      <c r="V7" s="10">
        <v>232</v>
      </c>
      <c r="W7" s="1"/>
    </row>
    <row r="8" spans="1:28" x14ac:dyDescent="0.3">
      <c r="A8" s="44"/>
      <c r="B8" s="59" t="s">
        <v>6</v>
      </c>
      <c r="C8" s="43">
        <v>109</v>
      </c>
      <c r="D8" s="12">
        <v>119</v>
      </c>
      <c r="E8" s="12">
        <v>141</v>
      </c>
      <c r="F8" s="43">
        <v>161</v>
      </c>
      <c r="G8" s="43">
        <v>179</v>
      </c>
      <c r="H8" s="11">
        <v>113</v>
      </c>
      <c r="I8" s="11">
        <v>128</v>
      </c>
      <c r="J8" s="11">
        <v>155</v>
      </c>
      <c r="K8" s="43">
        <v>180</v>
      </c>
      <c r="L8" s="43">
        <v>201</v>
      </c>
      <c r="M8" s="13">
        <v>116</v>
      </c>
      <c r="N8" s="13">
        <v>136</v>
      </c>
      <c r="O8" s="56">
        <v>168</v>
      </c>
      <c r="P8" s="56">
        <v>197</v>
      </c>
      <c r="Q8" s="56">
        <v>224</v>
      </c>
      <c r="R8" s="14">
        <v>121</v>
      </c>
      <c r="S8" s="13">
        <v>144</v>
      </c>
      <c r="T8" s="56">
        <v>180</v>
      </c>
      <c r="U8" s="56">
        <v>213</v>
      </c>
      <c r="V8" s="15">
        <v>232</v>
      </c>
      <c r="W8" s="1"/>
    </row>
    <row r="9" spans="1:28" x14ac:dyDescent="0.3">
      <c r="A9" s="44"/>
      <c r="B9" s="59" t="s">
        <v>7</v>
      </c>
      <c r="C9" s="40">
        <v>14.1</v>
      </c>
      <c r="D9" s="17">
        <v>14</v>
      </c>
      <c r="E9" s="17">
        <v>13.8</v>
      </c>
      <c r="F9" s="40">
        <v>13.7</v>
      </c>
      <c r="G9" s="40">
        <v>13.6</v>
      </c>
      <c r="H9" s="16">
        <v>14.3</v>
      </c>
      <c r="I9" s="16">
        <v>14.2</v>
      </c>
      <c r="J9" s="16">
        <v>14</v>
      </c>
      <c r="K9" s="40">
        <v>13.8</v>
      </c>
      <c r="L9" s="40">
        <v>13.7</v>
      </c>
      <c r="M9" s="18">
        <v>14.5</v>
      </c>
      <c r="N9" s="18">
        <v>14.3</v>
      </c>
      <c r="O9" s="52">
        <v>14.1</v>
      </c>
      <c r="P9" s="52">
        <v>13.9</v>
      </c>
      <c r="Q9" s="52">
        <v>13.8</v>
      </c>
      <c r="R9" s="19">
        <v>14.6</v>
      </c>
      <c r="S9" s="18">
        <v>14.4</v>
      </c>
      <c r="T9" s="52">
        <v>14.1</v>
      </c>
      <c r="U9" s="52">
        <v>13.9</v>
      </c>
      <c r="V9" s="20">
        <v>13.8</v>
      </c>
      <c r="W9" s="1"/>
    </row>
    <row r="10" spans="1:28" x14ac:dyDescent="0.3">
      <c r="A10" s="66"/>
      <c r="B10" s="55" t="s">
        <v>8</v>
      </c>
      <c r="C10" s="39">
        <v>0</v>
      </c>
      <c r="D10" s="22">
        <v>0</v>
      </c>
      <c r="E10" s="22">
        <v>0.09</v>
      </c>
      <c r="F10" s="39">
        <v>0.15</v>
      </c>
      <c r="G10" s="39">
        <v>0.14000000000000001</v>
      </c>
      <c r="H10" s="21">
        <v>0</v>
      </c>
      <c r="I10" s="21">
        <v>0</v>
      </c>
      <c r="J10" s="21">
        <v>0.19</v>
      </c>
      <c r="K10" s="39">
        <v>0.16</v>
      </c>
      <c r="L10" s="39">
        <v>0.17</v>
      </c>
      <c r="M10" s="23">
        <v>0</v>
      </c>
      <c r="N10" s="23">
        <v>0.27</v>
      </c>
      <c r="O10" s="47">
        <v>0.18</v>
      </c>
      <c r="P10" s="47">
        <v>0.17</v>
      </c>
      <c r="Q10" s="47">
        <v>0.24</v>
      </c>
      <c r="R10" s="24">
        <v>0</v>
      </c>
      <c r="S10" s="23">
        <v>0.23</v>
      </c>
      <c r="T10" s="47">
        <v>0.19</v>
      </c>
      <c r="U10" s="47">
        <v>0.17</v>
      </c>
      <c r="V10" s="25">
        <v>0.28000000000000003</v>
      </c>
      <c r="W10" s="1"/>
    </row>
    <row r="11" spans="1:28" x14ac:dyDescent="0.3">
      <c r="A11" s="42">
        <v>85</v>
      </c>
      <c r="B11" s="67" t="s">
        <v>5</v>
      </c>
      <c r="C11" s="41">
        <v>261</v>
      </c>
      <c r="D11" s="7">
        <v>250</v>
      </c>
      <c r="E11" s="7">
        <v>228</v>
      </c>
      <c r="F11" s="41">
        <v>207</v>
      </c>
      <c r="G11" s="41">
        <v>188</v>
      </c>
      <c r="H11" s="6">
        <v>276</v>
      </c>
      <c r="I11" s="6">
        <v>264</v>
      </c>
      <c r="J11" s="6">
        <v>242</v>
      </c>
      <c r="K11" s="41">
        <v>221</v>
      </c>
      <c r="L11" s="41">
        <v>200</v>
      </c>
      <c r="M11" s="8">
        <v>286</v>
      </c>
      <c r="N11" s="8">
        <v>273</v>
      </c>
      <c r="O11" s="60">
        <v>252</v>
      </c>
      <c r="P11" s="60">
        <v>230</v>
      </c>
      <c r="Q11" s="60">
        <v>218</v>
      </c>
      <c r="R11" s="9">
        <v>293</v>
      </c>
      <c r="S11" s="8">
        <v>280</v>
      </c>
      <c r="T11" s="60">
        <v>259</v>
      </c>
      <c r="U11" s="60">
        <v>238</v>
      </c>
      <c r="V11" s="10">
        <v>226</v>
      </c>
      <c r="W11" s="1"/>
    </row>
    <row r="12" spans="1:28" x14ac:dyDescent="0.3">
      <c r="A12" s="44"/>
      <c r="B12" s="59" t="s">
        <v>6</v>
      </c>
      <c r="C12" s="43">
        <v>106</v>
      </c>
      <c r="D12" s="12">
        <v>115</v>
      </c>
      <c r="E12" s="12">
        <v>138</v>
      </c>
      <c r="F12" s="43">
        <v>158</v>
      </c>
      <c r="G12" s="43">
        <v>176</v>
      </c>
      <c r="H12" s="11">
        <v>110</v>
      </c>
      <c r="I12" s="11">
        <v>125</v>
      </c>
      <c r="J12" s="11">
        <v>152</v>
      </c>
      <c r="K12" s="43">
        <v>176</v>
      </c>
      <c r="L12" s="43">
        <v>194</v>
      </c>
      <c r="M12" s="13">
        <v>112</v>
      </c>
      <c r="N12" s="13">
        <v>133</v>
      </c>
      <c r="O12" s="56">
        <v>164</v>
      </c>
      <c r="P12" s="56">
        <v>193</v>
      </c>
      <c r="Q12" s="56">
        <v>218</v>
      </c>
      <c r="R12" s="14">
        <v>118</v>
      </c>
      <c r="S12" s="13">
        <v>141</v>
      </c>
      <c r="T12" s="56">
        <v>176</v>
      </c>
      <c r="U12" s="56">
        <v>210</v>
      </c>
      <c r="V12" s="15">
        <v>226</v>
      </c>
      <c r="W12" s="1"/>
    </row>
    <row r="13" spans="1:28" x14ac:dyDescent="0.3">
      <c r="A13" s="44"/>
      <c r="B13" s="59" t="s">
        <v>7</v>
      </c>
      <c r="C13" s="40">
        <v>16</v>
      </c>
      <c r="D13" s="17">
        <v>16</v>
      </c>
      <c r="E13" s="17">
        <v>15.8</v>
      </c>
      <c r="F13" s="40">
        <v>15.7</v>
      </c>
      <c r="G13" s="40">
        <v>15.5</v>
      </c>
      <c r="H13" s="16">
        <v>16.2</v>
      </c>
      <c r="I13" s="16">
        <v>16.100000000000001</v>
      </c>
      <c r="J13" s="16">
        <v>15.9</v>
      </c>
      <c r="K13" s="40">
        <v>15.8</v>
      </c>
      <c r="L13" s="40">
        <v>15.6</v>
      </c>
      <c r="M13" s="18">
        <v>16.399999999999999</v>
      </c>
      <c r="N13" s="18">
        <v>16.2</v>
      </c>
      <c r="O13" s="52">
        <v>16</v>
      </c>
      <c r="P13" s="52">
        <v>15.8</v>
      </c>
      <c r="Q13" s="52">
        <v>15.8</v>
      </c>
      <c r="R13" s="19">
        <v>16.5</v>
      </c>
      <c r="S13" s="18">
        <v>16.3</v>
      </c>
      <c r="T13" s="52">
        <v>16.100000000000001</v>
      </c>
      <c r="U13" s="52">
        <v>15.9</v>
      </c>
      <c r="V13" s="20">
        <v>15.8</v>
      </c>
      <c r="W13" s="1"/>
    </row>
    <row r="14" spans="1:28" x14ac:dyDescent="0.3">
      <c r="A14" s="66"/>
      <c r="B14" s="55" t="s">
        <v>8</v>
      </c>
      <c r="C14" s="39">
        <v>0.02</v>
      </c>
      <c r="D14" s="22">
        <v>0</v>
      </c>
      <c r="E14" s="22">
        <v>0.21</v>
      </c>
      <c r="F14" s="39">
        <v>0.15</v>
      </c>
      <c r="G14" s="39">
        <v>0.13</v>
      </c>
      <c r="H14" s="21">
        <v>0</v>
      </c>
      <c r="I14" s="21">
        <v>0.14000000000000001</v>
      </c>
      <c r="J14" s="21">
        <v>0.18</v>
      </c>
      <c r="K14" s="39">
        <v>0.15</v>
      </c>
      <c r="L14" s="39">
        <v>0.17</v>
      </c>
      <c r="M14" s="23">
        <v>0</v>
      </c>
      <c r="N14" s="23">
        <v>0.24</v>
      </c>
      <c r="O14" s="47">
        <v>0.18</v>
      </c>
      <c r="P14" s="47">
        <v>0.16</v>
      </c>
      <c r="Q14" s="47">
        <v>0.26</v>
      </c>
      <c r="R14" s="24">
        <v>0.15</v>
      </c>
      <c r="S14" s="23">
        <v>0.22</v>
      </c>
      <c r="T14" s="47">
        <v>0.18</v>
      </c>
      <c r="U14" s="47">
        <v>0.17</v>
      </c>
      <c r="V14" s="25">
        <v>0.3</v>
      </c>
      <c r="W14" s="1"/>
    </row>
    <row r="15" spans="1:28" x14ac:dyDescent="0.3">
      <c r="A15" s="42">
        <v>95</v>
      </c>
      <c r="B15" s="67" t="s">
        <v>5</v>
      </c>
      <c r="C15" s="41">
        <v>253</v>
      </c>
      <c r="D15" s="7">
        <v>242</v>
      </c>
      <c r="E15" s="7">
        <v>220</v>
      </c>
      <c r="F15" s="41">
        <v>200</v>
      </c>
      <c r="G15" s="41">
        <v>181</v>
      </c>
      <c r="H15" s="6">
        <v>267</v>
      </c>
      <c r="I15" s="6">
        <v>254</v>
      </c>
      <c r="J15" s="6">
        <v>233</v>
      </c>
      <c r="K15" s="41">
        <v>212</v>
      </c>
      <c r="L15" s="41">
        <v>198</v>
      </c>
      <c r="M15" s="8">
        <v>277</v>
      </c>
      <c r="N15" s="8">
        <v>264</v>
      </c>
      <c r="O15" s="60">
        <v>242</v>
      </c>
      <c r="P15" s="60">
        <v>221</v>
      </c>
      <c r="Q15" s="60">
        <v>207</v>
      </c>
      <c r="R15" s="9">
        <v>283</v>
      </c>
      <c r="S15" s="8">
        <v>271</v>
      </c>
      <c r="T15" s="60">
        <v>249</v>
      </c>
      <c r="U15" s="60">
        <v>228</v>
      </c>
      <c r="V15" s="10">
        <v>218</v>
      </c>
      <c r="W15" s="1"/>
    </row>
    <row r="16" spans="1:28" x14ac:dyDescent="0.3">
      <c r="A16" s="44"/>
      <c r="B16" s="59" t="s">
        <v>6</v>
      </c>
      <c r="C16" s="43">
        <v>102</v>
      </c>
      <c r="D16" s="12">
        <v>112</v>
      </c>
      <c r="E16" s="12">
        <v>134</v>
      </c>
      <c r="F16" s="43">
        <v>154</v>
      </c>
      <c r="G16" s="43">
        <v>172</v>
      </c>
      <c r="H16" s="11">
        <v>106</v>
      </c>
      <c r="I16" s="11">
        <v>122</v>
      </c>
      <c r="J16" s="11">
        <v>148</v>
      </c>
      <c r="K16" s="43">
        <v>172</v>
      </c>
      <c r="L16" s="43">
        <v>198</v>
      </c>
      <c r="M16" s="13">
        <v>109</v>
      </c>
      <c r="N16" s="13">
        <v>130</v>
      </c>
      <c r="O16" s="56">
        <v>161</v>
      </c>
      <c r="P16" s="56">
        <v>190</v>
      </c>
      <c r="Q16" s="56">
        <v>207</v>
      </c>
      <c r="R16" s="14">
        <v>115</v>
      </c>
      <c r="S16" s="13">
        <v>137</v>
      </c>
      <c r="T16" s="56">
        <v>173</v>
      </c>
      <c r="U16" s="56">
        <v>206</v>
      </c>
      <c r="V16" s="15">
        <v>218</v>
      </c>
      <c r="W16" s="1"/>
    </row>
    <row r="17" spans="1:23" x14ac:dyDescent="0.3">
      <c r="A17" s="44"/>
      <c r="B17" s="59" t="s">
        <v>7</v>
      </c>
      <c r="C17" s="40">
        <v>18.2</v>
      </c>
      <c r="D17" s="17">
        <v>18.2</v>
      </c>
      <c r="E17" s="17">
        <v>18</v>
      </c>
      <c r="F17" s="40">
        <v>17.899999999999999</v>
      </c>
      <c r="G17" s="40">
        <v>17.899999999999999</v>
      </c>
      <c r="H17" s="16">
        <v>18.399999999999999</v>
      </c>
      <c r="I17" s="16">
        <v>18.3</v>
      </c>
      <c r="J17" s="16">
        <v>18.2</v>
      </c>
      <c r="K17" s="40">
        <v>18</v>
      </c>
      <c r="L17" s="40">
        <v>17.899999999999999</v>
      </c>
      <c r="M17" s="18">
        <v>18.5</v>
      </c>
      <c r="N17" s="18">
        <v>18.399999999999999</v>
      </c>
      <c r="O17" s="52">
        <v>18.2</v>
      </c>
      <c r="P17" s="52">
        <v>18.100000000000001</v>
      </c>
      <c r="Q17" s="52">
        <v>18</v>
      </c>
      <c r="R17" s="19">
        <v>18.600000000000001</v>
      </c>
      <c r="S17" s="18">
        <v>18.5</v>
      </c>
      <c r="T17" s="52">
        <v>18.3</v>
      </c>
      <c r="U17" s="52">
        <v>18.100000000000001</v>
      </c>
      <c r="V17" s="20">
        <v>18</v>
      </c>
      <c r="W17" s="1"/>
    </row>
    <row r="18" spans="1:23" x14ac:dyDescent="0.3">
      <c r="A18" s="66"/>
      <c r="B18" s="55" t="s">
        <v>8</v>
      </c>
      <c r="C18" s="39">
        <v>0</v>
      </c>
      <c r="D18" s="22">
        <v>0</v>
      </c>
      <c r="E18" s="22">
        <v>0.18</v>
      </c>
      <c r="F18" s="39">
        <v>0.14000000000000001</v>
      </c>
      <c r="G18" s="39">
        <v>0.13</v>
      </c>
      <c r="H18" s="21">
        <v>0</v>
      </c>
      <c r="I18" s="21">
        <v>0.12</v>
      </c>
      <c r="J18" s="21">
        <v>0.17</v>
      </c>
      <c r="K18" s="39">
        <v>0.15</v>
      </c>
      <c r="L18" s="39">
        <v>0.2</v>
      </c>
      <c r="M18" s="23">
        <v>0</v>
      </c>
      <c r="N18" s="23">
        <v>0.22</v>
      </c>
      <c r="O18" s="47">
        <v>0.17</v>
      </c>
      <c r="P18" s="47">
        <v>0.16</v>
      </c>
      <c r="Q18" s="47">
        <v>0.25</v>
      </c>
      <c r="R18" s="24">
        <v>0.13</v>
      </c>
      <c r="S18" s="23">
        <v>0.21</v>
      </c>
      <c r="T18" s="47">
        <v>0.18</v>
      </c>
      <c r="U18" s="47">
        <v>0.17</v>
      </c>
      <c r="V18" s="25">
        <v>0.32</v>
      </c>
      <c r="W18" s="1"/>
    </row>
    <row r="19" spans="1:23" x14ac:dyDescent="0.3">
      <c r="A19" s="42">
        <v>105</v>
      </c>
      <c r="B19" s="67" t="s">
        <v>5</v>
      </c>
      <c r="C19" s="41">
        <v>244</v>
      </c>
      <c r="D19" s="7">
        <v>232</v>
      </c>
      <c r="E19" s="7">
        <v>211</v>
      </c>
      <c r="F19" s="41">
        <v>191</v>
      </c>
      <c r="G19" s="41">
        <v>174</v>
      </c>
      <c r="H19" s="6">
        <v>257</v>
      </c>
      <c r="I19" s="6">
        <v>244</v>
      </c>
      <c r="J19" s="6">
        <v>223</v>
      </c>
      <c r="K19" s="41">
        <v>203</v>
      </c>
      <c r="L19" s="41">
        <v>187</v>
      </c>
      <c r="M19" s="8">
        <v>266</v>
      </c>
      <c r="N19" s="8">
        <v>253</v>
      </c>
      <c r="O19" s="60">
        <v>232</v>
      </c>
      <c r="P19" s="60">
        <v>211</v>
      </c>
      <c r="Q19" s="60">
        <v>200</v>
      </c>
      <c r="R19" s="9">
        <v>272</v>
      </c>
      <c r="S19" s="8">
        <v>260</v>
      </c>
      <c r="T19" s="60">
        <v>238</v>
      </c>
      <c r="U19" s="60">
        <v>218</v>
      </c>
      <c r="V19" s="10">
        <v>211</v>
      </c>
      <c r="W19" s="1"/>
    </row>
    <row r="20" spans="1:23" x14ac:dyDescent="0.3">
      <c r="A20" s="44"/>
      <c r="B20" s="59" t="s">
        <v>6</v>
      </c>
      <c r="C20" s="43">
        <v>97</v>
      </c>
      <c r="D20" s="12">
        <v>109</v>
      </c>
      <c r="E20" s="12">
        <v>130</v>
      </c>
      <c r="F20" s="43">
        <v>150</v>
      </c>
      <c r="G20" s="43">
        <v>168</v>
      </c>
      <c r="H20" s="11">
        <v>101</v>
      </c>
      <c r="I20" s="11">
        <v>118</v>
      </c>
      <c r="J20" s="11">
        <v>144</v>
      </c>
      <c r="K20" s="43">
        <v>168</v>
      </c>
      <c r="L20" s="43">
        <v>187</v>
      </c>
      <c r="M20" s="13">
        <v>106</v>
      </c>
      <c r="N20" s="13">
        <v>126</v>
      </c>
      <c r="O20" s="56">
        <v>156</v>
      </c>
      <c r="P20" s="56">
        <v>185</v>
      </c>
      <c r="Q20" s="56">
        <v>200</v>
      </c>
      <c r="R20" s="14">
        <v>112</v>
      </c>
      <c r="S20" s="13">
        <v>134</v>
      </c>
      <c r="T20" s="56">
        <v>168</v>
      </c>
      <c r="U20" s="56">
        <v>201</v>
      </c>
      <c r="V20" s="15">
        <v>211</v>
      </c>
      <c r="W20" s="1"/>
    </row>
    <row r="21" spans="1:23" x14ac:dyDescent="0.3">
      <c r="A21" s="44"/>
      <c r="B21" s="59" t="s">
        <v>7</v>
      </c>
      <c r="C21" s="40">
        <v>20.7</v>
      </c>
      <c r="D21" s="17">
        <v>20.6</v>
      </c>
      <c r="E21" s="17">
        <v>20.6</v>
      </c>
      <c r="F21" s="40">
        <v>20.7</v>
      </c>
      <c r="G21" s="40">
        <v>20.8</v>
      </c>
      <c r="H21" s="16">
        <v>20.8</v>
      </c>
      <c r="I21" s="16">
        <v>20.8</v>
      </c>
      <c r="J21" s="16">
        <v>20.6</v>
      </c>
      <c r="K21" s="40">
        <v>20.6</v>
      </c>
      <c r="L21" s="40">
        <v>20.8</v>
      </c>
      <c r="M21" s="18">
        <v>20.9</v>
      </c>
      <c r="N21" s="18">
        <v>20.8</v>
      </c>
      <c r="O21" s="52">
        <v>20.7</v>
      </c>
      <c r="P21" s="52">
        <v>20.6</v>
      </c>
      <c r="Q21" s="52">
        <v>20.7</v>
      </c>
      <c r="R21" s="19">
        <v>21</v>
      </c>
      <c r="S21" s="18">
        <v>20.9</v>
      </c>
      <c r="T21" s="52">
        <v>20.7</v>
      </c>
      <c r="U21" s="52">
        <v>20.6</v>
      </c>
      <c r="V21" s="20">
        <v>20.6</v>
      </c>
      <c r="W21" s="1"/>
    </row>
    <row r="22" spans="1:23" x14ac:dyDescent="0.3">
      <c r="A22" s="66"/>
      <c r="B22" s="55" t="s">
        <v>8</v>
      </c>
      <c r="C22" s="39">
        <v>0</v>
      </c>
      <c r="D22" s="22">
        <v>0</v>
      </c>
      <c r="E22" s="22">
        <v>0.17</v>
      </c>
      <c r="F22" s="39">
        <v>0.13</v>
      </c>
      <c r="G22" s="39">
        <v>0.13</v>
      </c>
      <c r="H22" s="21">
        <v>0</v>
      </c>
      <c r="I22" s="21">
        <v>0.25</v>
      </c>
      <c r="J22" s="21">
        <v>0.16</v>
      </c>
      <c r="K22" s="39">
        <v>0.14000000000000001</v>
      </c>
      <c r="L22" s="39">
        <v>0.19</v>
      </c>
      <c r="M22" s="23">
        <v>0</v>
      </c>
      <c r="N22" s="23">
        <v>0.2</v>
      </c>
      <c r="O22" s="47">
        <v>0.16</v>
      </c>
      <c r="P22" s="47">
        <v>0.15</v>
      </c>
      <c r="Q22" s="47">
        <v>0.28000000000000003</v>
      </c>
      <c r="R22" s="24">
        <v>0.28000000000000003</v>
      </c>
      <c r="S22" s="23">
        <v>0.2</v>
      </c>
      <c r="T22" s="47">
        <v>0.17</v>
      </c>
      <c r="U22" s="47">
        <v>0.17</v>
      </c>
      <c r="V22" s="25">
        <v>0.35</v>
      </c>
      <c r="W22" s="1"/>
    </row>
    <row r="23" spans="1:23" x14ac:dyDescent="0.3">
      <c r="A23" s="42">
        <v>115</v>
      </c>
      <c r="B23" s="67" t="s">
        <v>5</v>
      </c>
      <c r="C23" s="41">
        <v>234</v>
      </c>
      <c r="D23" s="7">
        <v>222</v>
      </c>
      <c r="E23" s="7">
        <v>201</v>
      </c>
      <c r="F23" s="41">
        <v>182</v>
      </c>
      <c r="G23" s="41">
        <v>166</v>
      </c>
      <c r="H23" s="6">
        <v>246</v>
      </c>
      <c r="I23" s="6">
        <v>233</v>
      </c>
      <c r="J23" s="6">
        <v>212</v>
      </c>
      <c r="K23" s="41">
        <v>193</v>
      </c>
      <c r="L23" s="41">
        <v>180</v>
      </c>
      <c r="M23" s="8">
        <v>254</v>
      </c>
      <c r="N23" s="8">
        <v>241</v>
      </c>
      <c r="O23" s="60">
        <v>220</v>
      </c>
      <c r="P23" s="60">
        <v>201</v>
      </c>
      <c r="Q23" s="60">
        <v>192</v>
      </c>
      <c r="R23" s="9">
        <v>260</v>
      </c>
      <c r="S23" s="8">
        <v>247</v>
      </c>
      <c r="T23" s="60">
        <v>227</v>
      </c>
      <c r="U23" s="60">
        <v>207</v>
      </c>
      <c r="V23" s="10">
        <v>202</v>
      </c>
      <c r="W23" s="1"/>
    </row>
    <row r="24" spans="1:23" x14ac:dyDescent="0.3">
      <c r="A24" s="44"/>
      <c r="B24" s="59" t="s">
        <v>6</v>
      </c>
      <c r="C24" s="43">
        <v>93</v>
      </c>
      <c r="D24" s="12">
        <v>105</v>
      </c>
      <c r="E24" s="12">
        <v>126</v>
      </c>
      <c r="F24" s="43">
        <v>146</v>
      </c>
      <c r="G24" s="43">
        <v>162</v>
      </c>
      <c r="H24" s="26">
        <v>97</v>
      </c>
      <c r="I24" s="11">
        <v>114</v>
      </c>
      <c r="J24" s="11">
        <v>139</v>
      </c>
      <c r="K24" s="43">
        <v>164</v>
      </c>
      <c r="L24" s="43">
        <v>180</v>
      </c>
      <c r="M24" s="13">
        <v>103</v>
      </c>
      <c r="N24" s="13">
        <v>122</v>
      </c>
      <c r="O24" s="56">
        <v>152</v>
      </c>
      <c r="P24" s="56">
        <v>180</v>
      </c>
      <c r="Q24" s="56">
        <v>192</v>
      </c>
      <c r="R24" s="14">
        <v>108</v>
      </c>
      <c r="S24" s="13">
        <v>129</v>
      </c>
      <c r="T24" s="56">
        <v>164</v>
      </c>
      <c r="U24" s="56">
        <v>195</v>
      </c>
      <c r="V24" s="15">
        <v>202</v>
      </c>
      <c r="W24" s="1"/>
    </row>
    <row r="25" spans="1:23" x14ac:dyDescent="0.3">
      <c r="A25" s="44"/>
      <c r="B25" s="59" t="s">
        <v>7</v>
      </c>
      <c r="C25" s="40">
        <v>23.4</v>
      </c>
      <c r="D25" s="17">
        <v>23.4</v>
      </c>
      <c r="E25" s="17">
        <v>23.6</v>
      </c>
      <c r="F25" s="40">
        <v>23.9</v>
      </c>
      <c r="G25" s="40">
        <v>24.3</v>
      </c>
      <c r="H25" s="16">
        <v>23.5</v>
      </c>
      <c r="I25" s="16">
        <v>23.4</v>
      </c>
      <c r="J25" s="16">
        <v>23.5</v>
      </c>
      <c r="K25" s="40">
        <v>23.7</v>
      </c>
      <c r="L25" s="40">
        <v>24</v>
      </c>
      <c r="M25" s="18">
        <v>23.6</v>
      </c>
      <c r="N25" s="18">
        <v>23.5</v>
      </c>
      <c r="O25" s="52">
        <v>23.5</v>
      </c>
      <c r="P25" s="52">
        <v>23.7</v>
      </c>
      <c r="Q25" s="52">
        <v>23.8</v>
      </c>
      <c r="R25" s="19">
        <v>23.7</v>
      </c>
      <c r="S25" s="18">
        <v>23.6</v>
      </c>
      <c r="T25" s="52">
        <v>23.5</v>
      </c>
      <c r="U25" s="52">
        <v>23.7</v>
      </c>
      <c r="V25" s="20">
        <v>23.7</v>
      </c>
      <c r="W25" s="1"/>
    </row>
    <row r="26" spans="1:23" x14ac:dyDescent="0.3">
      <c r="A26" s="66"/>
      <c r="B26" s="55" t="s">
        <v>8</v>
      </c>
      <c r="C26" s="39">
        <v>0</v>
      </c>
      <c r="D26" s="22">
        <v>0</v>
      </c>
      <c r="E26" s="22">
        <v>0.15</v>
      </c>
      <c r="F26" s="39">
        <v>0.13</v>
      </c>
      <c r="G26" s="39">
        <v>0.15</v>
      </c>
      <c r="H26" s="21">
        <v>0</v>
      </c>
      <c r="I26" s="21">
        <v>0.21</v>
      </c>
      <c r="J26" s="21">
        <v>0.15</v>
      </c>
      <c r="K26" s="39">
        <v>0.14000000000000001</v>
      </c>
      <c r="L26" s="39">
        <v>0.22</v>
      </c>
      <c r="M26" s="23">
        <v>0.13</v>
      </c>
      <c r="N26" s="23">
        <v>0.19</v>
      </c>
      <c r="O26" s="47">
        <v>0.16</v>
      </c>
      <c r="P26" s="47">
        <v>0.15</v>
      </c>
      <c r="Q26" s="47">
        <v>0.31</v>
      </c>
      <c r="R26" s="24">
        <v>0.24</v>
      </c>
      <c r="S26" s="23">
        <v>0.19</v>
      </c>
      <c r="T26" s="47">
        <v>0.17</v>
      </c>
      <c r="U26" s="47">
        <v>0.18</v>
      </c>
      <c r="V26" s="25">
        <v>0.38</v>
      </c>
      <c r="W26" s="1"/>
    </row>
    <row r="27" spans="1:23" x14ac:dyDescent="0.3">
      <c r="A27" s="42">
        <v>120</v>
      </c>
      <c r="B27" s="67" t="s">
        <v>5</v>
      </c>
      <c r="C27" s="41">
        <v>228</v>
      </c>
      <c r="D27" s="7">
        <v>216</v>
      </c>
      <c r="E27" s="7">
        <v>196</v>
      </c>
      <c r="F27" s="41">
        <v>178</v>
      </c>
      <c r="G27" s="41">
        <v>161</v>
      </c>
      <c r="H27" s="6">
        <v>240</v>
      </c>
      <c r="I27" s="6">
        <v>227</v>
      </c>
      <c r="J27" s="6">
        <v>207</v>
      </c>
      <c r="K27" s="41">
        <v>188</v>
      </c>
      <c r="L27" s="41">
        <v>175</v>
      </c>
      <c r="M27" s="8">
        <v>247</v>
      </c>
      <c r="N27" s="8">
        <v>235</v>
      </c>
      <c r="O27" s="60">
        <v>215</v>
      </c>
      <c r="P27" s="60">
        <v>195</v>
      </c>
      <c r="Q27" s="60">
        <v>188</v>
      </c>
      <c r="R27" s="9">
        <v>253</v>
      </c>
      <c r="S27" s="8">
        <v>241</v>
      </c>
      <c r="T27" s="60">
        <v>220</v>
      </c>
      <c r="U27" s="60">
        <v>201</v>
      </c>
      <c r="V27" s="10">
        <v>198</v>
      </c>
      <c r="W27" s="1"/>
    </row>
    <row r="28" spans="1:23" x14ac:dyDescent="0.3">
      <c r="A28" s="44"/>
      <c r="B28" s="59" t="s">
        <v>6</v>
      </c>
      <c r="C28" s="43">
        <v>91</v>
      </c>
      <c r="D28" s="12">
        <v>103</v>
      </c>
      <c r="E28" s="12">
        <v>124</v>
      </c>
      <c r="F28" s="43">
        <v>143</v>
      </c>
      <c r="G28" s="43">
        <v>159</v>
      </c>
      <c r="H28" s="26">
        <v>95</v>
      </c>
      <c r="I28" s="11">
        <v>112</v>
      </c>
      <c r="J28" s="11">
        <v>137</v>
      </c>
      <c r="K28" s="43">
        <v>161</v>
      </c>
      <c r="L28" s="43">
        <v>175</v>
      </c>
      <c r="M28" s="13">
        <v>101</v>
      </c>
      <c r="N28" s="13">
        <v>120</v>
      </c>
      <c r="O28" s="56">
        <v>150</v>
      </c>
      <c r="P28" s="56">
        <v>178</v>
      </c>
      <c r="Q28" s="56">
        <v>188</v>
      </c>
      <c r="R28" s="14">
        <v>106</v>
      </c>
      <c r="S28" s="13">
        <v>127</v>
      </c>
      <c r="T28" s="56">
        <v>162</v>
      </c>
      <c r="U28" s="56">
        <v>192</v>
      </c>
      <c r="V28" s="15">
        <v>198</v>
      </c>
      <c r="W28" s="1"/>
    </row>
    <row r="29" spans="1:23" x14ac:dyDescent="0.3">
      <c r="A29" s="44"/>
      <c r="B29" s="59" t="s">
        <v>7</v>
      </c>
      <c r="C29" s="40">
        <v>24.9</v>
      </c>
      <c r="D29" s="17">
        <v>25.1</v>
      </c>
      <c r="E29" s="17">
        <v>25.4</v>
      </c>
      <c r="F29" s="40">
        <v>25.7</v>
      </c>
      <c r="G29" s="40">
        <v>26.3</v>
      </c>
      <c r="H29" s="16">
        <v>24.9</v>
      </c>
      <c r="I29" s="16">
        <v>25</v>
      </c>
      <c r="J29" s="16">
        <v>25.2</v>
      </c>
      <c r="K29" s="40">
        <v>25.5</v>
      </c>
      <c r="L29" s="40">
        <v>25.8</v>
      </c>
      <c r="M29" s="18">
        <v>25</v>
      </c>
      <c r="N29" s="18">
        <v>25</v>
      </c>
      <c r="O29" s="52">
        <v>25.1</v>
      </c>
      <c r="P29" s="52">
        <v>25.4</v>
      </c>
      <c r="Q29" s="52">
        <v>25.6</v>
      </c>
      <c r="R29" s="19">
        <v>25.1</v>
      </c>
      <c r="S29" s="18">
        <v>25</v>
      </c>
      <c r="T29" s="52">
        <v>25.1</v>
      </c>
      <c r="U29" s="52">
        <v>25.3</v>
      </c>
      <c r="V29" s="20">
        <v>25.4</v>
      </c>
      <c r="W29" s="1"/>
    </row>
    <row r="30" spans="1:23" x14ac:dyDescent="0.3">
      <c r="A30" s="66"/>
      <c r="B30" s="55" t="s">
        <v>8</v>
      </c>
      <c r="C30" s="39">
        <v>0</v>
      </c>
      <c r="D30" s="22">
        <v>0.12</v>
      </c>
      <c r="E30" s="22">
        <v>0.14000000000000001</v>
      </c>
      <c r="F30" s="39">
        <v>0.12</v>
      </c>
      <c r="G30" s="39">
        <v>0.15</v>
      </c>
      <c r="H30" s="21">
        <v>0</v>
      </c>
      <c r="I30" s="21">
        <v>0.2</v>
      </c>
      <c r="J30" s="21">
        <v>0.15</v>
      </c>
      <c r="K30" s="39">
        <v>0.14000000000000001</v>
      </c>
      <c r="L30" s="39">
        <v>0.24</v>
      </c>
      <c r="M30" s="23">
        <v>0.28999999999999998</v>
      </c>
      <c r="N30" s="23">
        <v>0.18</v>
      </c>
      <c r="O30" s="47">
        <v>0.16</v>
      </c>
      <c r="P30" s="47">
        <v>0.15</v>
      </c>
      <c r="Q30" s="47">
        <v>0.32</v>
      </c>
      <c r="R30" s="24">
        <v>0.23</v>
      </c>
      <c r="S30" s="23">
        <v>0.18</v>
      </c>
      <c r="T30" s="47">
        <v>0.17</v>
      </c>
      <c r="U30" s="47">
        <v>0.18</v>
      </c>
      <c r="V30" s="25">
        <v>0.39</v>
      </c>
      <c r="W30" s="1"/>
    </row>
    <row r="31" spans="1:23" x14ac:dyDescent="0.3">
      <c r="A31" s="27"/>
      <c r="B31" s="77"/>
      <c r="C31" s="77"/>
      <c r="D31" s="27"/>
      <c r="E31" s="27"/>
      <c r="F31" s="77"/>
      <c r="G31" s="77"/>
      <c r="H31" s="27"/>
      <c r="I31" s="27"/>
      <c r="J31" s="27"/>
      <c r="K31" s="77"/>
      <c r="L31" s="77"/>
      <c r="M31" s="27"/>
      <c r="N31" s="27"/>
      <c r="O31" s="77"/>
      <c r="P31" s="77"/>
      <c r="Q31" s="77"/>
      <c r="R31" s="27"/>
      <c r="S31" s="27"/>
      <c r="T31" s="77"/>
      <c r="U31" s="77"/>
      <c r="V31" s="27"/>
      <c r="W31" s="27"/>
    </row>
    <row r="32" spans="1:23" ht="13" customHeight="1" x14ac:dyDescent="0.3">
      <c r="A32" s="69" t="s">
        <v>9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1"/>
      <c r="S32" s="1"/>
      <c r="T32" s="50"/>
      <c r="U32" s="50"/>
      <c r="V32" s="1"/>
      <c r="W32" s="1"/>
    </row>
    <row r="33" spans="1:23" ht="13" customHeight="1" x14ac:dyDescent="0.3">
      <c r="A33" s="70" t="s">
        <v>2</v>
      </c>
      <c r="B33" s="70"/>
      <c r="C33" s="73" t="s">
        <v>3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1"/>
      <c r="S33" s="1"/>
      <c r="T33" s="50"/>
      <c r="U33" s="50"/>
      <c r="V33" s="1"/>
      <c r="W33" s="1"/>
    </row>
    <row r="34" spans="1:23" x14ac:dyDescent="0.3">
      <c r="A34" s="71"/>
      <c r="B34" s="71"/>
      <c r="C34" s="74">
        <v>8000</v>
      </c>
      <c r="D34" s="75"/>
      <c r="E34" s="75"/>
      <c r="F34" s="75"/>
      <c r="G34" s="75"/>
      <c r="H34" s="74">
        <v>9000</v>
      </c>
      <c r="I34" s="75"/>
      <c r="J34" s="75"/>
      <c r="K34" s="75"/>
      <c r="L34" s="75"/>
      <c r="M34" s="74">
        <v>10000</v>
      </c>
      <c r="N34" s="75"/>
      <c r="O34" s="75"/>
      <c r="P34" s="75"/>
      <c r="Q34" s="75"/>
      <c r="R34" s="1"/>
      <c r="S34" s="1"/>
      <c r="T34" s="50"/>
      <c r="U34" s="50"/>
      <c r="V34" s="1"/>
      <c r="W34" s="1"/>
    </row>
    <row r="35" spans="1:23" ht="13" customHeight="1" x14ac:dyDescent="0.3">
      <c r="A35" s="71"/>
      <c r="B35" s="71"/>
      <c r="C35" s="73" t="s">
        <v>4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1"/>
      <c r="S35" s="1"/>
      <c r="T35" s="50"/>
      <c r="U35" s="50"/>
      <c r="V35" s="1"/>
      <c r="W35" s="1"/>
    </row>
    <row r="36" spans="1:23" x14ac:dyDescent="0.3">
      <c r="A36" s="72"/>
      <c r="B36" s="72"/>
      <c r="C36" s="45">
        <v>75</v>
      </c>
      <c r="D36" s="3">
        <v>72</v>
      </c>
      <c r="E36" s="3">
        <v>67</v>
      </c>
      <c r="F36" s="45">
        <v>62</v>
      </c>
      <c r="G36" s="45">
        <v>57</v>
      </c>
      <c r="H36" s="2">
        <v>75</v>
      </c>
      <c r="I36" s="2">
        <v>72</v>
      </c>
      <c r="J36" s="2">
        <v>67</v>
      </c>
      <c r="K36" s="45">
        <v>62</v>
      </c>
      <c r="L36" s="45">
        <v>57</v>
      </c>
      <c r="M36" s="3">
        <v>75</v>
      </c>
      <c r="N36" s="3">
        <v>72</v>
      </c>
      <c r="O36" s="45">
        <v>67</v>
      </c>
      <c r="P36" s="45">
        <v>62</v>
      </c>
      <c r="Q36" s="45">
        <v>57</v>
      </c>
      <c r="R36" s="1"/>
      <c r="S36" s="1"/>
      <c r="T36" s="50"/>
      <c r="U36" s="50"/>
      <c r="V36" s="1"/>
      <c r="W36" s="1"/>
    </row>
    <row r="37" spans="1:23" x14ac:dyDescent="0.3">
      <c r="A37" s="42">
        <v>75</v>
      </c>
      <c r="B37" s="67" t="s">
        <v>5</v>
      </c>
      <c r="C37" s="60">
        <v>308</v>
      </c>
      <c r="D37" s="8">
        <v>295</v>
      </c>
      <c r="E37" s="8">
        <v>274</v>
      </c>
      <c r="F37" s="60">
        <v>252</v>
      </c>
      <c r="G37" s="60">
        <v>243</v>
      </c>
      <c r="H37" s="9">
        <v>313</v>
      </c>
      <c r="I37" s="9">
        <v>299</v>
      </c>
      <c r="J37" s="9">
        <v>278</v>
      </c>
      <c r="K37" s="60">
        <v>257</v>
      </c>
      <c r="L37" s="60">
        <v>251</v>
      </c>
      <c r="M37" s="8">
        <v>317</v>
      </c>
      <c r="N37" s="8">
        <v>303</v>
      </c>
      <c r="O37" s="60">
        <v>282</v>
      </c>
      <c r="P37" s="60">
        <v>262</v>
      </c>
      <c r="Q37" s="60">
        <v>259</v>
      </c>
      <c r="R37" s="1"/>
      <c r="S37" s="1"/>
      <c r="T37" s="50"/>
      <c r="U37" s="50"/>
      <c r="V37" s="1"/>
      <c r="W37" s="1"/>
    </row>
    <row r="38" spans="1:23" x14ac:dyDescent="0.3">
      <c r="A38" s="44"/>
      <c r="B38" s="59" t="s">
        <v>6</v>
      </c>
      <c r="C38" s="56">
        <v>126</v>
      </c>
      <c r="D38" s="13">
        <v>151</v>
      </c>
      <c r="E38" s="13">
        <v>191</v>
      </c>
      <c r="F38" s="56">
        <v>228</v>
      </c>
      <c r="G38" s="56">
        <v>243</v>
      </c>
      <c r="H38" s="14">
        <v>130</v>
      </c>
      <c r="I38" s="14">
        <v>158</v>
      </c>
      <c r="J38" s="14">
        <v>202</v>
      </c>
      <c r="K38" s="56">
        <v>242</v>
      </c>
      <c r="L38" s="56">
        <v>251</v>
      </c>
      <c r="M38" s="13">
        <v>135</v>
      </c>
      <c r="N38" s="13">
        <v>164</v>
      </c>
      <c r="O38" s="56">
        <v>212</v>
      </c>
      <c r="P38" s="56">
        <v>251</v>
      </c>
      <c r="Q38" s="56">
        <v>259</v>
      </c>
      <c r="R38" s="1"/>
      <c r="S38" s="1"/>
      <c r="T38" s="50"/>
      <c r="U38" s="50"/>
      <c r="V38" s="1"/>
      <c r="W38" s="1"/>
    </row>
    <row r="39" spans="1:23" x14ac:dyDescent="0.3">
      <c r="A39" s="44"/>
      <c r="B39" s="59" t="s">
        <v>7</v>
      </c>
      <c r="C39" s="52">
        <v>14.7</v>
      </c>
      <c r="D39" s="18">
        <v>14.5</v>
      </c>
      <c r="E39" s="18">
        <v>14.2</v>
      </c>
      <c r="F39" s="52">
        <v>14</v>
      </c>
      <c r="G39" s="52">
        <v>13.9</v>
      </c>
      <c r="H39" s="19">
        <v>14.8</v>
      </c>
      <c r="I39" s="19">
        <v>14.5</v>
      </c>
      <c r="J39" s="19">
        <v>14.3</v>
      </c>
      <c r="K39" s="52">
        <v>14</v>
      </c>
      <c r="L39" s="52">
        <v>14</v>
      </c>
      <c r="M39" s="18">
        <v>14.8</v>
      </c>
      <c r="N39" s="18">
        <v>14.6</v>
      </c>
      <c r="O39" s="52">
        <v>14.3</v>
      </c>
      <c r="P39" s="52">
        <v>14.1</v>
      </c>
      <c r="Q39" s="52">
        <v>14.1</v>
      </c>
      <c r="R39" s="1"/>
      <c r="S39" s="1"/>
      <c r="T39" s="50"/>
      <c r="U39" s="50"/>
      <c r="V39" s="1"/>
      <c r="W39" s="1"/>
    </row>
    <row r="40" spans="1:23" x14ac:dyDescent="0.3">
      <c r="A40" s="66"/>
      <c r="B40" s="55" t="s">
        <v>8</v>
      </c>
      <c r="C40" s="47">
        <v>0.34</v>
      </c>
      <c r="D40" s="23">
        <v>0.22</v>
      </c>
      <c r="E40" s="23">
        <v>0.19</v>
      </c>
      <c r="F40" s="47">
        <v>0.19</v>
      </c>
      <c r="G40" s="47">
        <v>0.34</v>
      </c>
      <c r="H40" s="24">
        <v>0.28000000000000003</v>
      </c>
      <c r="I40" s="24">
        <v>0.22</v>
      </c>
      <c r="J40" s="24">
        <v>0.2</v>
      </c>
      <c r="K40" s="47">
        <v>0.21</v>
      </c>
      <c r="L40" s="47">
        <v>0.4</v>
      </c>
      <c r="M40" s="23">
        <v>0.26</v>
      </c>
      <c r="N40" s="23">
        <v>0.23</v>
      </c>
      <c r="O40" s="47">
        <v>0.21</v>
      </c>
      <c r="P40" s="47">
        <v>0.25</v>
      </c>
      <c r="Q40" s="47">
        <v>0.44</v>
      </c>
      <c r="R40" s="1"/>
      <c r="S40" s="1"/>
      <c r="T40" s="50"/>
      <c r="U40" s="50"/>
      <c r="V40" s="1"/>
      <c r="W40" s="1"/>
    </row>
    <row r="41" spans="1:23" x14ac:dyDescent="0.3">
      <c r="A41" s="42">
        <v>85</v>
      </c>
      <c r="B41" s="67" t="s">
        <v>5</v>
      </c>
      <c r="C41" s="60">
        <v>298</v>
      </c>
      <c r="D41" s="8">
        <v>286</v>
      </c>
      <c r="E41" s="8">
        <v>265</v>
      </c>
      <c r="F41" s="60">
        <v>243</v>
      </c>
      <c r="G41" s="60">
        <v>236</v>
      </c>
      <c r="H41" s="9">
        <v>302</v>
      </c>
      <c r="I41" s="9">
        <v>290</v>
      </c>
      <c r="J41" s="9">
        <v>269</v>
      </c>
      <c r="K41" s="60">
        <v>248</v>
      </c>
      <c r="L41" s="60">
        <v>244</v>
      </c>
      <c r="M41" s="8">
        <v>306</v>
      </c>
      <c r="N41" s="8">
        <v>294</v>
      </c>
      <c r="O41" s="60">
        <v>273</v>
      </c>
      <c r="P41" s="60">
        <v>253</v>
      </c>
      <c r="Q41" s="60">
        <v>251</v>
      </c>
      <c r="R41" s="1"/>
      <c r="S41" s="1"/>
      <c r="T41" s="50"/>
      <c r="U41" s="50"/>
      <c r="V41" s="1"/>
      <c r="W41" s="1"/>
    </row>
    <row r="42" spans="1:23" x14ac:dyDescent="0.3">
      <c r="A42" s="44"/>
      <c r="B42" s="59" t="s">
        <v>6</v>
      </c>
      <c r="C42" s="56">
        <v>123</v>
      </c>
      <c r="D42" s="13">
        <v>148</v>
      </c>
      <c r="E42" s="13">
        <v>188</v>
      </c>
      <c r="F42" s="56">
        <v>224</v>
      </c>
      <c r="G42" s="56">
        <v>236</v>
      </c>
      <c r="H42" s="14">
        <v>127</v>
      </c>
      <c r="I42" s="14">
        <v>155</v>
      </c>
      <c r="J42" s="14">
        <v>199</v>
      </c>
      <c r="K42" s="56">
        <v>236</v>
      </c>
      <c r="L42" s="56">
        <v>244</v>
      </c>
      <c r="M42" s="13">
        <v>131</v>
      </c>
      <c r="N42" s="13">
        <v>161</v>
      </c>
      <c r="O42" s="56">
        <v>209</v>
      </c>
      <c r="P42" s="56">
        <v>247</v>
      </c>
      <c r="Q42" s="56">
        <v>251</v>
      </c>
      <c r="R42" s="1"/>
      <c r="S42" s="1"/>
      <c r="T42" s="50"/>
      <c r="U42" s="50"/>
      <c r="V42" s="1"/>
      <c r="W42" s="1"/>
    </row>
    <row r="43" spans="1:23" x14ac:dyDescent="0.3">
      <c r="A43" s="44"/>
      <c r="B43" s="59" t="s">
        <v>7</v>
      </c>
      <c r="C43" s="52">
        <v>16.600000000000001</v>
      </c>
      <c r="D43" s="18">
        <v>16.399999999999999</v>
      </c>
      <c r="E43" s="18">
        <v>16.100000000000001</v>
      </c>
      <c r="F43" s="52">
        <v>16</v>
      </c>
      <c r="G43" s="52">
        <v>15.9</v>
      </c>
      <c r="H43" s="19">
        <v>16.600000000000001</v>
      </c>
      <c r="I43" s="19">
        <v>16.399999999999999</v>
      </c>
      <c r="J43" s="19">
        <v>16.2</v>
      </c>
      <c r="K43" s="52">
        <v>16</v>
      </c>
      <c r="L43" s="52">
        <v>16</v>
      </c>
      <c r="M43" s="18">
        <v>16.7</v>
      </c>
      <c r="N43" s="18">
        <v>16.5</v>
      </c>
      <c r="O43" s="52">
        <v>16.2</v>
      </c>
      <c r="P43" s="52">
        <v>16.100000000000001</v>
      </c>
      <c r="Q43" s="52">
        <v>16</v>
      </c>
      <c r="R43" s="1"/>
      <c r="S43" s="1"/>
      <c r="T43" s="50"/>
      <c r="U43" s="50"/>
      <c r="V43" s="1"/>
      <c r="W43" s="1"/>
    </row>
    <row r="44" spans="1:23" x14ac:dyDescent="0.3">
      <c r="A44" s="66"/>
      <c r="B44" s="55" t="s">
        <v>8</v>
      </c>
      <c r="C44" s="47">
        <v>0.28999999999999998</v>
      </c>
      <c r="D44" s="23">
        <v>0.21</v>
      </c>
      <c r="E44" s="23">
        <v>0.19</v>
      </c>
      <c r="F44" s="47">
        <v>0.19</v>
      </c>
      <c r="G44" s="47">
        <v>0.36</v>
      </c>
      <c r="H44" s="24">
        <v>0.26</v>
      </c>
      <c r="I44" s="24">
        <v>0.22</v>
      </c>
      <c r="J44" s="24">
        <v>0.2</v>
      </c>
      <c r="K44" s="47">
        <v>0.22</v>
      </c>
      <c r="L44" s="47">
        <v>0.41</v>
      </c>
      <c r="M44" s="23">
        <v>0.25</v>
      </c>
      <c r="N44" s="23">
        <v>0.22</v>
      </c>
      <c r="O44" s="47">
        <v>0.21</v>
      </c>
      <c r="P44" s="47">
        <v>0.25</v>
      </c>
      <c r="Q44" s="47">
        <v>0.46</v>
      </c>
      <c r="R44" s="1"/>
      <c r="S44" s="1"/>
      <c r="T44" s="50"/>
      <c r="U44" s="50"/>
      <c r="V44" s="1"/>
      <c r="W44" s="1"/>
    </row>
    <row r="45" spans="1:23" x14ac:dyDescent="0.3">
      <c r="A45" s="42">
        <v>95</v>
      </c>
      <c r="B45" s="67" t="s">
        <v>5</v>
      </c>
      <c r="C45" s="60">
        <v>288</v>
      </c>
      <c r="D45" s="8">
        <v>276</v>
      </c>
      <c r="E45" s="8">
        <v>255</v>
      </c>
      <c r="F45" s="60">
        <v>234</v>
      </c>
      <c r="G45" s="60">
        <v>228</v>
      </c>
      <c r="H45" s="9">
        <v>293</v>
      </c>
      <c r="I45" s="9">
        <v>280</v>
      </c>
      <c r="J45" s="9">
        <v>259</v>
      </c>
      <c r="K45" s="60">
        <v>239</v>
      </c>
      <c r="L45" s="60">
        <v>236</v>
      </c>
      <c r="M45" s="8">
        <v>296</v>
      </c>
      <c r="N45" s="8">
        <v>284</v>
      </c>
      <c r="O45" s="60">
        <v>262</v>
      </c>
      <c r="P45" s="60">
        <v>245</v>
      </c>
      <c r="Q45" s="60">
        <v>243</v>
      </c>
      <c r="R45" s="1"/>
      <c r="S45" s="1"/>
      <c r="T45" s="50"/>
      <c r="U45" s="50"/>
      <c r="V45" s="1"/>
      <c r="W45" s="1"/>
    </row>
    <row r="46" spans="1:23" x14ac:dyDescent="0.3">
      <c r="A46" s="44"/>
      <c r="B46" s="59" t="s">
        <v>6</v>
      </c>
      <c r="C46" s="56">
        <v>120</v>
      </c>
      <c r="D46" s="13">
        <v>145</v>
      </c>
      <c r="E46" s="13">
        <v>184</v>
      </c>
      <c r="F46" s="56">
        <v>219</v>
      </c>
      <c r="G46" s="56">
        <v>228</v>
      </c>
      <c r="H46" s="14">
        <v>124</v>
      </c>
      <c r="I46" s="14">
        <v>151</v>
      </c>
      <c r="J46" s="14">
        <v>195</v>
      </c>
      <c r="K46" s="56">
        <v>230</v>
      </c>
      <c r="L46" s="56">
        <v>236</v>
      </c>
      <c r="M46" s="13">
        <v>129</v>
      </c>
      <c r="N46" s="13">
        <v>158</v>
      </c>
      <c r="O46" s="56">
        <v>205</v>
      </c>
      <c r="P46" s="56">
        <v>239</v>
      </c>
      <c r="Q46" s="56">
        <v>243</v>
      </c>
      <c r="R46" s="1"/>
      <c r="S46" s="1"/>
      <c r="T46" s="50"/>
      <c r="U46" s="50"/>
      <c r="V46" s="1"/>
      <c r="W46" s="1"/>
    </row>
    <row r="47" spans="1:23" x14ac:dyDescent="0.3">
      <c r="A47" s="44"/>
      <c r="B47" s="59" t="s">
        <v>7</v>
      </c>
      <c r="C47" s="52">
        <v>18.7</v>
      </c>
      <c r="D47" s="18">
        <v>18.5</v>
      </c>
      <c r="E47" s="18">
        <v>18.3</v>
      </c>
      <c r="F47" s="52">
        <v>18.2</v>
      </c>
      <c r="G47" s="52">
        <v>18.100000000000001</v>
      </c>
      <c r="H47" s="19">
        <v>18.7</v>
      </c>
      <c r="I47" s="19">
        <v>18.600000000000001</v>
      </c>
      <c r="J47" s="19">
        <v>18.399999999999999</v>
      </c>
      <c r="K47" s="52">
        <v>18.2</v>
      </c>
      <c r="L47" s="52">
        <v>18.2</v>
      </c>
      <c r="M47" s="18">
        <v>18.8</v>
      </c>
      <c r="N47" s="18">
        <v>18.600000000000001</v>
      </c>
      <c r="O47" s="52">
        <v>18.399999999999999</v>
      </c>
      <c r="P47" s="52">
        <v>18.2</v>
      </c>
      <c r="Q47" s="52">
        <v>18.3</v>
      </c>
      <c r="R47" s="1"/>
      <c r="S47" s="1"/>
      <c r="T47" s="50"/>
      <c r="U47" s="50"/>
      <c r="V47" s="1"/>
      <c r="W47" s="1"/>
    </row>
    <row r="48" spans="1:23" x14ac:dyDescent="0.3">
      <c r="A48" s="66"/>
      <c r="B48" s="55" t="s">
        <v>8</v>
      </c>
      <c r="C48" s="47">
        <v>0.27</v>
      </c>
      <c r="D48" s="23">
        <v>0.21</v>
      </c>
      <c r="E48" s="23">
        <v>0.18</v>
      </c>
      <c r="F48" s="47">
        <v>0.19</v>
      </c>
      <c r="G48" s="47">
        <v>0.38</v>
      </c>
      <c r="H48" s="24">
        <v>0.25</v>
      </c>
      <c r="I48" s="24">
        <v>0.21</v>
      </c>
      <c r="J48" s="24">
        <v>0.19</v>
      </c>
      <c r="K48" s="47">
        <v>0.23</v>
      </c>
      <c r="L48" s="47">
        <v>0.43</v>
      </c>
      <c r="M48" s="23">
        <v>0.24</v>
      </c>
      <c r="N48" s="23">
        <v>0.22</v>
      </c>
      <c r="O48" s="47">
        <v>0.2</v>
      </c>
      <c r="P48" s="47">
        <v>0.28000000000000003</v>
      </c>
      <c r="Q48" s="47">
        <v>0.47</v>
      </c>
      <c r="R48" s="1"/>
      <c r="S48" s="1"/>
      <c r="T48" s="50"/>
      <c r="U48" s="50"/>
      <c r="V48" s="1"/>
      <c r="W48" s="1"/>
    </row>
    <row r="49" spans="1:24" x14ac:dyDescent="0.3">
      <c r="A49" s="42">
        <v>105</v>
      </c>
      <c r="B49" s="67" t="s">
        <v>5</v>
      </c>
      <c r="C49" s="60">
        <v>277</v>
      </c>
      <c r="D49" s="8">
        <v>265</v>
      </c>
      <c r="E49" s="8">
        <v>243</v>
      </c>
      <c r="F49" s="60">
        <v>223</v>
      </c>
      <c r="G49" s="60">
        <v>220</v>
      </c>
      <c r="H49" s="9">
        <v>281</v>
      </c>
      <c r="I49" s="9">
        <v>269</v>
      </c>
      <c r="J49" s="9">
        <v>248</v>
      </c>
      <c r="K49" s="60">
        <v>229</v>
      </c>
      <c r="L49" s="60">
        <v>227</v>
      </c>
      <c r="M49" s="8">
        <v>284</v>
      </c>
      <c r="N49" s="8">
        <v>272</v>
      </c>
      <c r="O49" s="60">
        <v>251</v>
      </c>
      <c r="P49" s="60">
        <v>235</v>
      </c>
      <c r="Q49" s="60">
        <v>234</v>
      </c>
      <c r="R49" s="1"/>
      <c r="S49" s="1"/>
      <c r="T49" s="50"/>
      <c r="U49" s="50"/>
      <c r="V49" s="1"/>
      <c r="W49" s="1"/>
    </row>
    <row r="50" spans="1:24" x14ac:dyDescent="0.3">
      <c r="A50" s="44"/>
      <c r="B50" s="59" t="s">
        <v>6</v>
      </c>
      <c r="C50" s="56">
        <v>116</v>
      </c>
      <c r="D50" s="13">
        <v>141</v>
      </c>
      <c r="E50" s="13">
        <v>180</v>
      </c>
      <c r="F50" s="56">
        <v>213</v>
      </c>
      <c r="G50" s="56">
        <v>220</v>
      </c>
      <c r="H50" s="14">
        <v>121</v>
      </c>
      <c r="I50" s="14">
        <v>148</v>
      </c>
      <c r="J50" s="14">
        <v>191</v>
      </c>
      <c r="K50" s="56">
        <v>223</v>
      </c>
      <c r="L50" s="56">
        <v>227</v>
      </c>
      <c r="M50" s="13">
        <v>125</v>
      </c>
      <c r="N50" s="13">
        <v>154</v>
      </c>
      <c r="O50" s="56">
        <v>201</v>
      </c>
      <c r="P50" s="56">
        <v>232</v>
      </c>
      <c r="Q50" s="56">
        <v>234</v>
      </c>
      <c r="R50" s="1"/>
      <c r="S50" s="1"/>
      <c r="T50" s="50"/>
      <c r="U50" s="50"/>
      <c r="V50" s="1"/>
      <c r="W50" s="1"/>
    </row>
    <row r="51" spans="1:24" x14ac:dyDescent="0.3">
      <c r="A51" s="44"/>
      <c r="B51" s="59" t="s">
        <v>7</v>
      </c>
      <c r="C51" s="52">
        <v>21.1</v>
      </c>
      <c r="D51" s="18">
        <v>20.9</v>
      </c>
      <c r="E51" s="18">
        <v>20.8</v>
      </c>
      <c r="F51" s="52">
        <v>20.6</v>
      </c>
      <c r="G51" s="52">
        <v>20.6</v>
      </c>
      <c r="H51" s="19">
        <v>21.1</v>
      </c>
      <c r="I51" s="19">
        <v>21</v>
      </c>
      <c r="J51" s="19">
        <v>20.8</v>
      </c>
      <c r="K51" s="52">
        <v>20.6</v>
      </c>
      <c r="L51" s="52">
        <v>20.6</v>
      </c>
      <c r="M51" s="18">
        <v>21.2</v>
      </c>
      <c r="N51" s="18">
        <v>21</v>
      </c>
      <c r="O51" s="52">
        <v>20.8</v>
      </c>
      <c r="P51" s="52">
        <v>20.7</v>
      </c>
      <c r="Q51" s="52">
        <v>20.7</v>
      </c>
      <c r="R51" s="1"/>
      <c r="S51" s="1"/>
      <c r="T51" s="50"/>
      <c r="U51" s="50"/>
      <c r="V51" s="1"/>
      <c r="W51" s="1"/>
    </row>
    <row r="52" spans="1:24" x14ac:dyDescent="0.3">
      <c r="A52" s="66"/>
      <c r="B52" s="55" t="s">
        <v>8</v>
      </c>
      <c r="C52" s="47">
        <v>0.24</v>
      </c>
      <c r="D52" s="23">
        <v>0.2</v>
      </c>
      <c r="E52" s="23">
        <v>0.18</v>
      </c>
      <c r="F52" s="47">
        <v>0.21</v>
      </c>
      <c r="G52" s="47">
        <v>0.41</v>
      </c>
      <c r="H52" s="24">
        <v>0.23</v>
      </c>
      <c r="I52" s="24">
        <v>0.2</v>
      </c>
      <c r="J52" s="24">
        <v>0.19</v>
      </c>
      <c r="K52" s="47">
        <v>0.25</v>
      </c>
      <c r="L52" s="47">
        <v>0.45</v>
      </c>
      <c r="M52" s="23">
        <v>0.23</v>
      </c>
      <c r="N52" s="23">
        <v>0.21</v>
      </c>
      <c r="O52" s="47">
        <v>0.2</v>
      </c>
      <c r="P52" s="47">
        <v>0.28999999999999998</v>
      </c>
      <c r="Q52" s="47">
        <v>0.49</v>
      </c>
      <c r="R52" s="1"/>
      <c r="S52" s="1"/>
      <c r="T52" s="50"/>
      <c r="U52" s="50"/>
      <c r="V52" s="1"/>
      <c r="W52" s="1"/>
    </row>
    <row r="53" spans="1:24" x14ac:dyDescent="0.3">
      <c r="A53" s="42">
        <v>115</v>
      </c>
      <c r="B53" s="67" t="s">
        <v>5</v>
      </c>
      <c r="C53" s="60">
        <v>264</v>
      </c>
      <c r="D53" s="8">
        <v>252</v>
      </c>
      <c r="E53" s="8">
        <v>231</v>
      </c>
      <c r="F53" s="60">
        <v>213</v>
      </c>
      <c r="G53" s="60">
        <v>211</v>
      </c>
      <c r="H53" s="9">
        <v>268</v>
      </c>
      <c r="I53" s="9">
        <v>256</v>
      </c>
      <c r="J53" s="9">
        <v>235</v>
      </c>
      <c r="K53" s="60">
        <v>219</v>
      </c>
      <c r="L53" s="60">
        <v>218</v>
      </c>
      <c r="M53" s="8">
        <v>271</v>
      </c>
      <c r="N53" s="8">
        <v>258</v>
      </c>
      <c r="O53" s="60">
        <v>238</v>
      </c>
      <c r="P53" s="60">
        <v>225</v>
      </c>
      <c r="Q53" s="60">
        <v>224</v>
      </c>
      <c r="R53" s="1"/>
      <c r="S53" s="1"/>
      <c r="T53" s="50"/>
      <c r="U53" s="50"/>
      <c r="V53" s="1"/>
      <c r="W53" s="1"/>
    </row>
    <row r="54" spans="1:24" x14ac:dyDescent="0.3">
      <c r="A54" s="44"/>
      <c r="B54" s="59" t="s">
        <v>6</v>
      </c>
      <c r="C54" s="56">
        <v>113</v>
      </c>
      <c r="D54" s="13">
        <v>137</v>
      </c>
      <c r="E54" s="13">
        <v>175</v>
      </c>
      <c r="F54" s="56">
        <v>206</v>
      </c>
      <c r="G54" s="56">
        <v>211</v>
      </c>
      <c r="H54" s="14">
        <v>117</v>
      </c>
      <c r="I54" s="14">
        <v>144</v>
      </c>
      <c r="J54" s="14">
        <v>186</v>
      </c>
      <c r="K54" s="56">
        <v>216</v>
      </c>
      <c r="L54" s="56">
        <v>218</v>
      </c>
      <c r="M54" s="13">
        <v>121</v>
      </c>
      <c r="N54" s="13">
        <v>150</v>
      </c>
      <c r="O54" s="56">
        <v>197</v>
      </c>
      <c r="P54" s="56">
        <v>221</v>
      </c>
      <c r="Q54" s="56">
        <v>224</v>
      </c>
      <c r="R54" s="1"/>
      <c r="S54" s="1"/>
      <c r="T54" s="50"/>
      <c r="U54" s="50"/>
      <c r="V54" s="1"/>
      <c r="W54" s="1"/>
    </row>
    <row r="55" spans="1:24" x14ac:dyDescent="0.3">
      <c r="A55" s="44"/>
      <c r="B55" s="59" t="s">
        <v>7</v>
      </c>
      <c r="C55" s="52">
        <v>23.7</v>
      </c>
      <c r="D55" s="18">
        <v>23.6</v>
      </c>
      <c r="E55" s="18">
        <v>23.5</v>
      </c>
      <c r="F55" s="52">
        <v>23.6</v>
      </c>
      <c r="G55" s="52">
        <v>23.6</v>
      </c>
      <c r="H55" s="19">
        <v>23.8</v>
      </c>
      <c r="I55" s="19">
        <v>23.7</v>
      </c>
      <c r="J55" s="19">
        <v>23.5</v>
      </c>
      <c r="K55" s="52">
        <v>23.5</v>
      </c>
      <c r="L55" s="52">
        <v>23.6</v>
      </c>
      <c r="M55" s="18">
        <v>23.8</v>
      </c>
      <c r="N55" s="18">
        <v>23.7</v>
      </c>
      <c r="O55" s="52">
        <v>23.5</v>
      </c>
      <c r="P55" s="52">
        <v>23.5</v>
      </c>
      <c r="Q55" s="52">
        <v>23.5</v>
      </c>
      <c r="R55" s="1"/>
      <c r="S55" s="1"/>
      <c r="T55" s="50"/>
      <c r="U55" s="50"/>
      <c r="V55" s="1"/>
      <c r="W55" s="1"/>
    </row>
    <row r="56" spans="1:24" x14ac:dyDescent="0.3">
      <c r="A56" s="66"/>
      <c r="B56" s="55" t="s">
        <v>8</v>
      </c>
      <c r="C56" s="47">
        <v>0.22</v>
      </c>
      <c r="D56" s="23">
        <v>0.19</v>
      </c>
      <c r="E56" s="23">
        <v>0.18</v>
      </c>
      <c r="F56" s="47">
        <v>0.22</v>
      </c>
      <c r="G56" s="47">
        <v>0.43</v>
      </c>
      <c r="H56" s="24">
        <v>0.22</v>
      </c>
      <c r="I56" s="24">
        <v>0.2</v>
      </c>
      <c r="J56" s="24">
        <v>0.19</v>
      </c>
      <c r="K56" s="47">
        <v>0.26</v>
      </c>
      <c r="L56" s="47">
        <v>0.48</v>
      </c>
      <c r="M56" s="23">
        <v>0.22</v>
      </c>
      <c r="N56" s="23">
        <v>0.21</v>
      </c>
      <c r="O56" s="47">
        <v>0.2</v>
      </c>
      <c r="P56" s="47">
        <v>0.32</v>
      </c>
      <c r="Q56" s="47">
        <v>0.52</v>
      </c>
      <c r="R56" s="1"/>
      <c r="S56" s="1"/>
      <c r="T56" s="50"/>
      <c r="U56" s="50"/>
      <c r="V56" s="1"/>
      <c r="W56" s="1"/>
    </row>
    <row r="57" spans="1:24" x14ac:dyDescent="0.3">
      <c r="A57" s="42">
        <v>120</v>
      </c>
      <c r="B57" s="67" t="s">
        <v>5</v>
      </c>
      <c r="C57" s="60">
        <v>257</v>
      </c>
      <c r="D57" s="8">
        <v>245</v>
      </c>
      <c r="E57" s="8">
        <v>225</v>
      </c>
      <c r="F57" s="60">
        <v>207</v>
      </c>
      <c r="G57" s="60">
        <v>206</v>
      </c>
      <c r="H57" s="9">
        <v>261</v>
      </c>
      <c r="I57" s="9">
        <v>248</v>
      </c>
      <c r="J57" s="9">
        <v>229</v>
      </c>
      <c r="K57" s="60">
        <v>215</v>
      </c>
      <c r="L57" s="60">
        <v>213</v>
      </c>
      <c r="M57" s="8">
        <v>263</v>
      </c>
      <c r="N57" s="8">
        <v>251</v>
      </c>
      <c r="O57" s="60">
        <v>232</v>
      </c>
      <c r="P57" s="60">
        <v>219</v>
      </c>
      <c r="Q57" s="60">
        <v>219</v>
      </c>
      <c r="R57" s="1"/>
      <c r="S57" s="1"/>
      <c r="T57" s="50"/>
      <c r="U57" s="50"/>
      <c r="V57" s="1"/>
      <c r="W57" s="1"/>
    </row>
    <row r="58" spans="1:24" x14ac:dyDescent="0.3">
      <c r="A58" s="44"/>
      <c r="B58" s="59" t="s">
        <v>6</v>
      </c>
      <c r="C58" s="56">
        <v>110</v>
      </c>
      <c r="D58" s="13">
        <v>134</v>
      </c>
      <c r="E58" s="13">
        <v>173</v>
      </c>
      <c r="F58" s="56">
        <v>202</v>
      </c>
      <c r="G58" s="56">
        <v>206</v>
      </c>
      <c r="H58" s="14">
        <v>115</v>
      </c>
      <c r="I58" s="14">
        <v>141</v>
      </c>
      <c r="J58" s="14">
        <v>184</v>
      </c>
      <c r="K58" s="56">
        <v>215</v>
      </c>
      <c r="L58" s="56">
        <v>213</v>
      </c>
      <c r="M58" s="13">
        <v>119</v>
      </c>
      <c r="N58" s="13">
        <v>148</v>
      </c>
      <c r="O58" s="56">
        <v>194</v>
      </c>
      <c r="P58" s="56">
        <v>219</v>
      </c>
      <c r="Q58" s="56">
        <v>219</v>
      </c>
      <c r="R58" s="1"/>
      <c r="S58" s="1"/>
      <c r="T58" s="50"/>
      <c r="U58" s="50"/>
      <c r="V58" s="1"/>
      <c r="W58" s="1"/>
    </row>
    <row r="59" spans="1:24" x14ac:dyDescent="0.3">
      <c r="A59" s="44"/>
      <c r="B59" s="59" t="s">
        <v>7</v>
      </c>
      <c r="C59" s="52">
        <v>25.1</v>
      </c>
      <c r="D59" s="18">
        <v>25.1</v>
      </c>
      <c r="E59" s="18">
        <v>25.1</v>
      </c>
      <c r="F59" s="52">
        <v>25.2</v>
      </c>
      <c r="G59" s="52">
        <v>25.3</v>
      </c>
      <c r="H59" s="19">
        <v>25.2</v>
      </c>
      <c r="I59" s="19">
        <v>25.1</v>
      </c>
      <c r="J59" s="19">
        <v>25</v>
      </c>
      <c r="K59" s="52">
        <v>25.2</v>
      </c>
      <c r="L59" s="52">
        <v>25.2</v>
      </c>
      <c r="M59" s="18">
        <v>25.3</v>
      </c>
      <c r="N59" s="18">
        <v>25.1</v>
      </c>
      <c r="O59" s="52">
        <v>25</v>
      </c>
      <c r="P59" s="52">
        <v>25.1</v>
      </c>
      <c r="Q59" s="52">
        <v>25.1</v>
      </c>
      <c r="R59" s="1"/>
      <c r="S59" s="1"/>
      <c r="T59" s="50"/>
      <c r="U59" s="50"/>
      <c r="V59" s="1"/>
      <c r="W59" s="1"/>
    </row>
    <row r="60" spans="1:24" x14ac:dyDescent="0.3">
      <c r="A60" s="66"/>
      <c r="B60" s="55" t="s">
        <v>8</v>
      </c>
      <c r="C60" s="47">
        <v>0.22</v>
      </c>
      <c r="D60" s="23">
        <v>0.19</v>
      </c>
      <c r="E60" s="23">
        <v>0.18</v>
      </c>
      <c r="F60" s="47">
        <v>0.23</v>
      </c>
      <c r="G60" s="47">
        <v>0.44</v>
      </c>
      <c r="H60" s="24">
        <v>0.22</v>
      </c>
      <c r="I60" s="24">
        <v>0.2</v>
      </c>
      <c r="J60" s="24">
        <v>0.19</v>
      </c>
      <c r="K60" s="47">
        <v>0.28999999999999998</v>
      </c>
      <c r="L60" s="47">
        <v>0.49</v>
      </c>
      <c r="M60" s="23">
        <v>0.22</v>
      </c>
      <c r="N60" s="23">
        <v>0.21</v>
      </c>
      <c r="O60" s="47">
        <v>0.2</v>
      </c>
      <c r="P60" s="47">
        <v>0.32</v>
      </c>
      <c r="Q60" s="47">
        <v>0.53</v>
      </c>
      <c r="R60" s="1"/>
      <c r="S60" s="1"/>
      <c r="T60" s="50"/>
      <c r="U60" s="50"/>
      <c r="V60" s="1"/>
      <c r="W60" s="1"/>
    </row>
    <row r="61" spans="1:24" ht="13" customHeight="1" x14ac:dyDescent="0.3">
      <c r="A61" s="51" t="s">
        <v>10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</row>
    <row r="62" spans="1:24" ht="13" customHeight="1" x14ac:dyDescent="0.3">
      <c r="A62" s="234" t="s">
        <v>209</v>
      </c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50"/>
      <c r="X62" s="50"/>
    </row>
    <row r="63" spans="1:24" ht="13" customHeight="1" x14ac:dyDescent="0.3">
      <c r="A63" s="70" t="s">
        <v>2</v>
      </c>
      <c r="B63" s="70"/>
      <c r="C63" s="73" t="s">
        <v>3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50"/>
      <c r="X63" s="50"/>
    </row>
    <row r="64" spans="1:24" x14ac:dyDescent="0.3">
      <c r="A64" s="71"/>
      <c r="B64" s="71"/>
      <c r="C64" s="74">
        <v>5000</v>
      </c>
      <c r="D64" s="75"/>
      <c r="E64" s="75"/>
      <c r="F64" s="75"/>
      <c r="G64" s="75"/>
      <c r="H64" s="74">
        <v>6250</v>
      </c>
      <c r="I64" s="75"/>
      <c r="J64" s="75"/>
      <c r="K64" s="75"/>
      <c r="L64" s="75"/>
      <c r="M64" s="74">
        <v>7500</v>
      </c>
      <c r="N64" s="75"/>
      <c r="O64" s="75"/>
      <c r="P64" s="75"/>
      <c r="Q64" s="75"/>
      <c r="R64" s="74">
        <v>8750</v>
      </c>
      <c r="S64" s="75"/>
      <c r="T64" s="75"/>
      <c r="U64" s="75"/>
      <c r="V64" s="75"/>
      <c r="W64" s="50"/>
      <c r="X64" s="50"/>
    </row>
    <row r="65" spans="1:24" ht="13" customHeight="1" x14ac:dyDescent="0.3">
      <c r="A65" s="71"/>
      <c r="B65" s="71"/>
      <c r="C65" s="73" t="s">
        <v>4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50"/>
      <c r="X65" s="50"/>
    </row>
    <row r="66" spans="1:24" x14ac:dyDescent="0.3">
      <c r="A66" s="72"/>
      <c r="B66" s="72"/>
      <c r="C66" s="45">
        <v>75</v>
      </c>
      <c r="D66" s="3">
        <v>72</v>
      </c>
      <c r="E66" s="3">
        <v>67</v>
      </c>
      <c r="F66" s="45">
        <v>62</v>
      </c>
      <c r="G66" s="45">
        <v>57</v>
      </c>
      <c r="H66" s="2">
        <v>75</v>
      </c>
      <c r="I66" s="2">
        <v>72</v>
      </c>
      <c r="J66" s="2">
        <v>67</v>
      </c>
      <c r="K66" s="45">
        <v>62</v>
      </c>
      <c r="L66" s="45">
        <v>57</v>
      </c>
      <c r="M66" s="3">
        <v>75</v>
      </c>
      <c r="N66" s="3">
        <v>72</v>
      </c>
      <c r="O66" s="45">
        <v>67</v>
      </c>
      <c r="P66" s="45">
        <v>62</v>
      </c>
      <c r="Q66" s="45">
        <v>57</v>
      </c>
      <c r="R66" s="2">
        <v>75</v>
      </c>
      <c r="S66" s="3">
        <v>72</v>
      </c>
      <c r="T66" s="45">
        <v>67</v>
      </c>
      <c r="U66" s="45">
        <v>62</v>
      </c>
      <c r="V66" s="4">
        <v>57</v>
      </c>
      <c r="W66" s="50"/>
      <c r="X66" s="50"/>
    </row>
    <row r="67" spans="1:24" x14ac:dyDescent="0.3">
      <c r="A67" s="42">
        <v>75</v>
      </c>
      <c r="B67" s="67" t="s">
        <v>5</v>
      </c>
      <c r="C67" s="41">
        <v>318</v>
      </c>
      <c r="D67" s="7">
        <v>305</v>
      </c>
      <c r="E67" s="7">
        <v>281</v>
      </c>
      <c r="F67" s="41">
        <v>260</v>
      </c>
      <c r="G67" s="41">
        <v>239</v>
      </c>
      <c r="H67" s="6">
        <v>335</v>
      </c>
      <c r="I67" s="6">
        <v>320</v>
      </c>
      <c r="J67" s="6">
        <v>296</v>
      </c>
      <c r="K67" s="41">
        <v>274</v>
      </c>
      <c r="L67" s="41">
        <v>253</v>
      </c>
      <c r="M67" s="8">
        <v>347</v>
      </c>
      <c r="N67" s="8">
        <v>331</v>
      </c>
      <c r="O67" s="60">
        <v>307</v>
      </c>
      <c r="P67" s="60">
        <v>284</v>
      </c>
      <c r="Q67" s="60">
        <v>268</v>
      </c>
      <c r="R67" s="9">
        <v>354</v>
      </c>
      <c r="S67" s="8">
        <v>339</v>
      </c>
      <c r="T67" s="60">
        <v>315</v>
      </c>
      <c r="U67" s="60">
        <v>292</v>
      </c>
      <c r="V67" s="10">
        <v>280</v>
      </c>
      <c r="W67" s="50"/>
      <c r="X67" s="50"/>
    </row>
    <row r="68" spans="1:24" x14ac:dyDescent="0.3">
      <c r="A68" s="44"/>
      <c r="B68" s="59" t="s">
        <v>6</v>
      </c>
      <c r="C68" s="43">
        <v>128</v>
      </c>
      <c r="D68" s="12">
        <v>142</v>
      </c>
      <c r="E68" s="12">
        <v>173</v>
      </c>
      <c r="F68" s="43">
        <v>201</v>
      </c>
      <c r="G68" s="43">
        <v>226</v>
      </c>
      <c r="H68" s="11">
        <v>133</v>
      </c>
      <c r="I68" s="11">
        <v>154</v>
      </c>
      <c r="J68" s="11">
        <v>190</v>
      </c>
      <c r="K68" s="43">
        <v>224</v>
      </c>
      <c r="L68" s="43">
        <v>251</v>
      </c>
      <c r="M68" s="13">
        <v>138</v>
      </c>
      <c r="N68" s="13">
        <v>165</v>
      </c>
      <c r="O68" s="56">
        <v>205</v>
      </c>
      <c r="P68" s="56">
        <v>242</v>
      </c>
      <c r="Q68" s="56">
        <v>268</v>
      </c>
      <c r="R68" s="14">
        <v>145</v>
      </c>
      <c r="S68" s="13">
        <v>175</v>
      </c>
      <c r="T68" s="56">
        <v>220</v>
      </c>
      <c r="U68" s="56">
        <v>264</v>
      </c>
      <c r="V68" s="15">
        <v>280</v>
      </c>
      <c r="W68" s="50"/>
      <c r="X68" s="50"/>
    </row>
    <row r="69" spans="1:24" x14ac:dyDescent="0.3">
      <c r="A69" s="44"/>
      <c r="B69" s="59" t="s">
        <v>7</v>
      </c>
      <c r="C69" s="40">
        <v>18.7</v>
      </c>
      <c r="D69" s="17">
        <v>18.399999999999999</v>
      </c>
      <c r="E69" s="17">
        <v>17.899999999999999</v>
      </c>
      <c r="F69" s="40">
        <v>17.600000000000001</v>
      </c>
      <c r="G69" s="40">
        <v>17.2</v>
      </c>
      <c r="H69" s="16">
        <v>19</v>
      </c>
      <c r="I69" s="16">
        <v>18.7</v>
      </c>
      <c r="J69" s="16">
        <v>18.2</v>
      </c>
      <c r="K69" s="40">
        <v>17.8</v>
      </c>
      <c r="L69" s="40">
        <v>17.399999999999999</v>
      </c>
      <c r="M69" s="18">
        <v>19.3</v>
      </c>
      <c r="N69" s="18">
        <v>18.899999999999999</v>
      </c>
      <c r="O69" s="52">
        <v>18.399999999999999</v>
      </c>
      <c r="P69" s="52">
        <v>18</v>
      </c>
      <c r="Q69" s="52">
        <v>17.7</v>
      </c>
      <c r="R69" s="19">
        <v>19.399999999999999</v>
      </c>
      <c r="S69" s="18">
        <v>19.100000000000001</v>
      </c>
      <c r="T69" s="52">
        <v>18.600000000000001</v>
      </c>
      <c r="U69" s="52">
        <v>18.100000000000001</v>
      </c>
      <c r="V69" s="20">
        <v>17.899999999999999</v>
      </c>
      <c r="W69" s="50"/>
      <c r="X69" s="50"/>
    </row>
    <row r="70" spans="1:24" x14ac:dyDescent="0.3">
      <c r="A70" s="66"/>
      <c r="B70" s="55" t="s">
        <v>8</v>
      </c>
      <c r="C70" s="39">
        <v>0</v>
      </c>
      <c r="D70" s="22">
        <v>0</v>
      </c>
      <c r="E70" s="22">
        <v>0.18</v>
      </c>
      <c r="F70" s="39">
        <v>0.13</v>
      </c>
      <c r="G70" s="39">
        <v>0.11</v>
      </c>
      <c r="H70" s="21">
        <v>0</v>
      </c>
      <c r="I70" s="21">
        <v>0.11</v>
      </c>
      <c r="J70" s="21">
        <v>0.16</v>
      </c>
      <c r="K70" s="39">
        <v>0.13</v>
      </c>
      <c r="L70" s="39">
        <v>0.16</v>
      </c>
      <c r="M70" s="23">
        <v>0</v>
      </c>
      <c r="N70" s="23">
        <v>0.22</v>
      </c>
      <c r="O70" s="47">
        <v>0.17</v>
      </c>
      <c r="P70" s="47">
        <v>0.15</v>
      </c>
      <c r="Q70" s="47">
        <v>0.24</v>
      </c>
      <c r="R70" s="24">
        <v>0.13</v>
      </c>
      <c r="S70" s="23">
        <v>0.21</v>
      </c>
      <c r="T70" s="47">
        <v>0.17</v>
      </c>
      <c r="U70" s="47">
        <v>0.16</v>
      </c>
      <c r="V70" s="25">
        <v>0.32</v>
      </c>
      <c r="W70" s="50"/>
      <c r="X70" s="50"/>
    </row>
    <row r="71" spans="1:24" x14ac:dyDescent="0.3">
      <c r="A71" s="42">
        <v>85</v>
      </c>
      <c r="B71" s="67" t="s">
        <v>5</v>
      </c>
      <c r="C71" s="41">
        <v>308</v>
      </c>
      <c r="D71" s="7">
        <v>295</v>
      </c>
      <c r="E71" s="7">
        <v>274</v>
      </c>
      <c r="F71" s="41">
        <v>253</v>
      </c>
      <c r="G71" s="41">
        <v>232</v>
      </c>
      <c r="H71" s="6">
        <v>324</v>
      </c>
      <c r="I71" s="6">
        <v>309</v>
      </c>
      <c r="J71" s="6">
        <v>287</v>
      </c>
      <c r="K71" s="41">
        <v>266</v>
      </c>
      <c r="L71" s="41">
        <v>248</v>
      </c>
      <c r="M71" s="8">
        <v>334</v>
      </c>
      <c r="N71" s="8">
        <v>319</v>
      </c>
      <c r="O71" s="60">
        <v>297</v>
      </c>
      <c r="P71" s="60">
        <v>275</v>
      </c>
      <c r="Q71" s="60">
        <v>261</v>
      </c>
      <c r="R71" s="9">
        <v>341</v>
      </c>
      <c r="S71" s="8">
        <v>327</v>
      </c>
      <c r="T71" s="60">
        <v>305</v>
      </c>
      <c r="U71" s="60">
        <v>283</v>
      </c>
      <c r="V71" s="10">
        <v>273</v>
      </c>
      <c r="W71" s="50"/>
      <c r="X71" s="50"/>
    </row>
    <row r="72" spans="1:24" x14ac:dyDescent="0.3">
      <c r="A72" s="44"/>
      <c r="B72" s="59" t="s">
        <v>6</v>
      </c>
      <c r="C72" s="43">
        <v>124</v>
      </c>
      <c r="D72" s="12">
        <v>139</v>
      </c>
      <c r="E72" s="12">
        <v>170</v>
      </c>
      <c r="F72" s="43">
        <v>197</v>
      </c>
      <c r="G72" s="43">
        <v>222</v>
      </c>
      <c r="H72" s="11">
        <v>127</v>
      </c>
      <c r="I72" s="11">
        <v>151</v>
      </c>
      <c r="J72" s="11">
        <v>186</v>
      </c>
      <c r="K72" s="43">
        <v>220</v>
      </c>
      <c r="L72" s="43">
        <v>248</v>
      </c>
      <c r="M72" s="13">
        <v>135</v>
      </c>
      <c r="N72" s="13">
        <v>161</v>
      </c>
      <c r="O72" s="56">
        <v>202</v>
      </c>
      <c r="P72" s="56">
        <v>242</v>
      </c>
      <c r="Q72" s="56">
        <v>261</v>
      </c>
      <c r="R72" s="14">
        <v>141</v>
      </c>
      <c r="S72" s="13">
        <v>170</v>
      </c>
      <c r="T72" s="56">
        <v>216</v>
      </c>
      <c r="U72" s="56">
        <v>260</v>
      </c>
      <c r="V72" s="15">
        <v>273</v>
      </c>
      <c r="W72" s="50"/>
      <c r="X72" s="50"/>
    </row>
    <row r="73" spans="1:24" x14ac:dyDescent="0.3">
      <c r="A73" s="44"/>
      <c r="B73" s="59" t="s">
        <v>7</v>
      </c>
      <c r="C73" s="40">
        <v>20.8</v>
      </c>
      <c r="D73" s="17">
        <v>20.5</v>
      </c>
      <c r="E73" s="17">
        <v>20.100000000000001</v>
      </c>
      <c r="F73" s="40">
        <v>19.8</v>
      </c>
      <c r="G73" s="40">
        <v>19.5</v>
      </c>
      <c r="H73" s="16">
        <v>21.1</v>
      </c>
      <c r="I73" s="16">
        <v>20.8</v>
      </c>
      <c r="J73" s="16">
        <v>20.3</v>
      </c>
      <c r="K73" s="40">
        <v>20</v>
      </c>
      <c r="L73" s="40">
        <v>19.600000000000001</v>
      </c>
      <c r="M73" s="18">
        <v>21.3</v>
      </c>
      <c r="N73" s="18">
        <v>21</v>
      </c>
      <c r="O73" s="52">
        <v>20.5</v>
      </c>
      <c r="P73" s="52">
        <v>20.100000000000001</v>
      </c>
      <c r="Q73" s="52">
        <v>19.899999999999999</v>
      </c>
      <c r="R73" s="19">
        <v>21.5</v>
      </c>
      <c r="S73" s="18">
        <v>21.2</v>
      </c>
      <c r="T73" s="52">
        <v>20.7</v>
      </c>
      <c r="U73" s="52">
        <v>20.3</v>
      </c>
      <c r="V73" s="20">
        <v>20.100000000000001</v>
      </c>
      <c r="W73" s="50"/>
      <c r="X73" s="50"/>
    </row>
    <row r="74" spans="1:24" x14ac:dyDescent="0.3">
      <c r="A74" s="66"/>
      <c r="B74" s="55" t="s">
        <v>8</v>
      </c>
      <c r="C74" s="39">
        <v>0</v>
      </c>
      <c r="D74" s="22">
        <v>0</v>
      </c>
      <c r="E74" s="22">
        <v>0.17</v>
      </c>
      <c r="F74" s="39">
        <v>0.12</v>
      </c>
      <c r="G74" s="39">
        <v>0.12</v>
      </c>
      <c r="H74" s="21">
        <v>0</v>
      </c>
      <c r="I74" s="21">
        <v>0.1</v>
      </c>
      <c r="J74" s="21">
        <v>0.16</v>
      </c>
      <c r="K74" s="39">
        <v>0.13</v>
      </c>
      <c r="L74" s="39">
        <v>0.18</v>
      </c>
      <c r="M74" s="23">
        <v>0</v>
      </c>
      <c r="N74" s="23">
        <v>0.21</v>
      </c>
      <c r="O74" s="47">
        <v>0.16</v>
      </c>
      <c r="P74" s="47">
        <v>0.15</v>
      </c>
      <c r="Q74" s="47">
        <v>0.26</v>
      </c>
      <c r="R74" s="24">
        <v>0.11</v>
      </c>
      <c r="S74" s="23">
        <v>0.2</v>
      </c>
      <c r="T74" s="47">
        <v>0.17</v>
      </c>
      <c r="U74" s="47">
        <v>0.16</v>
      </c>
      <c r="V74" s="25">
        <v>0.33</v>
      </c>
      <c r="W74" s="50"/>
      <c r="X74" s="50"/>
    </row>
    <row r="75" spans="1:24" x14ac:dyDescent="0.3">
      <c r="A75" s="42">
        <v>95</v>
      </c>
      <c r="B75" s="67" t="s">
        <v>5</v>
      </c>
      <c r="C75" s="41">
        <v>298</v>
      </c>
      <c r="D75" s="7">
        <v>286</v>
      </c>
      <c r="E75" s="7">
        <v>265</v>
      </c>
      <c r="F75" s="41">
        <v>244</v>
      </c>
      <c r="G75" s="41">
        <v>224</v>
      </c>
      <c r="H75" s="6">
        <v>312</v>
      </c>
      <c r="I75" s="6">
        <v>300</v>
      </c>
      <c r="J75" s="6">
        <v>278</v>
      </c>
      <c r="K75" s="41">
        <v>257</v>
      </c>
      <c r="L75" s="41">
        <v>241</v>
      </c>
      <c r="M75" s="8">
        <v>321</v>
      </c>
      <c r="N75" s="8">
        <v>309</v>
      </c>
      <c r="O75" s="60">
        <v>288</v>
      </c>
      <c r="P75" s="60">
        <v>266</v>
      </c>
      <c r="Q75" s="60">
        <v>254</v>
      </c>
      <c r="R75" s="9">
        <v>328</v>
      </c>
      <c r="S75" s="8">
        <v>316</v>
      </c>
      <c r="T75" s="60">
        <v>295</v>
      </c>
      <c r="U75" s="60">
        <v>273</v>
      </c>
      <c r="V75" s="10">
        <v>265</v>
      </c>
      <c r="W75" s="50"/>
      <c r="X75" s="50"/>
    </row>
    <row r="76" spans="1:24" x14ac:dyDescent="0.3">
      <c r="A76" s="44"/>
      <c r="B76" s="59" t="s">
        <v>6</v>
      </c>
      <c r="C76" s="43">
        <v>119</v>
      </c>
      <c r="D76" s="12">
        <v>136</v>
      </c>
      <c r="E76" s="12">
        <v>166</v>
      </c>
      <c r="F76" s="43">
        <v>193</v>
      </c>
      <c r="G76" s="43">
        <v>217</v>
      </c>
      <c r="H76" s="11">
        <v>124</v>
      </c>
      <c r="I76" s="11">
        <v>147</v>
      </c>
      <c r="J76" s="11">
        <v>182</v>
      </c>
      <c r="K76" s="43">
        <v>216</v>
      </c>
      <c r="L76" s="43">
        <v>241</v>
      </c>
      <c r="M76" s="13">
        <v>131</v>
      </c>
      <c r="N76" s="13">
        <v>157</v>
      </c>
      <c r="O76" s="56">
        <v>198</v>
      </c>
      <c r="P76" s="56">
        <v>236</v>
      </c>
      <c r="Q76" s="56">
        <v>254</v>
      </c>
      <c r="R76" s="14">
        <v>137</v>
      </c>
      <c r="S76" s="13">
        <v>166</v>
      </c>
      <c r="T76" s="56">
        <v>212</v>
      </c>
      <c r="U76" s="56">
        <v>255</v>
      </c>
      <c r="V76" s="15">
        <v>265</v>
      </c>
      <c r="W76" s="50"/>
      <c r="X76" s="50"/>
    </row>
    <row r="77" spans="1:24" x14ac:dyDescent="0.3">
      <c r="A77" s="44"/>
      <c r="B77" s="59" t="s">
        <v>7</v>
      </c>
      <c r="C77" s="40">
        <v>23.1</v>
      </c>
      <c r="D77" s="17">
        <v>22.8</v>
      </c>
      <c r="E77" s="17">
        <v>22.5</v>
      </c>
      <c r="F77" s="40">
        <v>22.3</v>
      </c>
      <c r="G77" s="40">
        <v>22</v>
      </c>
      <c r="H77" s="16">
        <v>23.4</v>
      </c>
      <c r="I77" s="16">
        <v>23.1</v>
      </c>
      <c r="J77" s="16">
        <v>22.8</v>
      </c>
      <c r="K77" s="40">
        <v>22.5</v>
      </c>
      <c r="L77" s="40">
        <v>22.2</v>
      </c>
      <c r="M77" s="18">
        <v>23.6</v>
      </c>
      <c r="N77" s="18">
        <v>23.4</v>
      </c>
      <c r="O77" s="52">
        <v>23</v>
      </c>
      <c r="P77" s="52">
        <v>22.6</v>
      </c>
      <c r="Q77" s="52">
        <v>22.4</v>
      </c>
      <c r="R77" s="19">
        <v>23.8</v>
      </c>
      <c r="S77" s="18">
        <v>23.5</v>
      </c>
      <c r="T77" s="52">
        <v>23.1</v>
      </c>
      <c r="U77" s="52">
        <v>22.7</v>
      </c>
      <c r="V77" s="20">
        <v>22.6</v>
      </c>
      <c r="W77" s="50"/>
      <c r="X77" s="50"/>
    </row>
    <row r="78" spans="1:24" x14ac:dyDescent="0.3">
      <c r="A78" s="66"/>
      <c r="B78" s="55" t="s">
        <v>8</v>
      </c>
      <c r="C78" s="39">
        <v>0</v>
      </c>
      <c r="D78" s="22">
        <v>0</v>
      </c>
      <c r="E78" s="22">
        <v>0.15</v>
      </c>
      <c r="F78" s="39">
        <v>0.12</v>
      </c>
      <c r="G78" s="39">
        <v>0.12</v>
      </c>
      <c r="H78" s="21">
        <v>0</v>
      </c>
      <c r="I78" s="21">
        <v>0.24</v>
      </c>
      <c r="J78" s="21">
        <v>0.15</v>
      </c>
      <c r="K78" s="39">
        <v>0.13</v>
      </c>
      <c r="L78" s="39">
        <v>0.2</v>
      </c>
      <c r="M78" s="23">
        <v>0.13</v>
      </c>
      <c r="N78" s="23">
        <v>0.2</v>
      </c>
      <c r="O78" s="47">
        <v>0.16</v>
      </c>
      <c r="P78" s="47">
        <v>0.15</v>
      </c>
      <c r="Q78" s="47">
        <v>0.28000000000000003</v>
      </c>
      <c r="R78" s="24">
        <v>0.26</v>
      </c>
      <c r="S78" s="23">
        <v>0.19</v>
      </c>
      <c r="T78" s="47">
        <v>0.17</v>
      </c>
      <c r="U78" s="47">
        <v>0.17</v>
      </c>
      <c r="V78" s="25">
        <v>0.35</v>
      </c>
      <c r="W78" s="50"/>
      <c r="X78" s="50"/>
    </row>
    <row r="79" spans="1:24" x14ac:dyDescent="0.3">
      <c r="A79" s="42">
        <v>105</v>
      </c>
      <c r="B79" s="67" t="s">
        <v>5</v>
      </c>
      <c r="C79" s="41">
        <v>289</v>
      </c>
      <c r="D79" s="7">
        <v>277</v>
      </c>
      <c r="E79" s="7">
        <v>256</v>
      </c>
      <c r="F79" s="41">
        <v>235</v>
      </c>
      <c r="G79" s="41">
        <v>214</v>
      </c>
      <c r="H79" s="6">
        <v>302</v>
      </c>
      <c r="I79" s="6">
        <v>290</v>
      </c>
      <c r="J79" s="6">
        <v>268</v>
      </c>
      <c r="K79" s="41">
        <v>247</v>
      </c>
      <c r="L79" s="41">
        <v>231</v>
      </c>
      <c r="M79" s="8">
        <v>311</v>
      </c>
      <c r="N79" s="8">
        <v>298</v>
      </c>
      <c r="O79" s="60">
        <v>277</v>
      </c>
      <c r="P79" s="60">
        <v>255</v>
      </c>
      <c r="Q79" s="60">
        <v>245</v>
      </c>
      <c r="R79" s="9">
        <v>318</v>
      </c>
      <c r="S79" s="8">
        <v>304</v>
      </c>
      <c r="T79" s="60">
        <v>283</v>
      </c>
      <c r="U79" s="60">
        <v>262</v>
      </c>
      <c r="V79" s="10">
        <v>257</v>
      </c>
      <c r="W79" s="50"/>
      <c r="X79" s="50"/>
    </row>
    <row r="80" spans="1:24" x14ac:dyDescent="0.3">
      <c r="A80" s="44"/>
      <c r="B80" s="59" t="s">
        <v>6</v>
      </c>
      <c r="C80" s="43">
        <v>116</v>
      </c>
      <c r="D80" s="12">
        <v>133</v>
      </c>
      <c r="E80" s="12">
        <v>162</v>
      </c>
      <c r="F80" s="43">
        <v>188</v>
      </c>
      <c r="G80" s="43">
        <v>208</v>
      </c>
      <c r="H80" s="11">
        <v>121</v>
      </c>
      <c r="I80" s="11">
        <v>144</v>
      </c>
      <c r="J80" s="11">
        <v>178</v>
      </c>
      <c r="K80" s="43">
        <v>211</v>
      </c>
      <c r="L80" s="43">
        <v>228</v>
      </c>
      <c r="M80" s="13">
        <v>128</v>
      </c>
      <c r="N80" s="13">
        <v>153</v>
      </c>
      <c r="O80" s="56">
        <v>193</v>
      </c>
      <c r="P80" s="56">
        <v>231</v>
      </c>
      <c r="Q80" s="56">
        <v>245</v>
      </c>
      <c r="R80" s="14">
        <v>134</v>
      </c>
      <c r="S80" s="13">
        <v>163</v>
      </c>
      <c r="T80" s="56">
        <v>208</v>
      </c>
      <c r="U80" s="56">
        <v>249</v>
      </c>
      <c r="V80" s="15">
        <v>257</v>
      </c>
      <c r="W80" s="50"/>
      <c r="X80" s="50"/>
    </row>
    <row r="81" spans="1:24" x14ac:dyDescent="0.3">
      <c r="A81" s="44"/>
      <c r="B81" s="59" t="s">
        <v>7</v>
      </c>
      <c r="C81" s="40">
        <v>25.7</v>
      </c>
      <c r="D81" s="17">
        <v>25.6</v>
      </c>
      <c r="E81" s="17">
        <v>25.3</v>
      </c>
      <c r="F81" s="40">
        <v>25.1</v>
      </c>
      <c r="G81" s="40">
        <v>24.9</v>
      </c>
      <c r="H81" s="16">
        <v>26</v>
      </c>
      <c r="I81" s="16">
        <v>25.9</v>
      </c>
      <c r="J81" s="16">
        <v>25.6</v>
      </c>
      <c r="K81" s="40">
        <v>25.3</v>
      </c>
      <c r="L81" s="40">
        <v>25</v>
      </c>
      <c r="M81" s="18">
        <v>26.2</v>
      </c>
      <c r="N81" s="18">
        <v>26</v>
      </c>
      <c r="O81" s="52">
        <v>25.8</v>
      </c>
      <c r="P81" s="52">
        <v>25.5</v>
      </c>
      <c r="Q81" s="52">
        <v>25.3</v>
      </c>
      <c r="R81" s="19">
        <v>26.4</v>
      </c>
      <c r="S81" s="18">
        <v>26.2</v>
      </c>
      <c r="T81" s="52">
        <v>25.9</v>
      </c>
      <c r="U81" s="52">
        <v>25.5</v>
      </c>
      <c r="V81" s="20">
        <v>25.4</v>
      </c>
      <c r="W81" s="50"/>
      <c r="X81" s="50"/>
    </row>
    <row r="82" spans="1:24" x14ac:dyDescent="0.3">
      <c r="A82" s="66"/>
      <c r="B82" s="55" t="s">
        <v>8</v>
      </c>
      <c r="C82" s="39">
        <v>0</v>
      </c>
      <c r="D82" s="22">
        <v>0</v>
      </c>
      <c r="E82" s="22">
        <v>0.14000000000000001</v>
      </c>
      <c r="F82" s="39">
        <v>0.11</v>
      </c>
      <c r="G82" s="39">
        <v>0.12</v>
      </c>
      <c r="H82" s="21">
        <v>0</v>
      </c>
      <c r="I82" s="21">
        <v>0.21</v>
      </c>
      <c r="J82" s="21">
        <v>0.15</v>
      </c>
      <c r="K82" s="39">
        <v>0.13</v>
      </c>
      <c r="L82" s="39">
        <v>0.22</v>
      </c>
      <c r="M82" s="23">
        <v>0.11</v>
      </c>
      <c r="N82" s="23">
        <v>0.18</v>
      </c>
      <c r="O82" s="47">
        <v>0.15</v>
      </c>
      <c r="P82" s="47">
        <v>0.15</v>
      </c>
      <c r="Q82" s="47">
        <v>0.3</v>
      </c>
      <c r="R82" s="24">
        <v>0.24</v>
      </c>
      <c r="S82" s="23">
        <v>0.18</v>
      </c>
      <c r="T82" s="47">
        <v>0.17</v>
      </c>
      <c r="U82" s="47">
        <v>0.17</v>
      </c>
      <c r="V82" s="25">
        <v>0.37</v>
      </c>
      <c r="W82" s="50"/>
      <c r="X82" s="50"/>
    </row>
    <row r="83" spans="1:24" x14ac:dyDescent="0.3">
      <c r="A83" s="42">
        <v>115</v>
      </c>
      <c r="B83" s="67" t="s">
        <v>5</v>
      </c>
      <c r="C83" s="41">
        <v>278</v>
      </c>
      <c r="D83" s="7">
        <v>266</v>
      </c>
      <c r="E83" s="7">
        <v>245</v>
      </c>
      <c r="F83" s="41">
        <v>224</v>
      </c>
      <c r="G83" s="41">
        <v>207</v>
      </c>
      <c r="H83" s="6">
        <v>289</v>
      </c>
      <c r="I83" s="6">
        <v>278</v>
      </c>
      <c r="J83" s="6">
        <v>256</v>
      </c>
      <c r="K83" s="41">
        <v>236</v>
      </c>
      <c r="L83" s="41">
        <v>223</v>
      </c>
      <c r="M83" s="8">
        <v>298</v>
      </c>
      <c r="N83" s="8">
        <v>285</v>
      </c>
      <c r="O83" s="60">
        <v>264</v>
      </c>
      <c r="P83" s="60">
        <v>243</v>
      </c>
      <c r="Q83" s="60">
        <v>236</v>
      </c>
      <c r="R83" s="9">
        <v>305</v>
      </c>
      <c r="S83" s="8">
        <v>290</v>
      </c>
      <c r="T83" s="60">
        <v>270</v>
      </c>
      <c r="U83" s="60">
        <v>250</v>
      </c>
      <c r="V83" s="10">
        <v>247</v>
      </c>
      <c r="W83" s="50"/>
      <c r="X83" s="50"/>
    </row>
    <row r="84" spans="1:24" x14ac:dyDescent="0.3">
      <c r="A84" s="44"/>
      <c r="B84" s="59" t="s">
        <v>6</v>
      </c>
      <c r="C84" s="43">
        <v>111</v>
      </c>
      <c r="D84" s="12">
        <v>128</v>
      </c>
      <c r="E84" s="12">
        <v>157</v>
      </c>
      <c r="F84" s="43">
        <v>183</v>
      </c>
      <c r="G84" s="43">
        <v>203</v>
      </c>
      <c r="H84" s="11">
        <v>117</v>
      </c>
      <c r="I84" s="11">
        <v>139</v>
      </c>
      <c r="J84" s="11">
        <v>173</v>
      </c>
      <c r="K84" s="43">
        <v>205</v>
      </c>
      <c r="L84" s="43">
        <v>223</v>
      </c>
      <c r="M84" s="13">
        <v>124</v>
      </c>
      <c r="N84" s="13">
        <v>149</v>
      </c>
      <c r="O84" s="56">
        <v>188</v>
      </c>
      <c r="P84" s="56">
        <v>225</v>
      </c>
      <c r="Q84" s="56">
        <v>236</v>
      </c>
      <c r="R84" s="14">
        <v>130</v>
      </c>
      <c r="S84" s="13">
        <v>158</v>
      </c>
      <c r="T84" s="56">
        <v>203</v>
      </c>
      <c r="U84" s="56">
        <v>242</v>
      </c>
      <c r="V84" s="15">
        <v>247</v>
      </c>
      <c r="W84" s="50"/>
      <c r="X84" s="50"/>
    </row>
    <row r="85" spans="1:24" x14ac:dyDescent="0.3">
      <c r="A85" s="44"/>
      <c r="B85" s="59" t="s">
        <v>7</v>
      </c>
      <c r="C85" s="40">
        <v>28.7</v>
      </c>
      <c r="D85" s="17">
        <v>28.6</v>
      </c>
      <c r="E85" s="17">
        <v>28.5</v>
      </c>
      <c r="F85" s="40">
        <v>28.6</v>
      </c>
      <c r="G85" s="40">
        <v>28.3</v>
      </c>
      <c r="H85" s="16">
        <v>29</v>
      </c>
      <c r="I85" s="16">
        <v>28.9</v>
      </c>
      <c r="J85" s="16">
        <v>28.7</v>
      </c>
      <c r="K85" s="40">
        <v>28.7</v>
      </c>
      <c r="L85" s="40">
        <v>28.5</v>
      </c>
      <c r="M85" s="18">
        <v>29.2</v>
      </c>
      <c r="N85" s="18">
        <v>29.1</v>
      </c>
      <c r="O85" s="52">
        <v>28.9</v>
      </c>
      <c r="P85" s="52">
        <v>28.7</v>
      </c>
      <c r="Q85" s="52">
        <v>28.5</v>
      </c>
      <c r="R85" s="19">
        <v>29.4</v>
      </c>
      <c r="S85" s="18">
        <v>29.1</v>
      </c>
      <c r="T85" s="52">
        <v>28.9</v>
      </c>
      <c r="U85" s="52">
        <v>28.7</v>
      </c>
      <c r="V85" s="20">
        <v>28.6</v>
      </c>
      <c r="W85" s="50"/>
      <c r="X85" s="50"/>
    </row>
    <row r="86" spans="1:24" x14ac:dyDescent="0.3">
      <c r="A86" s="66"/>
      <c r="B86" s="55" t="s">
        <v>8</v>
      </c>
      <c r="C86" s="39">
        <v>0</v>
      </c>
      <c r="D86" s="22">
        <v>0.09</v>
      </c>
      <c r="E86" s="22">
        <v>0.13</v>
      </c>
      <c r="F86" s="39">
        <v>0.11</v>
      </c>
      <c r="G86" s="39">
        <v>0.16</v>
      </c>
      <c r="H86" s="21">
        <v>0</v>
      </c>
      <c r="I86" s="21">
        <v>0.19</v>
      </c>
      <c r="J86" s="21">
        <v>0.14000000000000001</v>
      </c>
      <c r="K86" s="39">
        <v>0.13</v>
      </c>
      <c r="L86" s="39">
        <v>0.24</v>
      </c>
      <c r="M86" s="23">
        <v>0.26</v>
      </c>
      <c r="N86" s="23">
        <v>0.17</v>
      </c>
      <c r="O86" s="47">
        <v>0.15</v>
      </c>
      <c r="P86" s="47">
        <v>0.15</v>
      </c>
      <c r="Q86" s="47">
        <v>0.33</v>
      </c>
      <c r="R86" s="24">
        <v>0.22</v>
      </c>
      <c r="S86" s="23">
        <v>0.17</v>
      </c>
      <c r="T86" s="47">
        <v>0.16</v>
      </c>
      <c r="U86" s="47">
        <v>0.18</v>
      </c>
      <c r="V86" s="25">
        <v>0.4</v>
      </c>
      <c r="W86" s="50"/>
      <c r="X86" s="50"/>
    </row>
    <row r="87" spans="1:24" x14ac:dyDescent="0.3">
      <c r="A87" s="27"/>
      <c r="B87" s="77"/>
      <c r="C87" s="77"/>
      <c r="D87" s="27"/>
      <c r="E87" s="27"/>
      <c r="F87" s="77"/>
      <c r="G87" s="77"/>
      <c r="H87" s="27"/>
      <c r="I87" s="27"/>
      <c r="J87" s="27"/>
      <c r="K87" s="77"/>
      <c r="L87" s="77"/>
      <c r="M87" s="27"/>
      <c r="N87" s="27"/>
      <c r="O87" s="77"/>
      <c r="P87" s="77"/>
      <c r="Q87" s="77"/>
      <c r="R87" s="27"/>
      <c r="S87" s="27"/>
      <c r="T87" s="77"/>
      <c r="U87" s="77"/>
      <c r="V87" s="27"/>
      <c r="W87" s="77"/>
      <c r="X87" s="77"/>
    </row>
    <row r="88" spans="1:24" ht="13" customHeight="1" x14ac:dyDescent="0.3">
      <c r="A88" s="69" t="s">
        <v>12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1"/>
      <c r="S88" s="1"/>
      <c r="T88" s="50"/>
      <c r="U88" s="50"/>
      <c r="V88" s="1"/>
      <c r="W88" s="50"/>
      <c r="X88" s="50"/>
    </row>
    <row r="89" spans="1:24" ht="13" customHeight="1" x14ac:dyDescent="0.3">
      <c r="A89" s="70" t="s">
        <v>2</v>
      </c>
      <c r="B89" s="70"/>
      <c r="C89" s="73" t="s">
        <v>3</v>
      </c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1"/>
      <c r="S89" s="1"/>
      <c r="T89" s="50"/>
      <c r="U89" s="50"/>
      <c r="V89" s="1"/>
      <c r="W89" s="50"/>
      <c r="X89" s="50"/>
    </row>
    <row r="90" spans="1:24" x14ac:dyDescent="0.3">
      <c r="A90" s="71"/>
      <c r="B90" s="71"/>
      <c r="C90" s="74">
        <v>10000</v>
      </c>
      <c r="D90" s="75"/>
      <c r="E90" s="75"/>
      <c r="F90" s="75"/>
      <c r="G90" s="75"/>
      <c r="H90" s="74">
        <v>11250</v>
      </c>
      <c r="I90" s="75"/>
      <c r="J90" s="75"/>
      <c r="K90" s="75"/>
      <c r="L90" s="75"/>
      <c r="M90" s="74">
        <v>12500</v>
      </c>
      <c r="N90" s="75"/>
      <c r="O90" s="75"/>
      <c r="P90" s="75"/>
      <c r="Q90" s="75"/>
      <c r="R90" s="1"/>
      <c r="S90" s="1"/>
      <c r="T90" s="50"/>
      <c r="U90" s="50"/>
      <c r="V90" s="1"/>
      <c r="W90" s="50"/>
      <c r="X90" s="50"/>
    </row>
    <row r="91" spans="1:24" ht="13" customHeight="1" x14ac:dyDescent="0.3">
      <c r="A91" s="71"/>
      <c r="B91" s="71"/>
      <c r="C91" s="73" t="s">
        <v>4</v>
      </c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1"/>
      <c r="S91" s="1"/>
      <c r="T91" s="50"/>
      <c r="U91" s="50"/>
      <c r="V91" s="1"/>
      <c r="W91" s="50"/>
      <c r="X91" s="50"/>
    </row>
    <row r="92" spans="1:24" x14ac:dyDescent="0.3">
      <c r="A92" s="72"/>
      <c r="B92" s="72"/>
      <c r="C92" s="45">
        <v>75</v>
      </c>
      <c r="D92" s="3">
        <v>72</v>
      </c>
      <c r="E92" s="3">
        <v>67</v>
      </c>
      <c r="F92" s="45">
        <v>62</v>
      </c>
      <c r="G92" s="45">
        <v>57</v>
      </c>
      <c r="H92" s="2">
        <v>75</v>
      </c>
      <c r="I92" s="2">
        <v>72</v>
      </c>
      <c r="J92" s="2">
        <v>67</v>
      </c>
      <c r="K92" s="45">
        <v>62</v>
      </c>
      <c r="L92" s="45">
        <v>57</v>
      </c>
      <c r="M92" s="3">
        <v>75</v>
      </c>
      <c r="N92" s="3">
        <v>72</v>
      </c>
      <c r="O92" s="45">
        <v>67</v>
      </c>
      <c r="P92" s="45">
        <v>62</v>
      </c>
      <c r="Q92" s="45">
        <v>57</v>
      </c>
      <c r="R92" s="1"/>
      <c r="S92" s="1"/>
      <c r="T92" s="50"/>
      <c r="U92" s="50"/>
      <c r="V92" s="1"/>
      <c r="W92" s="50"/>
      <c r="X92" s="50"/>
    </row>
    <row r="93" spans="1:24" x14ac:dyDescent="0.3">
      <c r="A93" s="42">
        <v>75</v>
      </c>
      <c r="B93" s="67" t="s">
        <v>5</v>
      </c>
      <c r="C93" s="60">
        <v>361</v>
      </c>
      <c r="D93" s="8">
        <v>346</v>
      </c>
      <c r="E93" s="8">
        <v>321</v>
      </c>
      <c r="F93" s="60">
        <v>297</v>
      </c>
      <c r="G93" s="60">
        <v>291</v>
      </c>
      <c r="H93" s="9">
        <v>367</v>
      </c>
      <c r="I93" s="9">
        <v>351</v>
      </c>
      <c r="J93" s="9">
        <v>326</v>
      </c>
      <c r="K93" s="60">
        <v>303</v>
      </c>
      <c r="L93" s="60">
        <v>300</v>
      </c>
      <c r="M93" s="8">
        <v>372</v>
      </c>
      <c r="N93" s="8">
        <v>355</v>
      </c>
      <c r="O93" s="60">
        <v>330</v>
      </c>
      <c r="P93" s="60">
        <v>309</v>
      </c>
      <c r="Q93" s="60">
        <v>307</v>
      </c>
      <c r="R93" s="1"/>
      <c r="S93" s="1"/>
      <c r="T93" s="50"/>
      <c r="U93" s="50"/>
      <c r="V93" s="1"/>
      <c r="W93" s="50"/>
      <c r="X93" s="50"/>
    </row>
    <row r="94" spans="1:24" x14ac:dyDescent="0.3">
      <c r="A94" s="44"/>
      <c r="B94" s="59" t="s">
        <v>6</v>
      </c>
      <c r="C94" s="56">
        <v>152</v>
      </c>
      <c r="D94" s="13">
        <v>184</v>
      </c>
      <c r="E94" s="13">
        <v>234</v>
      </c>
      <c r="F94" s="56">
        <v>281</v>
      </c>
      <c r="G94" s="56">
        <v>291</v>
      </c>
      <c r="H94" s="14">
        <v>158</v>
      </c>
      <c r="I94" s="14">
        <v>192</v>
      </c>
      <c r="J94" s="14">
        <v>248</v>
      </c>
      <c r="K94" s="56">
        <v>295</v>
      </c>
      <c r="L94" s="56">
        <v>300</v>
      </c>
      <c r="M94" s="13">
        <v>163</v>
      </c>
      <c r="N94" s="13">
        <v>201</v>
      </c>
      <c r="O94" s="56">
        <v>261</v>
      </c>
      <c r="P94" s="56">
        <v>305</v>
      </c>
      <c r="Q94" s="56">
        <v>307</v>
      </c>
      <c r="R94" s="1"/>
      <c r="S94" s="1"/>
      <c r="T94" s="50"/>
      <c r="U94" s="50"/>
      <c r="V94" s="1"/>
      <c r="W94" s="50"/>
      <c r="X94" s="50"/>
    </row>
    <row r="95" spans="1:24" x14ac:dyDescent="0.3">
      <c r="A95" s="44"/>
      <c r="B95" s="59" t="s">
        <v>7</v>
      </c>
      <c r="C95" s="52">
        <v>19.600000000000001</v>
      </c>
      <c r="D95" s="18">
        <v>19.2</v>
      </c>
      <c r="E95" s="18">
        <v>18.7</v>
      </c>
      <c r="F95" s="52">
        <v>18.2</v>
      </c>
      <c r="G95" s="52">
        <v>18.100000000000001</v>
      </c>
      <c r="H95" s="19">
        <v>19.7</v>
      </c>
      <c r="I95" s="19">
        <v>19.3</v>
      </c>
      <c r="J95" s="19">
        <v>18.8</v>
      </c>
      <c r="K95" s="52">
        <v>18.399999999999999</v>
      </c>
      <c r="L95" s="52">
        <v>18.3</v>
      </c>
      <c r="M95" s="18">
        <v>19.8</v>
      </c>
      <c r="N95" s="18">
        <v>19.399999999999999</v>
      </c>
      <c r="O95" s="52">
        <v>18.899999999999999</v>
      </c>
      <c r="P95" s="52">
        <v>18.5</v>
      </c>
      <c r="Q95" s="52">
        <v>18.399999999999999</v>
      </c>
      <c r="R95" s="1"/>
      <c r="S95" s="1"/>
      <c r="T95" s="50"/>
      <c r="U95" s="50"/>
      <c r="V95" s="1"/>
      <c r="W95" s="50"/>
      <c r="X95" s="50"/>
    </row>
    <row r="96" spans="1:24" x14ac:dyDescent="0.3">
      <c r="A96" s="66"/>
      <c r="B96" s="55" t="s">
        <v>8</v>
      </c>
      <c r="C96" s="47">
        <v>0.28000000000000003</v>
      </c>
      <c r="D96" s="23">
        <v>0.2</v>
      </c>
      <c r="E96" s="23">
        <v>0.18</v>
      </c>
      <c r="F96" s="47">
        <v>0.19</v>
      </c>
      <c r="G96" s="47">
        <v>0.38</v>
      </c>
      <c r="H96" s="24">
        <v>0.25</v>
      </c>
      <c r="I96" s="24">
        <v>0.21</v>
      </c>
      <c r="J96" s="24">
        <v>0.19</v>
      </c>
      <c r="K96" s="47">
        <v>0.21</v>
      </c>
      <c r="L96" s="47">
        <v>0.43</v>
      </c>
      <c r="M96" s="23">
        <v>0.25</v>
      </c>
      <c r="N96" s="23">
        <v>0.22</v>
      </c>
      <c r="O96" s="47">
        <v>0.2</v>
      </c>
      <c r="P96" s="47">
        <v>0.26</v>
      </c>
      <c r="Q96" s="47">
        <v>0.48</v>
      </c>
      <c r="R96" s="1"/>
      <c r="S96" s="1"/>
      <c r="T96" s="50"/>
      <c r="U96" s="50"/>
      <c r="V96" s="1"/>
      <c r="W96" s="50"/>
      <c r="X96" s="50"/>
    </row>
    <row r="97" spans="1:24" x14ac:dyDescent="0.3">
      <c r="A97" s="42">
        <v>85</v>
      </c>
      <c r="B97" s="67" t="s">
        <v>5</v>
      </c>
      <c r="C97" s="60">
        <v>348</v>
      </c>
      <c r="D97" s="8">
        <v>332</v>
      </c>
      <c r="E97" s="8">
        <v>310</v>
      </c>
      <c r="F97" s="60">
        <v>288</v>
      </c>
      <c r="G97" s="60">
        <v>283</v>
      </c>
      <c r="H97" s="9">
        <v>353</v>
      </c>
      <c r="I97" s="9">
        <v>337</v>
      </c>
      <c r="J97" s="9">
        <v>315</v>
      </c>
      <c r="K97" s="60">
        <v>294</v>
      </c>
      <c r="L97" s="60">
        <v>291</v>
      </c>
      <c r="M97" s="8">
        <v>357</v>
      </c>
      <c r="N97" s="8">
        <v>341</v>
      </c>
      <c r="O97" s="60">
        <v>318</v>
      </c>
      <c r="P97" s="60">
        <v>299</v>
      </c>
      <c r="Q97" s="60">
        <v>299</v>
      </c>
      <c r="R97" s="1"/>
      <c r="S97" s="1"/>
      <c r="T97" s="50"/>
      <c r="U97" s="50"/>
      <c r="V97" s="1"/>
      <c r="W97" s="50"/>
      <c r="X97" s="50"/>
    </row>
    <row r="98" spans="1:24" x14ac:dyDescent="0.3">
      <c r="A98" s="44"/>
      <c r="B98" s="59" t="s">
        <v>6</v>
      </c>
      <c r="C98" s="56">
        <v>148</v>
      </c>
      <c r="D98" s="13">
        <v>179</v>
      </c>
      <c r="E98" s="13">
        <v>230</v>
      </c>
      <c r="F98" s="56">
        <v>275</v>
      </c>
      <c r="G98" s="56">
        <v>283</v>
      </c>
      <c r="H98" s="14">
        <v>153</v>
      </c>
      <c r="I98" s="14">
        <v>188</v>
      </c>
      <c r="J98" s="14">
        <v>244</v>
      </c>
      <c r="K98" s="56">
        <v>288</v>
      </c>
      <c r="L98" s="56">
        <v>291</v>
      </c>
      <c r="M98" s="13">
        <v>159</v>
      </c>
      <c r="N98" s="13">
        <v>197</v>
      </c>
      <c r="O98" s="56">
        <v>257</v>
      </c>
      <c r="P98" s="56">
        <v>296</v>
      </c>
      <c r="Q98" s="56">
        <v>299</v>
      </c>
      <c r="R98" s="1"/>
      <c r="S98" s="1"/>
      <c r="T98" s="50"/>
      <c r="U98" s="50"/>
      <c r="V98" s="1"/>
      <c r="W98" s="50"/>
      <c r="X98" s="50"/>
    </row>
    <row r="99" spans="1:24" x14ac:dyDescent="0.3">
      <c r="A99" s="44"/>
      <c r="B99" s="59" t="s">
        <v>7</v>
      </c>
      <c r="C99" s="52">
        <v>21.6</v>
      </c>
      <c r="D99" s="18">
        <v>21.3</v>
      </c>
      <c r="E99" s="18">
        <v>20.8</v>
      </c>
      <c r="F99" s="52">
        <v>20.399999999999999</v>
      </c>
      <c r="G99" s="52">
        <v>20.3</v>
      </c>
      <c r="H99" s="19">
        <v>21.8</v>
      </c>
      <c r="I99" s="19">
        <v>21.4</v>
      </c>
      <c r="J99" s="19">
        <v>20.9</v>
      </c>
      <c r="K99" s="52">
        <v>20.5</v>
      </c>
      <c r="L99" s="52">
        <v>20.399999999999999</v>
      </c>
      <c r="M99" s="18">
        <v>21.8</v>
      </c>
      <c r="N99" s="18">
        <v>21.5</v>
      </c>
      <c r="O99" s="52">
        <v>21</v>
      </c>
      <c r="P99" s="52">
        <v>20.6</v>
      </c>
      <c r="Q99" s="52">
        <v>20.6</v>
      </c>
      <c r="R99" s="1"/>
      <c r="S99" s="1"/>
      <c r="T99" s="50"/>
      <c r="U99" s="50"/>
      <c r="V99" s="1"/>
      <c r="W99" s="50"/>
      <c r="X99" s="50"/>
    </row>
    <row r="100" spans="1:24" x14ac:dyDescent="0.3">
      <c r="A100" s="66"/>
      <c r="B100" s="55" t="s">
        <v>8</v>
      </c>
      <c r="C100" s="47">
        <v>0.25</v>
      </c>
      <c r="D100" s="23">
        <v>0.2</v>
      </c>
      <c r="E100" s="23">
        <v>0.18</v>
      </c>
      <c r="F100" s="47">
        <v>0.19</v>
      </c>
      <c r="G100" s="47">
        <v>0.4</v>
      </c>
      <c r="H100" s="24">
        <v>0.24</v>
      </c>
      <c r="I100" s="24">
        <v>0.21</v>
      </c>
      <c r="J100" s="24">
        <v>0.19</v>
      </c>
      <c r="K100" s="47">
        <v>0.23</v>
      </c>
      <c r="L100" s="47">
        <v>0.45</v>
      </c>
      <c r="M100" s="23">
        <v>0.24</v>
      </c>
      <c r="N100" s="23">
        <v>0.21</v>
      </c>
      <c r="O100" s="47">
        <v>0.2</v>
      </c>
      <c r="P100" s="47">
        <v>0.26</v>
      </c>
      <c r="Q100" s="47">
        <v>0.49</v>
      </c>
      <c r="R100" s="1"/>
      <c r="S100" s="1"/>
      <c r="T100" s="50"/>
      <c r="U100" s="50"/>
      <c r="V100" s="1"/>
      <c r="W100" s="50"/>
      <c r="X100" s="50"/>
    </row>
    <row r="101" spans="1:24" x14ac:dyDescent="0.3">
      <c r="A101" s="42">
        <v>95</v>
      </c>
      <c r="B101" s="67" t="s">
        <v>5</v>
      </c>
      <c r="C101" s="60">
        <v>335</v>
      </c>
      <c r="D101" s="8">
        <v>321</v>
      </c>
      <c r="E101" s="8">
        <v>300</v>
      </c>
      <c r="F101" s="60">
        <v>278</v>
      </c>
      <c r="G101" s="60">
        <v>275</v>
      </c>
      <c r="H101" s="9">
        <v>340</v>
      </c>
      <c r="I101" s="9">
        <v>325</v>
      </c>
      <c r="J101" s="9">
        <v>304</v>
      </c>
      <c r="K101" s="60">
        <v>284</v>
      </c>
      <c r="L101" s="60">
        <v>283</v>
      </c>
      <c r="M101" s="8">
        <v>343</v>
      </c>
      <c r="N101" s="8">
        <v>330</v>
      </c>
      <c r="O101" s="60">
        <v>308</v>
      </c>
      <c r="P101" s="60">
        <v>290</v>
      </c>
      <c r="Q101" s="60">
        <v>290</v>
      </c>
      <c r="R101" s="1"/>
      <c r="S101" s="1"/>
      <c r="T101" s="50"/>
      <c r="U101" s="50"/>
      <c r="V101" s="1"/>
      <c r="W101" s="50"/>
      <c r="X101" s="50"/>
    </row>
    <row r="102" spans="1:24" x14ac:dyDescent="0.3">
      <c r="A102" s="44"/>
      <c r="B102" s="59" t="s">
        <v>6</v>
      </c>
      <c r="C102" s="56">
        <v>144</v>
      </c>
      <c r="D102" s="13">
        <v>175</v>
      </c>
      <c r="E102" s="13">
        <v>226</v>
      </c>
      <c r="F102" s="56">
        <v>270</v>
      </c>
      <c r="G102" s="56">
        <v>275</v>
      </c>
      <c r="H102" s="14">
        <v>150</v>
      </c>
      <c r="I102" s="14">
        <v>184</v>
      </c>
      <c r="J102" s="14">
        <v>240</v>
      </c>
      <c r="K102" s="56">
        <v>281</v>
      </c>
      <c r="L102" s="56">
        <v>283</v>
      </c>
      <c r="M102" s="13">
        <v>155</v>
      </c>
      <c r="N102" s="13">
        <v>192</v>
      </c>
      <c r="O102" s="56">
        <v>253</v>
      </c>
      <c r="P102" s="56">
        <v>290</v>
      </c>
      <c r="Q102" s="56">
        <v>290</v>
      </c>
      <c r="R102" s="1"/>
      <c r="S102" s="1"/>
      <c r="T102" s="50"/>
      <c r="U102" s="50"/>
      <c r="V102" s="1"/>
      <c r="W102" s="50"/>
      <c r="X102" s="50"/>
    </row>
    <row r="103" spans="1:24" x14ac:dyDescent="0.3">
      <c r="A103" s="44"/>
      <c r="B103" s="59" t="s">
        <v>7</v>
      </c>
      <c r="C103" s="52">
        <v>23.9</v>
      </c>
      <c r="D103" s="18">
        <v>23.6</v>
      </c>
      <c r="E103" s="18">
        <v>23.2</v>
      </c>
      <c r="F103" s="52">
        <v>22.8</v>
      </c>
      <c r="G103" s="52">
        <v>22.7</v>
      </c>
      <c r="H103" s="19">
        <v>24</v>
      </c>
      <c r="I103" s="19">
        <v>23.7</v>
      </c>
      <c r="J103" s="19">
        <v>23.3</v>
      </c>
      <c r="K103" s="52">
        <v>22.9</v>
      </c>
      <c r="L103" s="52">
        <v>22.9</v>
      </c>
      <c r="M103" s="18">
        <v>24.1</v>
      </c>
      <c r="N103" s="18">
        <v>23.8</v>
      </c>
      <c r="O103" s="52">
        <v>23.4</v>
      </c>
      <c r="P103" s="52">
        <v>23</v>
      </c>
      <c r="Q103" s="52">
        <v>23</v>
      </c>
      <c r="R103" s="1"/>
      <c r="S103" s="1"/>
      <c r="T103" s="50"/>
      <c r="U103" s="50"/>
      <c r="V103" s="1"/>
      <c r="W103" s="50"/>
      <c r="X103" s="50"/>
    </row>
    <row r="104" spans="1:24" x14ac:dyDescent="0.3">
      <c r="A104" s="66"/>
      <c r="B104" s="55" t="s">
        <v>8</v>
      </c>
      <c r="C104" s="47">
        <v>0.24</v>
      </c>
      <c r="D104" s="23">
        <v>0.19</v>
      </c>
      <c r="E104" s="23">
        <v>0.18</v>
      </c>
      <c r="F104" s="47">
        <v>0.19</v>
      </c>
      <c r="G104" s="47">
        <v>0.41</v>
      </c>
      <c r="H104" s="24">
        <v>0.23</v>
      </c>
      <c r="I104" s="24">
        <v>0.19</v>
      </c>
      <c r="J104" s="24">
        <v>0.19</v>
      </c>
      <c r="K104" s="47">
        <v>0.24</v>
      </c>
      <c r="L104" s="47">
        <v>0.46</v>
      </c>
      <c r="M104" s="23">
        <v>0.23</v>
      </c>
      <c r="N104" s="23">
        <v>0.21</v>
      </c>
      <c r="O104" s="47">
        <v>0.2</v>
      </c>
      <c r="P104" s="47">
        <v>0.28999999999999998</v>
      </c>
      <c r="Q104" s="47">
        <v>0.5</v>
      </c>
      <c r="R104" s="1"/>
      <c r="S104" s="1"/>
      <c r="T104" s="50"/>
      <c r="U104" s="50"/>
      <c r="V104" s="1"/>
      <c r="W104" s="50"/>
      <c r="X104" s="50"/>
    </row>
    <row r="105" spans="1:24" x14ac:dyDescent="0.3">
      <c r="A105" s="42">
        <v>105</v>
      </c>
      <c r="B105" s="67" t="s">
        <v>5</v>
      </c>
      <c r="C105" s="60">
        <v>323</v>
      </c>
      <c r="D105" s="8">
        <v>310</v>
      </c>
      <c r="E105" s="8">
        <v>288</v>
      </c>
      <c r="F105" s="60">
        <v>268</v>
      </c>
      <c r="G105" s="60">
        <v>266</v>
      </c>
      <c r="H105" s="9">
        <v>328</v>
      </c>
      <c r="I105" s="9">
        <v>314</v>
      </c>
      <c r="J105" s="9">
        <v>292</v>
      </c>
      <c r="K105" s="60">
        <v>275</v>
      </c>
      <c r="L105" s="60">
        <v>274</v>
      </c>
      <c r="M105" s="8">
        <v>331</v>
      </c>
      <c r="N105" s="8">
        <v>318</v>
      </c>
      <c r="O105" s="60">
        <v>296</v>
      </c>
      <c r="P105" s="60">
        <v>280</v>
      </c>
      <c r="Q105" s="60">
        <v>280</v>
      </c>
      <c r="R105" s="1"/>
      <c r="S105" s="1"/>
      <c r="T105" s="50"/>
      <c r="U105" s="50"/>
      <c r="V105" s="1"/>
      <c r="W105" s="50"/>
      <c r="X105" s="50"/>
    </row>
    <row r="106" spans="1:24" x14ac:dyDescent="0.3">
      <c r="A106" s="44"/>
      <c r="B106" s="59" t="s">
        <v>6</v>
      </c>
      <c r="C106" s="56">
        <v>140</v>
      </c>
      <c r="D106" s="13">
        <v>172</v>
      </c>
      <c r="E106" s="13">
        <v>222</v>
      </c>
      <c r="F106" s="56">
        <v>260</v>
      </c>
      <c r="G106" s="56">
        <v>266</v>
      </c>
      <c r="H106" s="14">
        <v>146</v>
      </c>
      <c r="I106" s="14">
        <v>180</v>
      </c>
      <c r="J106" s="14">
        <v>235</v>
      </c>
      <c r="K106" s="56">
        <v>268</v>
      </c>
      <c r="L106" s="56">
        <v>274</v>
      </c>
      <c r="M106" s="13">
        <v>151</v>
      </c>
      <c r="N106" s="13">
        <v>188</v>
      </c>
      <c r="O106" s="56">
        <v>248</v>
      </c>
      <c r="P106" s="56">
        <v>280</v>
      </c>
      <c r="Q106" s="56">
        <v>280</v>
      </c>
      <c r="R106" s="1"/>
      <c r="S106" s="1"/>
      <c r="T106" s="50"/>
      <c r="U106" s="50"/>
      <c r="V106" s="1"/>
      <c r="W106" s="50"/>
      <c r="X106" s="50"/>
    </row>
    <row r="107" spans="1:24" x14ac:dyDescent="0.3">
      <c r="A107" s="44"/>
      <c r="B107" s="59" t="s">
        <v>7</v>
      </c>
      <c r="C107" s="52">
        <v>26.6</v>
      </c>
      <c r="D107" s="18">
        <v>26.3</v>
      </c>
      <c r="E107" s="18">
        <v>26</v>
      </c>
      <c r="F107" s="52">
        <v>25.5</v>
      </c>
      <c r="G107" s="52">
        <v>25.5</v>
      </c>
      <c r="H107" s="19">
        <v>26.7</v>
      </c>
      <c r="I107" s="19">
        <v>26.4</v>
      </c>
      <c r="J107" s="19">
        <v>26</v>
      </c>
      <c r="K107" s="52">
        <v>25.6</v>
      </c>
      <c r="L107" s="52">
        <v>25.7</v>
      </c>
      <c r="M107" s="18">
        <v>26.8</v>
      </c>
      <c r="N107" s="18">
        <v>26.5</v>
      </c>
      <c r="O107" s="52">
        <v>26.1</v>
      </c>
      <c r="P107" s="52">
        <v>25.8</v>
      </c>
      <c r="Q107" s="52">
        <v>25.8</v>
      </c>
      <c r="R107" s="1"/>
      <c r="S107" s="1"/>
      <c r="T107" s="50"/>
      <c r="U107" s="50"/>
      <c r="V107" s="1"/>
      <c r="W107" s="50"/>
      <c r="X107" s="50"/>
    </row>
    <row r="108" spans="1:24" x14ac:dyDescent="0.3">
      <c r="A108" s="66"/>
      <c r="B108" s="55" t="s">
        <v>8</v>
      </c>
      <c r="C108" s="47">
        <v>0.22</v>
      </c>
      <c r="D108" s="23">
        <v>0.18</v>
      </c>
      <c r="E108" s="23">
        <v>0.18</v>
      </c>
      <c r="F108" s="47">
        <v>0.22</v>
      </c>
      <c r="G108" s="47">
        <v>0.43</v>
      </c>
      <c r="H108" s="24">
        <v>0.22</v>
      </c>
      <c r="I108" s="24">
        <v>0.2</v>
      </c>
      <c r="J108" s="24">
        <v>0.19</v>
      </c>
      <c r="K108" s="47">
        <v>0.27</v>
      </c>
      <c r="L108" s="47">
        <v>0.48</v>
      </c>
      <c r="M108" s="23">
        <v>0.22</v>
      </c>
      <c r="N108" s="23">
        <v>0.21</v>
      </c>
      <c r="O108" s="47">
        <v>0.2</v>
      </c>
      <c r="P108" s="47">
        <v>0.31</v>
      </c>
      <c r="Q108" s="47">
        <v>0.52</v>
      </c>
      <c r="R108" s="1"/>
      <c r="S108" s="1"/>
      <c r="T108" s="50"/>
      <c r="U108" s="50"/>
      <c r="V108" s="1"/>
      <c r="W108" s="50"/>
      <c r="X108" s="50"/>
    </row>
    <row r="109" spans="1:24" x14ac:dyDescent="0.3">
      <c r="A109" s="42">
        <v>115</v>
      </c>
      <c r="B109" s="67" t="s">
        <v>5</v>
      </c>
      <c r="C109" s="60">
        <v>309</v>
      </c>
      <c r="D109" s="8">
        <v>297</v>
      </c>
      <c r="E109" s="8">
        <v>275</v>
      </c>
      <c r="F109" s="60">
        <v>256</v>
      </c>
      <c r="G109" s="60">
        <v>255</v>
      </c>
      <c r="H109" s="9">
        <v>313</v>
      </c>
      <c r="I109" s="9">
        <v>300</v>
      </c>
      <c r="J109" s="9">
        <v>278</v>
      </c>
      <c r="K109" s="60">
        <v>263</v>
      </c>
      <c r="L109" s="60">
        <v>263</v>
      </c>
      <c r="M109" s="8">
        <v>317</v>
      </c>
      <c r="N109" s="8">
        <v>303</v>
      </c>
      <c r="O109" s="60">
        <v>281</v>
      </c>
      <c r="P109" s="60">
        <v>269</v>
      </c>
      <c r="Q109" s="60">
        <v>269</v>
      </c>
      <c r="R109" s="1"/>
      <c r="S109" s="1"/>
      <c r="T109" s="50"/>
      <c r="U109" s="50"/>
      <c r="V109" s="1"/>
      <c r="W109" s="50"/>
      <c r="X109" s="50"/>
    </row>
    <row r="110" spans="1:24" x14ac:dyDescent="0.3">
      <c r="A110" s="44"/>
      <c r="B110" s="59" t="s">
        <v>6</v>
      </c>
      <c r="C110" s="56">
        <v>136</v>
      </c>
      <c r="D110" s="13">
        <v>167</v>
      </c>
      <c r="E110" s="13">
        <v>217</v>
      </c>
      <c r="F110" s="56">
        <v>254</v>
      </c>
      <c r="G110" s="56">
        <v>255</v>
      </c>
      <c r="H110" s="14">
        <v>142</v>
      </c>
      <c r="I110" s="14">
        <v>175</v>
      </c>
      <c r="J110" s="14">
        <v>230</v>
      </c>
      <c r="K110" s="56">
        <v>261</v>
      </c>
      <c r="L110" s="56">
        <v>263</v>
      </c>
      <c r="M110" s="13">
        <v>147</v>
      </c>
      <c r="N110" s="13">
        <v>184</v>
      </c>
      <c r="O110" s="56">
        <v>243</v>
      </c>
      <c r="P110" s="56">
        <v>269</v>
      </c>
      <c r="Q110" s="56">
        <v>269</v>
      </c>
      <c r="R110" s="1"/>
      <c r="S110" s="1"/>
      <c r="T110" s="50"/>
      <c r="U110" s="50"/>
      <c r="V110" s="1"/>
      <c r="W110" s="50"/>
      <c r="X110" s="50"/>
    </row>
    <row r="111" spans="1:24" x14ac:dyDescent="0.3">
      <c r="A111" s="44"/>
      <c r="B111" s="59" t="s">
        <v>7</v>
      </c>
      <c r="C111" s="52">
        <v>29.6</v>
      </c>
      <c r="D111" s="18">
        <v>29.4</v>
      </c>
      <c r="E111" s="18">
        <v>29</v>
      </c>
      <c r="F111" s="52">
        <v>28.7</v>
      </c>
      <c r="G111" s="52">
        <v>28.7</v>
      </c>
      <c r="H111" s="19">
        <v>29.7</v>
      </c>
      <c r="I111" s="19">
        <v>29.4</v>
      </c>
      <c r="J111" s="19">
        <v>29.1</v>
      </c>
      <c r="K111" s="52">
        <v>28.8</v>
      </c>
      <c r="L111" s="52">
        <v>28.8</v>
      </c>
      <c r="M111" s="18">
        <v>29.8</v>
      </c>
      <c r="N111" s="18">
        <v>29.5</v>
      </c>
      <c r="O111" s="52">
        <v>29.1</v>
      </c>
      <c r="P111" s="52">
        <v>28.9</v>
      </c>
      <c r="Q111" s="52">
        <v>28.9</v>
      </c>
      <c r="R111" s="1"/>
      <c r="S111" s="1"/>
      <c r="T111" s="50"/>
      <c r="U111" s="50"/>
      <c r="V111" s="1"/>
      <c r="W111" s="50"/>
      <c r="X111" s="50"/>
    </row>
    <row r="112" spans="1:24" x14ac:dyDescent="0.3">
      <c r="A112" s="66"/>
      <c r="B112" s="55" t="s">
        <v>8</v>
      </c>
      <c r="C112" s="47">
        <v>0.21</v>
      </c>
      <c r="D112" s="23">
        <v>0.19</v>
      </c>
      <c r="E112" s="23">
        <v>0.18</v>
      </c>
      <c r="F112" s="47">
        <v>0.23</v>
      </c>
      <c r="G112" s="47">
        <v>0.46</v>
      </c>
      <c r="H112" s="24">
        <v>0.21</v>
      </c>
      <c r="I112" s="24">
        <v>0.2</v>
      </c>
      <c r="J112" s="24">
        <v>0.19</v>
      </c>
      <c r="K112" s="47">
        <v>0.3</v>
      </c>
      <c r="L112" s="47">
        <v>0.5</v>
      </c>
      <c r="M112" s="23">
        <v>0.21</v>
      </c>
      <c r="N112" s="23">
        <v>0.21</v>
      </c>
      <c r="O112" s="47">
        <v>0.2</v>
      </c>
      <c r="P112" s="47">
        <v>0.34</v>
      </c>
      <c r="Q112" s="47">
        <v>0.54</v>
      </c>
      <c r="R112" s="1"/>
      <c r="S112" s="1"/>
      <c r="T112" s="50"/>
      <c r="U112" s="50"/>
      <c r="V112" s="1"/>
      <c r="W112" s="50"/>
      <c r="X112" s="50"/>
    </row>
    <row r="113" spans="1:24" ht="13" customHeight="1" x14ac:dyDescent="0.3">
      <c r="A113" s="51" t="s">
        <v>10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</row>
    <row r="114" spans="1:24" ht="13" customHeight="1" x14ac:dyDescent="0.3">
      <c r="A114" s="234" t="s">
        <v>210</v>
      </c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1"/>
    </row>
    <row r="115" spans="1:24" ht="13" customHeight="1" x14ac:dyDescent="0.3">
      <c r="A115" s="70" t="s">
        <v>2</v>
      </c>
      <c r="B115" s="70"/>
      <c r="C115" s="73" t="s">
        <v>3</v>
      </c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1"/>
    </row>
    <row r="116" spans="1:24" x14ac:dyDescent="0.3">
      <c r="A116" s="71"/>
      <c r="B116" s="71"/>
      <c r="C116" s="74">
        <v>5500</v>
      </c>
      <c r="D116" s="75"/>
      <c r="E116" s="75"/>
      <c r="F116" s="75"/>
      <c r="G116" s="75"/>
      <c r="H116" s="74">
        <v>6875</v>
      </c>
      <c r="I116" s="75"/>
      <c r="J116" s="75"/>
      <c r="K116" s="75"/>
      <c r="L116" s="75"/>
      <c r="M116" s="74">
        <v>8250</v>
      </c>
      <c r="N116" s="75"/>
      <c r="O116" s="75"/>
      <c r="P116" s="75"/>
      <c r="Q116" s="75"/>
      <c r="R116" s="74">
        <v>9625</v>
      </c>
      <c r="S116" s="75"/>
      <c r="T116" s="75"/>
      <c r="U116" s="75"/>
      <c r="V116" s="75"/>
      <c r="W116" s="1"/>
    </row>
    <row r="117" spans="1:24" ht="13" customHeight="1" x14ac:dyDescent="0.3">
      <c r="A117" s="71"/>
      <c r="B117" s="71"/>
      <c r="C117" s="73" t="s">
        <v>4</v>
      </c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1"/>
    </row>
    <row r="118" spans="1:24" x14ac:dyDescent="0.3">
      <c r="A118" s="72"/>
      <c r="B118" s="72"/>
      <c r="C118" s="45">
        <v>75</v>
      </c>
      <c r="D118" s="3">
        <v>72</v>
      </c>
      <c r="E118" s="3">
        <v>67</v>
      </c>
      <c r="F118" s="45">
        <v>62</v>
      </c>
      <c r="G118" s="45">
        <v>57</v>
      </c>
      <c r="H118" s="2">
        <v>75</v>
      </c>
      <c r="I118" s="2">
        <v>72</v>
      </c>
      <c r="J118" s="2">
        <v>67</v>
      </c>
      <c r="K118" s="45">
        <v>62</v>
      </c>
      <c r="L118" s="45">
        <v>57</v>
      </c>
      <c r="M118" s="3">
        <v>75</v>
      </c>
      <c r="N118" s="3">
        <v>72</v>
      </c>
      <c r="O118" s="45">
        <v>67</v>
      </c>
      <c r="P118" s="45">
        <v>62</v>
      </c>
      <c r="Q118" s="45">
        <v>57</v>
      </c>
      <c r="R118" s="2">
        <v>75</v>
      </c>
      <c r="S118" s="3">
        <v>72</v>
      </c>
      <c r="T118" s="45">
        <v>67</v>
      </c>
      <c r="U118" s="45">
        <v>62</v>
      </c>
      <c r="V118" s="4">
        <v>57</v>
      </c>
      <c r="W118" s="1"/>
    </row>
    <row r="119" spans="1:24" x14ac:dyDescent="0.3">
      <c r="A119" s="42">
        <v>75</v>
      </c>
      <c r="B119" s="67" t="s">
        <v>5</v>
      </c>
      <c r="C119" s="41">
        <v>339</v>
      </c>
      <c r="D119" s="7">
        <v>324</v>
      </c>
      <c r="E119" s="7">
        <v>297</v>
      </c>
      <c r="F119" s="41">
        <v>273</v>
      </c>
      <c r="G119" s="41">
        <v>251</v>
      </c>
      <c r="H119" s="6">
        <v>356</v>
      </c>
      <c r="I119" s="6">
        <v>340</v>
      </c>
      <c r="J119" s="6">
        <v>312</v>
      </c>
      <c r="K119" s="41">
        <v>288</v>
      </c>
      <c r="L119" s="41">
        <v>268</v>
      </c>
      <c r="M119" s="8">
        <v>368</v>
      </c>
      <c r="N119" s="8">
        <v>351</v>
      </c>
      <c r="O119" s="60">
        <v>323</v>
      </c>
      <c r="P119" s="60">
        <v>298</v>
      </c>
      <c r="Q119" s="60">
        <v>283</v>
      </c>
      <c r="R119" s="9">
        <v>377</v>
      </c>
      <c r="S119" s="8">
        <v>359</v>
      </c>
      <c r="T119" s="60">
        <v>331</v>
      </c>
      <c r="U119" s="60">
        <v>305</v>
      </c>
      <c r="V119" s="10">
        <v>296</v>
      </c>
      <c r="W119" s="1"/>
    </row>
    <row r="120" spans="1:24" x14ac:dyDescent="0.3">
      <c r="A120" s="44"/>
      <c r="B120" s="59" t="s">
        <v>6</v>
      </c>
      <c r="C120" s="43">
        <v>138</v>
      </c>
      <c r="D120" s="12">
        <v>154</v>
      </c>
      <c r="E120" s="12">
        <v>186</v>
      </c>
      <c r="F120" s="43">
        <v>215</v>
      </c>
      <c r="G120" s="43">
        <v>242</v>
      </c>
      <c r="H120" s="11">
        <v>145</v>
      </c>
      <c r="I120" s="11">
        <v>168</v>
      </c>
      <c r="J120" s="11">
        <v>204</v>
      </c>
      <c r="K120" s="43">
        <v>240</v>
      </c>
      <c r="L120" s="43">
        <v>265</v>
      </c>
      <c r="M120" s="13">
        <v>153</v>
      </c>
      <c r="N120" s="13">
        <v>180</v>
      </c>
      <c r="O120" s="56">
        <v>222</v>
      </c>
      <c r="P120" s="56">
        <v>263</v>
      </c>
      <c r="Q120" s="56">
        <v>283</v>
      </c>
      <c r="R120" s="14">
        <v>161</v>
      </c>
      <c r="S120" s="13">
        <v>190</v>
      </c>
      <c r="T120" s="56">
        <v>238</v>
      </c>
      <c r="U120" s="56">
        <v>284</v>
      </c>
      <c r="V120" s="15">
        <v>296</v>
      </c>
      <c r="W120" s="1"/>
    </row>
    <row r="121" spans="1:24" x14ac:dyDescent="0.3">
      <c r="A121" s="44"/>
      <c r="B121" s="59" t="s">
        <v>7</v>
      </c>
      <c r="C121" s="40">
        <v>19</v>
      </c>
      <c r="D121" s="17">
        <v>18.7</v>
      </c>
      <c r="E121" s="17">
        <v>18.3</v>
      </c>
      <c r="F121" s="40">
        <v>17.899999999999999</v>
      </c>
      <c r="G121" s="40">
        <v>17.600000000000001</v>
      </c>
      <c r="H121" s="16">
        <v>19.399999999999999</v>
      </c>
      <c r="I121" s="16">
        <v>19</v>
      </c>
      <c r="J121" s="16">
        <v>18.5</v>
      </c>
      <c r="K121" s="40">
        <v>18.100000000000001</v>
      </c>
      <c r="L121" s="40">
        <v>17.8</v>
      </c>
      <c r="M121" s="18">
        <v>19.600000000000001</v>
      </c>
      <c r="N121" s="18">
        <v>19.3</v>
      </c>
      <c r="O121" s="52">
        <v>18.7</v>
      </c>
      <c r="P121" s="52">
        <v>18.3</v>
      </c>
      <c r="Q121" s="52">
        <v>18.100000000000001</v>
      </c>
      <c r="R121" s="19">
        <v>19.8</v>
      </c>
      <c r="S121" s="18">
        <v>19.399999999999999</v>
      </c>
      <c r="T121" s="52">
        <v>18.899999999999999</v>
      </c>
      <c r="U121" s="52">
        <v>18.5</v>
      </c>
      <c r="V121" s="20">
        <v>18.3</v>
      </c>
      <c r="W121" s="1"/>
    </row>
    <row r="122" spans="1:24" x14ac:dyDescent="0.3">
      <c r="A122" s="66"/>
      <c r="B122" s="55" t="s">
        <v>8</v>
      </c>
      <c r="C122" s="39">
        <v>0</v>
      </c>
      <c r="D122" s="22">
        <v>0</v>
      </c>
      <c r="E122" s="22">
        <v>0.15</v>
      </c>
      <c r="F122" s="39">
        <v>0.11</v>
      </c>
      <c r="G122" s="39">
        <v>0.11</v>
      </c>
      <c r="H122" s="21">
        <v>0</v>
      </c>
      <c r="I122" s="21">
        <v>7.0000000000000007E-2</v>
      </c>
      <c r="J122" s="21">
        <v>0.14000000000000001</v>
      </c>
      <c r="K122" s="39">
        <v>0.12</v>
      </c>
      <c r="L122" s="39">
        <v>0.19</v>
      </c>
      <c r="M122" s="23">
        <v>0.11</v>
      </c>
      <c r="N122" s="23">
        <v>0.19</v>
      </c>
      <c r="O122" s="47">
        <v>0.15</v>
      </c>
      <c r="P122" s="47">
        <v>0.13</v>
      </c>
      <c r="Q122" s="47">
        <v>0.26</v>
      </c>
      <c r="R122" s="24">
        <v>0.27</v>
      </c>
      <c r="S122" s="23">
        <v>0.18</v>
      </c>
      <c r="T122" s="47">
        <v>0.16</v>
      </c>
      <c r="U122" s="47">
        <v>0.15</v>
      </c>
      <c r="V122" s="25">
        <v>0.34</v>
      </c>
      <c r="W122" s="1"/>
    </row>
    <row r="123" spans="1:24" x14ac:dyDescent="0.3">
      <c r="A123" s="42">
        <v>85</v>
      </c>
      <c r="B123" s="67" t="s">
        <v>5</v>
      </c>
      <c r="C123" s="41">
        <v>329</v>
      </c>
      <c r="D123" s="7">
        <v>313</v>
      </c>
      <c r="E123" s="7">
        <v>289</v>
      </c>
      <c r="F123" s="41">
        <v>265</v>
      </c>
      <c r="G123" s="41">
        <v>243</v>
      </c>
      <c r="H123" s="6">
        <v>344</v>
      </c>
      <c r="I123" s="6">
        <v>329</v>
      </c>
      <c r="J123" s="6">
        <v>303</v>
      </c>
      <c r="K123" s="41">
        <v>279</v>
      </c>
      <c r="L123" s="41">
        <v>262</v>
      </c>
      <c r="M123" s="8">
        <v>355</v>
      </c>
      <c r="N123" s="8">
        <v>339</v>
      </c>
      <c r="O123" s="60">
        <v>313</v>
      </c>
      <c r="P123" s="60">
        <v>289</v>
      </c>
      <c r="Q123" s="60">
        <v>276</v>
      </c>
      <c r="R123" s="9">
        <v>364</v>
      </c>
      <c r="S123" s="8">
        <v>346</v>
      </c>
      <c r="T123" s="60">
        <v>321</v>
      </c>
      <c r="U123" s="60">
        <v>295</v>
      </c>
      <c r="V123" s="10">
        <v>288</v>
      </c>
      <c r="W123" s="1"/>
    </row>
    <row r="124" spans="1:24" x14ac:dyDescent="0.3">
      <c r="A124" s="44"/>
      <c r="B124" s="59" t="s">
        <v>6</v>
      </c>
      <c r="C124" s="43">
        <v>134</v>
      </c>
      <c r="D124" s="12">
        <v>151</v>
      </c>
      <c r="E124" s="12">
        <v>182</v>
      </c>
      <c r="F124" s="43">
        <v>211</v>
      </c>
      <c r="G124" s="43">
        <v>237</v>
      </c>
      <c r="H124" s="11">
        <v>141</v>
      </c>
      <c r="I124" s="11">
        <v>164</v>
      </c>
      <c r="J124" s="11">
        <v>201</v>
      </c>
      <c r="K124" s="43">
        <v>236</v>
      </c>
      <c r="L124" s="43">
        <v>262</v>
      </c>
      <c r="M124" s="13">
        <v>149</v>
      </c>
      <c r="N124" s="13">
        <v>175</v>
      </c>
      <c r="O124" s="56">
        <v>218</v>
      </c>
      <c r="P124" s="56">
        <v>262</v>
      </c>
      <c r="Q124" s="56">
        <v>276</v>
      </c>
      <c r="R124" s="14">
        <v>156</v>
      </c>
      <c r="S124" s="13">
        <v>186</v>
      </c>
      <c r="T124" s="56">
        <v>234</v>
      </c>
      <c r="U124" s="56">
        <v>279</v>
      </c>
      <c r="V124" s="15">
        <v>288</v>
      </c>
      <c r="W124" s="1"/>
    </row>
    <row r="125" spans="1:24" x14ac:dyDescent="0.3">
      <c r="A125" s="44"/>
      <c r="B125" s="59" t="s">
        <v>7</v>
      </c>
      <c r="C125" s="40">
        <v>21.1</v>
      </c>
      <c r="D125" s="17">
        <v>20.8</v>
      </c>
      <c r="E125" s="17">
        <v>20.399999999999999</v>
      </c>
      <c r="F125" s="40">
        <v>20.100000000000001</v>
      </c>
      <c r="G125" s="40">
        <v>19.8</v>
      </c>
      <c r="H125" s="16">
        <v>21.5</v>
      </c>
      <c r="I125" s="16">
        <v>21.2</v>
      </c>
      <c r="J125" s="16">
        <v>20.7</v>
      </c>
      <c r="K125" s="40">
        <v>20.399999999999999</v>
      </c>
      <c r="L125" s="40">
        <v>20.100000000000001</v>
      </c>
      <c r="M125" s="18">
        <v>21.7</v>
      </c>
      <c r="N125" s="18">
        <v>21.4</v>
      </c>
      <c r="O125" s="52">
        <v>20.9</v>
      </c>
      <c r="P125" s="52">
        <v>20.5</v>
      </c>
      <c r="Q125" s="52">
        <v>20.3</v>
      </c>
      <c r="R125" s="19">
        <v>21.9</v>
      </c>
      <c r="S125" s="18">
        <v>21.5</v>
      </c>
      <c r="T125" s="52">
        <v>21.1</v>
      </c>
      <c r="U125" s="52">
        <v>20.6</v>
      </c>
      <c r="V125" s="20">
        <v>20.5</v>
      </c>
      <c r="W125" s="1"/>
    </row>
    <row r="126" spans="1:24" x14ac:dyDescent="0.3">
      <c r="A126" s="66"/>
      <c r="B126" s="55" t="s">
        <v>8</v>
      </c>
      <c r="C126" s="39">
        <v>0</v>
      </c>
      <c r="D126" s="22">
        <v>0.09</v>
      </c>
      <c r="E126" s="22">
        <v>0.13</v>
      </c>
      <c r="F126" s="39">
        <v>0.11</v>
      </c>
      <c r="G126" s="39">
        <v>0.11</v>
      </c>
      <c r="H126" s="21">
        <v>0</v>
      </c>
      <c r="I126" s="21">
        <v>0.21</v>
      </c>
      <c r="J126" s="21">
        <v>0.14000000000000001</v>
      </c>
      <c r="K126" s="39">
        <v>0.12</v>
      </c>
      <c r="L126" s="39">
        <v>0.2</v>
      </c>
      <c r="M126" s="23">
        <v>0.09</v>
      </c>
      <c r="N126" s="23">
        <v>0.18</v>
      </c>
      <c r="O126" s="47">
        <v>0.14000000000000001</v>
      </c>
      <c r="P126" s="47">
        <v>0.14000000000000001</v>
      </c>
      <c r="Q126" s="47">
        <v>0.28000000000000003</v>
      </c>
      <c r="R126" s="24">
        <v>0.24</v>
      </c>
      <c r="S126" s="23">
        <v>0.17</v>
      </c>
      <c r="T126" s="47">
        <v>0.15</v>
      </c>
      <c r="U126" s="47">
        <v>0.16</v>
      </c>
      <c r="V126" s="25">
        <v>0.36</v>
      </c>
      <c r="W126" s="1"/>
    </row>
    <row r="127" spans="1:24" x14ac:dyDescent="0.3">
      <c r="A127" s="42">
        <v>95</v>
      </c>
      <c r="B127" s="67" t="s">
        <v>5</v>
      </c>
      <c r="C127" s="41">
        <v>319</v>
      </c>
      <c r="D127" s="7">
        <v>305</v>
      </c>
      <c r="E127" s="7">
        <v>280</v>
      </c>
      <c r="F127" s="41">
        <v>256</v>
      </c>
      <c r="G127" s="41">
        <v>235</v>
      </c>
      <c r="H127" s="6">
        <v>333</v>
      </c>
      <c r="I127" s="6">
        <v>319</v>
      </c>
      <c r="J127" s="6">
        <v>293</v>
      </c>
      <c r="K127" s="41">
        <v>270</v>
      </c>
      <c r="L127" s="41">
        <v>254</v>
      </c>
      <c r="M127" s="8">
        <v>344</v>
      </c>
      <c r="N127" s="8">
        <v>328</v>
      </c>
      <c r="O127" s="60">
        <v>303</v>
      </c>
      <c r="P127" s="60">
        <v>278</v>
      </c>
      <c r="Q127" s="60">
        <v>268</v>
      </c>
      <c r="R127" s="9">
        <v>352</v>
      </c>
      <c r="S127" s="8">
        <v>335</v>
      </c>
      <c r="T127" s="60">
        <v>309</v>
      </c>
      <c r="U127" s="60">
        <v>285</v>
      </c>
      <c r="V127" s="10">
        <v>280</v>
      </c>
      <c r="W127" s="1"/>
    </row>
    <row r="128" spans="1:24" x14ac:dyDescent="0.3">
      <c r="A128" s="44"/>
      <c r="B128" s="59" t="s">
        <v>6</v>
      </c>
      <c r="C128" s="43">
        <v>130</v>
      </c>
      <c r="D128" s="12">
        <v>148</v>
      </c>
      <c r="E128" s="12">
        <v>178</v>
      </c>
      <c r="F128" s="43">
        <v>207</v>
      </c>
      <c r="G128" s="43">
        <v>230</v>
      </c>
      <c r="H128" s="11">
        <v>137</v>
      </c>
      <c r="I128" s="11">
        <v>160</v>
      </c>
      <c r="J128" s="11">
        <v>196</v>
      </c>
      <c r="K128" s="43">
        <v>234</v>
      </c>
      <c r="L128" s="43">
        <v>254</v>
      </c>
      <c r="M128" s="13">
        <v>145</v>
      </c>
      <c r="N128" s="13">
        <v>172</v>
      </c>
      <c r="O128" s="56">
        <v>214</v>
      </c>
      <c r="P128" s="56">
        <v>254</v>
      </c>
      <c r="Q128" s="56">
        <v>268</v>
      </c>
      <c r="R128" s="14">
        <v>153</v>
      </c>
      <c r="S128" s="13">
        <v>182</v>
      </c>
      <c r="T128" s="56">
        <v>230</v>
      </c>
      <c r="U128" s="56">
        <v>273</v>
      </c>
      <c r="V128" s="15">
        <v>280</v>
      </c>
      <c r="W128" s="1"/>
    </row>
    <row r="129" spans="1:23" x14ac:dyDescent="0.3">
      <c r="A129" s="44"/>
      <c r="B129" s="59" t="s">
        <v>7</v>
      </c>
      <c r="C129" s="40">
        <v>23.5</v>
      </c>
      <c r="D129" s="17">
        <v>23.3</v>
      </c>
      <c r="E129" s="17">
        <v>23</v>
      </c>
      <c r="F129" s="40">
        <v>22.7</v>
      </c>
      <c r="G129" s="40">
        <v>22.4</v>
      </c>
      <c r="H129" s="16">
        <v>23.8</v>
      </c>
      <c r="I129" s="16">
        <v>23.6</v>
      </c>
      <c r="J129" s="16">
        <v>23.3</v>
      </c>
      <c r="K129" s="40">
        <v>23</v>
      </c>
      <c r="L129" s="40">
        <v>22.6</v>
      </c>
      <c r="M129" s="18">
        <v>24.1</v>
      </c>
      <c r="N129" s="18">
        <v>23.8</v>
      </c>
      <c r="O129" s="52">
        <v>23.4</v>
      </c>
      <c r="P129" s="52">
        <v>23.1</v>
      </c>
      <c r="Q129" s="52">
        <v>22.9</v>
      </c>
      <c r="R129" s="19">
        <v>24.3</v>
      </c>
      <c r="S129" s="18">
        <v>24</v>
      </c>
      <c r="T129" s="52">
        <v>23.6</v>
      </c>
      <c r="U129" s="52">
        <v>23.1</v>
      </c>
      <c r="V129" s="20">
        <v>23.1</v>
      </c>
      <c r="W129" s="1"/>
    </row>
    <row r="130" spans="1:23" x14ac:dyDescent="0.3">
      <c r="A130" s="66"/>
      <c r="B130" s="55" t="s">
        <v>8</v>
      </c>
      <c r="C130" s="39">
        <v>0</v>
      </c>
      <c r="D130" s="22">
        <v>0.08</v>
      </c>
      <c r="E130" s="22">
        <v>0.13</v>
      </c>
      <c r="F130" s="39">
        <v>0.1</v>
      </c>
      <c r="G130" s="39">
        <v>0.13</v>
      </c>
      <c r="H130" s="21">
        <v>0.13</v>
      </c>
      <c r="I130" s="21">
        <v>0.19</v>
      </c>
      <c r="J130" s="21">
        <v>0.13</v>
      </c>
      <c r="K130" s="39">
        <v>0.12</v>
      </c>
      <c r="L130" s="39">
        <v>0.22</v>
      </c>
      <c r="M130" s="23">
        <v>0.08</v>
      </c>
      <c r="N130" s="23">
        <v>0.17</v>
      </c>
      <c r="O130" s="47">
        <v>0.14000000000000001</v>
      </c>
      <c r="P130" s="47">
        <v>0.13</v>
      </c>
      <c r="Q130" s="47">
        <v>0.3</v>
      </c>
      <c r="R130" s="24">
        <v>0.23</v>
      </c>
      <c r="S130" s="23">
        <v>0.17</v>
      </c>
      <c r="T130" s="47">
        <v>0.15</v>
      </c>
      <c r="U130" s="47">
        <v>0.16</v>
      </c>
      <c r="V130" s="25">
        <v>0.37</v>
      </c>
      <c r="W130" s="1"/>
    </row>
    <row r="131" spans="1:23" x14ac:dyDescent="0.3">
      <c r="A131" s="42">
        <v>105</v>
      </c>
      <c r="B131" s="67" t="s">
        <v>5</v>
      </c>
      <c r="C131" s="41">
        <v>309</v>
      </c>
      <c r="D131" s="7">
        <v>294</v>
      </c>
      <c r="E131" s="7">
        <v>269</v>
      </c>
      <c r="F131" s="41">
        <v>246</v>
      </c>
      <c r="G131" s="41">
        <v>228</v>
      </c>
      <c r="H131" s="6">
        <v>322</v>
      </c>
      <c r="I131" s="6">
        <v>307</v>
      </c>
      <c r="J131" s="6">
        <v>282</v>
      </c>
      <c r="K131" s="41">
        <v>258</v>
      </c>
      <c r="L131" s="41">
        <v>244</v>
      </c>
      <c r="M131" s="8">
        <v>332</v>
      </c>
      <c r="N131" s="8">
        <v>316</v>
      </c>
      <c r="O131" s="60">
        <v>290</v>
      </c>
      <c r="P131" s="60">
        <v>266</v>
      </c>
      <c r="Q131" s="60">
        <v>258</v>
      </c>
      <c r="R131" s="9">
        <v>339</v>
      </c>
      <c r="S131" s="8">
        <v>323</v>
      </c>
      <c r="T131" s="60">
        <v>297</v>
      </c>
      <c r="U131" s="60">
        <v>274</v>
      </c>
      <c r="V131" s="10">
        <v>270</v>
      </c>
      <c r="W131" s="1"/>
    </row>
    <row r="132" spans="1:23" x14ac:dyDescent="0.3">
      <c r="A132" s="44"/>
      <c r="B132" s="59" t="s">
        <v>6</v>
      </c>
      <c r="C132" s="43">
        <v>125</v>
      </c>
      <c r="D132" s="12">
        <v>144</v>
      </c>
      <c r="E132" s="12">
        <v>173</v>
      </c>
      <c r="F132" s="43">
        <v>202</v>
      </c>
      <c r="G132" s="43">
        <v>226</v>
      </c>
      <c r="H132" s="11">
        <v>133</v>
      </c>
      <c r="I132" s="11">
        <v>156</v>
      </c>
      <c r="J132" s="11">
        <v>192</v>
      </c>
      <c r="K132" s="43">
        <v>226</v>
      </c>
      <c r="L132" s="43">
        <v>244</v>
      </c>
      <c r="M132" s="13">
        <v>142</v>
      </c>
      <c r="N132" s="13">
        <v>168</v>
      </c>
      <c r="O132" s="56">
        <v>209</v>
      </c>
      <c r="P132" s="56">
        <v>248</v>
      </c>
      <c r="Q132" s="56">
        <v>258</v>
      </c>
      <c r="R132" s="14">
        <v>149</v>
      </c>
      <c r="S132" s="13">
        <v>178</v>
      </c>
      <c r="T132" s="56">
        <v>225</v>
      </c>
      <c r="U132" s="56">
        <v>264</v>
      </c>
      <c r="V132" s="15">
        <v>270</v>
      </c>
      <c r="W132" s="1"/>
    </row>
    <row r="133" spans="1:23" x14ac:dyDescent="0.3">
      <c r="A133" s="44"/>
      <c r="B133" s="59" t="s">
        <v>7</v>
      </c>
      <c r="C133" s="40">
        <v>26.3</v>
      </c>
      <c r="D133" s="17">
        <v>26.1</v>
      </c>
      <c r="E133" s="17">
        <v>25.9</v>
      </c>
      <c r="F133" s="40">
        <v>25.7</v>
      </c>
      <c r="G133" s="40">
        <v>25.4</v>
      </c>
      <c r="H133" s="16">
        <v>26.6</v>
      </c>
      <c r="I133" s="16">
        <v>26.4</v>
      </c>
      <c r="J133" s="16">
        <v>26.2</v>
      </c>
      <c r="K133" s="40">
        <v>25.9</v>
      </c>
      <c r="L133" s="40">
        <v>25.7</v>
      </c>
      <c r="M133" s="18">
        <v>26.9</v>
      </c>
      <c r="N133" s="18">
        <v>26.7</v>
      </c>
      <c r="O133" s="52">
        <v>26.3</v>
      </c>
      <c r="P133" s="52">
        <v>26</v>
      </c>
      <c r="Q133" s="52">
        <v>25.8</v>
      </c>
      <c r="R133" s="19">
        <v>27</v>
      </c>
      <c r="S133" s="18">
        <v>26.8</v>
      </c>
      <c r="T133" s="52">
        <v>26.4</v>
      </c>
      <c r="U133" s="52">
        <v>26</v>
      </c>
      <c r="V133" s="20">
        <v>26</v>
      </c>
      <c r="W133" s="1"/>
    </row>
    <row r="134" spans="1:23" x14ac:dyDescent="0.3">
      <c r="A134" s="66"/>
      <c r="B134" s="55" t="s">
        <v>8</v>
      </c>
      <c r="C134" s="39">
        <v>0</v>
      </c>
      <c r="D134" s="22">
        <v>7.0000000000000007E-2</v>
      </c>
      <c r="E134" s="22">
        <v>0.12</v>
      </c>
      <c r="F134" s="39">
        <v>0.1</v>
      </c>
      <c r="G134" s="39">
        <v>0.16</v>
      </c>
      <c r="H134" s="21">
        <v>0.1</v>
      </c>
      <c r="I134" s="21">
        <v>0.17</v>
      </c>
      <c r="J134" s="21">
        <v>0.13</v>
      </c>
      <c r="K134" s="39">
        <v>0.12</v>
      </c>
      <c r="L134" s="39">
        <v>0.24</v>
      </c>
      <c r="M134" s="23">
        <v>0.25</v>
      </c>
      <c r="N134" s="23">
        <v>0.16</v>
      </c>
      <c r="O134" s="47">
        <v>0.14000000000000001</v>
      </c>
      <c r="P134" s="47">
        <v>0.14000000000000001</v>
      </c>
      <c r="Q134" s="47">
        <v>0.33</v>
      </c>
      <c r="R134" s="24">
        <v>0.2</v>
      </c>
      <c r="S134" s="23">
        <v>0.16</v>
      </c>
      <c r="T134" s="47">
        <v>0.15</v>
      </c>
      <c r="U134" s="47">
        <v>0.18</v>
      </c>
      <c r="V134" s="25">
        <v>0.4</v>
      </c>
      <c r="W134" s="1"/>
    </row>
    <row r="135" spans="1:23" x14ac:dyDescent="0.3">
      <c r="A135" s="42">
        <v>115</v>
      </c>
      <c r="B135" s="67" t="s">
        <v>5</v>
      </c>
      <c r="C135" s="41">
        <v>296</v>
      </c>
      <c r="D135" s="7">
        <v>281</v>
      </c>
      <c r="E135" s="7">
        <v>257</v>
      </c>
      <c r="F135" s="41">
        <v>235</v>
      </c>
      <c r="G135" s="41">
        <v>220</v>
      </c>
      <c r="H135" s="6">
        <v>309</v>
      </c>
      <c r="I135" s="6">
        <v>293</v>
      </c>
      <c r="J135" s="6">
        <v>269</v>
      </c>
      <c r="K135" s="41">
        <v>246</v>
      </c>
      <c r="L135" s="41">
        <v>235</v>
      </c>
      <c r="M135" s="8">
        <v>317</v>
      </c>
      <c r="N135" s="8">
        <v>302</v>
      </c>
      <c r="O135" s="60">
        <v>277</v>
      </c>
      <c r="P135" s="60">
        <v>254</v>
      </c>
      <c r="Q135" s="60">
        <v>249</v>
      </c>
      <c r="R135" s="9">
        <v>324</v>
      </c>
      <c r="S135" s="8">
        <v>308</v>
      </c>
      <c r="T135" s="60">
        <v>282</v>
      </c>
      <c r="U135" s="60">
        <v>262</v>
      </c>
      <c r="V135" s="10">
        <v>259</v>
      </c>
      <c r="W135" s="1"/>
    </row>
    <row r="136" spans="1:23" x14ac:dyDescent="0.3">
      <c r="A136" s="44"/>
      <c r="B136" s="59" t="s">
        <v>6</v>
      </c>
      <c r="C136" s="43">
        <v>120</v>
      </c>
      <c r="D136" s="12">
        <v>139</v>
      </c>
      <c r="E136" s="12">
        <v>168</v>
      </c>
      <c r="F136" s="43">
        <v>196</v>
      </c>
      <c r="G136" s="43">
        <v>218</v>
      </c>
      <c r="H136" s="11">
        <v>129</v>
      </c>
      <c r="I136" s="11">
        <v>151</v>
      </c>
      <c r="J136" s="11">
        <v>186</v>
      </c>
      <c r="K136" s="43">
        <v>221</v>
      </c>
      <c r="L136" s="43">
        <v>235</v>
      </c>
      <c r="M136" s="13">
        <v>137</v>
      </c>
      <c r="N136" s="13">
        <v>162</v>
      </c>
      <c r="O136" s="56">
        <v>203</v>
      </c>
      <c r="P136" s="56">
        <v>242</v>
      </c>
      <c r="Q136" s="56">
        <v>249</v>
      </c>
      <c r="R136" s="14">
        <v>144</v>
      </c>
      <c r="S136" s="13">
        <v>172</v>
      </c>
      <c r="T136" s="56">
        <v>219</v>
      </c>
      <c r="U136" s="56">
        <v>254</v>
      </c>
      <c r="V136" s="15">
        <v>259</v>
      </c>
      <c r="W136" s="1"/>
    </row>
    <row r="137" spans="1:23" x14ac:dyDescent="0.3">
      <c r="A137" s="44"/>
      <c r="B137" s="59" t="s">
        <v>7</v>
      </c>
      <c r="C137" s="40">
        <v>29.3</v>
      </c>
      <c r="D137" s="17">
        <v>29.3</v>
      </c>
      <c r="E137" s="17">
        <v>29.4</v>
      </c>
      <c r="F137" s="40">
        <v>29.5</v>
      </c>
      <c r="G137" s="40">
        <v>29.3</v>
      </c>
      <c r="H137" s="16">
        <v>29.7</v>
      </c>
      <c r="I137" s="16">
        <v>29.6</v>
      </c>
      <c r="J137" s="16">
        <v>29.5</v>
      </c>
      <c r="K137" s="40">
        <v>29.5</v>
      </c>
      <c r="L137" s="40">
        <v>29.4</v>
      </c>
      <c r="M137" s="18">
        <v>30</v>
      </c>
      <c r="N137" s="18">
        <v>29.8</v>
      </c>
      <c r="O137" s="52">
        <v>29.6</v>
      </c>
      <c r="P137" s="52">
        <v>29.5</v>
      </c>
      <c r="Q137" s="52">
        <v>29.4</v>
      </c>
      <c r="R137" s="19">
        <v>30.2</v>
      </c>
      <c r="S137" s="18">
        <v>29.9</v>
      </c>
      <c r="T137" s="52">
        <v>29.7</v>
      </c>
      <c r="U137" s="52">
        <v>29.4</v>
      </c>
      <c r="V137" s="20">
        <v>29.4</v>
      </c>
      <c r="W137" s="1"/>
    </row>
    <row r="138" spans="1:23" x14ac:dyDescent="0.3">
      <c r="A138" s="66"/>
      <c r="B138" s="55" t="s">
        <v>8</v>
      </c>
      <c r="C138" s="39">
        <v>0</v>
      </c>
      <c r="D138" s="22">
        <v>0.2</v>
      </c>
      <c r="E138" s="22">
        <v>0.12</v>
      </c>
      <c r="F138" s="39">
        <v>0.1</v>
      </c>
      <c r="G138" s="39">
        <v>0.19</v>
      </c>
      <c r="H138" s="21">
        <v>0.08</v>
      </c>
      <c r="I138" s="21">
        <v>0.15</v>
      </c>
      <c r="J138" s="21">
        <v>0.12</v>
      </c>
      <c r="K138" s="39">
        <v>0.12</v>
      </c>
      <c r="L138" s="39">
        <v>0.27</v>
      </c>
      <c r="M138" s="23">
        <v>0.21</v>
      </c>
      <c r="N138" s="23">
        <v>0.15</v>
      </c>
      <c r="O138" s="47">
        <v>0.13</v>
      </c>
      <c r="P138" s="47">
        <v>0.14000000000000001</v>
      </c>
      <c r="Q138" s="47">
        <v>0.35</v>
      </c>
      <c r="R138" s="24">
        <v>0.19</v>
      </c>
      <c r="S138" s="23">
        <v>0.16</v>
      </c>
      <c r="T138" s="47">
        <v>0.15</v>
      </c>
      <c r="U138" s="47">
        <v>0.2</v>
      </c>
      <c r="V138" s="25">
        <v>0.42</v>
      </c>
      <c r="W138" s="1"/>
    </row>
    <row r="139" spans="1:23" x14ac:dyDescent="0.3">
      <c r="A139" s="27"/>
      <c r="B139" s="77"/>
      <c r="C139" s="77"/>
      <c r="D139" s="27"/>
      <c r="E139" s="27"/>
      <c r="F139" s="77"/>
      <c r="G139" s="77"/>
      <c r="H139" s="27"/>
      <c r="I139" s="27"/>
      <c r="J139" s="27"/>
      <c r="K139" s="77"/>
      <c r="L139" s="77"/>
      <c r="M139" s="27"/>
      <c r="N139" s="27"/>
      <c r="O139" s="77"/>
      <c r="P139" s="77"/>
      <c r="Q139" s="77"/>
      <c r="R139" s="27"/>
      <c r="S139" s="27"/>
      <c r="T139" s="77"/>
      <c r="U139" s="77"/>
      <c r="V139" s="27"/>
      <c r="W139" s="27"/>
    </row>
    <row r="140" spans="1:23" ht="13" customHeight="1" x14ac:dyDescent="0.3">
      <c r="A140" s="69" t="s">
        <v>14</v>
      </c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1"/>
      <c r="S140" s="1"/>
      <c r="T140" s="50"/>
      <c r="U140" s="50"/>
      <c r="V140" s="1"/>
      <c r="W140" s="1"/>
    </row>
    <row r="141" spans="1:23" ht="13" customHeight="1" x14ac:dyDescent="0.3">
      <c r="A141" s="70" t="s">
        <v>2</v>
      </c>
      <c r="B141" s="70"/>
      <c r="C141" s="73" t="s">
        <v>3</v>
      </c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1"/>
      <c r="S141" s="1"/>
      <c r="T141" s="50"/>
      <c r="U141" s="50"/>
      <c r="V141" s="1"/>
      <c r="W141" s="1"/>
    </row>
    <row r="142" spans="1:23" x14ac:dyDescent="0.3">
      <c r="A142" s="71"/>
      <c r="B142" s="71"/>
      <c r="C142" s="74">
        <v>11000</v>
      </c>
      <c r="D142" s="75"/>
      <c r="E142" s="75"/>
      <c r="F142" s="75"/>
      <c r="G142" s="75"/>
      <c r="H142" s="74">
        <v>12375</v>
      </c>
      <c r="I142" s="75"/>
      <c r="J142" s="75"/>
      <c r="K142" s="75"/>
      <c r="L142" s="75"/>
      <c r="M142" s="74">
        <v>13750</v>
      </c>
      <c r="N142" s="75"/>
      <c r="O142" s="75"/>
      <c r="P142" s="75"/>
      <c r="Q142" s="75"/>
      <c r="R142" s="1"/>
      <c r="S142" s="1"/>
      <c r="T142" s="50"/>
      <c r="U142" s="50"/>
      <c r="V142" s="1"/>
      <c r="W142" s="1"/>
    </row>
    <row r="143" spans="1:23" ht="13" customHeight="1" x14ac:dyDescent="0.3">
      <c r="A143" s="71"/>
      <c r="B143" s="71"/>
      <c r="C143" s="73" t="s">
        <v>4</v>
      </c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1"/>
      <c r="S143" s="1"/>
      <c r="T143" s="50"/>
      <c r="U143" s="50"/>
      <c r="V143" s="1"/>
      <c r="W143" s="1"/>
    </row>
    <row r="144" spans="1:23" x14ac:dyDescent="0.3">
      <c r="A144" s="72"/>
      <c r="B144" s="72"/>
      <c r="C144" s="45">
        <v>75</v>
      </c>
      <c r="D144" s="3">
        <v>72</v>
      </c>
      <c r="E144" s="3">
        <v>67</v>
      </c>
      <c r="F144" s="45">
        <v>62</v>
      </c>
      <c r="G144" s="45">
        <v>57</v>
      </c>
      <c r="H144" s="2">
        <v>75</v>
      </c>
      <c r="I144" s="2">
        <v>72</v>
      </c>
      <c r="J144" s="2">
        <v>67</v>
      </c>
      <c r="K144" s="45">
        <v>62</v>
      </c>
      <c r="L144" s="45">
        <v>57</v>
      </c>
      <c r="M144" s="3">
        <v>75</v>
      </c>
      <c r="N144" s="3">
        <v>72</v>
      </c>
      <c r="O144" s="45">
        <v>67</v>
      </c>
      <c r="P144" s="45">
        <v>62</v>
      </c>
      <c r="Q144" s="45">
        <v>57</v>
      </c>
      <c r="R144" s="1"/>
      <c r="S144" s="1"/>
      <c r="T144" s="50"/>
      <c r="U144" s="50"/>
      <c r="V144" s="1"/>
      <c r="W144" s="1"/>
    </row>
    <row r="145" spans="1:23" x14ac:dyDescent="0.3">
      <c r="A145" s="42">
        <v>75</v>
      </c>
      <c r="B145" s="67" t="s">
        <v>5</v>
      </c>
      <c r="C145" s="60">
        <v>384</v>
      </c>
      <c r="D145" s="8">
        <v>365</v>
      </c>
      <c r="E145" s="8">
        <v>337</v>
      </c>
      <c r="F145" s="60">
        <v>311</v>
      </c>
      <c r="G145" s="60">
        <v>307</v>
      </c>
      <c r="H145" s="9">
        <v>389</v>
      </c>
      <c r="I145" s="9">
        <v>371</v>
      </c>
      <c r="J145" s="9">
        <v>342</v>
      </c>
      <c r="K145" s="60">
        <v>319</v>
      </c>
      <c r="L145" s="60">
        <v>316</v>
      </c>
      <c r="M145" s="8">
        <v>394</v>
      </c>
      <c r="N145" s="8">
        <v>375</v>
      </c>
      <c r="O145" s="60">
        <v>346</v>
      </c>
      <c r="P145" s="60">
        <v>324</v>
      </c>
      <c r="Q145" s="60">
        <v>324</v>
      </c>
      <c r="R145" s="1"/>
      <c r="S145" s="1"/>
      <c r="T145" s="50"/>
      <c r="U145" s="50"/>
      <c r="V145" s="1"/>
      <c r="W145" s="1"/>
    </row>
    <row r="146" spans="1:23" x14ac:dyDescent="0.3">
      <c r="A146" s="44"/>
      <c r="B146" s="59" t="s">
        <v>6</v>
      </c>
      <c r="C146" s="56">
        <v>168</v>
      </c>
      <c r="D146" s="13">
        <v>201</v>
      </c>
      <c r="E146" s="13">
        <v>254</v>
      </c>
      <c r="F146" s="56">
        <v>301</v>
      </c>
      <c r="G146" s="56">
        <v>307</v>
      </c>
      <c r="H146" s="14">
        <v>174</v>
      </c>
      <c r="I146" s="14">
        <v>210</v>
      </c>
      <c r="J146" s="14">
        <v>269</v>
      </c>
      <c r="K146" s="56">
        <v>309</v>
      </c>
      <c r="L146" s="56">
        <v>316</v>
      </c>
      <c r="M146" s="13">
        <v>181</v>
      </c>
      <c r="N146" s="13">
        <v>219</v>
      </c>
      <c r="O146" s="56">
        <v>284</v>
      </c>
      <c r="P146" s="56">
        <v>324</v>
      </c>
      <c r="Q146" s="56">
        <v>324</v>
      </c>
      <c r="R146" s="1"/>
      <c r="S146" s="1"/>
      <c r="T146" s="50"/>
      <c r="U146" s="50"/>
      <c r="V146" s="1"/>
      <c r="W146" s="1"/>
    </row>
    <row r="147" spans="1:23" x14ac:dyDescent="0.3">
      <c r="A147" s="44"/>
      <c r="B147" s="59" t="s">
        <v>7</v>
      </c>
      <c r="C147" s="52">
        <v>19.899999999999999</v>
      </c>
      <c r="D147" s="18">
        <v>19.600000000000001</v>
      </c>
      <c r="E147" s="18">
        <v>19</v>
      </c>
      <c r="F147" s="52">
        <v>18.600000000000001</v>
      </c>
      <c r="G147" s="52">
        <v>18.5</v>
      </c>
      <c r="H147" s="19">
        <v>20</v>
      </c>
      <c r="I147" s="19">
        <v>19.7</v>
      </c>
      <c r="J147" s="19">
        <v>19.100000000000001</v>
      </c>
      <c r="K147" s="52">
        <v>18.7</v>
      </c>
      <c r="L147" s="52">
        <v>18.7</v>
      </c>
      <c r="M147" s="18">
        <v>20.100000000000001</v>
      </c>
      <c r="N147" s="18">
        <v>19.8</v>
      </c>
      <c r="O147" s="52">
        <v>19.2</v>
      </c>
      <c r="P147" s="52">
        <v>18.8</v>
      </c>
      <c r="Q147" s="52">
        <v>18.8</v>
      </c>
      <c r="R147" s="1"/>
      <c r="S147" s="1"/>
      <c r="T147" s="50"/>
      <c r="U147" s="50"/>
      <c r="V147" s="1"/>
      <c r="W147" s="1"/>
    </row>
    <row r="148" spans="1:23" x14ac:dyDescent="0.3">
      <c r="A148" s="66"/>
      <c r="B148" s="55" t="s">
        <v>8</v>
      </c>
      <c r="C148" s="47">
        <v>0.23</v>
      </c>
      <c r="D148" s="23">
        <v>0.18</v>
      </c>
      <c r="E148" s="23">
        <v>0.17</v>
      </c>
      <c r="F148" s="47">
        <v>0.18</v>
      </c>
      <c r="G148" s="47">
        <v>0.4</v>
      </c>
      <c r="H148" s="24">
        <v>0.22</v>
      </c>
      <c r="I148" s="24">
        <v>0.19</v>
      </c>
      <c r="J148" s="24">
        <v>0.18</v>
      </c>
      <c r="K148" s="47">
        <v>0.24</v>
      </c>
      <c r="L148" s="47">
        <v>0.45</v>
      </c>
      <c r="M148" s="23">
        <v>0.22</v>
      </c>
      <c r="N148" s="23">
        <v>0.2</v>
      </c>
      <c r="O148" s="47">
        <v>0.19</v>
      </c>
      <c r="P148" s="47">
        <v>0.27</v>
      </c>
      <c r="Q148" s="47">
        <v>0.49</v>
      </c>
      <c r="R148" s="1"/>
      <c r="S148" s="1"/>
      <c r="T148" s="50"/>
      <c r="U148" s="50"/>
      <c r="V148" s="1"/>
      <c r="W148" s="1"/>
    </row>
    <row r="149" spans="1:23" x14ac:dyDescent="0.3">
      <c r="A149" s="42">
        <v>85</v>
      </c>
      <c r="B149" s="67" t="s">
        <v>5</v>
      </c>
      <c r="C149" s="60">
        <v>370</v>
      </c>
      <c r="D149" s="8">
        <v>353</v>
      </c>
      <c r="E149" s="8">
        <v>326</v>
      </c>
      <c r="F149" s="60">
        <v>302</v>
      </c>
      <c r="G149" s="60">
        <v>299</v>
      </c>
      <c r="H149" s="9">
        <v>375</v>
      </c>
      <c r="I149" s="9">
        <v>358</v>
      </c>
      <c r="J149" s="9">
        <v>331</v>
      </c>
      <c r="K149" s="60">
        <v>309</v>
      </c>
      <c r="L149" s="60">
        <v>307</v>
      </c>
      <c r="M149" s="8">
        <v>380</v>
      </c>
      <c r="N149" s="8">
        <v>362</v>
      </c>
      <c r="O149" s="60">
        <v>334</v>
      </c>
      <c r="P149" s="60">
        <v>315</v>
      </c>
      <c r="Q149" s="60">
        <v>315</v>
      </c>
      <c r="R149" s="1"/>
      <c r="S149" s="1"/>
      <c r="T149" s="50"/>
      <c r="U149" s="50"/>
      <c r="V149" s="1"/>
      <c r="W149" s="1"/>
    </row>
    <row r="150" spans="1:23" x14ac:dyDescent="0.3">
      <c r="A150" s="44"/>
      <c r="B150" s="59" t="s">
        <v>6</v>
      </c>
      <c r="C150" s="56">
        <v>163</v>
      </c>
      <c r="D150" s="13">
        <v>196</v>
      </c>
      <c r="E150" s="13">
        <v>250</v>
      </c>
      <c r="F150" s="56">
        <v>294</v>
      </c>
      <c r="G150" s="56">
        <v>299</v>
      </c>
      <c r="H150" s="14">
        <v>170</v>
      </c>
      <c r="I150" s="14">
        <v>206</v>
      </c>
      <c r="J150" s="14">
        <v>265</v>
      </c>
      <c r="K150" s="56">
        <v>301</v>
      </c>
      <c r="L150" s="56">
        <v>307</v>
      </c>
      <c r="M150" s="13">
        <v>176</v>
      </c>
      <c r="N150" s="13">
        <v>215</v>
      </c>
      <c r="O150" s="56">
        <v>279</v>
      </c>
      <c r="P150" s="56">
        <v>315</v>
      </c>
      <c r="Q150" s="56">
        <v>315</v>
      </c>
      <c r="R150" s="1"/>
      <c r="S150" s="1"/>
      <c r="T150" s="50"/>
      <c r="U150" s="50"/>
      <c r="V150" s="1"/>
      <c r="W150" s="1"/>
    </row>
    <row r="151" spans="1:23" x14ac:dyDescent="0.3">
      <c r="A151" s="44"/>
      <c r="B151" s="59" t="s">
        <v>7</v>
      </c>
      <c r="C151" s="52">
        <v>22</v>
      </c>
      <c r="D151" s="18">
        <v>21.7</v>
      </c>
      <c r="E151" s="18">
        <v>21.2</v>
      </c>
      <c r="F151" s="52">
        <v>20.8</v>
      </c>
      <c r="G151" s="52">
        <v>20.7</v>
      </c>
      <c r="H151" s="19">
        <v>22.1</v>
      </c>
      <c r="I151" s="19">
        <v>21.8</v>
      </c>
      <c r="J151" s="19">
        <v>21.3</v>
      </c>
      <c r="K151" s="52">
        <v>20.9</v>
      </c>
      <c r="L151" s="52">
        <v>20.8</v>
      </c>
      <c r="M151" s="18">
        <v>22.2</v>
      </c>
      <c r="N151" s="18">
        <v>21.9</v>
      </c>
      <c r="O151" s="52">
        <v>21.3</v>
      </c>
      <c r="P151" s="52">
        <v>21</v>
      </c>
      <c r="Q151" s="52">
        <v>21</v>
      </c>
      <c r="R151" s="1"/>
      <c r="S151" s="1"/>
      <c r="T151" s="50"/>
      <c r="U151" s="50"/>
      <c r="V151" s="1"/>
      <c r="W151" s="1"/>
    </row>
    <row r="152" spans="1:23" x14ac:dyDescent="0.3">
      <c r="A152" s="66"/>
      <c r="B152" s="55" t="s">
        <v>8</v>
      </c>
      <c r="C152" s="47">
        <v>0.22</v>
      </c>
      <c r="D152" s="23">
        <v>0.18</v>
      </c>
      <c r="E152" s="23">
        <v>0.17</v>
      </c>
      <c r="F152" s="47">
        <v>0.19</v>
      </c>
      <c r="G152" s="47">
        <v>0.41</v>
      </c>
      <c r="H152" s="24">
        <v>0.21</v>
      </c>
      <c r="I152" s="24">
        <v>0.19</v>
      </c>
      <c r="J152" s="24">
        <v>0.18</v>
      </c>
      <c r="K152" s="47">
        <v>0.26</v>
      </c>
      <c r="L152" s="47">
        <v>0.46</v>
      </c>
      <c r="M152" s="23">
        <v>0.21</v>
      </c>
      <c r="N152" s="23">
        <v>0.2</v>
      </c>
      <c r="O152" s="47">
        <v>0.19</v>
      </c>
      <c r="P152" s="47">
        <v>0.28999999999999998</v>
      </c>
      <c r="Q152" s="47">
        <v>0.51</v>
      </c>
      <c r="R152" s="1"/>
      <c r="S152" s="1"/>
      <c r="T152" s="50"/>
      <c r="U152" s="50"/>
      <c r="V152" s="1"/>
      <c r="W152" s="1"/>
    </row>
    <row r="153" spans="1:23" x14ac:dyDescent="0.3">
      <c r="A153" s="42">
        <v>95</v>
      </c>
      <c r="B153" s="67" t="s">
        <v>5</v>
      </c>
      <c r="C153" s="60">
        <v>358</v>
      </c>
      <c r="D153" s="8">
        <v>342</v>
      </c>
      <c r="E153" s="8">
        <v>315</v>
      </c>
      <c r="F153" s="60">
        <v>292</v>
      </c>
      <c r="G153" s="60">
        <v>290</v>
      </c>
      <c r="H153" s="9">
        <v>363</v>
      </c>
      <c r="I153" s="9">
        <v>346</v>
      </c>
      <c r="J153" s="9">
        <v>319</v>
      </c>
      <c r="K153" s="60">
        <v>299</v>
      </c>
      <c r="L153" s="60">
        <v>298</v>
      </c>
      <c r="M153" s="8">
        <v>368</v>
      </c>
      <c r="N153" s="8">
        <v>350</v>
      </c>
      <c r="O153" s="60">
        <v>322</v>
      </c>
      <c r="P153" s="60">
        <v>306</v>
      </c>
      <c r="Q153" s="60">
        <v>305</v>
      </c>
      <c r="R153" s="1"/>
      <c r="S153" s="1"/>
      <c r="T153" s="50"/>
      <c r="U153" s="50"/>
      <c r="V153" s="1"/>
      <c r="W153" s="1"/>
    </row>
    <row r="154" spans="1:23" x14ac:dyDescent="0.3">
      <c r="A154" s="44"/>
      <c r="B154" s="59" t="s">
        <v>6</v>
      </c>
      <c r="C154" s="56">
        <v>160</v>
      </c>
      <c r="D154" s="13">
        <v>192</v>
      </c>
      <c r="E154" s="13">
        <v>245</v>
      </c>
      <c r="F154" s="56">
        <v>284</v>
      </c>
      <c r="G154" s="56">
        <v>290</v>
      </c>
      <c r="H154" s="14">
        <v>166</v>
      </c>
      <c r="I154" s="14">
        <v>202</v>
      </c>
      <c r="J154" s="14">
        <v>260</v>
      </c>
      <c r="K154" s="56">
        <v>295</v>
      </c>
      <c r="L154" s="56">
        <v>298</v>
      </c>
      <c r="M154" s="13">
        <v>173</v>
      </c>
      <c r="N154" s="13">
        <v>211</v>
      </c>
      <c r="O154" s="56">
        <v>275</v>
      </c>
      <c r="P154" s="56">
        <v>306</v>
      </c>
      <c r="Q154" s="56">
        <v>305</v>
      </c>
      <c r="R154" s="1"/>
      <c r="S154" s="1"/>
      <c r="T154" s="50"/>
      <c r="U154" s="50"/>
      <c r="V154" s="1"/>
      <c r="W154" s="1"/>
    </row>
    <row r="155" spans="1:23" x14ac:dyDescent="0.3">
      <c r="A155" s="44"/>
      <c r="B155" s="59" t="s">
        <v>7</v>
      </c>
      <c r="C155" s="52">
        <v>24.4</v>
      </c>
      <c r="D155" s="18">
        <v>24.1</v>
      </c>
      <c r="E155" s="18">
        <v>23.7</v>
      </c>
      <c r="F155" s="52">
        <v>23.3</v>
      </c>
      <c r="G155" s="52">
        <v>23.2</v>
      </c>
      <c r="H155" s="19">
        <v>24.5</v>
      </c>
      <c r="I155" s="19">
        <v>24.2</v>
      </c>
      <c r="J155" s="19">
        <v>23.8</v>
      </c>
      <c r="K155" s="52">
        <v>23.4</v>
      </c>
      <c r="L155" s="52">
        <v>23.4</v>
      </c>
      <c r="M155" s="18">
        <v>24.7</v>
      </c>
      <c r="N155" s="18">
        <v>24.3</v>
      </c>
      <c r="O155" s="52">
        <v>23.8</v>
      </c>
      <c r="P155" s="52">
        <v>23.5</v>
      </c>
      <c r="Q155" s="52">
        <v>23.5</v>
      </c>
      <c r="R155" s="1"/>
      <c r="S155" s="1"/>
      <c r="T155" s="50"/>
      <c r="U155" s="50"/>
      <c r="V155" s="1"/>
      <c r="W155" s="1"/>
    </row>
    <row r="156" spans="1:23" x14ac:dyDescent="0.3">
      <c r="A156" s="66"/>
      <c r="B156" s="55" t="s">
        <v>8</v>
      </c>
      <c r="C156" s="47">
        <v>0.21</v>
      </c>
      <c r="D156" s="23">
        <v>0.18</v>
      </c>
      <c r="E156" s="23">
        <v>0.16</v>
      </c>
      <c r="F156" s="47">
        <v>0.22</v>
      </c>
      <c r="G156" s="47">
        <v>0.43</v>
      </c>
      <c r="H156" s="24">
        <v>0.2</v>
      </c>
      <c r="I156" s="24">
        <v>0.19</v>
      </c>
      <c r="J156" s="24">
        <v>0.18</v>
      </c>
      <c r="K156" s="47">
        <v>0.27</v>
      </c>
      <c r="L156" s="47">
        <v>0.48</v>
      </c>
      <c r="M156" s="23">
        <v>0.21</v>
      </c>
      <c r="N156" s="23">
        <v>0.19</v>
      </c>
      <c r="O156" s="47">
        <v>0.19</v>
      </c>
      <c r="P156" s="47">
        <v>0.31</v>
      </c>
      <c r="Q156" s="47">
        <v>0.52</v>
      </c>
      <c r="R156" s="1"/>
      <c r="S156" s="1"/>
      <c r="T156" s="50"/>
      <c r="U156" s="50"/>
      <c r="V156" s="1"/>
      <c r="W156" s="1"/>
    </row>
    <row r="157" spans="1:23" x14ac:dyDescent="0.3">
      <c r="A157" s="42">
        <v>105</v>
      </c>
      <c r="B157" s="67" t="s">
        <v>5</v>
      </c>
      <c r="C157" s="60">
        <v>345</v>
      </c>
      <c r="D157" s="8">
        <v>328</v>
      </c>
      <c r="E157" s="8">
        <v>301</v>
      </c>
      <c r="F157" s="60">
        <v>281</v>
      </c>
      <c r="G157" s="60">
        <v>280</v>
      </c>
      <c r="H157" s="9">
        <v>350</v>
      </c>
      <c r="I157" s="9">
        <v>332</v>
      </c>
      <c r="J157" s="9">
        <v>305</v>
      </c>
      <c r="K157" s="60">
        <v>288</v>
      </c>
      <c r="L157" s="60">
        <v>288</v>
      </c>
      <c r="M157" s="8">
        <v>353</v>
      </c>
      <c r="N157" s="8">
        <v>336</v>
      </c>
      <c r="O157" s="60">
        <v>308</v>
      </c>
      <c r="P157" s="60">
        <v>295</v>
      </c>
      <c r="Q157" s="60">
        <v>295</v>
      </c>
      <c r="R157" s="1"/>
      <c r="S157" s="1"/>
      <c r="T157" s="50"/>
      <c r="U157" s="50"/>
      <c r="V157" s="1"/>
      <c r="W157" s="1"/>
    </row>
    <row r="158" spans="1:23" x14ac:dyDescent="0.3">
      <c r="A158" s="44"/>
      <c r="B158" s="59" t="s">
        <v>6</v>
      </c>
      <c r="C158" s="56">
        <v>155</v>
      </c>
      <c r="D158" s="13">
        <v>188</v>
      </c>
      <c r="E158" s="13">
        <v>240</v>
      </c>
      <c r="F158" s="56">
        <v>275</v>
      </c>
      <c r="G158" s="56">
        <v>280</v>
      </c>
      <c r="H158" s="14">
        <v>162</v>
      </c>
      <c r="I158" s="14">
        <v>197</v>
      </c>
      <c r="J158" s="14">
        <v>255</v>
      </c>
      <c r="K158" s="56">
        <v>285</v>
      </c>
      <c r="L158" s="56">
        <v>288</v>
      </c>
      <c r="M158" s="13">
        <v>168</v>
      </c>
      <c r="N158" s="13">
        <v>206</v>
      </c>
      <c r="O158" s="56">
        <v>269</v>
      </c>
      <c r="P158" s="56">
        <v>295</v>
      </c>
      <c r="Q158" s="56">
        <v>295</v>
      </c>
      <c r="R158" s="1"/>
      <c r="S158" s="1"/>
      <c r="T158" s="50"/>
      <c r="U158" s="50"/>
      <c r="V158" s="1"/>
      <c r="W158" s="1"/>
    </row>
    <row r="159" spans="1:23" x14ac:dyDescent="0.3">
      <c r="A159" s="44"/>
      <c r="B159" s="59" t="s">
        <v>7</v>
      </c>
      <c r="C159" s="52">
        <v>27.2</v>
      </c>
      <c r="D159" s="18">
        <v>26.9</v>
      </c>
      <c r="E159" s="18">
        <v>26.5</v>
      </c>
      <c r="F159" s="52">
        <v>26.1</v>
      </c>
      <c r="G159" s="52">
        <v>26.1</v>
      </c>
      <c r="H159" s="19">
        <v>27.4</v>
      </c>
      <c r="I159" s="19">
        <v>27.1</v>
      </c>
      <c r="J159" s="19">
        <v>26.6</v>
      </c>
      <c r="K159" s="52">
        <v>26.2</v>
      </c>
      <c r="L159" s="52">
        <v>26.3</v>
      </c>
      <c r="M159" s="18">
        <v>27.5</v>
      </c>
      <c r="N159" s="18">
        <v>27.1</v>
      </c>
      <c r="O159" s="52">
        <v>26.6</v>
      </c>
      <c r="P159" s="52">
        <v>26.4</v>
      </c>
      <c r="Q159" s="52">
        <v>26.4</v>
      </c>
      <c r="R159" s="1"/>
      <c r="S159" s="1"/>
      <c r="T159" s="50"/>
      <c r="U159" s="50"/>
      <c r="V159" s="1"/>
      <c r="W159" s="1"/>
    </row>
    <row r="160" spans="1:23" x14ac:dyDescent="0.3">
      <c r="A160" s="66"/>
      <c r="B160" s="55" t="s">
        <v>8</v>
      </c>
      <c r="C160" s="47">
        <v>0.2</v>
      </c>
      <c r="D160" s="23">
        <v>0.17</v>
      </c>
      <c r="E160" s="23">
        <v>0.16</v>
      </c>
      <c r="F160" s="47">
        <v>0.24</v>
      </c>
      <c r="G160" s="47">
        <v>0.45</v>
      </c>
      <c r="H160" s="24">
        <v>0.2</v>
      </c>
      <c r="I160" s="24">
        <v>0.18</v>
      </c>
      <c r="J160" s="24">
        <v>0.18</v>
      </c>
      <c r="K160" s="47">
        <v>0.28000000000000003</v>
      </c>
      <c r="L160" s="47">
        <v>0.5</v>
      </c>
      <c r="M160" s="23">
        <v>0.2</v>
      </c>
      <c r="N160" s="23">
        <v>0.2</v>
      </c>
      <c r="O160" s="47">
        <v>0.19</v>
      </c>
      <c r="P160" s="47">
        <v>0.35</v>
      </c>
      <c r="Q160" s="47">
        <v>0.54</v>
      </c>
      <c r="R160" s="1"/>
      <c r="S160" s="1"/>
      <c r="T160" s="50"/>
      <c r="U160" s="50"/>
      <c r="V160" s="1"/>
      <c r="W160" s="1"/>
    </row>
    <row r="161" spans="1:24" x14ac:dyDescent="0.3">
      <c r="A161" s="42">
        <v>115</v>
      </c>
      <c r="B161" s="67" t="s">
        <v>5</v>
      </c>
      <c r="C161" s="60">
        <v>329</v>
      </c>
      <c r="D161" s="8">
        <v>312</v>
      </c>
      <c r="E161" s="8">
        <v>287</v>
      </c>
      <c r="F161" s="60">
        <v>268</v>
      </c>
      <c r="G161" s="60">
        <v>268</v>
      </c>
      <c r="H161" s="9">
        <v>333</v>
      </c>
      <c r="I161" s="9">
        <v>316</v>
      </c>
      <c r="J161" s="9">
        <v>290</v>
      </c>
      <c r="K161" s="60">
        <v>276</v>
      </c>
      <c r="L161" s="60">
        <v>276</v>
      </c>
      <c r="M161" s="8">
        <v>336</v>
      </c>
      <c r="N161" s="8">
        <v>320</v>
      </c>
      <c r="O161" s="60">
        <v>293</v>
      </c>
      <c r="P161" s="60">
        <v>283</v>
      </c>
      <c r="Q161" s="60">
        <v>282</v>
      </c>
      <c r="R161" s="1"/>
      <c r="S161" s="1"/>
      <c r="T161" s="50"/>
      <c r="U161" s="50"/>
      <c r="V161" s="1"/>
      <c r="W161" s="1"/>
    </row>
    <row r="162" spans="1:24" x14ac:dyDescent="0.3">
      <c r="A162" s="44"/>
      <c r="B162" s="59" t="s">
        <v>6</v>
      </c>
      <c r="C162" s="56">
        <v>151</v>
      </c>
      <c r="D162" s="13">
        <v>183</v>
      </c>
      <c r="E162" s="13">
        <v>235</v>
      </c>
      <c r="F162" s="56">
        <v>268</v>
      </c>
      <c r="G162" s="56">
        <v>268</v>
      </c>
      <c r="H162" s="14">
        <v>157</v>
      </c>
      <c r="I162" s="14">
        <v>192</v>
      </c>
      <c r="J162" s="14">
        <v>250</v>
      </c>
      <c r="K162" s="56">
        <v>276</v>
      </c>
      <c r="L162" s="56">
        <v>276</v>
      </c>
      <c r="M162" s="13">
        <v>163</v>
      </c>
      <c r="N162" s="13">
        <v>201</v>
      </c>
      <c r="O162" s="56">
        <v>263</v>
      </c>
      <c r="P162" s="56">
        <v>283</v>
      </c>
      <c r="Q162" s="56">
        <v>282</v>
      </c>
      <c r="R162" s="1"/>
      <c r="S162" s="1"/>
      <c r="T162" s="50"/>
      <c r="U162" s="50"/>
      <c r="V162" s="1"/>
      <c r="W162" s="1"/>
    </row>
    <row r="163" spans="1:24" x14ac:dyDescent="0.3">
      <c r="A163" s="44"/>
      <c r="B163" s="59" t="s">
        <v>7</v>
      </c>
      <c r="C163" s="52">
        <v>30.4</v>
      </c>
      <c r="D163" s="18">
        <v>30</v>
      </c>
      <c r="E163" s="18">
        <v>29.7</v>
      </c>
      <c r="F163" s="52">
        <v>29.5</v>
      </c>
      <c r="G163" s="52">
        <v>29.5</v>
      </c>
      <c r="H163" s="19">
        <v>30.6</v>
      </c>
      <c r="I163" s="19">
        <v>30.2</v>
      </c>
      <c r="J163" s="19">
        <v>29.7</v>
      </c>
      <c r="K163" s="52">
        <v>29.5</v>
      </c>
      <c r="L163" s="52">
        <v>29.5</v>
      </c>
      <c r="M163" s="18">
        <v>30.7</v>
      </c>
      <c r="N163" s="18">
        <v>30.3</v>
      </c>
      <c r="O163" s="52">
        <v>29.8</v>
      </c>
      <c r="P163" s="52">
        <v>29.6</v>
      </c>
      <c r="Q163" s="52">
        <v>29.6</v>
      </c>
      <c r="R163" s="1"/>
      <c r="S163" s="1"/>
      <c r="T163" s="50"/>
      <c r="U163" s="50"/>
      <c r="V163" s="1"/>
      <c r="W163" s="1"/>
    </row>
    <row r="164" spans="1:24" x14ac:dyDescent="0.3">
      <c r="A164" s="66"/>
      <c r="B164" s="55" t="s">
        <v>8</v>
      </c>
      <c r="C164" s="47">
        <v>0.19</v>
      </c>
      <c r="D164" s="23">
        <v>0.16</v>
      </c>
      <c r="E164" s="23">
        <v>0.16</v>
      </c>
      <c r="F164" s="47">
        <v>0.23</v>
      </c>
      <c r="G164" s="47">
        <v>0.47</v>
      </c>
      <c r="H164" s="24">
        <v>0.19</v>
      </c>
      <c r="I164" s="24">
        <v>0.18</v>
      </c>
      <c r="J164" s="24">
        <v>0.17</v>
      </c>
      <c r="K164" s="47">
        <v>0.31</v>
      </c>
      <c r="L164" s="47">
        <v>0.52</v>
      </c>
      <c r="M164" s="23">
        <v>0.19</v>
      </c>
      <c r="N164" s="23">
        <v>0.19</v>
      </c>
      <c r="O164" s="47">
        <v>0.19</v>
      </c>
      <c r="P164" s="47">
        <v>0.37</v>
      </c>
      <c r="Q164" s="47">
        <v>0.56000000000000005</v>
      </c>
      <c r="R164" s="1"/>
      <c r="S164" s="1"/>
      <c r="T164" s="50"/>
      <c r="U164" s="50"/>
      <c r="V164" s="1"/>
      <c r="W164" s="1"/>
    </row>
    <row r="165" spans="1:24" ht="13" customHeight="1" x14ac:dyDescent="0.3">
      <c r="A165" s="51" t="s">
        <v>10</v>
      </c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</row>
    <row r="166" spans="1:24" ht="13" customHeight="1" x14ac:dyDescent="0.3">
      <c r="A166" s="234" t="s">
        <v>211</v>
      </c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50"/>
      <c r="X166" s="50"/>
    </row>
    <row r="167" spans="1:24" ht="13" customHeight="1" x14ac:dyDescent="0.3">
      <c r="A167" s="70" t="s">
        <v>2</v>
      </c>
      <c r="B167" s="70"/>
      <c r="C167" s="73" t="s">
        <v>3</v>
      </c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50"/>
      <c r="X167" s="50"/>
    </row>
    <row r="168" spans="1:24" x14ac:dyDescent="0.3">
      <c r="A168" s="71"/>
      <c r="B168" s="71"/>
      <c r="C168" s="74">
        <v>6000</v>
      </c>
      <c r="D168" s="75"/>
      <c r="E168" s="75"/>
      <c r="F168" s="75"/>
      <c r="G168" s="75"/>
      <c r="H168" s="74">
        <v>7500</v>
      </c>
      <c r="I168" s="75"/>
      <c r="J168" s="75"/>
      <c r="K168" s="75"/>
      <c r="L168" s="75"/>
      <c r="M168" s="74">
        <v>9000</v>
      </c>
      <c r="N168" s="75"/>
      <c r="O168" s="75"/>
      <c r="P168" s="75"/>
      <c r="Q168" s="75"/>
      <c r="R168" s="74">
        <v>10500</v>
      </c>
      <c r="S168" s="75"/>
      <c r="T168" s="75"/>
      <c r="U168" s="75"/>
      <c r="V168" s="75"/>
      <c r="W168" s="50"/>
      <c r="X168" s="50"/>
    </row>
    <row r="169" spans="1:24" ht="13" customHeight="1" x14ac:dyDescent="0.3">
      <c r="A169" s="71"/>
      <c r="B169" s="71"/>
      <c r="C169" s="73" t="s">
        <v>4</v>
      </c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50"/>
      <c r="X169" s="50"/>
    </row>
    <row r="170" spans="1:24" x14ac:dyDescent="0.3">
      <c r="A170" s="72"/>
      <c r="B170" s="72"/>
      <c r="C170" s="45">
        <v>75</v>
      </c>
      <c r="D170" s="3">
        <v>72</v>
      </c>
      <c r="E170" s="3">
        <v>67</v>
      </c>
      <c r="F170" s="45">
        <v>62</v>
      </c>
      <c r="G170" s="45">
        <v>57</v>
      </c>
      <c r="H170" s="2">
        <v>75</v>
      </c>
      <c r="I170" s="2">
        <v>72</v>
      </c>
      <c r="J170" s="2">
        <v>67</v>
      </c>
      <c r="K170" s="45">
        <v>62</v>
      </c>
      <c r="L170" s="45">
        <v>57</v>
      </c>
      <c r="M170" s="3">
        <v>75</v>
      </c>
      <c r="N170" s="3">
        <v>72</v>
      </c>
      <c r="O170" s="45">
        <v>67</v>
      </c>
      <c r="P170" s="45">
        <v>62</v>
      </c>
      <c r="Q170" s="45">
        <v>57</v>
      </c>
      <c r="R170" s="2">
        <v>75</v>
      </c>
      <c r="S170" s="3">
        <v>72</v>
      </c>
      <c r="T170" s="45">
        <v>67</v>
      </c>
      <c r="U170" s="45">
        <v>62</v>
      </c>
      <c r="V170" s="4">
        <v>57</v>
      </c>
      <c r="W170" s="50"/>
      <c r="X170" s="50"/>
    </row>
    <row r="171" spans="1:24" x14ac:dyDescent="0.3">
      <c r="A171" s="42">
        <v>75</v>
      </c>
      <c r="B171" s="67" t="s">
        <v>5</v>
      </c>
      <c r="C171" s="41">
        <v>370</v>
      </c>
      <c r="D171" s="7">
        <v>354</v>
      </c>
      <c r="E171" s="7">
        <v>325</v>
      </c>
      <c r="F171" s="41">
        <v>298</v>
      </c>
      <c r="G171" s="41">
        <v>272</v>
      </c>
      <c r="H171" s="6">
        <v>389</v>
      </c>
      <c r="I171" s="6">
        <v>371</v>
      </c>
      <c r="J171" s="6">
        <v>342</v>
      </c>
      <c r="K171" s="41">
        <v>314</v>
      </c>
      <c r="L171" s="41">
        <v>293</v>
      </c>
      <c r="M171" s="8">
        <v>401</v>
      </c>
      <c r="N171" s="8">
        <v>384</v>
      </c>
      <c r="O171" s="60">
        <v>354</v>
      </c>
      <c r="P171" s="60">
        <v>325</v>
      </c>
      <c r="Q171" s="60">
        <v>309</v>
      </c>
      <c r="R171" s="9">
        <v>411</v>
      </c>
      <c r="S171" s="8">
        <v>392</v>
      </c>
      <c r="T171" s="60">
        <v>362</v>
      </c>
      <c r="U171" s="60">
        <v>334</v>
      </c>
      <c r="V171" s="10">
        <v>323</v>
      </c>
      <c r="W171" s="50"/>
      <c r="X171" s="50"/>
    </row>
    <row r="172" spans="1:24" x14ac:dyDescent="0.3">
      <c r="A172" s="44"/>
      <c r="B172" s="59" t="s">
        <v>6</v>
      </c>
      <c r="C172" s="43">
        <v>151</v>
      </c>
      <c r="D172" s="12">
        <v>169</v>
      </c>
      <c r="E172" s="12">
        <v>203</v>
      </c>
      <c r="F172" s="43">
        <v>234</v>
      </c>
      <c r="G172" s="43">
        <v>263</v>
      </c>
      <c r="H172" s="11">
        <v>157</v>
      </c>
      <c r="I172" s="11">
        <v>184</v>
      </c>
      <c r="J172" s="11">
        <v>224</v>
      </c>
      <c r="K172" s="43">
        <v>262</v>
      </c>
      <c r="L172" s="43">
        <v>287</v>
      </c>
      <c r="M172" s="13">
        <v>167</v>
      </c>
      <c r="N172" s="13">
        <v>196</v>
      </c>
      <c r="O172" s="56">
        <v>243</v>
      </c>
      <c r="P172" s="56">
        <v>288</v>
      </c>
      <c r="Q172" s="56">
        <v>309</v>
      </c>
      <c r="R172" s="14">
        <v>176</v>
      </c>
      <c r="S172" s="13">
        <v>208</v>
      </c>
      <c r="T172" s="56">
        <v>261</v>
      </c>
      <c r="U172" s="56">
        <v>311</v>
      </c>
      <c r="V172" s="15">
        <v>323</v>
      </c>
      <c r="W172" s="50"/>
      <c r="X172" s="50"/>
    </row>
    <row r="173" spans="1:24" x14ac:dyDescent="0.3">
      <c r="A173" s="44"/>
      <c r="B173" s="59" t="s">
        <v>7</v>
      </c>
      <c r="C173" s="40">
        <v>20.2</v>
      </c>
      <c r="D173" s="17">
        <v>19.899999999999999</v>
      </c>
      <c r="E173" s="17">
        <v>19.5</v>
      </c>
      <c r="F173" s="40">
        <v>19.2</v>
      </c>
      <c r="G173" s="40">
        <v>18.8</v>
      </c>
      <c r="H173" s="16">
        <v>20.6</v>
      </c>
      <c r="I173" s="16">
        <v>20.3</v>
      </c>
      <c r="J173" s="16">
        <v>19.8</v>
      </c>
      <c r="K173" s="40">
        <v>19.399999999999999</v>
      </c>
      <c r="L173" s="40">
        <v>18.899999999999999</v>
      </c>
      <c r="M173" s="18">
        <v>20.9</v>
      </c>
      <c r="N173" s="18">
        <v>20.6</v>
      </c>
      <c r="O173" s="52">
        <v>20.100000000000001</v>
      </c>
      <c r="P173" s="52">
        <v>19.600000000000001</v>
      </c>
      <c r="Q173" s="52">
        <v>19.3</v>
      </c>
      <c r="R173" s="19">
        <v>21.1</v>
      </c>
      <c r="S173" s="18">
        <v>20.7</v>
      </c>
      <c r="T173" s="52">
        <v>20.2</v>
      </c>
      <c r="U173" s="52">
        <v>19.8</v>
      </c>
      <c r="V173" s="20">
        <v>19.5</v>
      </c>
      <c r="W173" s="50"/>
      <c r="X173" s="50"/>
    </row>
    <row r="174" spans="1:24" x14ac:dyDescent="0.3">
      <c r="A174" s="66"/>
      <c r="B174" s="55" t="s">
        <v>8</v>
      </c>
      <c r="C174" s="39">
        <v>0</v>
      </c>
      <c r="D174" s="22">
        <v>0</v>
      </c>
      <c r="E174" s="22">
        <v>0.12</v>
      </c>
      <c r="F174" s="39">
        <v>0.1</v>
      </c>
      <c r="G174" s="39">
        <v>0.1</v>
      </c>
      <c r="H174" s="21">
        <v>0</v>
      </c>
      <c r="I174" s="21">
        <v>0.19</v>
      </c>
      <c r="J174" s="21">
        <v>0.12</v>
      </c>
      <c r="K174" s="39">
        <v>0.11</v>
      </c>
      <c r="L174" s="39">
        <v>0.2</v>
      </c>
      <c r="M174" s="23">
        <v>0.13</v>
      </c>
      <c r="N174" s="23">
        <v>0.16</v>
      </c>
      <c r="O174" s="47">
        <v>0.13</v>
      </c>
      <c r="P174" s="47">
        <v>0.12</v>
      </c>
      <c r="Q174" s="47">
        <v>0.26</v>
      </c>
      <c r="R174" s="24">
        <v>0.22</v>
      </c>
      <c r="S174" s="23">
        <v>0.16</v>
      </c>
      <c r="T174" s="47">
        <v>0.14000000000000001</v>
      </c>
      <c r="U174" s="47">
        <v>0.14000000000000001</v>
      </c>
      <c r="V174" s="25">
        <v>0.34</v>
      </c>
      <c r="W174" s="50"/>
      <c r="X174" s="50"/>
    </row>
    <row r="175" spans="1:24" x14ac:dyDescent="0.3">
      <c r="A175" s="42">
        <v>85</v>
      </c>
      <c r="B175" s="67" t="s">
        <v>5</v>
      </c>
      <c r="C175" s="41">
        <v>362</v>
      </c>
      <c r="D175" s="7">
        <v>345</v>
      </c>
      <c r="E175" s="7">
        <v>316</v>
      </c>
      <c r="F175" s="41">
        <v>288</v>
      </c>
      <c r="G175" s="41">
        <v>263</v>
      </c>
      <c r="H175" s="6">
        <v>379</v>
      </c>
      <c r="I175" s="6">
        <v>361</v>
      </c>
      <c r="J175" s="6">
        <v>332</v>
      </c>
      <c r="K175" s="41">
        <v>303</v>
      </c>
      <c r="L175" s="41">
        <v>276</v>
      </c>
      <c r="M175" s="8">
        <v>391</v>
      </c>
      <c r="N175" s="8">
        <v>373</v>
      </c>
      <c r="O175" s="60">
        <v>343</v>
      </c>
      <c r="P175" s="60">
        <v>314</v>
      </c>
      <c r="Q175" s="60">
        <v>300</v>
      </c>
      <c r="R175" s="9">
        <v>400</v>
      </c>
      <c r="S175" s="8">
        <v>381</v>
      </c>
      <c r="T175" s="60">
        <v>351</v>
      </c>
      <c r="U175" s="60">
        <v>322</v>
      </c>
      <c r="V175" s="10">
        <v>315</v>
      </c>
      <c r="W175" s="50"/>
      <c r="X175" s="50"/>
    </row>
    <row r="176" spans="1:24" x14ac:dyDescent="0.3">
      <c r="A176" s="44"/>
      <c r="B176" s="59" t="s">
        <v>6</v>
      </c>
      <c r="C176" s="43">
        <v>147</v>
      </c>
      <c r="D176" s="12">
        <v>166</v>
      </c>
      <c r="E176" s="12">
        <v>199</v>
      </c>
      <c r="F176" s="43">
        <v>230</v>
      </c>
      <c r="G176" s="43">
        <v>257</v>
      </c>
      <c r="H176" s="11">
        <v>154</v>
      </c>
      <c r="I176" s="11">
        <v>180</v>
      </c>
      <c r="J176" s="11">
        <v>219</v>
      </c>
      <c r="K176" s="43">
        <v>257</v>
      </c>
      <c r="L176" s="43">
        <v>276</v>
      </c>
      <c r="M176" s="13">
        <v>164</v>
      </c>
      <c r="N176" s="13">
        <v>193</v>
      </c>
      <c r="O176" s="56">
        <v>238</v>
      </c>
      <c r="P176" s="56">
        <v>282</v>
      </c>
      <c r="Q176" s="56">
        <v>300</v>
      </c>
      <c r="R176" s="14">
        <v>172</v>
      </c>
      <c r="S176" s="13">
        <v>204</v>
      </c>
      <c r="T176" s="56">
        <v>256</v>
      </c>
      <c r="U176" s="56">
        <v>305</v>
      </c>
      <c r="V176" s="15">
        <v>315</v>
      </c>
      <c r="W176" s="50"/>
      <c r="X176" s="50"/>
    </row>
    <row r="177" spans="1:24" x14ac:dyDescent="0.3">
      <c r="A177" s="44"/>
      <c r="B177" s="59" t="s">
        <v>7</v>
      </c>
      <c r="C177" s="40">
        <v>22.8</v>
      </c>
      <c r="D177" s="17">
        <v>22.5</v>
      </c>
      <c r="E177" s="17">
        <v>22.1</v>
      </c>
      <c r="F177" s="40">
        <v>21.8</v>
      </c>
      <c r="G177" s="40">
        <v>21.4</v>
      </c>
      <c r="H177" s="16">
        <v>23.2</v>
      </c>
      <c r="I177" s="16">
        <v>22.9</v>
      </c>
      <c r="J177" s="16">
        <v>22.5</v>
      </c>
      <c r="K177" s="40">
        <v>22.1</v>
      </c>
      <c r="L177" s="40">
        <v>21.6</v>
      </c>
      <c r="M177" s="18">
        <v>23.5</v>
      </c>
      <c r="N177" s="18">
        <v>23.2</v>
      </c>
      <c r="O177" s="52">
        <v>22.7</v>
      </c>
      <c r="P177" s="52">
        <v>22.3</v>
      </c>
      <c r="Q177" s="52">
        <v>22</v>
      </c>
      <c r="R177" s="19">
        <v>23.7</v>
      </c>
      <c r="S177" s="18">
        <v>23.4</v>
      </c>
      <c r="T177" s="52">
        <v>22.9</v>
      </c>
      <c r="U177" s="52">
        <v>22.4</v>
      </c>
      <c r="V177" s="20">
        <v>22.2</v>
      </c>
      <c r="W177" s="50"/>
      <c r="X177" s="50"/>
    </row>
    <row r="178" spans="1:24" x14ac:dyDescent="0.3">
      <c r="A178" s="66"/>
      <c r="B178" s="55" t="s">
        <v>8</v>
      </c>
      <c r="C178" s="39">
        <v>0</v>
      </c>
      <c r="D178" s="22">
        <v>0</v>
      </c>
      <c r="E178" s="22">
        <v>0.12</v>
      </c>
      <c r="F178" s="39">
        <v>0.09</v>
      </c>
      <c r="G178" s="39">
        <v>0.1</v>
      </c>
      <c r="H178" s="21">
        <v>0</v>
      </c>
      <c r="I178" s="21">
        <v>0.17</v>
      </c>
      <c r="J178" s="21">
        <v>0.12</v>
      </c>
      <c r="K178" s="39">
        <v>0.11</v>
      </c>
      <c r="L178" s="39">
        <v>0.13</v>
      </c>
      <c r="M178" s="23">
        <v>0.26</v>
      </c>
      <c r="N178" s="23">
        <v>0.16</v>
      </c>
      <c r="O178" s="47">
        <v>0.13</v>
      </c>
      <c r="P178" s="47">
        <v>0.12</v>
      </c>
      <c r="Q178" s="47">
        <v>0.28000000000000003</v>
      </c>
      <c r="R178" s="24">
        <v>0.21</v>
      </c>
      <c r="S178" s="23">
        <v>0.16</v>
      </c>
      <c r="T178" s="47">
        <v>0.14000000000000001</v>
      </c>
      <c r="U178" s="47">
        <v>0.14000000000000001</v>
      </c>
      <c r="V178" s="25">
        <v>0.35</v>
      </c>
      <c r="W178" s="50"/>
      <c r="X178" s="50"/>
    </row>
    <row r="179" spans="1:24" x14ac:dyDescent="0.3">
      <c r="A179" s="42">
        <v>95</v>
      </c>
      <c r="B179" s="67" t="s">
        <v>5</v>
      </c>
      <c r="C179" s="41">
        <v>351</v>
      </c>
      <c r="D179" s="7">
        <v>334</v>
      </c>
      <c r="E179" s="7">
        <v>305</v>
      </c>
      <c r="F179" s="41">
        <v>278</v>
      </c>
      <c r="G179" s="41">
        <v>255</v>
      </c>
      <c r="H179" s="6">
        <v>367</v>
      </c>
      <c r="I179" s="6">
        <v>349</v>
      </c>
      <c r="J179" s="6">
        <v>320</v>
      </c>
      <c r="K179" s="41">
        <v>292</v>
      </c>
      <c r="L179" s="41">
        <v>274</v>
      </c>
      <c r="M179" s="8">
        <v>379</v>
      </c>
      <c r="N179" s="8">
        <v>360</v>
      </c>
      <c r="O179" s="60">
        <v>330</v>
      </c>
      <c r="P179" s="60">
        <v>302</v>
      </c>
      <c r="Q179" s="60">
        <v>291</v>
      </c>
      <c r="R179" s="9">
        <v>387</v>
      </c>
      <c r="S179" s="8">
        <v>368</v>
      </c>
      <c r="T179" s="60">
        <v>338</v>
      </c>
      <c r="U179" s="60">
        <v>310</v>
      </c>
      <c r="V179" s="10">
        <v>305</v>
      </c>
      <c r="W179" s="50"/>
      <c r="X179" s="50"/>
    </row>
    <row r="180" spans="1:24" x14ac:dyDescent="0.3">
      <c r="A180" s="44"/>
      <c r="B180" s="59" t="s">
        <v>6</v>
      </c>
      <c r="C180" s="43">
        <v>143</v>
      </c>
      <c r="D180" s="12">
        <v>162</v>
      </c>
      <c r="E180" s="12">
        <v>194</v>
      </c>
      <c r="F180" s="43">
        <v>225</v>
      </c>
      <c r="G180" s="43">
        <v>250</v>
      </c>
      <c r="H180" s="11">
        <v>151</v>
      </c>
      <c r="I180" s="11">
        <v>176</v>
      </c>
      <c r="J180" s="11">
        <v>214</v>
      </c>
      <c r="K180" s="43">
        <v>252</v>
      </c>
      <c r="L180" s="43">
        <v>274</v>
      </c>
      <c r="M180" s="13">
        <v>160</v>
      </c>
      <c r="N180" s="13">
        <v>188</v>
      </c>
      <c r="O180" s="56">
        <v>233</v>
      </c>
      <c r="P180" s="56">
        <v>277</v>
      </c>
      <c r="Q180" s="56">
        <v>291</v>
      </c>
      <c r="R180" s="14">
        <v>168</v>
      </c>
      <c r="S180" s="13">
        <v>200</v>
      </c>
      <c r="T180" s="56">
        <v>251</v>
      </c>
      <c r="U180" s="56">
        <v>298</v>
      </c>
      <c r="V180" s="15">
        <v>305</v>
      </c>
      <c r="W180" s="50"/>
      <c r="X180" s="50"/>
    </row>
    <row r="181" spans="1:24" x14ac:dyDescent="0.3">
      <c r="A181" s="44"/>
      <c r="B181" s="59" t="s">
        <v>7</v>
      </c>
      <c r="C181" s="40">
        <v>25.7</v>
      </c>
      <c r="D181" s="17">
        <v>25.5</v>
      </c>
      <c r="E181" s="17">
        <v>25.1</v>
      </c>
      <c r="F181" s="40">
        <v>25.1</v>
      </c>
      <c r="G181" s="40">
        <v>24.7</v>
      </c>
      <c r="H181" s="16">
        <v>26.1</v>
      </c>
      <c r="I181" s="16">
        <v>25.9</v>
      </c>
      <c r="J181" s="16">
        <v>25.5</v>
      </c>
      <c r="K181" s="40">
        <v>25.3</v>
      </c>
      <c r="L181" s="40">
        <v>25</v>
      </c>
      <c r="M181" s="18">
        <v>26.4</v>
      </c>
      <c r="N181" s="18">
        <v>26.2</v>
      </c>
      <c r="O181" s="52">
        <v>25.8</v>
      </c>
      <c r="P181" s="52">
        <v>25.4</v>
      </c>
      <c r="Q181" s="52">
        <v>25.1</v>
      </c>
      <c r="R181" s="19">
        <v>26.7</v>
      </c>
      <c r="S181" s="18">
        <v>26.3</v>
      </c>
      <c r="T181" s="52">
        <v>25.9</v>
      </c>
      <c r="U181" s="52">
        <v>25.4</v>
      </c>
      <c r="V181" s="20">
        <v>25.3</v>
      </c>
      <c r="W181" s="50"/>
      <c r="X181" s="50"/>
    </row>
    <row r="182" spans="1:24" x14ac:dyDescent="0.3">
      <c r="A182" s="66"/>
      <c r="B182" s="55" t="s">
        <v>8</v>
      </c>
      <c r="C182" s="39">
        <v>0</v>
      </c>
      <c r="D182" s="22">
        <v>0.1</v>
      </c>
      <c r="E182" s="22">
        <v>0.11</v>
      </c>
      <c r="F182" s="39">
        <v>0.09</v>
      </c>
      <c r="G182" s="39">
        <v>0.12</v>
      </c>
      <c r="H182" s="21">
        <v>0</v>
      </c>
      <c r="I182" s="21">
        <v>0.16</v>
      </c>
      <c r="J182" s="21">
        <v>0.12</v>
      </c>
      <c r="K182" s="39">
        <v>0.1</v>
      </c>
      <c r="L182" s="39">
        <v>0.21</v>
      </c>
      <c r="M182" s="23">
        <v>0.23</v>
      </c>
      <c r="N182" s="23">
        <v>0.15</v>
      </c>
      <c r="O182" s="47">
        <v>0.13</v>
      </c>
      <c r="P182" s="47">
        <v>0.12</v>
      </c>
      <c r="Q182" s="47">
        <v>0.3</v>
      </c>
      <c r="R182" s="24">
        <v>0.19</v>
      </c>
      <c r="S182" s="23">
        <v>0.15</v>
      </c>
      <c r="T182" s="47">
        <v>0.14000000000000001</v>
      </c>
      <c r="U182" s="47">
        <v>0.15</v>
      </c>
      <c r="V182" s="25">
        <v>0.37</v>
      </c>
      <c r="W182" s="50"/>
      <c r="X182" s="50"/>
    </row>
    <row r="183" spans="1:24" x14ac:dyDescent="0.3">
      <c r="A183" s="42">
        <v>105</v>
      </c>
      <c r="B183" s="67" t="s">
        <v>5</v>
      </c>
      <c r="C183" s="41">
        <v>339</v>
      </c>
      <c r="D183" s="7">
        <v>322</v>
      </c>
      <c r="E183" s="7">
        <v>293</v>
      </c>
      <c r="F183" s="41">
        <v>267</v>
      </c>
      <c r="G183" s="41">
        <v>247</v>
      </c>
      <c r="H183" s="6">
        <v>353</v>
      </c>
      <c r="I183" s="6">
        <v>336</v>
      </c>
      <c r="J183" s="6">
        <v>307</v>
      </c>
      <c r="K183" s="41">
        <v>280</v>
      </c>
      <c r="L183" s="41">
        <v>265</v>
      </c>
      <c r="M183" s="8">
        <v>364</v>
      </c>
      <c r="N183" s="8">
        <v>346</v>
      </c>
      <c r="O183" s="60">
        <v>317</v>
      </c>
      <c r="P183" s="60">
        <v>290</v>
      </c>
      <c r="Q183" s="60">
        <v>281</v>
      </c>
      <c r="R183" s="9">
        <v>372</v>
      </c>
      <c r="S183" s="8">
        <v>353</v>
      </c>
      <c r="T183" s="60">
        <v>324</v>
      </c>
      <c r="U183" s="60">
        <v>297</v>
      </c>
      <c r="V183" s="10">
        <v>294</v>
      </c>
      <c r="W183" s="50"/>
      <c r="X183" s="50"/>
    </row>
    <row r="184" spans="1:24" x14ac:dyDescent="0.3">
      <c r="A184" s="44"/>
      <c r="B184" s="59" t="s">
        <v>6</v>
      </c>
      <c r="C184" s="43">
        <v>138</v>
      </c>
      <c r="D184" s="12">
        <v>157</v>
      </c>
      <c r="E184" s="12">
        <v>189</v>
      </c>
      <c r="F184" s="43">
        <v>219</v>
      </c>
      <c r="G184" s="43">
        <v>242</v>
      </c>
      <c r="H184" s="11">
        <v>147</v>
      </c>
      <c r="I184" s="11">
        <v>171</v>
      </c>
      <c r="J184" s="11">
        <v>209</v>
      </c>
      <c r="K184" s="43">
        <v>246</v>
      </c>
      <c r="L184" s="43">
        <v>265</v>
      </c>
      <c r="M184" s="13">
        <v>155</v>
      </c>
      <c r="N184" s="13">
        <v>183</v>
      </c>
      <c r="O184" s="56">
        <v>228</v>
      </c>
      <c r="P184" s="56">
        <v>271</v>
      </c>
      <c r="Q184" s="56">
        <v>281</v>
      </c>
      <c r="R184" s="14">
        <v>163</v>
      </c>
      <c r="S184" s="13">
        <v>195</v>
      </c>
      <c r="T184" s="56">
        <v>246</v>
      </c>
      <c r="U184" s="56">
        <v>291</v>
      </c>
      <c r="V184" s="15">
        <v>294</v>
      </c>
      <c r="W184" s="50"/>
      <c r="X184" s="50"/>
    </row>
    <row r="185" spans="1:24" x14ac:dyDescent="0.3">
      <c r="A185" s="44"/>
      <c r="B185" s="59" t="s">
        <v>7</v>
      </c>
      <c r="C185" s="40">
        <v>29</v>
      </c>
      <c r="D185" s="17">
        <v>28.9</v>
      </c>
      <c r="E185" s="17">
        <v>29</v>
      </c>
      <c r="F185" s="40">
        <v>29.3</v>
      </c>
      <c r="G185" s="40">
        <v>28.7</v>
      </c>
      <c r="H185" s="16">
        <v>29.3</v>
      </c>
      <c r="I185" s="16">
        <v>29.3</v>
      </c>
      <c r="J185" s="16">
        <v>29.3</v>
      </c>
      <c r="K185" s="40">
        <v>29.4</v>
      </c>
      <c r="L185" s="40">
        <v>29.1</v>
      </c>
      <c r="M185" s="18">
        <v>29.8</v>
      </c>
      <c r="N185" s="18">
        <v>29.5</v>
      </c>
      <c r="O185" s="52">
        <v>29.4</v>
      </c>
      <c r="P185" s="52">
        <v>29.3</v>
      </c>
      <c r="Q185" s="52">
        <v>29</v>
      </c>
      <c r="R185" s="19">
        <v>30.1</v>
      </c>
      <c r="S185" s="18">
        <v>29.6</v>
      </c>
      <c r="T185" s="52">
        <v>29.5</v>
      </c>
      <c r="U185" s="52">
        <v>29.2</v>
      </c>
      <c r="V185" s="20">
        <v>29.1</v>
      </c>
      <c r="W185" s="50"/>
      <c r="X185" s="50"/>
    </row>
    <row r="186" spans="1:24" x14ac:dyDescent="0.3">
      <c r="A186" s="66"/>
      <c r="B186" s="55" t="s">
        <v>8</v>
      </c>
      <c r="C186" s="39">
        <v>0</v>
      </c>
      <c r="D186" s="22">
        <v>0.2</v>
      </c>
      <c r="E186" s="22">
        <v>0.11</v>
      </c>
      <c r="F186" s="39">
        <v>0.09</v>
      </c>
      <c r="G186" s="39">
        <v>0.15</v>
      </c>
      <c r="H186" s="21">
        <v>0.13</v>
      </c>
      <c r="I186" s="21">
        <v>0.15</v>
      </c>
      <c r="J186" s="21">
        <v>0.11</v>
      </c>
      <c r="K186" s="39">
        <v>0.1</v>
      </c>
      <c r="L186" s="39">
        <v>0.24</v>
      </c>
      <c r="M186" s="23">
        <v>0.2</v>
      </c>
      <c r="N186" s="23">
        <v>0.14000000000000001</v>
      </c>
      <c r="O186" s="47">
        <v>0.12</v>
      </c>
      <c r="P186" s="47">
        <v>0.12</v>
      </c>
      <c r="Q186" s="47">
        <v>0.33</v>
      </c>
      <c r="R186" s="24">
        <v>0.18</v>
      </c>
      <c r="S186" s="23">
        <v>0.14000000000000001</v>
      </c>
      <c r="T186" s="47">
        <v>0.14000000000000001</v>
      </c>
      <c r="U186" s="47">
        <v>0.16</v>
      </c>
      <c r="V186" s="25">
        <v>0.4</v>
      </c>
      <c r="W186" s="50"/>
      <c r="X186" s="50"/>
    </row>
    <row r="187" spans="1:24" x14ac:dyDescent="0.3">
      <c r="A187" s="42">
        <v>115</v>
      </c>
      <c r="B187" s="67" t="s">
        <v>5</v>
      </c>
      <c r="C187" s="41">
        <v>326</v>
      </c>
      <c r="D187" s="7">
        <v>309</v>
      </c>
      <c r="E187" s="7">
        <v>281</v>
      </c>
      <c r="F187" s="41">
        <v>256</v>
      </c>
      <c r="G187" s="41">
        <v>237</v>
      </c>
      <c r="H187" s="6">
        <v>339</v>
      </c>
      <c r="I187" s="6">
        <v>322</v>
      </c>
      <c r="J187" s="6">
        <v>294</v>
      </c>
      <c r="K187" s="41">
        <v>268</v>
      </c>
      <c r="L187" s="41">
        <v>256</v>
      </c>
      <c r="M187" s="8">
        <v>349</v>
      </c>
      <c r="N187" s="8">
        <v>331</v>
      </c>
      <c r="O187" s="60">
        <v>303</v>
      </c>
      <c r="P187" s="60">
        <v>277</v>
      </c>
      <c r="Q187" s="60">
        <v>271</v>
      </c>
      <c r="R187" s="9">
        <v>356</v>
      </c>
      <c r="S187" s="8">
        <v>338</v>
      </c>
      <c r="T187" s="60">
        <v>309</v>
      </c>
      <c r="U187" s="60">
        <v>286</v>
      </c>
      <c r="V187" s="10">
        <v>283</v>
      </c>
      <c r="W187" s="50"/>
      <c r="X187" s="50"/>
    </row>
    <row r="188" spans="1:24" x14ac:dyDescent="0.3">
      <c r="A188" s="44"/>
      <c r="B188" s="59" t="s">
        <v>6</v>
      </c>
      <c r="C188" s="43">
        <v>132</v>
      </c>
      <c r="D188" s="12">
        <v>153</v>
      </c>
      <c r="E188" s="12">
        <v>184</v>
      </c>
      <c r="F188" s="43">
        <v>214</v>
      </c>
      <c r="G188" s="43">
        <v>235</v>
      </c>
      <c r="H188" s="11">
        <v>142</v>
      </c>
      <c r="I188" s="11">
        <v>166</v>
      </c>
      <c r="J188" s="11">
        <v>204</v>
      </c>
      <c r="K188" s="43">
        <v>241</v>
      </c>
      <c r="L188" s="43">
        <v>256</v>
      </c>
      <c r="M188" s="13">
        <v>150</v>
      </c>
      <c r="N188" s="13">
        <v>178</v>
      </c>
      <c r="O188" s="56">
        <v>222</v>
      </c>
      <c r="P188" s="56">
        <v>264</v>
      </c>
      <c r="Q188" s="56">
        <v>271</v>
      </c>
      <c r="R188" s="14">
        <v>158</v>
      </c>
      <c r="S188" s="13">
        <v>190</v>
      </c>
      <c r="T188" s="56">
        <v>240</v>
      </c>
      <c r="U188" s="56">
        <v>280</v>
      </c>
      <c r="V188" s="15">
        <v>283</v>
      </c>
      <c r="W188" s="50"/>
      <c r="X188" s="50"/>
    </row>
    <row r="189" spans="1:24" x14ac:dyDescent="0.3">
      <c r="A189" s="44"/>
      <c r="B189" s="59" t="s">
        <v>7</v>
      </c>
      <c r="C189" s="40">
        <v>32.799999999999997</v>
      </c>
      <c r="D189" s="17">
        <v>33.1</v>
      </c>
      <c r="E189" s="17">
        <v>33.799999999999997</v>
      </c>
      <c r="F189" s="40">
        <v>34.299999999999997</v>
      </c>
      <c r="G189" s="40">
        <v>34.299999999999997</v>
      </c>
      <c r="H189" s="16">
        <v>33.299999999999997</v>
      </c>
      <c r="I189" s="16">
        <v>33.4</v>
      </c>
      <c r="J189" s="16">
        <v>33.799999999999997</v>
      </c>
      <c r="K189" s="40">
        <v>34.200000000000003</v>
      </c>
      <c r="L189" s="40">
        <v>34</v>
      </c>
      <c r="M189" s="18">
        <v>33.799999999999997</v>
      </c>
      <c r="N189" s="18">
        <v>33.5</v>
      </c>
      <c r="O189" s="52">
        <v>33.799999999999997</v>
      </c>
      <c r="P189" s="52">
        <v>34</v>
      </c>
      <c r="Q189" s="52">
        <v>33.799999999999997</v>
      </c>
      <c r="R189" s="19">
        <v>34.1</v>
      </c>
      <c r="S189" s="18">
        <v>34</v>
      </c>
      <c r="T189" s="52">
        <v>33.799999999999997</v>
      </c>
      <c r="U189" s="52">
        <v>33.5</v>
      </c>
      <c r="V189" s="20">
        <v>33.700000000000003</v>
      </c>
      <c r="W189" s="50"/>
      <c r="X189" s="50"/>
    </row>
    <row r="190" spans="1:24" x14ac:dyDescent="0.3">
      <c r="A190" s="66"/>
      <c r="B190" s="55" t="s">
        <v>8</v>
      </c>
      <c r="C190" s="39">
        <v>0</v>
      </c>
      <c r="D190" s="22">
        <v>0.16</v>
      </c>
      <c r="E190" s="22">
        <v>0.1</v>
      </c>
      <c r="F190" s="39">
        <v>0.08</v>
      </c>
      <c r="G190" s="39">
        <v>0.16</v>
      </c>
      <c r="H190" s="21">
        <v>0.24</v>
      </c>
      <c r="I190" s="21">
        <v>0.13</v>
      </c>
      <c r="J190" s="21">
        <v>0.11</v>
      </c>
      <c r="K190" s="39">
        <v>0.1</v>
      </c>
      <c r="L190" s="39">
        <v>0.26</v>
      </c>
      <c r="M190" s="23">
        <v>0.18</v>
      </c>
      <c r="N190" s="23">
        <v>0.13</v>
      </c>
      <c r="O190" s="47">
        <v>0.12</v>
      </c>
      <c r="P190" s="47">
        <v>0.13</v>
      </c>
      <c r="Q190" s="47">
        <v>0.35</v>
      </c>
      <c r="R190" s="24">
        <v>0.17</v>
      </c>
      <c r="S190" s="23">
        <v>0.14000000000000001</v>
      </c>
      <c r="T190" s="47">
        <v>0.13</v>
      </c>
      <c r="U190" s="47">
        <v>0.19</v>
      </c>
      <c r="V190" s="25">
        <v>0.42</v>
      </c>
      <c r="W190" s="50"/>
      <c r="X190" s="50"/>
    </row>
    <row r="191" spans="1:24" x14ac:dyDescent="0.3">
      <c r="A191" s="27"/>
      <c r="B191" s="77"/>
      <c r="C191" s="77"/>
      <c r="D191" s="27"/>
      <c r="E191" s="27"/>
      <c r="F191" s="77"/>
      <c r="G191" s="77"/>
      <c r="H191" s="27"/>
      <c r="I191" s="27"/>
      <c r="J191" s="27"/>
      <c r="K191" s="77"/>
      <c r="L191" s="77"/>
      <c r="M191" s="27"/>
      <c r="N191" s="27"/>
      <c r="O191" s="77"/>
      <c r="P191" s="77"/>
      <c r="Q191" s="77"/>
      <c r="R191" s="27"/>
      <c r="S191" s="27"/>
      <c r="T191" s="77"/>
      <c r="U191" s="77"/>
      <c r="V191" s="27"/>
      <c r="W191" s="77"/>
      <c r="X191" s="77"/>
    </row>
    <row r="192" spans="1:24" ht="13" customHeight="1" x14ac:dyDescent="0.3">
      <c r="A192" s="69" t="s">
        <v>16</v>
      </c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1"/>
      <c r="S192" s="1"/>
      <c r="T192" s="50"/>
      <c r="U192" s="50"/>
      <c r="V192" s="1"/>
      <c r="W192" s="50"/>
      <c r="X192" s="50"/>
    </row>
    <row r="193" spans="1:24" ht="13" customHeight="1" x14ac:dyDescent="0.3">
      <c r="A193" s="70" t="s">
        <v>2</v>
      </c>
      <c r="B193" s="70"/>
      <c r="C193" s="73" t="s">
        <v>3</v>
      </c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1"/>
      <c r="S193" s="1"/>
      <c r="T193" s="50"/>
      <c r="U193" s="50"/>
      <c r="V193" s="1"/>
      <c r="W193" s="50"/>
      <c r="X193" s="50"/>
    </row>
    <row r="194" spans="1:24" x14ac:dyDescent="0.3">
      <c r="A194" s="71"/>
      <c r="B194" s="71"/>
      <c r="C194" s="74">
        <v>12000</v>
      </c>
      <c r="D194" s="75"/>
      <c r="E194" s="75"/>
      <c r="F194" s="75"/>
      <c r="G194" s="75"/>
      <c r="H194" s="74">
        <v>13500</v>
      </c>
      <c r="I194" s="75"/>
      <c r="J194" s="75"/>
      <c r="K194" s="75"/>
      <c r="L194" s="75"/>
      <c r="M194" s="74">
        <v>15000</v>
      </c>
      <c r="N194" s="75"/>
      <c r="O194" s="75"/>
      <c r="P194" s="75"/>
      <c r="Q194" s="75"/>
      <c r="R194" s="1"/>
      <c r="S194" s="1"/>
      <c r="T194" s="50"/>
      <c r="U194" s="50"/>
      <c r="V194" s="1"/>
      <c r="W194" s="50"/>
      <c r="X194" s="50"/>
    </row>
    <row r="195" spans="1:24" ht="13" customHeight="1" x14ac:dyDescent="0.3">
      <c r="A195" s="71"/>
      <c r="B195" s="71"/>
      <c r="C195" s="73" t="s">
        <v>4</v>
      </c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1"/>
      <c r="S195" s="1"/>
      <c r="T195" s="50"/>
      <c r="U195" s="50"/>
      <c r="V195" s="1"/>
      <c r="W195" s="50"/>
      <c r="X195" s="50"/>
    </row>
    <row r="196" spans="1:24" x14ac:dyDescent="0.3">
      <c r="A196" s="72"/>
      <c r="B196" s="72"/>
      <c r="C196" s="45">
        <v>75</v>
      </c>
      <c r="D196" s="3">
        <v>72</v>
      </c>
      <c r="E196" s="3">
        <v>67</v>
      </c>
      <c r="F196" s="45">
        <v>62</v>
      </c>
      <c r="G196" s="45">
        <v>57</v>
      </c>
      <c r="H196" s="2">
        <v>75</v>
      </c>
      <c r="I196" s="2">
        <v>72</v>
      </c>
      <c r="J196" s="2">
        <v>67</v>
      </c>
      <c r="K196" s="45">
        <v>62</v>
      </c>
      <c r="L196" s="45">
        <v>57</v>
      </c>
      <c r="M196" s="3">
        <v>75</v>
      </c>
      <c r="N196" s="3">
        <v>72</v>
      </c>
      <c r="O196" s="45">
        <v>67</v>
      </c>
      <c r="P196" s="45">
        <v>62</v>
      </c>
      <c r="Q196" s="45">
        <v>57</v>
      </c>
      <c r="R196" s="1"/>
      <c r="S196" s="1"/>
      <c r="T196" s="50"/>
      <c r="U196" s="50"/>
      <c r="V196" s="1"/>
      <c r="W196" s="50"/>
      <c r="X196" s="50"/>
    </row>
    <row r="197" spans="1:24" x14ac:dyDescent="0.3">
      <c r="A197" s="42">
        <v>75</v>
      </c>
      <c r="B197" s="67" t="s">
        <v>5</v>
      </c>
      <c r="C197" s="60">
        <v>419</v>
      </c>
      <c r="D197" s="8">
        <v>399</v>
      </c>
      <c r="E197" s="8">
        <v>369</v>
      </c>
      <c r="F197" s="60">
        <v>340</v>
      </c>
      <c r="G197" s="60">
        <v>336</v>
      </c>
      <c r="H197" s="9">
        <v>426</v>
      </c>
      <c r="I197" s="9">
        <v>406</v>
      </c>
      <c r="J197" s="9">
        <v>374</v>
      </c>
      <c r="K197" s="60">
        <v>347</v>
      </c>
      <c r="L197" s="60">
        <v>346</v>
      </c>
      <c r="M197" s="8">
        <v>430</v>
      </c>
      <c r="N197" s="8">
        <v>411</v>
      </c>
      <c r="O197" s="60">
        <v>379</v>
      </c>
      <c r="P197" s="60">
        <v>356</v>
      </c>
      <c r="Q197" s="60">
        <v>354</v>
      </c>
      <c r="R197" s="1"/>
      <c r="S197" s="1"/>
      <c r="T197" s="50"/>
      <c r="U197" s="50"/>
      <c r="V197" s="1"/>
      <c r="W197" s="50"/>
      <c r="X197" s="50"/>
    </row>
    <row r="198" spans="1:24" x14ac:dyDescent="0.3">
      <c r="A198" s="44"/>
      <c r="B198" s="59" t="s">
        <v>6</v>
      </c>
      <c r="C198" s="56">
        <v>183</v>
      </c>
      <c r="D198" s="13">
        <v>219</v>
      </c>
      <c r="E198" s="13">
        <v>278</v>
      </c>
      <c r="F198" s="56">
        <v>330</v>
      </c>
      <c r="G198" s="56">
        <v>336</v>
      </c>
      <c r="H198" s="14">
        <v>191</v>
      </c>
      <c r="I198" s="14">
        <v>229</v>
      </c>
      <c r="J198" s="14">
        <v>294</v>
      </c>
      <c r="K198" s="56">
        <v>343</v>
      </c>
      <c r="L198" s="56">
        <v>346</v>
      </c>
      <c r="M198" s="13">
        <v>198</v>
      </c>
      <c r="N198" s="13">
        <v>240</v>
      </c>
      <c r="O198" s="56">
        <v>310</v>
      </c>
      <c r="P198" s="56">
        <v>351</v>
      </c>
      <c r="Q198" s="56">
        <v>354</v>
      </c>
      <c r="R198" s="1"/>
      <c r="S198" s="1"/>
      <c r="T198" s="50"/>
      <c r="U198" s="50"/>
      <c r="V198" s="1"/>
      <c r="W198" s="50"/>
      <c r="X198" s="50"/>
    </row>
    <row r="199" spans="1:24" x14ac:dyDescent="0.3">
      <c r="A199" s="44"/>
      <c r="B199" s="59" t="s">
        <v>7</v>
      </c>
      <c r="C199" s="52">
        <v>21.3</v>
      </c>
      <c r="D199" s="18">
        <v>20.9</v>
      </c>
      <c r="E199" s="18">
        <v>20.399999999999999</v>
      </c>
      <c r="F199" s="52">
        <v>19.899999999999999</v>
      </c>
      <c r="G199" s="52">
        <v>19.7</v>
      </c>
      <c r="H199" s="19">
        <v>21.4</v>
      </c>
      <c r="I199" s="19">
        <v>21</v>
      </c>
      <c r="J199" s="19">
        <v>20.5</v>
      </c>
      <c r="K199" s="52">
        <v>19.899999999999999</v>
      </c>
      <c r="L199" s="52">
        <v>19.899999999999999</v>
      </c>
      <c r="M199" s="18">
        <v>21.5</v>
      </c>
      <c r="N199" s="18">
        <v>21.1</v>
      </c>
      <c r="O199" s="52">
        <v>20.6</v>
      </c>
      <c r="P199" s="52">
        <v>20.100000000000001</v>
      </c>
      <c r="Q199" s="52">
        <v>20.100000000000001</v>
      </c>
      <c r="R199" s="1"/>
      <c r="S199" s="1"/>
      <c r="T199" s="50"/>
      <c r="U199" s="50"/>
      <c r="V199" s="1"/>
      <c r="W199" s="50"/>
      <c r="X199" s="50"/>
    </row>
    <row r="200" spans="1:24" x14ac:dyDescent="0.3">
      <c r="A200" s="66"/>
      <c r="B200" s="55" t="s">
        <v>8</v>
      </c>
      <c r="C200" s="47">
        <v>0.2</v>
      </c>
      <c r="D200" s="23">
        <v>0.16</v>
      </c>
      <c r="E200" s="23">
        <v>0.15</v>
      </c>
      <c r="F200" s="47">
        <v>0.17</v>
      </c>
      <c r="G200" s="47">
        <v>0.4</v>
      </c>
      <c r="H200" s="24">
        <v>0.2</v>
      </c>
      <c r="I200" s="24">
        <v>0.18</v>
      </c>
      <c r="J200" s="24">
        <v>0.16</v>
      </c>
      <c r="K200" s="47">
        <v>0.22</v>
      </c>
      <c r="L200" s="47">
        <v>0.45</v>
      </c>
      <c r="M200" s="23">
        <v>0.2</v>
      </c>
      <c r="N200" s="23">
        <v>0.18</v>
      </c>
      <c r="O200" s="47">
        <v>0.17</v>
      </c>
      <c r="P200" s="47">
        <v>0.28000000000000003</v>
      </c>
      <c r="Q200" s="47">
        <v>0.49</v>
      </c>
      <c r="R200" s="1"/>
      <c r="S200" s="1"/>
      <c r="T200" s="50"/>
      <c r="U200" s="50"/>
      <c r="V200" s="1"/>
      <c r="W200" s="50"/>
      <c r="X200" s="50"/>
    </row>
    <row r="201" spans="1:24" x14ac:dyDescent="0.3">
      <c r="A201" s="42">
        <v>85</v>
      </c>
      <c r="B201" s="67" t="s">
        <v>5</v>
      </c>
      <c r="C201" s="60">
        <v>408</v>
      </c>
      <c r="D201" s="8">
        <v>388</v>
      </c>
      <c r="E201" s="8">
        <v>357</v>
      </c>
      <c r="F201" s="60">
        <v>329</v>
      </c>
      <c r="G201" s="60">
        <v>326</v>
      </c>
      <c r="H201" s="9">
        <v>414</v>
      </c>
      <c r="I201" s="9">
        <v>394</v>
      </c>
      <c r="J201" s="9">
        <v>362</v>
      </c>
      <c r="K201" s="60">
        <v>338</v>
      </c>
      <c r="L201" s="60">
        <v>336</v>
      </c>
      <c r="M201" s="8">
        <v>418</v>
      </c>
      <c r="N201" s="8">
        <v>398</v>
      </c>
      <c r="O201" s="60">
        <v>366</v>
      </c>
      <c r="P201" s="60">
        <v>344</v>
      </c>
      <c r="Q201" s="60">
        <v>345</v>
      </c>
      <c r="R201" s="1"/>
      <c r="S201" s="1"/>
      <c r="T201" s="50"/>
      <c r="U201" s="50"/>
      <c r="V201" s="1"/>
      <c r="W201" s="50"/>
      <c r="X201" s="50"/>
    </row>
    <row r="202" spans="1:24" x14ac:dyDescent="0.3">
      <c r="A202" s="44"/>
      <c r="B202" s="59" t="s">
        <v>6</v>
      </c>
      <c r="C202" s="56">
        <v>180</v>
      </c>
      <c r="D202" s="13">
        <v>215</v>
      </c>
      <c r="E202" s="13">
        <v>273</v>
      </c>
      <c r="F202" s="56">
        <v>322</v>
      </c>
      <c r="G202" s="56">
        <v>326</v>
      </c>
      <c r="H202" s="14">
        <v>187</v>
      </c>
      <c r="I202" s="14">
        <v>226</v>
      </c>
      <c r="J202" s="14">
        <v>290</v>
      </c>
      <c r="K202" s="56">
        <v>331</v>
      </c>
      <c r="L202" s="56">
        <v>336</v>
      </c>
      <c r="M202" s="13">
        <v>194</v>
      </c>
      <c r="N202" s="13">
        <v>236</v>
      </c>
      <c r="O202" s="56">
        <v>305</v>
      </c>
      <c r="P202" s="56">
        <v>337</v>
      </c>
      <c r="Q202" s="56">
        <v>345</v>
      </c>
      <c r="R202" s="1"/>
      <c r="S202" s="1"/>
      <c r="T202" s="50"/>
      <c r="U202" s="50"/>
      <c r="V202" s="1"/>
      <c r="W202" s="50"/>
      <c r="X202" s="50"/>
    </row>
    <row r="203" spans="1:24" x14ac:dyDescent="0.3">
      <c r="A203" s="44"/>
      <c r="B203" s="59" t="s">
        <v>7</v>
      </c>
      <c r="C203" s="52">
        <v>23.9</v>
      </c>
      <c r="D203" s="18">
        <v>23.5</v>
      </c>
      <c r="E203" s="18">
        <v>23</v>
      </c>
      <c r="F203" s="52">
        <v>22.5</v>
      </c>
      <c r="G203" s="52">
        <v>22.4</v>
      </c>
      <c r="H203" s="19">
        <v>24</v>
      </c>
      <c r="I203" s="19">
        <v>23.7</v>
      </c>
      <c r="J203" s="19">
        <v>23.1</v>
      </c>
      <c r="K203" s="52">
        <v>22.6</v>
      </c>
      <c r="L203" s="52">
        <v>22.6</v>
      </c>
      <c r="M203" s="18">
        <v>24.1</v>
      </c>
      <c r="N203" s="18">
        <v>23.8</v>
      </c>
      <c r="O203" s="52">
        <v>23.2</v>
      </c>
      <c r="P203" s="52">
        <v>22.7</v>
      </c>
      <c r="Q203" s="52">
        <v>22.8</v>
      </c>
      <c r="R203" s="1"/>
      <c r="S203" s="1"/>
      <c r="T203" s="50"/>
      <c r="U203" s="50"/>
      <c r="V203" s="1"/>
      <c r="W203" s="50"/>
      <c r="X203" s="50"/>
    </row>
    <row r="204" spans="1:24" x14ac:dyDescent="0.3">
      <c r="A204" s="66"/>
      <c r="B204" s="55" t="s">
        <v>8</v>
      </c>
      <c r="C204" s="47">
        <v>0.19</v>
      </c>
      <c r="D204" s="23">
        <v>0.16</v>
      </c>
      <c r="E204" s="23">
        <v>0.15</v>
      </c>
      <c r="F204" s="47">
        <v>0.19</v>
      </c>
      <c r="G204" s="47">
        <v>0.41</v>
      </c>
      <c r="H204" s="24">
        <v>0.19</v>
      </c>
      <c r="I204" s="24">
        <v>0.17</v>
      </c>
      <c r="J204" s="24">
        <v>0.16</v>
      </c>
      <c r="K204" s="47">
        <v>0.26</v>
      </c>
      <c r="L204" s="47">
        <v>0.46</v>
      </c>
      <c r="M204" s="23">
        <v>0.19</v>
      </c>
      <c r="N204" s="23">
        <v>0.18</v>
      </c>
      <c r="O204" s="47">
        <v>0.17</v>
      </c>
      <c r="P204" s="47">
        <v>0.28000000000000003</v>
      </c>
      <c r="Q204" s="47">
        <v>0.5</v>
      </c>
      <c r="R204" s="1"/>
      <c r="S204" s="1"/>
      <c r="T204" s="50"/>
      <c r="U204" s="50"/>
      <c r="V204" s="1"/>
      <c r="W204" s="50"/>
      <c r="X204" s="50"/>
    </row>
    <row r="205" spans="1:24" x14ac:dyDescent="0.3">
      <c r="A205" s="42">
        <v>95</v>
      </c>
      <c r="B205" s="67" t="s">
        <v>5</v>
      </c>
      <c r="C205" s="60">
        <v>394</v>
      </c>
      <c r="D205" s="8">
        <v>375</v>
      </c>
      <c r="E205" s="8">
        <v>344</v>
      </c>
      <c r="F205" s="60">
        <v>318</v>
      </c>
      <c r="G205" s="60">
        <v>316</v>
      </c>
      <c r="H205" s="9">
        <v>399</v>
      </c>
      <c r="I205" s="9">
        <v>380</v>
      </c>
      <c r="J205" s="9">
        <v>348</v>
      </c>
      <c r="K205" s="60">
        <v>328</v>
      </c>
      <c r="L205" s="60">
        <v>326</v>
      </c>
      <c r="M205" s="8">
        <v>403</v>
      </c>
      <c r="N205" s="8">
        <v>384</v>
      </c>
      <c r="O205" s="60">
        <v>352</v>
      </c>
      <c r="P205" s="60">
        <v>334</v>
      </c>
      <c r="Q205" s="60">
        <v>334</v>
      </c>
      <c r="R205" s="1"/>
      <c r="S205" s="1"/>
      <c r="T205" s="50"/>
      <c r="U205" s="50"/>
      <c r="V205" s="1"/>
      <c r="W205" s="50"/>
      <c r="X205" s="50"/>
    </row>
    <row r="206" spans="1:24" x14ac:dyDescent="0.3">
      <c r="A206" s="44"/>
      <c r="B206" s="59" t="s">
        <v>6</v>
      </c>
      <c r="C206" s="56">
        <v>175</v>
      </c>
      <c r="D206" s="13">
        <v>211</v>
      </c>
      <c r="E206" s="13">
        <v>268</v>
      </c>
      <c r="F206" s="56">
        <v>312</v>
      </c>
      <c r="G206" s="56">
        <v>316</v>
      </c>
      <c r="H206" s="14">
        <v>182</v>
      </c>
      <c r="I206" s="14">
        <v>221</v>
      </c>
      <c r="J206" s="14">
        <v>284</v>
      </c>
      <c r="K206" s="56">
        <v>320</v>
      </c>
      <c r="L206" s="56">
        <v>326</v>
      </c>
      <c r="M206" s="13">
        <v>189</v>
      </c>
      <c r="N206" s="13">
        <v>231</v>
      </c>
      <c r="O206" s="56">
        <v>300</v>
      </c>
      <c r="P206" s="56">
        <v>334</v>
      </c>
      <c r="Q206" s="56">
        <v>334</v>
      </c>
      <c r="R206" s="1"/>
      <c r="S206" s="1"/>
      <c r="T206" s="50"/>
      <c r="U206" s="50"/>
      <c r="V206" s="1"/>
      <c r="W206" s="50"/>
      <c r="X206" s="50"/>
    </row>
    <row r="207" spans="1:24" x14ac:dyDescent="0.3">
      <c r="A207" s="44"/>
      <c r="B207" s="59" t="s">
        <v>7</v>
      </c>
      <c r="C207" s="52">
        <v>26.9</v>
      </c>
      <c r="D207" s="18">
        <v>26.6</v>
      </c>
      <c r="E207" s="18">
        <v>26</v>
      </c>
      <c r="F207" s="52">
        <v>25.4</v>
      </c>
      <c r="G207" s="52">
        <v>25.5</v>
      </c>
      <c r="H207" s="19">
        <v>27</v>
      </c>
      <c r="I207" s="19">
        <v>26.7</v>
      </c>
      <c r="J207" s="19">
        <v>26.1</v>
      </c>
      <c r="K207" s="52">
        <v>25.6</v>
      </c>
      <c r="L207" s="52">
        <v>25.6</v>
      </c>
      <c r="M207" s="18">
        <v>27.2</v>
      </c>
      <c r="N207" s="18">
        <v>26.8</v>
      </c>
      <c r="O207" s="52">
        <v>26.2</v>
      </c>
      <c r="P207" s="52">
        <v>25.8</v>
      </c>
      <c r="Q207" s="52">
        <v>25.8</v>
      </c>
      <c r="R207" s="1"/>
      <c r="S207" s="1"/>
      <c r="T207" s="50"/>
      <c r="U207" s="50"/>
      <c r="V207" s="1"/>
      <c r="W207" s="50"/>
      <c r="X207" s="50"/>
    </row>
    <row r="208" spans="1:24" x14ac:dyDescent="0.3">
      <c r="A208" s="66"/>
      <c r="B208" s="55" t="s">
        <v>8</v>
      </c>
      <c r="C208" s="47">
        <v>0.18</v>
      </c>
      <c r="D208" s="23">
        <v>0.16</v>
      </c>
      <c r="E208" s="23">
        <v>0.15</v>
      </c>
      <c r="F208" s="47">
        <v>0.21</v>
      </c>
      <c r="G208" s="47">
        <v>0.43</v>
      </c>
      <c r="H208" s="24">
        <v>0.18</v>
      </c>
      <c r="I208" s="24">
        <v>0.17</v>
      </c>
      <c r="J208" s="24">
        <v>0.16</v>
      </c>
      <c r="K208" s="47">
        <v>0.28000000000000003</v>
      </c>
      <c r="L208" s="47">
        <v>0.48</v>
      </c>
      <c r="M208" s="23">
        <v>0.19</v>
      </c>
      <c r="N208" s="23">
        <v>0.18</v>
      </c>
      <c r="O208" s="47">
        <v>0.17</v>
      </c>
      <c r="P208" s="47">
        <v>0.31</v>
      </c>
      <c r="Q208" s="47">
        <v>0.52</v>
      </c>
      <c r="R208" s="1"/>
      <c r="S208" s="1"/>
      <c r="T208" s="50"/>
      <c r="U208" s="50"/>
      <c r="V208" s="1"/>
      <c r="W208" s="50"/>
      <c r="X208" s="50"/>
    </row>
    <row r="209" spans="1:24" x14ac:dyDescent="0.3">
      <c r="A209" s="42">
        <v>105</v>
      </c>
      <c r="B209" s="67" t="s">
        <v>5</v>
      </c>
      <c r="C209" s="60">
        <v>378</v>
      </c>
      <c r="D209" s="8">
        <v>359</v>
      </c>
      <c r="E209" s="8">
        <v>329</v>
      </c>
      <c r="F209" s="60">
        <v>307</v>
      </c>
      <c r="G209" s="60">
        <v>305</v>
      </c>
      <c r="H209" s="9">
        <v>383</v>
      </c>
      <c r="I209" s="9">
        <v>364</v>
      </c>
      <c r="J209" s="9">
        <v>334</v>
      </c>
      <c r="K209" s="60">
        <v>314</v>
      </c>
      <c r="L209" s="60">
        <v>314</v>
      </c>
      <c r="M209" s="8">
        <v>387</v>
      </c>
      <c r="N209" s="8">
        <v>367</v>
      </c>
      <c r="O209" s="60">
        <v>337</v>
      </c>
      <c r="P209" s="60">
        <v>322</v>
      </c>
      <c r="Q209" s="60">
        <v>322</v>
      </c>
      <c r="R209" s="1"/>
      <c r="S209" s="1"/>
      <c r="T209" s="50"/>
      <c r="U209" s="50"/>
      <c r="V209" s="1"/>
      <c r="W209" s="50"/>
      <c r="X209" s="50"/>
    </row>
    <row r="210" spans="1:24" x14ac:dyDescent="0.3">
      <c r="A210" s="44"/>
      <c r="B210" s="59" t="s">
        <v>6</v>
      </c>
      <c r="C210" s="56">
        <v>170</v>
      </c>
      <c r="D210" s="13">
        <v>205</v>
      </c>
      <c r="E210" s="13">
        <v>262</v>
      </c>
      <c r="F210" s="56">
        <v>301</v>
      </c>
      <c r="G210" s="56">
        <v>305</v>
      </c>
      <c r="H210" s="14">
        <v>177</v>
      </c>
      <c r="I210" s="14">
        <v>215</v>
      </c>
      <c r="J210" s="14">
        <v>278</v>
      </c>
      <c r="K210" s="56">
        <v>314</v>
      </c>
      <c r="L210" s="56">
        <v>314</v>
      </c>
      <c r="M210" s="13">
        <v>184</v>
      </c>
      <c r="N210" s="13">
        <v>225</v>
      </c>
      <c r="O210" s="56">
        <v>294</v>
      </c>
      <c r="P210" s="56">
        <v>322</v>
      </c>
      <c r="Q210" s="56">
        <v>322</v>
      </c>
      <c r="R210" s="1"/>
      <c r="S210" s="1"/>
      <c r="T210" s="50"/>
      <c r="U210" s="50"/>
      <c r="V210" s="1"/>
      <c r="W210" s="50"/>
      <c r="X210" s="50"/>
    </row>
    <row r="211" spans="1:24" x14ac:dyDescent="0.3">
      <c r="A211" s="44"/>
      <c r="B211" s="59" t="s">
        <v>7</v>
      </c>
      <c r="C211" s="52">
        <v>30.3</v>
      </c>
      <c r="D211" s="18">
        <v>30</v>
      </c>
      <c r="E211" s="18">
        <v>29.6</v>
      </c>
      <c r="F211" s="52">
        <v>29</v>
      </c>
      <c r="G211" s="52">
        <v>29.2</v>
      </c>
      <c r="H211" s="19">
        <v>30.5</v>
      </c>
      <c r="I211" s="19">
        <v>30.1</v>
      </c>
      <c r="J211" s="19">
        <v>29.6</v>
      </c>
      <c r="K211" s="52">
        <v>29.3</v>
      </c>
      <c r="L211" s="52">
        <v>29.3</v>
      </c>
      <c r="M211" s="18">
        <v>30.7</v>
      </c>
      <c r="N211" s="18">
        <v>30.2</v>
      </c>
      <c r="O211" s="52">
        <v>29.7</v>
      </c>
      <c r="P211" s="52">
        <v>29.4</v>
      </c>
      <c r="Q211" s="52">
        <v>29.3</v>
      </c>
      <c r="R211" s="1"/>
      <c r="S211" s="1"/>
      <c r="T211" s="50"/>
      <c r="U211" s="50"/>
      <c r="V211" s="1"/>
      <c r="W211" s="50"/>
      <c r="X211" s="50"/>
    </row>
    <row r="212" spans="1:24" x14ac:dyDescent="0.3">
      <c r="A212" s="66"/>
      <c r="B212" s="55" t="s">
        <v>8</v>
      </c>
      <c r="C212" s="47">
        <v>0.17</v>
      </c>
      <c r="D212" s="23">
        <v>0.16</v>
      </c>
      <c r="E212" s="23">
        <v>0.15</v>
      </c>
      <c r="F212" s="47">
        <v>0.24</v>
      </c>
      <c r="G212" s="47">
        <v>0.45</v>
      </c>
      <c r="H212" s="24">
        <v>0.18</v>
      </c>
      <c r="I212" s="24">
        <v>0.17</v>
      </c>
      <c r="J212" s="24">
        <v>0.16</v>
      </c>
      <c r="K212" s="47">
        <v>0.28000000000000003</v>
      </c>
      <c r="L212" s="47">
        <v>0.5</v>
      </c>
      <c r="M212" s="23">
        <v>0.18</v>
      </c>
      <c r="N212" s="23">
        <v>0.18</v>
      </c>
      <c r="O212" s="47">
        <v>0.17</v>
      </c>
      <c r="P212" s="47">
        <v>0.34</v>
      </c>
      <c r="Q212" s="47">
        <v>0.54</v>
      </c>
      <c r="R212" s="1"/>
      <c r="S212" s="1"/>
      <c r="T212" s="50"/>
      <c r="U212" s="50"/>
      <c r="V212" s="1"/>
      <c r="W212" s="50"/>
      <c r="X212" s="50"/>
    </row>
    <row r="213" spans="1:24" x14ac:dyDescent="0.3">
      <c r="A213" s="42">
        <v>115</v>
      </c>
      <c r="B213" s="67" t="s">
        <v>5</v>
      </c>
      <c r="C213" s="60">
        <v>361</v>
      </c>
      <c r="D213" s="8">
        <v>343</v>
      </c>
      <c r="E213" s="8">
        <v>314</v>
      </c>
      <c r="F213" s="60">
        <v>295</v>
      </c>
      <c r="G213" s="60">
        <v>293</v>
      </c>
      <c r="H213" s="9">
        <v>366</v>
      </c>
      <c r="I213" s="9">
        <v>347</v>
      </c>
      <c r="J213" s="9">
        <v>318</v>
      </c>
      <c r="K213" s="60">
        <v>302</v>
      </c>
      <c r="L213" s="60">
        <v>302</v>
      </c>
      <c r="M213" s="8">
        <v>369</v>
      </c>
      <c r="N213" s="8">
        <v>351</v>
      </c>
      <c r="O213" s="60">
        <v>321</v>
      </c>
      <c r="P213" s="60">
        <v>310</v>
      </c>
      <c r="Q213" s="60">
        <v>309</v>
      </c>
      <c r="R213" s="1"/>
      <c r="S213" s="1"/>
      <c r="T213" s="50"/>
      <c r="U213" s="50"/>
      <c r="V213" s="1"/>
      <c r="W213" s="50"/>
      <c r="X213" s="50"/>
    </row>
    <row r="214" spans="1:24" x14ac:dyDescent="0.3">
      <c r="A214" s="44"/>
      <c r="B214" s="59" t="s">
        <v>6</v>
      </c>
      <c r="C214" s="56">
        <v>165</v>
      </c>
      <c r="D214" s="13">
        <v>200</v>
      </c>
      <c r="E214" s="13">
        <v>257</v>
      </c>
      <c r="F214" s="56">
        <v>290</v>
      </c>
      <c r="G214" s="56">
        <v>293</v>
      </c>
      <c r="H214" s="14">
        <v>172</v>
      </c>
      <c r="I214" s="14">
        <v>210</v>
      </c>
      <c r="J214" s="14">
        <v>272</v>
      </c>
      <c r="K214" s="56">
        <v>302</v>
      </c>
      <c r="L214" s="56">
        <v>302</v>
      </c>
      <c r="M214" s="13">
        <v>179</v>
      </c>
      <c r="N214" s="13">
        <v>220</v>
      </c>
      <c r="O214" s="56">
        <v>288</v>
      </c>
      <c r="P214" s="56">
        <v>310</v>
      </c>
      <c r="Q214" s="56">
        <v>309</v>
      </c>
      <c r="R214" s="1"/>
      <c r="S214" s="1"/>
      <c r="T214" s="50"/>
      <c r="U214" s="50"/>
      <c r="V214" s="1"/>
      <c r="W214" s="50"/>
      <c r="X214" s="50"/>
    </row>
    <row r="215" spans="1:24" x14ac:dyDescent="0.3">
      <c r="A215" s="44"/>
      <c r="B215" s="59" t="s">
        <v>7</v>
      </c>
      <c r="C215" s="52">
        <v>34.4</v>
      </c>
      <c r="D215" s="18">
        <v>34.200000000000003</v>
      </c>
      <c r="E215" s="18">
        <v>33.9</v>
      </c>
      <c r="F215" s="52">
        <v>33.4</v>
      </c>
      <c r="G215" s="52">
        <v>33.6</v>
      </c>
      <c r="H215" s="19">
        <v>34.700000000000003</v>
      </c>
      <c r="I215" s="19">
        <v>34.299999999999997</v>
      </c>
      <c r="J215" s="19">
        <v>33.9</v>
      </c>
      <c r="K215" s="52">
        <v>33.6</v>
      </c>
      <c r="L215" s="52">
        <v>33.6</v>
      </c>
      <c r="M215" s="18">
        <v>34.9</v>
      </c>
      <c r="N215" s="18">
        <v>34.4</v>
      </c>
      <c r="O215" s="52">
        <v>33.9</v>
      </c>
      <c r="P215" s="52">
        <v>33.700000000000003</v>
      </c>
      <c r="Q215" s="52">
        <v>33.700000000000003</v>
      </c>
      <c r="R215" s="1"/>
      <c r="S215" s="1"/>
      <c r="T215" s="50"/>
      <c r="U215" s="50"/>
      <c r="V215" s="1"/>
      <c r="W215" s="50"/>
      <c r="X215" s="50"/>
    </row>
    <row r="216" spans="1:24" x14ac:dyDescent="0.3">
      <c r="A216" s="66"/>
      <c r="B216" s="55" t="s">
        <v>8</v>
      </c>
      <c r="C216" s="47">
        <v>0.17</v>
      </c>
      <c r="D216" s="23">
        <v>0.16</v>
      </c>
      <c r="E216" s="23">
        <v>0.15</v>
      </c>
      <c r="F216" s="47">
        <v>0.26</v>
      </c>
      <c r="G216" s="47">
        <v>0.47</v>
      </c>
      <c r="H216" s="24">
        <v>0.17</v>
      </c>
      <c r="I216" s="24">
        <v>0.17</v>
      </c>
      <c r="J216" s="24">
        <v>0.16</v>
      </c>
      <c r="K216" s="47">
        <v>0.31</v>
      </c>
      <c r="L216" s="47">
        <v>0.52</v>
      </c>
      <c r="M216" s="23">
        <v>0.18</v>
      </c>
      <c r="N216" s="23">
        <v>0.18</v>
      </c>
      <c r="O216" s="47">
        <v>0.18</v>
      </c>
      <c r="P216" s="47">
        <v>0.36</v>
      </c>
      <c r="Q216" s="47">
        <v>0.56000000000000005</v>
      </c>
      <c r="R216" s="1"/>
      <c r="S216" s="1"/>
      <c r="T216" s="50"/>
      <c r="U216" s="50"/>
      <c r="V216" s="1"/>
      <c r="W216" s="50"/>
      <c r="X216" s="50"/>
    </row>
    <row r="217" spans="1:24" ht="13" customHeight="1" x14ac:dyDescent="0.3">
      <c r="A217" s="51" t="s">
        <v>10</v>
      </c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</row>
    <row r="218" spans="1:24" ht="13" customHeight="1" x14ac:dyDescent="0.3">
      <c r="A218" s="234" t="s">
        <v>212</v>
      </c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1"/>
    </row>
    <row r="219" spans="1:24" ht="13" customHeight="1" x14ac:dyDescent="0.3">
      <c r="A219" s="70" t="s">
        <v>2</v>
      </c>
      <c r="B219" s="70"/>
      <c r="C219" s="73" t="s">
        <v>3</v>
      </c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1"/>
    </row>
    <row r="220" spans="1:24" x14ac:dyDescent="0.3">
      <c r="A220" s="71"/>
      <c r="B220" s="71"/>
      <c r="C220" s="74">
        <v>7000</v>
      </c>
      <c r="D220" s="75"/>
      <c r="E220" s="75"/>
      <c r="F220" s="75"/>
      <c r="G220" s="75"/>
      <c r="H220" s="74">
        <v>8750</v>
      </c>
      <c r="I220" s="75"/>
      <c r="J220" s="75"/>
      <c r="K220" s="75"/>
      <c r="L220" s="75"/>
      <c r="M220" s="74">
        <v>10500</v>
      </c>
      <c r="N220" s="75"/>
      <c r="O220" s="75"/>
      <c r="P220" s="75"/>
      <c r="Q220" s="75"/>
      <c r="R220" s="74">
        <v>12250</v>
      </c>
      <c r="S220" s="75"/>
      <c r="T220" s="75"/>
      <c r="U220" s="75"/>
      <c r="V220" s="75"/>
      <c r="W220" s="1"/>
    </row>
    <row r="221" spans="1:24" ht="13" customHeight="1" x14ac:dyDescent="0.3">
      <c r="A221" s="71"/>
      <c r="B221" s="71"/>
      <c r="C221" s="73" t="s">
        <v>4</v>
      </c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1"/>
    </row>
    <row r="222" spans="1:24" x14ac:dyDescent="0.3">
      <c r="A222" s="72"/>
      <c r="B222" s="72"/>
      <c r="C222" s="45">
        <v>75</v>
      </c>
      <c r="D222" s="3">
        <v>72</v>
      </c>
      <c r="E222" s="3">
        <v>67</v>
      </c>
      <c r="F222" s="45">
        <v>62</v>
      </c>
      <c r="G222" s="45">
        <v>57</v>
      </c>
      <c r="H222" s="2">
        <v>75</v>
      </c>
      <c r="I222" s="2">
        <v>72</v>
      </c>
      <c r="J222" s="2">
        <v>67</v>
      </c>
      <c r="K222" s="45">
        <v>62</v>
      </c>
      <c r="L222" s="45">
        <v>57</v>
      </c>
      <c r="M222" s="3">
        <v>75</v>
      </c>
      <c r="N222" s="3">
        <v>72</v>
      </c>
      <c r="O222" s="45">
        <v>67</v>
      </c>
      <c r="P222" s="45">
        <v>62</v>
      </c>
      <c r="Q222" s="45">
        <v>57</v>
      </c>
      <c r="R222" s="2">
        <v>75</v>
      </c>
      <c r="S222" s="3">
        <v>72</v>
      </c>
      <c r="T222" s="45">
        <v>67</v>
      </c>
      <c r="U222" s="45">
        <v>62</v>
      </c>
      <c r="V222" s="4">
        <v>57</v>
      </c>
      <c r="W222" s="1"/>
    </row>
    <row r="223" spans="1:24" x14ac:dyDescent="0.3">
      <c r="A223" s="42">
        <v>75</v>
      </c>
      <c r="B223" s="67" t="s">
        <v>5</v>
      </c>
      <c r="C223" s="41">
        <v>442</v>
      </c>
      <c r="D223" s="7">
        <v>423</v>
      </c>
      <c r="E223" s="7">
        <v>394</v>
      </c>
      <c r="F223" s="41">
        <v>366</v>
      </c>
      <c r="G223" s="41">
        <v>338</v>
      </c>
      <c r="H223" s="6">
        <v>459</v>
      </c>
      <c r="I223" s="6">
        <v>440</v>
      </c>
      <c r="J223" s="6">
        <v>410</v>
      </c>
      <c r="K223" s="41">
        <v>383</v>
      </c>
      <c r="L223" s="41">
        <v>363</v>
      </c>
      <c r="M223" s="8">
        <v>471</v>
      </c>
      <c r="N223" s="8">
        <v>452</v>
      </c>
      <c r="O223" s="60">
        <v>421</v>
      </c>
      <c r="P223" s="60">
        <v>395</v>
      </c>
      <c r="Q223" s="60">
        <v>383</v>
      </c>
      <c r="R223" s="9">
        <v>479</v>
      </c>
      <c r="S223" s="8">
        <v>460</v>
      </c>
      <c r="T223" s="60">
        <v>430</v>
      </c>
      <c r="U223" s="60">
        <v>403</v>
      </c>
      <c r="V223" s="10">
        <v>399</v>
      </c>
      <c r="W223" s="1"/>
    </row>
    <row r="224" spans="1:24" x14ac:dyDescent="0.3">
      <c r="A224" s="44"/>
      <c r="B224" s="59" t="s">
        <v>6</v>
      </c>
      <c r="C224" s="43">
        <v>179</v>
      </c>
      <c r="D224" s="12">
        <v>206</v>
      </c>
      <c r="E224" s="12">
        <v>250</v>
      </c>
      <c r="F224" s="43">
        <v>291</v>
      </c>
      <c r="G224" s="43">
        <v>329</v>
      </c>
      <c r="H224" s="11">
        <v>189</v>
      </c>
      <c r="I224" s="11">
        <v>222</v>
      </c>
      <c r="J224" s="11">
        <v>275</v>
      </c>
      <c r="K224" s="43">
        <v>327</v>
      </c>
      <c r="L224" s="43">
        <v>363</v>
      </c>
      <c r="M224" s="13">
        <v>199</v>
      </c>
      <c r="N224" s="13">
        <v>237</v>
      </c>
      <c r="O224" s="56">
        <v>299</v>
      </c>
      <c r="P224" s="56">
        <v>359</v>
      </c>
      <c r="Q224" s="56">
        <v>383</v>
      </c>
      <c r="R224" s="14">
        <v>208</v>
      </c>
      <c r="S224" s="13">
        <v>252</v>
      </c>
      <c r="T224" s="56">
        <v>323</v>
      </c>
      <c r="U224" s="56">
        <v>389</v>
      </c>
      <c r="V224" s="15">
        <v>399</v>
      </c>
      <c r="W224" s="1"/>
    </row>
    <row r="225" spans="1:23" x14ac:dyDescent="0.3">
      <c r="A225" s="44"/>
      <c r="B225" s="59" t="s">
        <v>7</v>
      </c>
      <c r="C225" s="40">
        <v>24.8</v>
      </c>
      <c r="D225" s="17">
        <v>24.3</v>
      </c>
      <c r="E225" s="17">
        <v>23.6</v>
      </c>
      <c r="F225" s="40">
        <v>23.2</v>
      </c>
      <c r="G225" s="40">
        <v>23.1</v>
      </c>
      <c r="H225" s="16">
        <v>25.3</v>
      </c>
      <c r="I225" s="16">
        <v>24.7</v>
      </c>
      <c r="J225" s="16">
        <v>24</v>
      </c>
      <c r="K225" s="40">
        <v>23.4</v>
      </c>
      <c r="L225" s="40">
        <v>23.2</v>
      </c>
      <c r="M225" s="18">
        <v>25.6</v>
      </c>
      <c r="N225" s="18">
        <v>25.1</v>
      </c>
      <c r="O225" s="52">
        <v>24.3</v>
      </c>
      <c r="P225" s="52">
        <v>23.6</v>
      </c>
      <c r="Q225" s="52">
        <v>23.4</v>
      </c>
      <c r="R225" s="19">
        <v>25.8</v>
      </c>
      <c r="S225" s="18">
        <v>25.3</v>
      </c>
      <c r="T225" s="52">
        <v>24.5</v>
      </c>
      <c r="U225" s="52">
        <v>23.8</v>
      </c>
      <c r="V225" s="20">
        <v>23.7</v>
      </c>
      <c r="W225" s="1"/>
    </row>
    <row r="226" spans="1:23" x14ac:dyDescent="0.3">
      <c r="A226" s="66"/>
      <c r="B226" s="55" t="s">
        <v>8</v>
      </c>
      <c r="C226" s="39">
        <v>0</v>
      </c>
      <c r="D226" s="22">
        <v>0</v>
      </c>
      <c r="E226" s="22">
        <v>0</v>
      </c>
      <c r="F226" s="39">
        <v>0.01</v>
      </c>
      <c r="G226" s="39">
        <v>0.02</v>
      </c>
      <c r="H226" s="21">
        <v>0</v>
      </c>
      <c r="I226" s="21">
        <v>0</v>
      </c>
      <c r="J226" s="21">
        <v>0.01</v>
      </c>
      <c r="K226" s="39">
        <v>0.01</v>
      </c>
      <c r="L226" s="39">
        <v>0.1</v>
      </c>
      <c r="M226" s="23">
        <v>0.01</v>
      </c>
      <c r="N226" s="23">
        <v>0.01</v>
      </c>
      <c r="O226" s="47">
        <v>0.01</v>
      </c>
      <c r="P226" s="47">
        <v>0.02</v>
      </c>
      <c r="Q226" s="47">
        <v>0.21</v>
      </c>
      <c r="R226" s="24">
        <v>0.01</v>
      </c>
      <c r="S226" s="23">
        <v>0.02</v>
      </c>
      <c r="T226" s="47">
        <v>0.02</v>
      </c>
      <c r="U226" s="47">
        <v>0.04</v>
      </c>
      <c r="V226" s="25">
        <v>0.28999999999999998</v>
      </c>
      <c r="W226" s="1"/>
    </row>
    <row r="227" spans="1:23" x14ac:dyDescent="0.3">
      <c r="A227" s="42">
        <v>85</v>
      </c>
      <c r="B227" s="67" t="s">
        <v>5</v>
      </c>
      <c r="C227" s="41">
        <v>428</v>
      </c>
      <c r="D227" s="7">
        <v>412</v>
      </c>
      <c r="E227" s="7">
        <v>384</v>
      </c>
      <c r="F227" s="41">
        <v>354</v>
      </c>
      <c r="G227" s="41">
        <v>326</v>
      </c>
      <c r="H227" s="6">
        <v>444</v>
      </c>
      <c r="I227" s="6">
        <v>426</v>
      </c>
      <c r="J227" s="6">
        <v>399</v>
      </c>
      <c r="K227" s="41">
        <v>372</v>
      </c>
      <c r="L227" s="41">
        <v>352</v>
      </c>
      <c r="M227" s="8">
        <v>455</v>
      </c>
      <c r="N227" s="8">
        <v>437</v>
      </c>
      <c r="O227" s="60">
        <v>410</v>
      </c>
      <c r="P227" s="60">
        <v>384</v>
      </c>
      <c r="Q227" s="60">
        <v>374</v>
      </c>
      <c r="R227" s="9">
        <v>463</v>
      </c>
      <c r="S227" s="8">
        <v>444</v>
      </c>
      <c r="T227" s="60">
        <v>417</v>
      </c>
      <c r="U227" s="60">
        <v>393</v>
      </c>
      <c r="V227" s="10">
        <v>389</v>
      </c>
      <c r="W227" s="1"/>
    </row>
    <row r="228" spans="1:23" x14ac:dyDescent="0.3">
      <c r="A228" s="44"/>
      <c r="B228" s="59" t="s">
        <v>6</v>
      </c>
      <c r="C228" s="43">
        <v>174</v>
      </c>
      <c r="D228" s="12">
        <v>201</v>
      </c>
      <c r="E228" s="12">
        <v>245</v>
      </c>
      <c r="F228" s="43">
        <v>285</v>
      </c>
      <c r="G228" s="43">
        <v>322</v>
      </c>
      <c r="H228" s="11">
        <v>184</v>
      </c>
      <c r="I228" s="11">
        <v>217</v>
      </c>
      <c r="J228" s="11">
        <v>270</v>
      </c>
      <c r="K228" s="43">
        <v>321</v>
      </c>
      <c r="L228" s="43">
        <v>352</v>
      </c>
      <c r="M228" s="13">
        <v>193</v>
      </c>
      <c r="N228" s="13">
        <v>231</v>
      </c>
      <c r="O228" s="56">
        <v>294</v>
      </c>
      <c r="P228" s="56">
        <v>354</v>
      </c>
      <c r="Q228" s="56">
        <v>374</v>
      </c>
      <c r="R228" s="14">
        <v>203</v>
      </c>
      <c r="S228" s="13">
        <v>246</v>
      </c>
      <c r="T228" s="56">
        <v>318</v>
      </c>
      <c r="U228" s="56">
        <v>384</v>
      </c>
      <c r="V228" s="15">
        <v>389</v>
      </c>
      <c r="W228" s="1"/>
    </row>
    <row r="229" spans="1:23" x14ac:dyDescent="0.3">
      <c r="A229" s="44"/>
      <c r="B229" s="59" t="s">
        <v>7</v>
      </c>
      <c r="C229" s="40">
        <v>27.8</v>
      </c>
      <c r="D229" s="17">
        <v>27.3</v>
      </c>
      <c r="E229" s="17">
        <v>26.9</v>
      </c>
      <c r="F229" s="40">
        <v>26.7</v>
      </c>
      <c r="G229" s="40">
        <v>27</v>
      </c>
      <c r="H229" s="16">
        <v>28.2</v>
      </c>
      <c r="I229" s="16">
        <v>27.7</v>
      </c>
      <c r="J229" s="16">
        <v>27.1</v>
      </c>
      <c r="K229" s="40">
        <v>26.8</v>
      </c>
      <c r="L229" s="40">
        <v>26.7</v>
      </c>
      <c r="M229" s="18">
        <v>28.5</v>
      </c>
      <c r="N229" s="18">
        <v>28</v>
      </c>
      <c r="O229" s="52">
        <v>27.3</v>
      </c>
      <c r="P229" s="52">
        <v>26.9</v>
      </c>
      <c r="Q229" s="52">
        <v>26.8</v>
      </c>
      <c r="R229" s="19">
        <v>28.8</v>
      </c>
      <c r="S229" s="18">
        <v>28.2</v>
      </c>
      <c r="T229" s="52">
        <v>27.5</v>
      </c>
      <c r="U229" s="52">
        <v>27</v>
      </c>
      <c r="V229" s="20">
        <v>26.9</v>
      </c>
      <c r="W229" s="1"/>
    </row>
    <row r="230" spans="1:23" x14ac:dyDescent="0.3">
      <c r="A230" s="66"/>
      <c r="B230" s="55" t="s">
        <v>8</v>
      </c>
      <c r="C230" s="39">
        <v>0</v>
      </c>
      <c r="D230" s="22">
        <v>0</v>
      </c>
      <c r="E230" s="22">
        <v>0.01</v>
      </c>
      <c r="F230" s="39">
        <v>0.01</v>
      </c>
      <c r="G230" s="39">
        <v>0.02</v>
      </c>
      <c r="H230" s="21">
        <v>0</v>
      </c>
      <c r="I230" s="21">
        <v>0</v>
      </c>
      <c r="J230" s="21">
        <v>0.01</v>
      </c>
      <c r="K230" s="39">
        <v>0.01</v>
      </c>
      <c r="L230" s="39">
        <v>0.13</v>
      </c>
      <c r="M230" s="23">
        <v>0.01</v>
      </c>
      <c r="N230" s="23">
        <v>0.01</v>
      </c>
      <c r="O230" s="47">
        <v>0.01</v>
      </c>
      <c r="P230" s="47">
        <v>0.03</v>
      </c>
      <c r="Q230" s="47">
        <v>0.23</v>
      </c>
      <c r="R230" s="24">
        <v>0.02</v>
      </c>
      <c r="S230" s="23">
        <v>0.02</v>
      </c>
      <c r="T230" s="47">
        <v>0.02</v>
      </c>
      <c r="U230" s="47">
        <v>0.05</v>
      </c>
      <c r="V230" s="25">
        <v>0.31</v>
      </c>
      <c r="W230" s="1"/>
    </row>
    <row r="231" spans="1:23" x14ac:dyDescent="0.3">
      <c r="A231" s="42">
        <v>95</v>
      </c>
      <c r="B231" s="67" t="s">
        <v>5</v>
      </c>
      <c r="C231" s="41">
        <v>417</v>
      </c>
      <c r="D231" s="7">
        <v>400</v>
      </c>
      <c r="E231" s="7">
        <v>371</v>
      </c>
      <c r="F231" s="41">
        <v>341</v>
      </c>
      <c r="G231" s="41">
        <v>312</v>
      </c>
      <c r="H231" s="6">
        <v>432</v>
      </c>
      <c r="I231" s="6">
        <v>415</v>
      </c>
      <c r="J231" s="6">
        <v>387</v>
      </c>
      <c r="K231" s="41">
        <v>358</v>
      </c>
      <c r="L231" s="41">
        <v>341</v>
      </c>
      <c r="M231" s="8">
        <v>441</v>
      </c>
      <c r="N231" s="8">
        <v>424</v>
      </c>
      <c r="O231" s="60">
        <v>397</v>
      </c>
      <c r="P231" s="60">
        <v>370</v>
      </c>
      <c r="Q231" s="60">
        <v>362</v>
      </c>
      <c r="R231" s="9">
        <v>447</v>
      </c>
      <c r="S231" s="8">
        <v>431</v>
      </c>
      <c r="T231" s="60">
        <v>405</v>
      </c>
      <c r="U231" s="60">
        <v>380</v>
      </c>
      <c r="V231" s="10">
        <v>378</v>
      </c>
      <c r="W231" s="1"/>
    </row>
    <row r="232" spans="1:23" x14ac:dyDescent="0.3">
      <c r="A232" s="44"/>
      <c r="B232" s="59" t="s">
        <v>6</v>
      </c>
      <c r="C232" s="43">
        <v>170</v>
      </c>
      <c r="D232" s="12">
        <v>197</v>
      </c>
      <c r="E232" s="12">
        <v>239</v>
      </c>
      <c r="F232" s="43">
        <v>279</v>
      </c>
      <c r="G232" s="43">
        <v>312</v>
      </c>
      <c r="H232" s="11">
        <v>179</v>
      </c>
      <c r="I232" s="11">
        <v>212</v>
      </c>
      <c r="J232" s="11">
        <v>265</v>
      </c>
      <c r="K232" s="43">
        <v>314</v>
      </c>
      <c r="L232" s="43">
        <v>341</v>
      </c>
      <c r="M232" s="13">
        <v>188</v>
      </c>
      <c r="N232" s="13">
        <v>227</v>
      </c>
      <c r="O232" s="56">
        <v>289</v>
      </c>
      <c r="P232" s="56">
        <v>348</v>
      </c>
      <c r="Q232" s="56">
        <v>362</v>
      </c>
      <c r="R232" s="14">
        <v>197</v>
      </c>
      <c r="S232" s="13">
        <v>241</v>
      </c>
      <c r="T232" s="56">
        <v>313</v>
      </c>
      <c r="U232" s="56">
        <v>376</v>
      </c>
      <c r="V232" s="15">
        <v>378</v>
      </c>
      <c r="W232" s="1"/>
    </row>
    <row r="233" spans="1:23" x14ac:dyDescent="0.3">
      <c r="A233" s="44"/>
      <c r="B233" s="59" t="s">
        <v>7</v>
      </c>
      <c r="C233" s="40">
        <v>31.3</v>
      </c>
      <c r="D233" s="17">
        <v>31.1</v>
      </c>
      <c r="E233" s="17">
        <v>30.8</v>
      </c>
      <c r="F233" s="40">
        <v>31.3</v>
      </c>
      <c r="G233" s="40">
        <v>32.9</v>
      </c>
      <c r="H233" s="16">
        <v>31.6</v>
      </c>
      <c r="I233" s="16">
        <v>31.2</v>
      </c>
      <c r="J233" s="16">
        <v>30.9</v>
      </c>
      <c r="K233" s="40">
        <v>30.8</v>
      </c>
      <c r="L233" s="40">
        <v>31.2</v>
      </c>
      <c r="M233" s="18">
        <v>31.9</v>
      </c>
      <c r="N233" s="18">
        <v>31.4</v>
      </c>
      <c r="O233" s="52">
        <v>31</v>
      </c>
      <c r="P233" s="52">
        <v>30.8</v>
      </c>
      <c r="Q233" s="52">
        <v>30.7</v>
      </c>
      <c r="R233" s="19">
        <v>32.1</v>
      </c>
      <c r="S233" s="18">
        <v>31.6</v>
      </c>
      <c r="T233" s="52">
        <v>31</v>
      </c>
      <c r="U233" s="52">
        <v>30.8</v>
      </c>
      <c r="V233" s="20">
        <v>30.8</v>
      </c>
      <c r="W233" s="1"/>
    </row>
    <row r="234" spans="1:23" x14ac:dyDescent="0.3">
      <c r="A234" s="66"/>
      <c r="B234" s="55" t="s">
        <v>8</v>
      </c>
      <c r="C234" s="39">
        <v>0</v>
      </c>
      <c r="D234" s="22">
        <v>0</v>
      </c>
      <c r="E234" s="22">
        <v>0.01</v>
      </c>
      <c r="F234" s="39">
        <v>0.01</v>
      </c>
      <c r="G234" s="39">
        <v>0.03</v>
      </c>
      <c r="H234" s="21">
        <v>0</v>
      </c>
      <c r="I234" s="21">
        <v>0</v>
      </c>
      <c r="J234" s="21">
        <v>0.01</v>
      </c>
      <c r="K234" s="39">
        <v>0.01</v>
      </c>
      <c r="L234" s="39">
        <v>0.16</v>
      </c>
      <c r="M234" s="23">
        <v>0.01</v>
      </c>
      <c r="N234" s="23">
        <v>0.01</v>
      </c>
      <c r="O234" s="47">
        <v>0.02</v>
      </c>
      <c r="P234" s="47">
        <v>0.03</v>
      </c>
      <c r="Q234" s="47">
        <v>0.25</v>
      </c>
      <c r="R234" s="24">
        <v>0.02</v>
      </c>
      <c r="S234" s="23">
        <v>0.02</v>
      </c>
      <c r="T234" s="47">
        <v>0.02</v>
      </c>
      <c r="U234" s="47">
        <v>0.05</v>
      </c>
      <c r="V234" s="25">
        <v>0.33</v>
      </c>
      <c r="W234" s="1"/>
    </row>
    <row r="235" spans="1:23" x14ac:dyDescent="0.3">
      <c r="A235" s="42">
        <v>105</v>
      </c>
      <c r="B235" s="67" t="s">
        <v>5</v>
      </c>
      <c r="C235" s="41">
        <v>403</v>
      </c>
      <c r="D235" s="7">
        <v>385</v>
      </c>
      <c r="E235" s="7">
        <v>356</v>
      </c>
      <c r="F235" s="41">
        <v>325</v>
      </c>
      <c r="G235" s="41">
        <v>308</v>
      </c>
      <c r="H235" s="6">
        <v>417</v>
      </c>
      <c r="I235" s="6">
        <v>400</v>
      </c>
      <c r="J235" s="6">
        <v>372</v>
      </c>
      <c r="K235" s="41">
        <v>343</v>
      </c>
      <c r="L235" s="41">
        <v>328</v>
      </c>
      <c r="M235" s="8">
        <v>427</v>
      </c>
      <c r="N235" s="8">
        <v>410</v>
      </c>
      <c r="O235" s="60">
        <v>381</v>
      </c>
      <c r="P235" s="60">
        <v>355</v>
      </c>
      <c r="Q235" s="60">
        <v>349</v>
      </c>
      <c r="R235" s="9">
        <v>433</v>
      </c>
      <c r="S235" s="8">
        <v>417</v>
      </c>
      <c r="T235" s="60">
        <v>389</v>
      </c>
      <c r="U235" s="60">
        <v>365</v>
      </c>
      <c r="V235" s="10">
        <v>365</v>
      </c>
      <c r="W235" s="1"/>
    </row>
    <row r="236" spans="1:23" x14ac:dyDescent="0.3">
      <c r="A236" s="44"/>
      <c r="B236" s="59" t="s">
        <v>6</v>
      </c>
      <c r="C236" s="43">
        <v>165</v>
      </c>
      <c r="D236" s="12">
        <v>191</v>
      </c>
      <c r="E236" s="12">
        <v>232</v>
      </c>
      <c r="F236" s="43">
        <v>271</v>
      </c>
      <c r="G236" s="43">
        <v>308</v>
      </c>
      <c r="H236" s="11">
        <v>174</v>
      </c>
      <c r="I236" s="11">
        <v>207</v>
      </c>
      <c r="J236" s="11">
        <v>258</v>
      </c>
      <c r="K236" s="43">
        <v>307</v>
      </c>
      <c r="L236" s="43">
        <v>328</v>
      </c>
      <c r="M236" s="13">
        <v>184</v>
      </c>
      <c r="N236" s="13">
        <v>222</v>
      </c>
      <c r="O236" s="56">
        <v>283</v>
      </c>
      <c r="P236" s="56">
        <v>340</v>
      </c>
      <c r="Q236" s="56">
        <v>349</v>
      </c>
      <c r="R236" s="14">
        <v>193</v>
      </c>
      <c r="S236" s="13">
        <v>236</v>
      </c>
      <c r="T236" s="56">
        <v>307</v>
      </c>
      <c r="U236" s="56">
        <v>365</v>
      </c>
      <c r="V236" s="15">
        <v>365</v>
      </c>
      <c r="W236" s="1"/>
    </row>
    <row r="237" spans="1:23" x14ac:dyDescent="0.3">
      <c r="A237" s="44"/>
      <c r="B237" s="59" t="s">
        <v>7</v>
      </c>
      <c r="C237" s="40">
        <v>35.5</v>
      </c>
      <c r="D237" s="17">
        <v>35.4</v>
      </c>
      <c r="E237" s="17">
        <v>36</v>
      </c>
      <c r="F237" s="40">
        <v>37.700000000000003</v>
      </c>
      <c r="G237" s="40">
        <v>39.299999999999997</v>
      </c>
      <c r="H237" s="16">
        <v>35.700000000000003</v>
      </c>
      <c r="I237" s="16">
        <v>35.5</v>
      </c>
      <c r="J237" s="16">
        <v>35.5</v>
      </c>
      <c r="K237" s="40">
        <v>36.5</v>
      </c>
      <c r="L237" s="40">
        <v>37.4</v>
      </c>
      <c r="M237" s="18">
        <v>35.9</v>
      </c>
      <c r="N237" s="18">
        <v>35.5</v>
      </c>
      <c r="O237" s="52">
        <v>35.299999999999997</v>
      </c>
      <c r="P237" s="52">
        <v>35.799999999999997</v>
      </c>
      <c r="Q237" s="52">
        <v>36.1</v>
      </c>
      <c r="R237" s="19">
        <v>36</v>
      </c>
      <c r="S237" s="18">
        <v>35.6</v>
      </c>
      <c r="T237" s="52">
        <v>35.299999999999997</v>
      </c>
      <c r="U237" s="52">
        <v>35.5</v>
      </c>
      <c r="V237" s="20">
        <v>35.5</v>
      </c>
      <c r="W237" s="1"/>
    </row>
    <row r="238" spans="1:23" x14ac:dyDescent="0.3">
      <c r="A238" s="66"/>
      <c r="B238" s="55" t="s">
        <v>8</v>
      </c>
      <c r="C238" s="39">
        <v>0</v>
      </c>
      <c r="D238" s="22">
        <v>0</v>
      </c>
      <c r="E238" s="22">
        <v>0.01</v>
      </c>
      <c r="F238" s="39">
        <v>0.01</v>
      </c>
      <c r="G238" s="39">
        <v>0.12</v>
      </c>
      <c r="H238" s="21">
        <v>0</v>
      </c>
      <c r="I238" s="21">
        <v>0.01</v>
      </c>
      <c r="J238" s="21">
        <v>0.01</v>
      </c>
      <c r="K238" s="39">
        <v>0.02</v>
      </c>
      <c r="L238" s="39">
        <v>0.19</v>
      </c>
      <c r="M238" s="23">
        <v>0.01</v>
      </c>
      <c r="N238" s="23">
        <v>0.01</v>
      </c>
      <c r="O238" s="47">
        <v>0.02</v>
      </c>
      <c r="P238" s="47">
        <v>0.03</v>
      </c>
      <c r="Q238" s="47">
        <v>0.28000000000000003</v>
      </c>
      <c r="R238" s="24">
        <v>0.02</v>
      </c>
      <c r="S238" s="23">
        <v>0.02</v>
      </c>
      <c r="T238" s="47">
        <v>0.02</v>
      </c>
      <c r="U238" s="47">
        <v>7.0000000000000007E-2</v>
      </c>
      <c r="V238" s="25">
        <v>0.35</v>
      </c>
      <c r="W238" s="1"/>
    </row>
    <row r="239" spans="1:23" x14ac:dyDescent="0.3">
      <c r="A239" s="42">
        <v>115</v>
      </c>
      <c r="B239" s="67" t="s">
        <v>5</v>
      </c>
      <c r="C239" s="41">
        <v>380</v>
      </c>
      <c r="D239" s="7">
        <v>364</v>
      </c>
      <c r="E239" s="7">
        <v>337</v>
      </c>
      <c r="F239" s="67" t="s">
        <v>18</v>
      </c>
      <c r="G239" s="67" t="s">
        <v>18</v>
      </c>
      <c r="H239" s="6">
        <v>391</v>
      </c>
      <c r="I239" s="6">
        <v>376</v>
      </c>
      <c r="J239" s="6">
        <v>351</v>
      </c>
      <c r="K239" s="67" t="s">
        <v>18</v>
      </c>
      <c r="L239" s="67" t="s">
        <v>18</v>
      </c>
      <c r="M239" s="8">
        <v>398</v>
      </c>
      <c r="N239" s="8">
        <v>384</v>
      </c>
      <c r="O239" s="60">
        <v>360</v>
      </c>
      <c r="P239" s="60">
        <v>335</v>
      </c>
      <c r="Q239" s="60">
        <v>332</v>
      </c>
      <c r="R239" s="9">
        <v>403</v>
      </c>
      <c r="S239" s="8">
        <v>389</v>
      </c>
      <c r="T239" s="60">
        <v>366</v>
      </c>
      <c r="U239" s="60">
        <v>347</v>
      </c>
      <c r="V239" s="10">
        <v>347</v>
      </c>
      <c r="W239" s="1"/>
    </row>
    <row r="240" spans="1:23" x14ac:dyDescent="0.3">
      <c r="A240" s="44"/>
      <c r="B240" s="59" t="s">
        <v>6</v>
      </c>
      <c r="C240" s="43">
        <v>156</v>
      </c>
      <c r="D240" s="12">
        <v>182</v>
      </c>
      <c r="E240" s="12">
        <v>224</v>
      </c>
      <c r="F240" s="59" t="s">
        <v>18</v>
      </c>
      <c r="G240" s="59" t="s">
        <v>18</v>
      </c>
      <c r="H240" s="11">
        <v>165</v>
      </c>
      <c r="I240" s="11">
        <v>198</v>
      </c>
      <c r="J240" s="11">
        <v>250</v>
      </c>
      <c r="K240" s="59" t="s">
        <v>18</v>
      </c>
      <c r="L240" s="59" t="s">
        <v>18</v>
      </c>
      <c r="M240" s="13">
        <v>174</v>
      </c>
      <c r="N240" s="13">
        <v>213</v>
      </c>
      <c r="O240" s="56">
        <v>274</v>
      </c>
      <c r="P240" s="56">
        <v>330</v>
      </c>
      <c r="Q240" s="56">
        <v>332</v>
      </c>
      <c r="R240" s="14">
        <v>183</v>
      </c>
      <c r="S240" s="13">
        <v>227</v>
      </c>
      <c r="T240" s="56">
        <v>298</v>
      </c>
      <c r="U240" s="56">
        <v>347</v>
      </c>
      <c r="V240" s="15">
        <v>347</v>
      </c>
      <c r="W240" s="1"/>
    </row>
    <row r="241" spans="1:27" x14ac:dyDescent="0.3">
      <c r="A241" s="44"/>
      <c r="B241" s="59" t="s">
        <v>7</v>
      </c>
      <c r="C241" s="40">
        <v>39.4</v>
      </c>
      <c r="D241" s="17">
        <v>39.700000000000003</v>
      </c>
      <c r="E241" s="17">
        <v>40.9</v>
      </c>
      <c r="F241" s="59" t="s">
        <v>18</v>
      </c>
      <c r="G241" s="59" t="s">
        <v>18</v>
      </c>
      <c r="H241" s="16">
        <v>39.5</v>
      </c>
      <c r="I241" s="16">
        <v>39.5</v>
      </c>
      <c r="J241" s="16">
        <v>40.1</v>
      </c>
      <c r="K241" s="59" t="s">
        <v>18</v>
      </c>
      <c r="L241" s="59" t="s">
        <v>18</v>
      </c>
      <c r="M241" s="18">
        <v>39.5</v>
      </c>
      <c r="N241" s="18">
        <v>39.4</v>
      </c>
      <c r="O241" s="52">
        <v>39.799999999999997</v>
      </c>
      <c r="P241" s="52">
        <v>40.9</v>
      </c>
      <c r="Q241" s="52">
        <v>41.1</v>
      </c>
      <c r="R241" s="19">
        <v>39.6</v>
      </c>
      <c r="S241" s="18">
        <v>39.4</v>
      </c>
      <c r="T241" s="52">
        <v>39.6</v>
      </c>
      <c r="U241" s="52">
        <v>40.200000000000003</v>
      </c>
      <c r="V241" s="20">
        <v>40.200000000000003</v>
      </c>
      <c r="W241" s="1"/>
    </row>
    <row r="242" spans="1:27" x14ac:dyDescent="0.3">
      <c r="A242" s="66"/>
      <c r="B242" s="55" t="s">
        <v>8</v>
      </c>
      <c r="C242" s="39">
        <v>0</v>
      </c>
      <c r="D242" s="22">
        <v>0</v>
      </c>
      <c r="E242" s="22">
        <v>0.01</v>
      </c>
      <c r="F242" s="55" t="s">
        <v>18</v>
      </c>
      <c r="G242" s="55" t="s">
        <v>18</v>
      </c>
      <c r="H242" s="21">
        <v>0</v>
      </c>
      <c r="I242" s="21">
        <v>0.01</v>
      </c>
      <c r="J242" s="21">
        <v>0.01</v>
      </c>
      <c r="K242" s="55" t="s">
        <v>18</v>
      </c>
      <c r="L242" s="55" t="s">
        <v>18</v>
      </c>
      <c r="M242" s="23">
        <v>0.01</v>
      </c>
      <c r="N242" s="23">
        <v>0.01</v>
      </c>
      <c r="O242" s="47">
        <v>0.02</v>
      </c>
      <c r="P242" s="47">
        <v>0.04</v>
      </c>
      <c r="Q242" s="47">
        <v>0.31</v>
      </c>
      <c r="R242" s="24">
        <v>0.01</v>
      </c>
      <c r="S242" s="23">
        <v>0.02</v>
      </c>
      <c r="T242" s="47">
        <v>0.02</v>
      </c>
      <c r="U242" s="47">
        <v>0.12</v>
      </c>
      <c r="V242" s="25">
        <v>0.39</v>
      </c>
      <c r="W242" s="1"/>
    </row>
    <row r="243" spans="1:27" ht="13" customHeight="1" x14ac:dyDescent="0.3">
      <c r="A243" s="83" t="s">
        <v>19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29"/>
      <c r="Y243" s="90"/>
      <c r="Z243" s="90"/>
      <c r="AA243" s="90"/>
    </row>
    <row r="244" spans="1:27" ht="13" customHeight="1" x14ac:dyDescent="0.3">
      <c r="A244" s="70" t="s">
        <v>2</v>
      </c>
      <c r="B244" s="70"/>
      <c r="C244" s="73" t="s">
        <v>3</v>
      </c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1"/>
      <c r="S244" s="1"/>
      <c r="T244" s="50"/>
      <c r="U244" s="50"/>
      <c r="V244" s="1"/>
      <c r="W244" s="1"/>
      <c r="X244" s="29"/>
      <c r="Y244" s="90"/>
      <c r="Z244" s="90"/>
      <c r="AA244" s="90"/>
    </row>
    <row r="245" spans="1:27" x14ac:dyDescent="0.3">
      <c r="A245" s="71"/>
      <c r="B245" s="71"/>
      <c r="C245" s="74">
        <v>14000</v>
      </c>
      <c r="D245" s="75"/>
      <c r="E245" s="75"/>
      <c r="F245" s="75"/>
      <c r="G245" s="75"/>
      <c r="H245" s="74">
        <v>15750</v>
      </c>
      <c r="I245" s="75"/>
      <c r="J245" s="75"/>
      <c r="K245" s="75"/>
      <c r="L245" s="75"/>
      <c r="M245" s="74">
        <v>17500</v>
      </c>
      <c r="N245" s="75"/>
      <c r="O245" s="75"/>
      <c r="P245" s="75"/>
      <c r="Q245" s="75"/>
      <c r="R245" s="1"/>
      <c r="S245" s="1"/>
      <c r="T245" s="50"/>
      <c r="U245" s="50"/>
      <c r="V245" s="1"/>
      <c r="W245" s="1"/>
      <c r="X245" s="84"/>
      <c r="Y245" s="90"/>
      <c r="Z245" s="90"/>
      <c r="AA245" s="90"/>
    </row>
    <row r="246" spans="1:27" ht="13" customHeight="1" x14ac:dyDescent="0.3">
      <c r="A246" s="71"/>
      <c r="B246" s="71"/>
      <c r="C246" s="73" t="s">
        <v>4</v>
      </c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1"/>
      <c r="S246" s="1"/>
      <c r="T246" s="50"/>
      <c r="U246" s="50"/>
      <c r="V246" s="1"/>
      <c r="W246" s="1"/>
      <c r="X246" s="84"/>
      <c r="Y246" s="90"/>
      <c r="Z246" s="90"/>
      <c r="AA246" s="90"/>
    </row>
    <row r="247" spans="1:27" x14ac:dyDescent="0.3">
      <c r="A247" s="72"/>
      <c r="B247" s="72"/>
      <c r="C247" s="45">
        <v>75</v>
      </c>
      <c r="D247" s="3">
        <v>72</v>
      </c>
      <c r="E247" s="3">
        <v>67</v>
      </c>
      <c r="F247" s="45">
        <v>62</v>
      </c>
      <c r="G247" s="45">
        <v>57</v>
      </c>
      <c r="H247" s="2">
        <v>75</v>
      </c>
      <c r="I247" s="2">
        <v>72</v>
      </c>
      <c r="J247" s="2">
        <v>67</v>
      </c>
      <c r="K247" s="45">
        <v>62</v>
      </c>
      <c r="L247" s="45">
        <v>57</v>
      </c>
      <c r="M247" s="3">
        <v>75</v>
      </c>
      <c r="N247" s="3">
        <v>72</v>
      </c>
      <c r="O247" s="45">
        <v>67</v>
      </c>
      <c r="P247" s="45">
        <v>62</v>
      </c>
      <c r="Q247" s="45">
        <v>57</v>
      </c>
      <c r="R247" s="1"/>
      <c r="S247" s="1"/>
      <c r="T247" s="50"/>
      <c r="U247" s="50"/>
      <c r="V247" s="1"/>
      <c r="W247" s="1"/>
      <c r="X247" s="67"/>
      <c r="Y247" s="90"/>
      <c r="Z247" s="90"/>
      <c r="AA247" s="90"/>
    </row>
    <row r="248" spans="1:27" x14ac:dyDescent="0.3">
      <c r="A248" s="5">
        <v>75</v>
      </c>
      <c r="B248" s="67" t="s">
        <v>5</v>
      </c>
      <c r="C248" s="93">
        <v>485</v>
      </c>
      <c r="D248" s="94">
        <v>466</v>
      </c>
      <c r="E248" s="94">
        <v>436</v>
      </c>
      <c r="F248" s="93">
        <v>412</v>
      </c>
      <c r="G248" s="93">
        <v>411</v>
      </c>
      <c r="H248" s="94">
        <v>490</v>
      </c>
      <c r="I248" s="94">
        <v>471</v>
      </c>
      <c r="J248" s="94">
        <v>442</v>
      </c>
      <c r="K248" s="93">
        <v>422</v>
      </c>
      <c r="L248" s="93">
        <v>422</v>
      </c>
      <c r="M248" s="95" t="s">
        <v>18</v>
      </c>
      <c r="N248" s="94">
        <v>475</v>
      </c>
      <c r="O248" s="93">
        <v>446</v>
      </c>
      <c r="P248" s="93">
        <v>432</v>
      </c>
      <c r="Q248" s="93">
        <v>432</v>
      </c>
      <c r="R248" s="30"/>
      <c r="S248" s="30"/>
      <c r="T248" s="81"/>
      <c r="U248" s="81"/>
      <c r="V248" s="30"/>
      <c r="W248" s="30"/>
      <c r="X248" s="29"/>
      <c r="Y248" s="90"/>
      <c r="Z248" s="90"/>
      <c r="AA248" s="90"/>
    </row>
    <row r="249" spans="1:27" x14ac:dyDescent="0.3">
      <c r="A249" s="87"/>
      <c r="B249" s="59" t="s">
        <v>6</v>
      </c>
      <c r="C249" s="96">
        <v>217</v>
      </c>
      <c r="D249" s="96">
        <v>266</v>
      </c>
      <c r="E249" s="96">
        <v>347</v>
      </c>
      <c r="F249" s="96">
        <v>411</v>
      </c>
      <c r="G249" s="96">
        <v>411</v>
      </c>
      <c r="H249" s="97">
        <v>226</v>
      </c>
      <c r="I249" s="96">
        <v>281</v>
      </c>
      <c r="J249" s="96">
        <v>369</v>
      </c>
      <c r="K249" s="96">
        <v>422</v>
      </c>
      <c r="L249" s="96">
        <v>422</v>
      </c>
      <c r="M249" s="98" t="s">
        <v>18</v>
      </c>
      <c r="N249" s="96">
        <v>295</v>
      </c>
      <c r="O249" s="96">
        <v>391</v>
      </c>
      <c r="P249" s="96">
        <v>432</v>
      </c>
      <c r="Q249" s="96">
        <v>432</v>
      </c>
      <c r="R249" s="90"/>
      <c r="S249" s="90"/>
      <c r="T249" s="81"/>
      <c r="U249" s="81"/>
      <c r="V249" s="90"/>
      <c r="W249" s="90"/>
      <c r="X249" s="29"/>
      <c r="Y249" s="90"/>
      <c r="Z249" s="90"/>
      <c r="AA249" s="90"/>
    </row>
    <row r="250" spans="1:27" x14ac:dyDescent="0.3">
      <c r="A250" s="87"/>
      <c r="B250" s="59" t="s">
        <v>7</v>
      </c>
      <c r="C250" s="96">
        <v>26</v>
      </c>
      <c r="D250" s="96">
        <v>25.5</v>
      </c>
      <c r="E250" s="96">
        <v>24.7</v>
      </c>
      <c r="F250" s="96">
        <v>24</v>
      </c>
      <c r="G250" s="96">
        <v>24</v>
      </c>
      <c r="H250" s="96">
        <v>26.1</v>
      </c>
      <c r="I250" s="96">
        <v>25.6</v>
      </c>
      <c r="J250" s="96">
        <v>24.8</v>
      </c>
      <c r="K250" s="96">
        <v>24.3</v>
      </c>
      <c r="L250" s="96">
        <v>24.3</v>
      </c>
      <c r="M250" s="98" t="s">
        <v>18</v>
      </c>
      <c r="N250" s="96">
        <v>25.7</v>
      </c>
      <c r="O250" s="96">
        <v>24.9</v>
      </c>
      <c r="P250" s="96">
        <v>24.5</v>
      </c>
      <c r="Q250" s="96">
        <v>24.5</v>
      </c>
      <c r="R250" s="90"/>
      <c r="S250" s="90"/>
      <c r="T250" s="81"/>
      <c r="U250" s="81"/>
      <c r="V250" s="90"/>
      <c r="W250" s="90"/>
      <c r="X250" s="84"/>
      <c r="Y250" s="90"/>
      <c r="Z250" s="90"/>
      <c r="AA250" s="90"/>
    </row>
    <row r="251" spans="1:27" x14ac:dyDescent="0.3">
      <c r="A251" s="87"/>
      <c r="B251" s="55" t="s">
        <v>8</v>
      </c>
      <c r="C251" s="96">
        <v>0.02</v>
      </c>
      <c r="D251" s="96">
        <v>0.02</v>
      </c>
      <c r="E251" s="96">
        <v>0.03</v>
      </c>
      <c r="F251" s="96">
        <v>0.09</v>
      </c>
      <c r="G251" s="96">
        <v>0.36</v>
      </c>
      <c r="H251" s="96">
        <v>0.03</v>
      </c>
      <c r="I251" s="96">
        <v>0.03</v>
      </c>
      <c r="J251" s="96">
        <v>0.04</v>
      </c>
      <c r="K251" s="96">
        <v>0.17</v>
      </c>
      <c r="L251" s="96">
        <v>0.42</v>
      </c>
      <c r="M251" s="99" t="s">
        <v>18</v>
      </c>
      <c r="N251" s="96">
        <v>0.04</v>
      </c>
      <c r="O251" s="96">
        <v>0.05</v>
      </c>
      <c r="P251" s="96">
        <v>0.23</v>
      </c>
      <c r="Q251" s="96">
        <v>0.46</v>
      </c>
      <c r="R251" s="90"/>
      <c r="S251" s="90"/>
      <c r="T251" s="81"/>
      <c r="U251" s="81"/>
      <c r="V251" s="90"/>
      <c r="W251" s="90"/>
      <c r="X251" s="84"/>
      <c r="Y251" s="90"/>
      <c r="Z251" s="90"/>
      <c r="AA251" s="90"/>
    </row>
    <row r="252" spans="1:27" x14ac:dyDescent="0.3">
      <c r="A252" s="5">
        <v>85</v>
      </c>
      <c r="B252" s="67" t="s">
        <v>5</v>
      </c>
      <c r="C252" s="93">
        <v>469</v>
      </c>
      <c r="D252" s="94">
        <v>451</v>
      </c>
      <c r="E252" s="94">
        <v>422</v>
      </c>
      <c r="F252" s="93">
        <v>402</v>
      </c>
      <c r="G252" s="93">
        <v>401</v>
      </c>
      <c r="H252" s="95" t="s">
        <v>18</v>
      </c>
      <c r="I252" s="94">
        <v>455</v>
      </c>
      <c r="J252" s="94">
        <v>426</v>
      </c>
      <c r="K252" s="93">
        <v>411</v>
      </c>
      <c r="L252" s="93">
        <v>411</v>
      </c>
      <c r="M252" s="95" t="s">
        <v>18</v>
      </c>
      <c r="N252" s="94">
        <v>459</v>
      </c>
      <c r="O252" s="93">
        <v>431</v>
      </c>
      <c r="P252" s="93">
        <v>419</v>
      </c>
      <c r="Q252" s="93">
        <v>419</v>
      </c>
      <c r="R252" s="30"/>
      <c r="S252" s="30"/>
      <c r="T252" s="81"/>
      <c r="U252" s="81"/>
      <c r="V252" s="30"/>
      <c r="W252" s="30"/>
      <c r="X252" s="67"/>
      <c r="Y252" s="90"/>
      <c r="Z252" s="90"/>
      <c r="AA252" s="90"/>
    </row>
    <row r="253" spans="1:27" x14ac:dyDescent="0.3">
      <c r="A253" s="87"/>
      <c r="B253" s="59" t="s">
        <v>6</v>
      </c>
      <c r="C253" s="96">
        <v>212</v>
      </c>
      <c r="D253" s="96">
        <v>261</v>
      </c>
      <c r="E253" s="96">
        <v>341</v>
      </c>
      <c r="F253" s="96">
        <v>402</v>
      </c>
      <c r="G253" s="96">
        <v>401</v>
      </c>
      <c r="H253" s="98" t="s">
        <v>18</v>
      </c>
      <c r="I253" s="96">
        <v>275</v>
      </c>
      <c r="J253" s="96">
        <v>363</v>
      </c>
      <c r="K253" s="96">
        <v>411</v>
      </c>
      <c r="L253" s="96">
        <v>411</v>
      </c>
      <c r="M253" s="98" t="s">
        <v>18</v>
      </c>
      <c r="N253" s="96">
        <v>290</v>
      </c>
      <c r="O253" s="96">
        <v>384</v>
      </c>
      <c r="P253" s="96">
        <v>419</v>
      </c>
      <c r="Q253" s="96">
        <v>419</v>
      </c>
      <c r="R253" s="90"/>
      <c r="S253" s="90"/>
      <c r="T253" s="81"/>
      <c r="U253" s="81"/>
      <c r="V253" s="90"/>
      <c r="W253" s="90"/>
      <c r="X253" s="29"/>
      <c r="Y253" s="90"/>
      <c r="Z253" s="90"/>
      <c r="AA253" s="90"/>
    </row>
    <row r="254" spans="1:27" x14ac:dyDescent="0.3">
      <c r="A254" s="87"/>
      <c r="B254" s="59" t="s">
        <v>7</v>
      </c>
      <c r="C254" s="96">
        <v>29</v>
      </c>
      <c r="D254" s="96">
        <v>28.4</v>
      </c>
      <c r="E254" s="96">
        <v>27.6</v>
      </c>
      <c r="F254" s="96">
        <v>27.1</v>
      </c>
      <c r="G254" s="96">
        <v>27.1</v>
      </c>
      <c r="H254" s="98" t="s">
        <v>18</v>
      </c>
      <c r="I254" s="96">
        <v>28.6</v>
      </c>
      <c r="J254" s="96">
        <v>27.7</v>
      </c>
      <c r="K254" s="96">
        <v>27.3</v>
      </c>
      <c r="L254" s="96">
        <v>27.3</v>
      </c>
      <c r="M254" s="98" t="s">
        <v>18</v>
      </c>
      <c r="N254" s="96">
        <v>28.7</v>
      </c>
      <c r="O254" s="96">
        <v>27.8</v>
      </c>
      <c r="P254" s="96">
        <v>27.5</v>
      </c>
      <c r="Q254" s="96">
        <v>27.5</v>
      </c>
      <c r="R254" s="90"/>
      <c r="S254" s="90"/>
      <c r="T254" s="81"/>
      <c r="U254" s="81"/>
      <c r="V254" s="90"/>
      <c r="W254" s="90"/>
      <c r="X254" s="84"/>
      <c r="Y254" s="90"/>
      <c r="Z254" s="90"/>
      <c r="AA254" s="90"/>
    </row>
    <row r="255" spans="1:27" x14ac:dyDescent="0.3">
      <c r="A255" s="87"/>
      <c r="B255" s="55" t="s">
        <v>8</v>
      </c>
      <c r="C255" s="96">
        <v>0.02</v>
      </c>
      <c r="D255" s="96">
        <v>0.02</v>
      </c>
      <c r="E255" s="96">
        <v>0.03</v>
      </c>
      <c r="F255" s="96">
        <v>0.11</v>
      </c>
      <c r="G255" s="96">
        <v>0.38</v>
      </c>
      <c r="H255" s="99" t="s">
        <v>18</v>
      </c>
      <c r="I255" s="96">
        <v>0.03</v>
      </c>
      <c r="J255" s="96">
        <v>0.04</v>
      </c>
      <c r="K255" s="96">
        <v>0.19</v>
      </c>
      <c r="L255" s="96">
        <v>0.43</v>
      </c>
      <c r="M255" s="99" t="s">
        <v>18</v>
      </c>
      <c r="N255" s="96">
        <v>0.04</v>
      </c>
      <c r="O255" s="96">
        <v>0.05</v>
      </c>
      <c r="P255" s="96">
        <v>0.26</v>
      </c>
      <c r="Q255" s="96">
        <v>0.48</v>
      </c>
      <c r="R255" s="90"/>
      <c r="S255" s="90"/>
      <c r="T255" s="81"/>
      <c r="U255" s="81"/>
      <c r="V255" s="90"/>
      <c r="W255" s="90"/>
      <c r="X255" s="84"/>
      <c r="Y255" s="90"/>
      <c r="Z255" s="90"/>
      <c r="AA255" s="90"/>
    </row>
    <row r="256" spans="1:27" x14ac:dyDescent="0.3">
      <c r="A256" s="5">
        <v>95</v>
      </c>
      <c r="B256" s="67" t="s">
        <v>5</v>
      </c>
      <c r="C256" s="95" t="s">
        <v>18</v>
      </c>
      <c r="D256" s="94">
        <v>436</v>
      </c>
      <c r="E256" s="94">
        <v>410</v>
      </c>
      <c r="F256" s="93">
        <v>391</v>
      </c>
      <c r="G256" s="93">
        <v>390</v>
      </c>
      <c r="H256" s="95" t="s">
        <v>18</v>
      </c>
      <c r="I256" s="94">
        <v>439</v>
      </c>
      <c r="J256" s="94">
        <v>414</v>
      </c>
      <c r="K256" s="93">
        <v>401</v>
      </c>
      <c r="L256" s="93">
        <v>400</v>
      </c>
      <c r="M256" s="95" t="s">
        <v>18</v>
      </c>
      <c r="N256" s="94">
        <v>443</v>
      </c>
      <c r="O256" s="100">
        <v>418</v>
      </c>
      <c r="P256" s="93">
        <v>409</v>
      </c>
      <c r="Q256" s="93">
        <v>408</v>
      </c>
      <c r="R256" s="30"/>
      <c r="S256" s="30"/>
      <c r="T256" s="81"/>
      <c r="U256" s="81"/>
      <c r="V256" s="30"/>
      <c r="W256" s="30"/>
      <c r="X256" s="84"/>
      <c r="Y256" s="90"/>
      <c r="Z256" s="90"/>
      <c r="AA256" s="90"/>
    </row>
    <row r="257" spans="1:27" x14ac:dyDescent="0.3">
      <c r="A257" s="87"/>
      <c r="B257" s="59" t="s">
        <v>6</v>
      </c>
      <c r="C257" s="98" t="s">
        <v>18</v>
      </c>
      <c r="D257" s="96">
        <v>256</v>
      </c>
      <c r="E257" s="96">
        <v>336</v>
      </c>
      <c r="F257" s="96">
        <v>391</v>
      </c>
      <c r="G257" s="96">
        <v>390</v>
      </c>
      <c r="H257" s="98" t="s">
        <v>18</v>
      </c>
      <c r="I257" s="96">
        <v>270</v>
      </c>
      <c r="J257" s="96">
        <v>358</v>
      </c>
      <c r="K257" s="96">
        <v>401</v>
      </c>
      <c r="L257" s="96">
        <v>400</v>
      </c>
      <c r="M257" s="98" t="s">
        <v>18</v>
      </c>
      <c r="N257" s="96">
        <v>284</v>
      </c>
      <c r="O257" s="96">
        <v>379</v>
      </c>
      <c r="P257" s="96">
        <v>409</v>
      </c>
      <c r="Q257" s="96">
        <v>408</v>
      </c>
      <c r="R257" s="90"/>
      <c r="S257" s="90"/>
      <c r="T257" s="81"/>
      <c r="U257" s="81"/>
      <c r="V257" s="90"/>
      <c r="W257" s="90"/>
      <c r="X257" s="84"/>
      <c r="Y257" s="90"/>
      <c r="Z257" s="90"/>
      <c r="AA257" s="90"/>
    </row>
    <row r="258" spans="1:27" x14ac:dyDescent="0.3">
      <c r="A258" s="87"/>
      <c r="B258" s="59" t="s">
        <v>7</v>
      </c>
      <c r="C258" s="98" t="s">
        <v>18</v>
      </c>
      <c r="D258" s="96">
        <v>31.7</v>
      </c>
      <c r="E258" s="96">
        <v>31.1</v>
      </c>
      <c r="F258" s="96">
        <v>30.9</v>
      </c>
      <c r="G258" s="96">
        <v>30.9</v>
      </c>
      <c r="H258" s="98" t="s">
        <v>18</v>
      </c>
      <c r="I258" s="96">
        <v>31.8</v>
      </c>
      <c r="J258" s="96">
        <v>31.2</v>
      </c>
      <c r="K258" s="96">
        <v>31</v>
      </c>
      <c r="L258" s="96">
        <v>31</v>
      </c>
      <c r="M258" s="98" t="s">
        <v>18</v>
      </c>
      <c r="N258" s="96">
        <v>31.9</v>
      </c>
      <c r="O258" s="96">
        <v>31.3</v>
      </c>
      <c r="P258" s="96">
        <v>31.1</v>
      </c>
      <c r="Q258" s="96">
        <v>31.1</v>
      </c>
      <c r="R258" s="90"/>
      <c r="S258" s="90"/>
      <c r="T258" s="81"/>
      <c r="U258" s="81"/>
      <c r="V258" s="90"/>
      <c r="W258" s="90"/>
      <c r="X258" s="84"/>
      <c r="Y258" s="90"/>
      <c r="Z258" s="90"/>
      <c r="AA258" s="90"/>
    </row>
    <row r="259" spans="1:27" x14ac:dyDescent="0.3">
      <c r="A259" s="87"/>
      <c r="B259" s="55" t="s">
        <v>8</v>
      </c>
      <c r="C259" s="99" t="s">
        <v>18</v>
      </c>
      <c r="D259" s="96">
        <v>0.02</v>
      </c>
      <c r="E259" s="96">
        <v>0.03</v>
      </c>
      <c r="F259" s="96">
        <v>0.13</v>
      </c>
      <c r="G259" s="96">
        <v>0.39</v>
      </c>
      <c r="H259" s="99" t="s">
        <v>18</v>
      </c>
      <c r="I259" s="96">
        <v>0.03</v>
      </c>
      <c r="J259" s="96">
        <v>0.04</v>
      </c>
      <c r="K259" s="96">
        <v>0.21</v>
      </c>
      <c r="L259" s="96">
        <v>0.45</v>
      </c>
      <c r="M259" s="99" t="s">
        <v>18</v>
      </c>
      <c r="N259" s="96">
        <v>0.04</v>
      </c>
      <c r="O259" s="96">
        <v>0.06</v>
      </c>
      <c r="P259" s="96">
        <v>0.27</v>
      </c>
      <c r="Q259" s="96">
        <v>0.49</v>
      </c>
      <c r="R259" s="90"/>
      <c r="S259" s="90"/>
      <c r="T259" s="81"/>
      <c r="U259" s="81"/>
      <c r="V259" s="90"/>
      <c r="W259" s="90"/>
      <c r="X259" s="84"/>
      <c r="Y259" s="90"/>
      <c r="Z259" s="90"/>
      <c r="AA259" s="90"/>
    </row>
    <row r="260" spans="1:27" x14ac:dyDescent="0.3">
      <c r="A260" s="5">
        <v>105</v>
      </c>
      <c r="B260" s="67" t="s">
        <v>5</v>
      </c>
      <c r="C260" s="95" t="s">
        <v>18</v>
      </c>
      <c r="D260" s="94">
        <v>421</v>
      </c>
      <c r="E260" s="94">
        <v>394</v>
      </c>
      <c r="F260" s="93">
        <v>377</v>
      </c>
      <c r="G260" s="93">
        <v>377</v>
      </c>
      <c r="H260" s="95" t="s">
        <v>18</v>
      </c>
      <c r="I260" s="94">
        <v>425</v>
      </c>
      <c r="J260" s="94">
        <v>399</v>
      </c>
      <c r="K260" s="93">
        <v>387</v>
      </c>
      <c r="L260" s="93">
        <v>386</v>
      </c>
      <c r="M260" s="95" t="s">
        <v>18</v>
      </c>
      <c r="N260" s="94">
        <v>428</v>
      </c>
      <c r="O260" s="93">
        <v>403</v>
      </c>
      <c r="P260" s="93">
        <v>395</v>
      </c>
      <c r="Q260" s="93">
        <v>395</v>
      </c>
      <c r="R260" s="30"/>
      <c r="S260" s="30"/>
      <c r="T260" s="81"/>
      <c r="U260" s="81"/>
      <c r="V260" s="30"/>
      <c r="W260" s="30"/>
      <c r="X260" s="28"/>
      <c r="Y260" s="90"/>
    </row>
    <row r="261" spans="1:27" x14ac:dyDescent="0.3">
      <c r="A261" s="87"/>
      <c r="B261" s="59" t="s">
        <v>6</v>
      </c>
      <c r="C261" s="98" t="s">
        <v>18</v>
      </c>
      <c r="D261" s="96">
        <v>251</v>
      </c>
      <c r="E261" s="96">
        <v>330</v>
      </c>
      <c r="F261" s="96">
        <v>377</v>
      </c>
      <c r="G261" s="96">
        <v>377</v>
      </c>
      <c r="H261" s="98" t="s">
        <v>18</v>
      </c>
      <c r="I261" s="96">
        <v>265</v>
      </c>
      <c r="J261" s="96">
        <v>352</v>
      </c>
      <c r="K261" s="96">
        <v>387</v>
      </c>
      <c r="L261" s="96">
        <v>386</v>
      </c>
      <c r="M261" s="98" t="s">
        <v>18</v>
      </c>
      <c r="N261" s="96">
        <v>279</v>
      </c>
      <c r="O261" s="96">
        <v>373</v>
      </c>
      <c r="P261" s="96">
        <v>395</v>
      </c>
      <c r="Q261" s="96">
        <v>395</v>
      </c>
      <c r="R261" s="90"/>
      <c r="S261" s="90"/>
      <c r="T261" s="81"/>
      <c r="U261" s="81"/>
      <c r="V261" s="90"/>
      <c r="W261" s="90"/>
      <c r="X261" s="28"/>
      <c r="Y261" s="90"/>
    </row>
    <row r="262" spans="1:27" x14ac:dyDescent="0.3">
      <c r="A262" s="87"/>
      <c r="B262" s="59" t="s">
        <v>7</v>
      </c>
      <c r="C262" s="98" t="s">
        <v>18</v>
      </c>
      <c r="D262" s="96">
        <v>35.700000000000003</v>
      </c>
      <c r="E262" s="96">
        <v>35.299999999999997</v>
      </c>
      <c r="F262" s="96">
        <v>35.299999999999997</v>
      </c>
      <c r="G262" s="96">
        <v>35.299999999999997</v>
      </c>
      <c r="H262" s="98" t="s">
        <v>18</v>
      </c>
      <c r="I262" s="96">
        <v>35.700000000000003</v>
      </c>
      <c r="J262" s="96">
        <v>35.299999999999997</v>
      </c>
      <c r="K262" s="96">
        <v>35.200000000000003</v>
      </c>
      <c r="L262" s="96">
        <v>35.200000000000003</v>
      </c>
      <c r="M262" s="98" t="s">
        <v>18</v>
      </c>
      <c r="N262" s="96">
        <v>35.799999999999997</v>
      </c>
      <c r="O262" s="96">
        <v>35.299999999999997</v>
      </c>
      <c r="P262" s="96">
        <v>35.299999999999997</v>
      </c>
      <c r="Q262" s="96">
        <v>35.299999999999997</v>
      </c>
      <c r="R262" s="90"/>
      <c r="S262" s="90"/>
      <c r="T262" s="81"/>
      <c r="U262" s="81"/>
      <c r="V262" s="90"/>
      <c r="W262" s="90"/>
      <c r="X262" s="28"/>
      <c r="Y262" s="90"/>
    </row>
    <row r="263" spans="1:27" x14ac:dyDescent="0.3">
      <c r="A263" s="87"/>
      <c r="B263" s="55" t="s">
        <v>8</v>
      </c>
      <c r="C263" s="99" t="s">
        <v>18</v>
      </c>
      <c r="D263" s="96">
        <v>0.03</v>
      </c>
      <c r="E263" s="96">
        <v>0.03</v>
      </c>
      <c r="F263" s="96">
        <v>0.16</v>
      </c>
      <c r="G263" s="96">
        <v>0.42</v>
      </c>
      <c r="H263" s="99" t="s">
        <v>18</v>
      </c>
      <c r="I263" s="96">
        <v>0.03</v>
      </c>
      <c r="J263" s="96">
        <v>0.04</v>
      </c>
      <c r="K263" s="96">
        <v>0.24</v>
      </c>
      <c r="L263" s="96">
        <v>0.47</v>
      </c>
      <c r="M263" s="99" t="s">
        <v>18</v>
      </c>
      <c r="N263" s="96">
        <v>0.04</v>
      </c>
      <c r="O263" s="96">
        <v>0.06</v>
      </c>
      <c r="P263" s="96">
        <v>0.3</v>
      </c>
      <c r="Q263" s="96">
        <v>0.51</v>
      </c>
      <c r="R263" s="90"/>
      <c r="S263" s="90"/>
      <c r="T263" s="81"/>
      <c r="U263" s="81"/>
      <c r="V263" s="90"/>
      <c r="W263" s="90"/>
      <c r="X263" s="28"/>
      <c r="Y263" s="90"/>
    </row>
    <row r="264" spans="1:27" x14ac:dyDescent="0.3">
      <c r="A264" s="5">
        <v>115</v>
      </c>
      <c r="B264" s="67" t="s">
        <v>5</v>
      </c>
      <c r="C264" s="95" t="s">
        <v>18</v>
      </c>
      <c r="D264" s="94">
        <v>393</v>
      </c>
      <c r="E264" s="94">
        <v>371</v>
      </c>
      <c r="F264" s="93">
        <v>358</v>
      </c>
      <c r="G264" s="93">
        <v>358</v>
      </c>
      <c r="H264" s="95" t="s">
        <v>18</v>
      </c>
      <c r="I264" s="94">
        <v>396</v>
      </c>
      <c r="J264" s="94">
        <v>375</v>
      </c>
      <c r="K264" s="93">
        <v>367</v>
      </c>
      <c r="L264" s="93">
        <v>367</v>
      </c>
      <c r="M264" s="95" t="s">
        <v>18</v>
      </c>
      <c r="N264" s="94">
        <v>399</v>
      </c>
      <c r="O264" s="93">
        <v>378</v>
      </c>
      <c r="P264" s="93">
        <v>374</v>
      </c>
      <c r="Q264" s="100">
        <v>374</v>
      </c>
      <c r="R264" s="30"/>
      <c r="S264" s="30"/>
      <c r="T264" s="81"/>
      <c r="U264" s="81"/>
      <c r="V264" s="30"/>
      <c r="W264" s="30"/>
      <c r="X264" s="29"/>
      <c r="Y264" s="90"/>
      <c r="Z264" s="90"/>
      <c r="AA264" s="90"/>
    </row>
    <row r="265" spans="1:27" x14ac:dyDescent="0.3">
      <c r="A265" s="88"/>
      <c r="B265" s="59" t="s">
        <v>6</v>
      </c>
      <c r="C265" s="98" t="s">
        <v>18</v>
      </c>
      <c r="D265" s="96">
        <v>242</v>
      </c>
      <c r="E265" s="96">
        <v>321</v>
      </c>
      <c r="F265" s="96">
        <v>358</v>
      </c>
      <c r="G265" s="96">
        <v>358</v>
      </c>
      <c r="H265" s="98" t="s">
        <v>18</v>
      </c>
      <c r="I265" s="96">
        <v>256</v>
      </c>
      <c r="J265" s="96">
        <v>342</v>
      </c>
      <c r="K265" s="96">
        <v>367</v>
      </c>
      <c r="L265" s="96">
        <v>367</v>
      </c>
      <c r="M265" s="98" t="s">
        <v>18</v>
      </c>
      <c r="N265" s="96">
        <v>270</v>
      </c>
      <c r="O265" s="96">
        <v>362</v>
      </c>
      <c r="P265" s="96">
        <v>374</v>
      </c>
      <c r="Q265" s="96">
        <v>374</v>
      </c>
      <c r="R265" s="90"/>
      <c r="S265" s="90"/>
      <c r="T265" s="81"/>
      <c r="U265" s="81"/>
      <c r="V265" s="90"/>
      <c r="W265" s="90"/>
      <c r="X265" s="89"/>
      <c r="Y265" s="90"/>
      <c r="Z265" s="90"/>
      <c r="AA265" s="90"/>
    </row>
    <row r="266" spans="1:27" x14ac:dyDescent="0.3">
      <c r="A266" s="88"/>
      <c r="B266" s="59" t="s">
        <v>7</v>
      </c>
      <c r="C266" s="98" t="s">
        <v>18</v>
      </c>
      <c r="D266" s="96">
        <v>39.4</v>
      </c>
      <c r="E266" s="96">
        <v>39.4</v>
      </c>
      <c r="F266" s="96">
        <v>39.700000000000003</v>
      </c>
      <c r="G266" s="96">
        <v>39.700000000000003</v>
      </c>
      <c r="H266" s="98" t="s">
        <v>18</v>
      </c>
      <c r="I266" s="96">
        <v>39.5</v>
      </c>
      <c r="J266" s="96">
        <v>39.4</v>
      </c>
      <c r="K266" s="96">
        <v>39.5</v>
      </c>
      <c r="L266" s="96">
        <v>39.5</v>
      </c>
      <c r="M266" s="98" t="s">
        <v>18</v>
      </c>
      <c r="N266" s="96">
        <v>39.5</v>
      </c>
      <c r="O266" s="96">
        <v>39.299999999999997</v>
      </c>
      <c r="P266" s="96">
        <v>39.4</v>
      </c>
      <c r="Q266" s="96">
        <v>39.4</v>
      </c>
      <c r="R266" s="90"/>
      <c r="S266" s="90"/>
      <c r="T266" s="81"/>
      <c r="U266" s="81"/>
      <c r="V266" s="90"/>
      <c r="W266" s="90"/>
      <c r="X266" s="89"/>
      <c r="Y266" s="90"/>
      <c r="Z266" s="90"/>
      <c r="AA266" s="90"/>
    </row>
    <row r="267" spans="1:27" x14ac:dyDescent="0.3">
      <c r="A267" s="88"/>
      <c r="B267" s="55" t="s">
        <v>8</v>
      </c>
      <c r="C267" s="99" t="s">
        <v>18</v>
      </c>
      <c r="D267" s="96">
        <v>0.02</v>
      </c>
      <c r="E267" s="96">
        <v>0.03</v>
      </c>
      <c r="F267" s="96">
        <v>0.21</v>
      </c>
      <c r="G267" s="96">
        <v>0.45</v>
      </c>
      <c r="H267" s="99" t="s">
        <v>18</v>
      </c>
      <c r="I267" s="96">
        <v>0.03</v>
      </c>
      <c r="J267" s="96">
        <v>0.05</v>
      </c>
      <c r="K267" s="96">
        <v>0.28000000000000003</v>
      </c>
      <c r="L267" s="96">
        <v>0.49</v>
      </c>
      <c r="M267" s="99" t="s">
        <v>18</v>
      </c>
      <c r="N267" s="96">
        <v>0.04</v>
      </c>
      <c r="O267" s="96">
        <v>7.0000000000000007E-2</v>
      </c>
      <c r="P267" s="96">
        <v>0.34</v>
      </c>
      <c r="Q267" s="96">
        <v>0.54</v>
      </c>
      <c r="R267" s="90"/>
      <c r="S267" s="90"/>
      <c r="T267" s="81"/>
      <c r="U267" s="81"/>
      <c r="V267" s="90"/>
      <c r="W267" s="90"/>
      <c r="X267" s="89"/>
      <c r="Y267" s="90"/>
      <c r="Z267" s="90"/>
      <c r="AA267" s="90"/>
    </row>
    <row r="268" spans="1:27" ht="13" customHeight="1" x14ac:dyDescent="0.3">
      <c r="A268" s="51" t="s">
        <v>10</v>
      </c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84"/>
      <c r="Y268" s="90"/>
      <c r="Z268" s="90"/>
      <c r="AA268" s="90"/>
    </row>
    <row r="269" spans="1:27" ht="13" customHeight="1" x14ac:dyDescent="0.3">
      <c r="A269" s="234" t="s">
        <v>213</v>
      </c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50"/>
      <c r="X269" s="84"/>
      <c r="Y269" s="90"/>
      <c r="Z269" s="90"/>
      <c r="AA269" s="90"/>
    </row>
    <row r="270" spans="1:27" ht="13" customHeight="1" x14ac:dyDescent="0.3">
      <c r="A270" s="70" t="s">
        <v>2</v>
      </c>
      <c r="B270" s="70"/>
      <c r="C270" s="73" t="s">
        <v>3</v>
      </c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50"/>
      <c r="X270" s="84"/>
      <c r="Y270" s="90"/>
      <c r="Z270" s="90"/>
      <c r="AA270" s="90"/>
    </row>
    <row r="271" spans="1:27" x14ac:dyDescent="0.3">
      <c r="A271" s="71"/>
      <c r="B271" s="71"/>
      <c r="C271" s="74">
        <v>8000</v>
      </c>
      <c r="D271" s="75"/>
      <c r="E271" s="75"/>
      <c r="F271" s="75"/>
      <c r="G271" s="75"/>
      <c r="H271" s="74">
        <v>10000</v>
      </c>
      <c r="I271" s="75"/>
      <c r="J271" s="75"/>
      <c r="K271" s="75"/>
      <c r="L271" s="75"/>
      <c r="M271" s="74">
        <v>12000</v>
      </c>
      <c r="N271" s="75"/>
      <c r="O271" s="75"/>
      <c r="P271" s="75"/>
      <c r="Q271" s="75"/>
      <c r="R271" s="74">
        <v>14000</v>
      </c>
      <c r="S271" s="75"/>
      <c r="T271" s="75"/>
      <c r="U271" s="75"/>
      <c r="V271" s="75"/>
      <c r="W271" s="50"/>
      <c r="X271" s="50"/>
    </row>
    <row r="272" spans="1:27" ht="13" customHeight="1" x14ac:dyDescent="0.3">
      <c r="A272" s="71"/>
      <c r="B272" s="71"/>
      <c r="C272" s="73" t="s">
        <v>4</v>
      </c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50"/>
      <c r="X272" s="50"/>
    </row>
    <row r="273" spans="1:24" x14ac:dyDescent="0.3">
      <c r="A273" s="72"/>
      <c r="B273" s="72"/>
      <c r="C273" s="45">
        <v>75</v>
      </c>
      <c r="D273" s="3">
        <v>72</v>
      </c>
      <c r="E273" s="3">
        <v>67</v>
      </c>
      <c r="F273" s="45">
        <v>62</v>
      </c>
      <c r="G273" s="45">
        <v>57</v>
      </c>
      <c r="H273" s="2">
        <v>75</v>
      </c>
      <c r="I273" s="2">
        <v>72</v>
      </c>
      <c r="J273" s="2">
        <v>67</v>
      </c>
      <c r="K273" s="45">
        <v>62</v>
      </c>
      <c r="L273" s="45">
        <v>57</v>
      </c>
      <c r="M273" s="3">
        <v>75</v>
      </c>
      <c r="N273" s="3">
        <v>72</v>
      </c>
      <c r="O273" s="45">
        <v>67</v>
      </c>
      <c r="P273" s="45">
        <v>62</v>
      </c>
      <c r="Q273" s="45">
        <v>57</v>
      </c>
      <c r="R273" s="2">
        <v>75</v>
      </c>
      <c r="S273" s="3">
        <v>72</v>
      </c>
      <c r="T273" s="45">
        <v>67</v>
      </c>
      <c r="U273" s="45">
        <v>62</v>
      </c>
      <c r="V273" s="4">
        <v>57</v>
      </c>
      <c r="W273" s="50"/>
      <c r="X273" s="50"/>
    </row>
    <row r="274" spans="1:24" x14ac:dyDescent="0.3">
      <c r="A274" s="42">
        <v>75</v>
      </c>
      <c r="B274" s="67" t="s">
        <v>5</v>
      </c>
      <c r="C274" s="41">
        <v>517</v>
      </c>
      <c r="D274" s="7">
        <v>495</v>
      </c>
      <c r="E274" s="7">
        <v>459</v>
      </c>
      <c r="F274" s="41">
        <v>423</v>
      </c>
      <c r="G274" s="41">
        <v>388</v>
      </c>
      <c r="H274" s="6">
        <v>542</v>
      </c>
      <c r="I274" s="6">
        <v>518</v>
      </c>
      <c r="J274" s="6">
        <v>482</v>
      </c>
      <c r="K274" s="41">
        <v>445</v>
      </c>
      <c r="L274" s="41">
        <v>415</v>
      </c>
      <c r="M274" s="8">
        <v>558</v>
      </c>
      <c r="N274" s="8">
        <v>533</v>
      </c>
      <c r="O274" s="60">
        <v>498</v>
      </c>
      <c r="P274" s="60">
        <v>461</v>
      </c>
      <c r="Q274" s="60">
        <v>439</v>
      </c>
      <c r="R274" s="9">
        <v>570</v>
      </c>
      <c r="S274" s="8">
        <v>546</v>
      </c>
      <c r="T274" s="60">
        <v>509</v>
      </c>
      <c r="U274" s="60">
        <v>473</v>
      </c>
      <c r="V274" s="10">
        <v>460</v>
      </c>
      <c r="W274" s="50"/>
      <c r="X274" s="50"/>
    </row>
    <row r="275" spans="1:24" x14ac:dyDescent="0.3">
      <c r="A275" s="44"/>
      <c r="B275" s="59" t="s">
        <v>6</v>
      </c>
      <c r="C275" s="43">
        <v>206</v>
      </c>
      <c r="D275" s="12">
        <v>235</v>
      </c>
      <c r="E275" s="12">
        <v>284</v>
      </c>
      <c r="F275" s="43">
        <v>330</v>
      </c>
      <c r="G275" s="43">
        <v>371</v>
      </c>
      <c r="H275" s="11">
        <v>216</v>
      </c>
      <c r="I275" s="11">
        <v>253</v>
      </c>
      <c r="J275" s="11">
        <v>313</v>
      </c>
      <c r="K275" s="43">
        <v>370</v>
      </c>
      <c r="L275" s="43">
        <v>408</v>
      </c>
      <c r="M275" s="13">
        <v>228</v>
      </c>
      <c r="N275" s="13">
        <v>270</v>
      </c>
      <c r="O275" s="56">
        <v>341</v>
      </c>
      <c r="P275" s="56">
        <v>408</v>
      </c>
      <c r="Q275" s="56">
        <v>439</v>
      </c>
      <c r="R275" s="14">
        <v>239</v>
      </c>
      <c r="S275" s="13">
        <v>287</v>
      </c>
      <c r="T275" s="56">
        <v>368</v>
      </c>
      <c r="U275" s="56">
        <v>441</v>
      </c>
      <c r="V275" s="15">
        <v>460</v>
      </c>
      <c r="W275" s="50"/>
      <c r="X275" s="50"/>
    </row>
    <row r="276" spans="1:24" x14ac:dyDescent="0.3">
      <c r="A276" s="44"/>
      <c r="B276" s="59" t="s">
        <v>7</v>
      </c>
      <c r="C276" s="40">
        <v>25.9</v>
      </c>
      <c r="D276" s="17">
        <v>25.5</v>
      </c>
      <c r="E276" s="17">
        <v>25</v>
      </c>
      <c r="F276" s="40">
        <v>24.7</v>
      </c>
      <c r="G276" s="40">
        <v>24.3</v>
      </c>
      <c r="H276" s="16">
        <v>26.3</v>
      </c>
      <c r="I276" s="16">
        <v>25.9</v>
      </c>
      <c r="J276" s="16">
        <v>25.4</v>
      </c>
      <c r="K276" s="40">
        <v>25</v>
      </c>
      <c r="L276" s="40">
        <v>24.5</v>
      </c>
      <c r="M276" s="18">
        <v>26.6</v>
      </c>
      <c r="N276" s="18">
        <v>26.2</v>
      </c>
      <c r="O276" s="52">
        <v>25.6</v>
      </c>
      <c r="P276" s="52">
        <v>25.2</v>
      </c>
      <c r="Q276" s="52">
        <v>24.8</v>
      </c>
      <c r="R276" s="19">
        <v>26.8</v>
      </c>
      <c r="S276" s="18">
        <v>26.4</v>
      </c>
      <c r="T276" s="52">
        <v>25.8</v>
      </c>
      <c r="U276" s="52">
        <v>25.3</v>
      </c>
      <c r="V276" s="20">
        <v>25.1</v>
      </c>
      <c r="W276" s="50"/>
      <c r="X276" s="50"/>
    </row>
    <row r="277" spans="1:24" x14ac:dyDescent="0.3">
      <c r="A277" s="66"/>
      <c r="B277" s="55" t="s">
        <v>8</v>
      </c>
      <c r="C277" s="39">
        <v>0</v>
      </c>
      <c r="D277" s="22">
        <v>0</v>
      </c>
      <c r="E277" s="22">
        <v>0.06</v>
      </c>
      <c r="F277" s="39">
        <v>0.04</v>
      </c>
      <c r="G277" s="39">
        <v>0.05</v>
      </c>
      <c r="H277" s="21">
        <v>0</v>
      </c>
      <c r="I277" s="21">
        <v>0.1</v>
      </c>
      <c r="J277" s="21">
        <v>0.06</v>
      </c>
      <c r="K277" s="39">
        <v>0.05</v>
      </c>
      <c r="L277" s="39">
        <v>0.13</v>
      </c>
      <c r="M277" s="23">
        <v>0.15</v>
      </c>
      <c r="N277" s="23">
        <v>0.08</v>
      </c>
      <c r="O277" s="47">
        <v>0.06</v>
      </c>
      <c r="P277" s="47">
        <v>0.06</v>
      </c>
      <c r="Q277" s="47">
        <v>0.2</v>
      </c>
      <c r="R277" s="24">
        <v>0.11</v>
      </c>
      <c r="S277" s="23">
        <v>0.08</v>
      </c>
      <c r="T277" s="47">
        <v>7.0000000000000007E-2</v>
      </c>
      <c r="U277" s="47">
        <v>0.08</v>
      </c>
      <c r="V277" s="25">
        <v>0.28999999999999998</v>
      </c>
      <c r="W277" s="50"/>
      <c r="X277" s="50"/>
    </row>
    <row r="278" spans="1:24" x14ac:dyDescent="0.3">
      <c r="A278" s="42">
        <v>85</v>
      </c>
      <c r="B278" s="67" t="s">
        <v>5</v>
      </c>
      <c r="C278" s="41">
        <v>503</v>
      </c>
      <c r="D278" s="7">
        <v>481</v>
      </c>
      <c r="E278" s="7">
        <v>446</v>
      </c>
      <c r="F278" s="41">
        <v>410</v>
      </c>
      <c r="G278" s="41">
        <v>376</v>
      </c>
      <c r="H278" s="6">
        <v>525</v>
      </c>
      <c r="I278" s="6">
        <v>504</v>
      </c>
      <c r="J278" s="6">
        <v>467</v>
      </c>
      <c r="K278" s="41">
        <v>431</v>
      </c>
      <c r="L278" s="41">
        <v>405</v>
      </c>
      <c r="M278" s="8">
        <v>541</v>
      </c>
      <c r="N278" s="8">
        <v>519</v>
      </c>
      <c r="O278" s="60">
        <v>483</v>
      </c>
      <c r="P278" s="60">
        <v>447</v>
      </c>
      <c r="Q278" s="60">
        <v>427</v>
      </c>
      <c r="R278" s="9">
        <v>552</v>
      </c>
      <c r="S278" s="8">
        <v>531</v>
      </c>
      <c r="T278" s="60">
        <v>494</v>
      </c>
      <c r="U278" s="60">
        <v>458</v>
      </c>
      <c r="V278" s="10">
        <v>448</v>
      </c>
      <c r="W278" s="50"/>
      <c r="X278" s="50"/>
    </row>
    <row r="279" spans="1:24" x14ac:dyDescent="0.3">
      <c r="A279" s="44"/>
      <c r="B279" s="59" t="s">
        <v>6</v>
      </c>
      <c r="C279" s="43">
        <v>199</v>
      </c>
      <c r="D279" s="12">
        <v>230</v>
      </c>
      <c r="E279" s="12">
        <v>278</v>
      </c>
      <c r="F279" s="43">
        <v>325</v>
      </c>
      <c r="G279" s="43">
        <v>364</v>
      </c>
      <c r="H279" s="11">
        <v>210</v>
      </c>
      <c r="I279" s="11">
        <v>248</v>
      </c>
      <c r="J279" s="11">
        <v>307</v>
      </c>
      <c r="K279" s="43">
        <v>363</v>
      </c>
      <c r="L279" s="43">
        <v>397</v>
      </c>
      <c r="M279" s="13">
        <v>222</v>
      </c>
      <c r="N279" s="13">
        <v>265</v>
      </c>
      <c r="O279" s="56">
        <v>335</v>
      </c>
      <c r="P279" s="56">
        <v>400</v>
      </c>
      <c r="Q279" s="56">
        <v>427</v>
      </c>
      <c r="R279" s="14">
        <v>233</v>
      </c>
      <c r="S279" s="13">
        <v>282</v>
      </c>
      <c r="T279" s="56">
        <v>362</v>
      </c>
      <c r="U279" s="56">
        <v>434</v>
      </c>
      <c r="V279" s="15">
        <v>448</v>
      </c>
      <c r="W279" s="50"/>
      <c r="X279" s="50"/>
    </row>
    <row r="280" spans="1:24" x14ac:dyDescent="0.3">
      <c r="A280" s="44"/>
      <c r="B280" s="59" t="s">
        <v>7</v>
      </c>
      <c r="C280" s="40">
        <v>29.2</v>
      </c>
      <c r="D280" s="17">
        <v>28.8</v>
      </c>
      <c r="E280" s="17">
        <v>28.5</v>
      </c>
      <c r="F280" s="40">
        <v>28</v>
      </c>
      <c r="G280" s="40">
        <v>27.7</v>
      </c>
      <c r="H280" s="16">
        <v>29.6</v>
      </c>
      <c r="I280" s="16">
        <v>29.3</v>
      </c>
      <c r="J280" s="16">
        <v>28.8</v>
      </c>
      <c r="K280" s="40">
        <v>28.4</v>
      </c>
      <c r="L280" s="40">
        <v>27.9</v>
      </c>
      <c r="M280" s="18">
        <v>29.9</v>
      </c>
      <c r="N280" s="18">
        <v>29.5</v>
      </c>
      <c r="O280" s="52">
        <v>29</v>
      </c>
      <c r="P280" s="52">
        <v>28.6</v>
      </c>
      <c r="Q280" s="52">
        <v>28.3</v>
      </c>
      <c r="R280" s="19">
        <v>30.1</v>
      </c>
      <c r="S280" s="18">
        <v>29.7</v>
      </c>
      <c r="T280" s="52">
        <v>29.2</v>
      </c>
      <c r="U280" s="52">
        <v>28.7</v>
      </c>
      <c r="V280" s="20">
        <v>28.5</v>
      </c>
      <c r="W280" s="50"/>
      <c r="X280" s="50"/>
    </row>
    <row r="281" spans="1:24" x14ac:dyDescent="0.3">
      <c r="A281" s="66"/>
      <c r="B281" s="55" t="s">
        <v>8</v>
      </c>
      <c r="C281" s="39">
        <v>0</v>
      </c>
      <c r="D281" s="22">
        <v>0.13</v>
      </c>
      <c r="E281" s="22">
        <v>0.06</v>
      </c>
      <c r="F281" s="39">
        <v>0.03</v>
      </c>
      <c r="G281" s="39">
        <v>0.05</v>
      </c>
      <c r="H281" s="21">
        <v>0</v>
      </c>
      <c r="I281" s="21">
        <v>0.09</v>
      </c>
      <c r="J281" s="21">
        <v>0.06</v>
      </c>
      <c r="K281" s="39">
        <v>0.05</v>
      </c>
      <c r="L281" s="39">
        <v>0.16</v>
      </c>
      <c r="M281" s="23">
        <v>0.13</v>
      </c>
      <c r="N281" s="23">
        <v>0.08</v>
      </c>
      <c r="O281" s="47">
        <v>0.06</v>
      </c>
      <c r="P281" s="47">
        <v>0.06</v>
      </c>
      <c r="Q281" s="47">
        <v>0.23</v>
      </c>
      <c r="R281" s="24">
        <v>0.1</v>
      </c>
      <c r="S281" s="23">
        <v>0.08</v>
      </c>
      <c r="T281" s="47">
        <v>7.0000000000000007E-2</v>
      </c>
      <c r="U281" s="47">
        <v>0.08</v>
      </c>
      <c r="V281" s="25">
        <v>0.31</v>
      </c>
      <c r="W281" s="50"/>
      <c r="X281" s="50"/>
    </row>
    <row r="282" spans="1:24" x14ac:dyDescent="0.3">
      <c r="A282" s="42">
        <v>95</v>
      </c>
      <c r="B282" s="67" t="s">
        <v>5</v>
      </c>
      <c r="C282" s="41">
        <v>489</v>
      </c>
      <c r="D282" s="7">
        <v>467</v>
      </c>
      <c r="E282" s="7">
        <v>431</v>
      </c>
      <c r="F282" s="41">
        <v>395</v>
      </c>
      <c r="G282" s="41">
        <v>363</v>
      </c>
      <c r="H282" s="6">
        <v>510</v>
      </c>
      <c r="I282" s="6">
        <v>488</v>
      </c>
      <c r="J282" s="6">
        <v>452</v>
      </c>
      <c r="K282" s="41">
        <v>416</v>
      </c>
      <c r="L282" s="41">
        <v>390</v>
      </c>
      <c r="M282" s="8">
        <v>525</v>
      </c>
      <c r="N282" s="8">
        <v>503</v>
      </c>
      <c r="O282" s="60">
        <v>466</v>
      </c>
      <c r="P282" s="60">
        <v>429</v>
      </c>
      <c r="Q282" s="60">
        <v>414</v>
      </c>
      <c r="R282" s="9">
        <v>536</v>
      </c>
      <c r="S282" s="8">
        <v>514</v>
      </c>
      <c r="T282" s="60">
        <v>477</v>
      </c>
      <c r="U282" s="60">
        <v>442</v>
      </c>
      <c r="V282" s="10">
        <v>434</v>
      </c>
      <c r="W282" s="50"/>
      <c r="X282" s="50"/>
    </row>
    <row r="283" spans="1:24" x14ac:dyDescent="0.3">
      <c r="A283" s="44"/>
      <c r="B283" s="59" t="s">
        <v>6</v>
      </c>
      <c r="C283" s="43">
        <v>193</v>
      </c>
      <c r="D283" s="12">
        <v>224</v>
      </c>
      <c r="E283" s="12">
        <v>272</v>
      </c>
      <c r="F283" s="43">
        <v>317</v>
      </c>
      <c r="G283" s="43">
        <v>356</v>
      </c>
      <c r="H283" s="11">
        <v>205</v>
      </c>
      <c r="I283" s="11">
        <v>242</v>
      </c>
      <c r="J283" s="11">
        <v>301</v>
      </c>
      <c r="K283" s="43">
        <v>356</v>
      </c>
      <c r="L283" s="43">
        <v>390</v>
      </c>
      <c r="M283" s="13">
        <v>217</v>
      </c>
      <c r="N283" s="13">
        <v>260</v>
      </c>
      <c r="O283" s="56">
        <v>328</v>
      </c>
      <c r="P283" s="56">
        <v>392</v>
      </c>
      <c r="Q283" s="56">
        <v>414</v>
      </c>
      <c r="R283" s="14">
        <v>228</v>
      </c>
      <c r="S283" s="13">
        <v>276</v>
      </c>
      <c r="T283" s="56">
        <v>355</v>
      </c>
      <c r="U283" s="56">
        <v>425</v>
      </c>
      <c r="V283" s="15">
        <v>434</v>
      </c>
      <c r="W283" s="50"/>
      <c r="X283" s="50"/>
    </row>
    <row r="284" spans="1:24" x14ac:dyDescent="0.3">
      <c r="A284" s="44"/>
      <c r="B284" s="59" t="s">
        <v>7</v>
      </c>
      <c r="C284" s="40">
        <v>33</v>
      </c>
      <c r="D284" s="17">
        <v>32.6</v>
      </c>
      <c r="E284" s="17">
        <v>32.299999999999997</v>
      </c>
      <c r="F284" s="40">
        <v>32</v>
      </c>
      <c r="G284" s="40">
        <v>31.7</v>
      </c>
      <c r="H284" s="16">
        <v>33.4</v>
      </c>
      <c r="I284" s="16">
        <v>33.1</v>
      </c>
      <c r="J284" s="16">
        <v>32.6</v>
      </c>
      <c r="K284" s="40">
        <v>32.299999999999997</v>
      </c>
      <c r="L284" s="40">
        <v>31.8</v>
      </c>
      <c r="M284" s="18">
        <v>33.700000000000003</v>
      </c>
      <c r="N284" s="18">
        <v>33.4</v>
      </c>
      <c r="O284" s="52">
        <v>32.9</v>
      </c>
      <c r="P284" s="52">
        <v>32.5</v>
      </c>
      <c r="Q284" s="52">
        <v>32.1</v>
      </c>
      <c r="R284" s="19">
        <v>33.9</v>
      </c>
      <c r="S284" s="18">
        <v>33.5</v>
      </c>
      <c r="T284" s="52">
        <v>33</v>
      </c>
      <c r="U284" s="52">
        <v>32.6</v>
      </c>
      <c r="V284" s="20">
        <v>32.4</v>
      </c>
      <c r="W284" s="50"/>
      <c r="X284" s="50"/>
    </row>
    <row r="285" spans="1:24" x14ac:dyDescent="0.3">
      <c r="A285" s="66"/>
      <c r="B285" s="55" t="s">
        <v>8</v>
      </c>
      <c r="C285" s="39">
        <v>0</v>
      </c>
      <c r="D285" s="22">
        <v>0.1</v>
      </c>
      <c r="E285" s="22">
        <v>0.05</v>
      </c>
      <c r="F285" s="39">
        <v>0.04</v>
      </c>
      <c r="G285" s="39">
        <v>0.06</v>
      </c>
      <c r="H285" s="21">
        <v>0.1</v>
      </c>
      <c r="I285" s="21">
        <v>0.08</v>
      </c>
      <c r="J285" s="21">
        <v>0.05</v>
      </c>
      <c r="K285" s="39">
        <v>0.05</v>
      </c>
      <c r="L285" s="39">
        <v>0.15</v>
      </c>
      <c r="M285" s="23">
        <v>0.11</v>
      </c>
      <c r="N285" s="23">
        <v>0.08</v>
      </c>
      <c r="O285" s="47">
        <v>0.06</v>
      </c>
      <c r="P285" s="47">
        <v>0.06</v>
      </c>
      <c r="Q285" s="47">
        <v>0.25</v>
      </c>
      <c r="R285" s="24">
        <v>0.1</v>
      </c>
      <c r="S285" s="23">
        <v>0.08</v>
      </c>
      <c r="T285" s="47">
        <v>7.0000000000000007E-2</v>
      </c>
      <c r="U285" s="47">
        <v>0.09</v>
      </c>
      <c r="V285" s="25">
        <v>0.33</v>
      </c>
      <c r="W285" s="50"/>
      <c r="X285" s="50"/>
    </row>
    <row r="286" spans="1:24" x14ac:dyDescent="0.3">
      <c r="A286" s="42">
        <v>105</v>
      </c>
      <c r="B286" s="67" t="s">
        <v>5</v>
      </c>
      <c r="C286" s="41">
        <v>473</v>
      </c>
      <c r="D286" s="7">
        <v>451</v>
      </c>
      <c r="E286" s="7">
        <v>414</v>
      </c>
      <c r="F286" s="41">
        <v>381</v>
      </c>
      <c r="G286" s="41">
        <v>350</v>
      </c>
      <c r="H286" s="6">
        <v>492</v>
      </c>
      <c r="I286" s="6">
        <v>470</v>
      </c>
      <c r="J286" s="6">
        <v>434</v>
      </c>
      <c r="K286" s="41">
        <v>399</v>
      </c>
      <c r="L286" s="41">
        <v>378</v>
      </c>
      <c r="M286" s="8">
        <v>506</v>
      </c>
      <c r="N286" s="8">
        <v>484</v>
      </c>
      <c r="O286" s="60">
        <v>447</v>
      </c>
      <c r="P286" s="60">
        <v>412</v>
      </c>
      <c r="Q286" s="60">
        <v>401</v>
      </c>
      <c r="R286" s="9">
        <v>516</v>
      </c>
      <c r="S286" s="8">
        <v>493</v>
      </c>
      <c r="T286" s="60">
        <v>457</v>
      </c>
      <c r="U286" s="60">
        <v>423</v>
      </c>
      <c r="V286" s="10">
        <v>419</v>
      </c>
      <c r="W286" s="50"/>
      <c r="X286" s="50"/>
    </row>
    <row r="287" spans="1:24" x14ac:dyDescent="0.3">
      <c r="A287" s="44"/>
      <c r="B287" s="59" t="s">
        <v>6</v>
      </c>
      <c r="C287" s="43">
        <v>187</v>
      </c>
      <c r="D287" s="12">
        <v>218</v>
      </c>
      <c r="E287" s="12">
        <v>264</v>
      </c>
      <c r="F287" s="43">
        <v>311</v>
      </c>
      <c r="G287" s="43">
        <v>346</v>
      </c>
      <c r="H287" s="11">
        <v>200</v>
      </c>
      <c r="I287" s="11">
        <v>236</v>
      </c>
      <c r="J287" s="11">
        <v>293</v>
      </c>
      <c r="K287" s="43">
        <v>348</v>
      </c>
      <c r="L287" s="43">
        <v>378</v>
      </c>
      <c r="M287" s="13">
        <v>211</v>
      </c>
      <c r="N287" s="13">
        <v>253</v>
      </c>
      <c r="O287" s="56">
        <v>321</v>
      </c>
      <c r="P287" s="56">
        <v>384</v>
      </c>
      <c r="Q287" s="56">
        <v>401</v>
      </c>
      <c r="R287" s="14">
        <v>221</v>
      </c>
      <c r="S287" s="13">
        <v>269</v>
      </c>
      <c r="T287" s="56">
        <v>347</v>
      </c>
      <c r="U287" s="56">
        <v>414</v>
      </c>
      <c r="V287" s="15">
        <v>419</v>
      </c>
      <c r="W287" s="50"/>
      <c r="X287" s="50"/>
    </row>
    <row r="288" spans="1:24" x14ac:dyDescent="0.3">
      <c r="A288" s="44"/>
      <c r="B288" s="59" t="s">
        <v>7</v>
      </c>
      <c r="C288" s="40">
        <v>37.200000000000003</v>
      </c>
      <c r="D288" s="17">
        <v>36.799999999999997</v>
      </c>
      <c r="E288" s="17">
        <v>36.799999999999997</v>
      </c>
      <c r="F288" s="40">
        <v>36.200000000000003</v>
      </c>
      <c r="G288" s="40">
        <v>36.5</v>
      </c>
      <c r="H288" s="16">
        <v>37.6</v>
      </c>
      <c r="I288" s="16">
        <v>37.4</v>
      </c>
      <c r="J288" s="16">
        <v>37</v>
      </c>
      <c r="K288" s="40">
        <v>37</v>
      </c>
      <c r="L288" s="40">
        <v>36.6</v>
      </c>
      <c r="M288" s="18">
        <v>37.9</v>
      </c>
      <c r="N288" s="18">
        <v>37.6</v>
      </c>
      <c r="O288" s="52">
        <v>37.200000000000003</v>
      </c>
      <c r="P288" s="52">
        <v>37.1</v>
      </c>
      <c r="Q288" s="52">
        <v>36.700000000000003</v>
      </c>
      <c r="R288" s="19">
        <v>38.1</v>
      </c>
      <c r="S288" s="18">
        <v>37.799999999999997</v>
      </c>
      <c r="T288" s="52">
        <v>37.4</v>
      </c>
      <c r="U288" s="52">
        <v>37</v>
      </c>
      <c r="V288" s="20">
        <v>36.799999999999997</v>
      </c>
      <c r="W288" s="50"/>
      <c r="X288" s="50"/>
    </row>
    <row r="289" spans="1:24" x14ac:dyDescent="0.3">
      <c r="A289" s="66"/>
      <c r="B289" s="55" t="s">
        <v>8</v>
      </c>
      <c r="C289" s="39">
        <v>0</v>
      </c>
      <c r="D289" s="22">
        <v>0.08</v>
      </c>
      <c r="E289" s="22">
        <v>0.05</v>
      </c>
      <c r="F289" s="39">
        <v>0.03</v>
      </c>
      <c r="G289" s="39">
        <v>7.0000000000000007E-2</v>
      </c>
      <c r="H289" s="21">
        <v>0.15</v>
      </c>
      <c r="I289" s="21">
        <v>0.08</v>
      </c>
      <c r="J289" s="21">
        <v>0.05</v>
      </c>
      <c r="K289" s="39">
        <v>0.05</v>
      </c>
      <c r="L289" s="39">
        <v>0.18</v>
      </c>
      <c r="M289" s="23">
        <v>0.1</v>
      </c>
      <c r="N289" s="23">
        <v>7.0000000000000007E-2</v>
      </c>
      <c r="O289" s="47">
        <v>0.06</v>
      </c>
      <c r="P289" s="47">
        <v>7.0000000000000007E-2</v>
      </c>
      <c r="Q289" s="47">
        <v>0.27</v>
      </c>
      <c r="R289" s="24">
        <v>0.09</v>
      </c>
      <c r="S289" s="23">
        <v>0.08</v>
      </c>
      <c r="T289" s="47">
        <v>7.0000000000000007E-2</v>
      </c>
      <c r="U289" s="47">
        <v>0.1</v>
      </c>
      <c r="V289" s="25">
        <v>0.35</v>
      </c>
      <c r="W289" s="50"/>
      <c r="X289" s="50"/>
    </row>
    <row r="290" spans="1:24" x14ac:dyDescent="0.3">
      <c r="A290" s="42">
        <v>115</v>
      </c>
      <c r="B290" s="67" t="s">
        <v>5</v>
      </c>
      <c r="C290" s="41">
        <v>453</v>
      </c>
      <c r="D290" s="7">
        <v>432</v>
      </c>
      <c r="E290" s="7">
        <v>397</v>
      </c>
      <c r="F290" s="41">
        <v>364</v>
      </c>
      <c r="G290" s="41">
        <v>337</v>
      </c>
      <c r="H290" s="6">
        <v>471</v>
      </c>
      <c r="I290" s="6">
        <v>450</v>
      </c>
      <c r="J290" s="6">
        <v>415</v>
      </c>
      <c r="K290" s="41">
        <v>381</v>
      </c>
      <c r="L290" s="41">
        <v>364</v>
      </c>
      <c r="M290" s="8">
        <v>483</v>
      </c>
      <c r="N290" s="8">
        <v>462</v>
      </c>
      <c r="O290" s="60">
        <v>427</v>
      </c>
      <c r="P290" s="60">
        <v>394</v>
      </c>
      <c r="Q290" s="60">
        <v>386</v>
      </c>
      <c r="R290" s="9">
        <v>492</v>
      </c>
      <c r="S290" s="8">
        <v>472</v>
      </c>
      <c r="T290" s="60">
        <v>436</v>
      </c>
      <c r="U290" s="60">
        <v>405</v>
      </c>
      <c r="V290" s="10">
        <v>403</v>
      </c>
      <c r="W290" s="50"/>
      <c r="X290" s="50"/>
    </row>
    <row r="291" spans="1:24" x14ac:dyDescent="0.3">
      <c r="A291" s="44"/>
      <c r="B291" s="59" t="s">
        <v>6</v>
      </c>
      <c r="C291" s="43">
        <v>180</v>
      </c>
      <c r="D291" s="12">
        <v>211</v>
      </c>
      <c r="E291" s="12">
        <v>257</v>
      </c>
      <c r="F291" s="43">
        <v>302</v>
      </c>
      <c r="G291" s="43">
        <v>332</v>
      </c>
      <c r="H291" s="11">
        <v>193</v>
      </c>
      <c r="I291" s="11">
        <v>228</v>
      </c>
      <c r="J291" s="11">
        <v>286</v>
      </c>
      <c r="K291" s="43">
        <v>340</v>
      </c>
      <c r="L291" s="43">
        <v>364</v>
      </c>
      <c r="M291" s="13">
        <v>204</v>
      </c>
      <c r="N291" s="13">
        <v>245</v>
      </c>
      <c r="O291" s="56">
        <v>313</v>
      </c>
      <c r="P291" s="56">
        <v>375</v>
      </c>
      <c r="Q291" s="56">
        <v>386</v>
      </c>
      <c r="R291" s="14">
        <v>214</v>
      </c>
      <c r="S291" s="13">
        <v>262</v>
      </c>
      <c r="T291" s="56">
        <v>339</v>
      </c>
      <c r="U291" s="56">
        <v>402</v>
      </c>
      <c r="V291" s="15">
        <v>403</v>
      </c>
      <c r="W291" s="50"/>
      <c r="X291" s="50"/>
    </row>
    <row r="292" spans="1:24" x14ac:dyDescent="0.3">
      <c r="A292" s="44"/>
      <c r="B292" s="59" t="s">
        <v>7</v>
      </c>
      <c r="C292" s="40">
        <v>42</v>
      </c>
      <c r="D292" s="17">
        <v>41.4</v>
      </c>
      <c r="E292" s="17">
        <v>42.2</v>
      </c>
      <c r="F292" s="40">
        <v>42.1</v>
      </c>
      <c r="G292" s="40">
        <v>41.8</v>
      </c>
      <c r="H292" s="16">
        <v>42.5</v>
      </c>
      <c r="I292" s="16">
        <v>42.4</v>
      </c>
      <c r="J292" s="16">
        <v>42.4</v>
      </c>
      <c r="K292" s="40">
        <v>42.5</v>
      </c>
      <c r="L292" s="40">
        <v>42.2</v>
      </c>
      <c r="M292" s="18">
        <v>42.6</v>
      </c>
      <c r="N292" s="18">
        <v>42.6</v>
      </c>
      <c r="O292" s="52">
        <v>42.5</v>
      </c>
      <c r="P292" s="52">
        <v>42.5</v>
      </c>
      <c r="Q292" s="52">
        <v>42.2</v>
      </c>
      <c r="R292" s="19">
        <v>42.8</v>
      </c>
      <c r="S292" s="18">
        <v>42.8</v>
      </c>
      <c r="T292" s="52">
        <v>42.7</v>
      </c>
      <c r="U292" s="52">
        <v>42.3</v>
      </c>
      <c r="V292" s="20">
        <v>42.2</v>
      </c>
      <c r="W292" s="50"/>
      <c r="X292" s="50"/>
    </row>
    <row r="293" spans="1:24" x14ac:dyDescent="0.3">
      <c r="A293" s="66"/>
      <c r="B293" s="55" t="s">
        <v>8</v>
      </c>
      <c r="C293" s="39">
        <v>0</v>
      </c>
      <c r="D293" s="22">
        <v>7.0000000000000007E-2</v>
      </c>
      <c r="E293" s="22">
        <v>0.05</v>
      </c>
      <c r="F293" s="39">
        <v>0.03</v>
      </c>
      <c r="G293" s="39">
        <v>0.11</v>
      </c>
      <c r="H293" s="21">
        <v>0.12</v>
      </c>
      <c r="I293" s="21">
        <v>7.0000000000000007E-2</v>
      </c>
      <c r="J293" s="21">
        <v>0.05</v>
      </c>
      <c r="K293" s="39">
        <v>0.05</v>
      </c>
      <c r="L293" s="39">
        <v>0.21</v>
      </c>
      <c r="M293" s="23">
        <v>0.09</v>
      </c>
      <c r="N293" s="23">
        <v>7.0000000000000007E-2</v>
      </c>
      <c r="O293" s="47">
        <v>0.06</v>
      </c>
      <c r="P293" s="47">
        <v>7.0000000000000007E-2</v>
      </c>
      <c r="Q293" s="47">
        <v>0.3</v>
      </c>
      <c r="R293" s="24">
        <v>0.08</v>
      </c>
      <c r="S293" s="23">
        <v>7.0000000000000007E-2</v>
      </c>
      <c r="T293" s="47">
        <v>0.06</v>
      </c>
      <c r="U293" s="47">
        <v>0.11</v>
      </c>
      <c r="V293" s="25">
        <v>0.37</v>
      </c>
      <c r="W293" s="50"/>
      <c r="X293" s="50"/>
    </row>
    <row r="294" spans="1:24" x14ac:dyDescent="0.3">
      <c r="A294" s="42">
        <v>120</v>
      </c>
      <c r="B294" s="67" t="s">
        <v>5</v>
      </c>
      <c r="C294" s="41">
        <v>442</v>
      </c>
      <c r="D294" s="7">
        <v>422</v>
      </c>
      <c r="E294" s="7">
        <v>389</v>
      </c>
      <c r="F294" s="41">
        <v>354</v>
      </c>
      <c r="G294" s="41">
        <v>330</v>
      </c>
      <c r="H294" s="6">
        <v>460</v>
      </c>
      <c r="I294" s="6">
        <v>440</v>
      </c>
      <c r="J294" s="6">
        <v>405</v>
      </c>
      <c r="K294" s="41">
        <v>372</v>
      </c>
      <c r="L294" s="41">
        <v>356</v>
      </c>
      <c r="M294" s="8">
        <v>473</v>
      </c>
      <c r="N294" s="8">
        <v>451</v>
      </c>
      <c r="O294" s="60">
        <v>417</v>
      </c>
      <c r="P294" s="60">
        <v>384</v>
      </c>
      <c r="Q294" s="60">
        <v>378</v>
      </c>
      <c r="R294" s="9">
        <v>481</v>
      </c>
      <c r="S294" s="8">
        <v>460</v>
      </c>
      <c r="T294" s="60">
        <v>425</v>
      </c>
      <c r="U294" s="60">
        <v>395</v>
      </c>
      <c r="V294" s="10">
        <v>395</v>
      </c>
      <c r="W294" s="50"/>
      <c r="X294" s="50"/>
    </row>
    <row r="295" spans="1:24" x14ac:dyDescent="0.3">
      <c r="A295" s="44"/>
      <c r="B295" s="59" t="s">
        <v>6</v>
      </c>
      <c r="C295" s="43">
        <v>177</v>
      </c>
      <c r="D295" s="12">
        <v>207</v>
      </c>
      <c r="E295" s="12">
        <v>255</v>
      </c>
      <c r="F295" s="43">
        <v>297</v>
      </c>
      <c r="G295" s="43">
        <v>327</v>
      </c>
      <c r="H295" s="11">
        <v>189</v>
      </c>
      <c r="I295" s="11">
        <v>225</v>
      </c>
      <c r="J295" s="11">
        <v>281</v>
      </c>
      <c r="K295" s="43">
        <v>336</v>
      </c>
      <c r="L295" s="43">
        <v>356</v>
      </c>
      <c r="M295" s="13">
        <v>200</v>
      </c>
      <c r="N295" s="13">
        <v>241</v>
      </c>
      <c r="O295" s="56">
        <v>309</v>
      </c>
      <c r="P295" s="56">
        <v>369</v>
      </c>
      <c r="Q295" s="56">
        <v>378</v>
      </c>
      <c r="R295" s="14">
        <v>211</v>
      </c>
      <c r="S295" s="13">
        <v>258</v>
      </c>
      <c r="T295" s="56">
        <v>335</v>
      </c>
      <c r="U295" s="56">
        <v>395</v>
      </c>
      <c r="V295" s="15">
        <v>395</v>
      </c>
      <c r="W295" s="50"/>
      <c r="X295" s="50"/>
    </row>
    <row r="296" spans="1:24" x14ac:dyDescent="0.3">
      <c r="A296" s="44"/>
      <c r="B296" s="59" t="s">
        <v>7</v>
      </c>
      <c r="C296" s="40">
        <v>44.6</v>
      </c>
      <c r="D296" s="17">
        <v>44.8</v>
      </c>
      <c r="E296" s="17">
        <v>44.1</v>
      </c>
      <c r="F296" s="40">
        <v>45.8</v>
      </c>
      <c r="G296" s="40">
        <v>45.1</v>
      </c>
      <c r="H296" s="16">
        <v>45.2</v>
      </c>
      <c r="I296" s="16">
        <v>45.3</v>
      </c>
      <c r="J296" s="16">
        <v>45.3</v>
      </c>
      <c r="K296" s="40">
        <v>45.2</v>
      </c>
      <c r="L296" s="40">
        <v>45.2</v>
      </c>
      <c r="M296" s="18">
        <v>45.5</v>
      </c>
      <c r="N296" s="18">
        <v>45.4</v>
      </c>
      <c r="O296" s="52">
        <v>45.4</v>
      </c>
      <c r="P296" s="52">
        <v>45.4</v>
      </c>
      <c r="Q296" s="52">
        <v>45.2</v>
      </c>
      <c r="R296" s="19">
        <v>45.6</v>
      </c>
      <c r="S296" s="18">
        <v>45.6</v>
      </c>
      <c r="T296" s="52">
        <v>45.6</v>
      </c>
      <c r="U296" s="52">
        <v>45.2</v>
      </c>
      <c r="V296" s="20">
        <v>45.2</v>
      </c>
      <c r="W296" s="50"/>
      <c r="X296" s="50"/>
    </row>
    <row r="297" spans="1:24" x14ac:dyDescent="0.3">
      <c r="A297" s="66"/>
      <c r="B297" s="55" t="s">
        <v>8</v>
      </c>
      <c r="C297" s="39">
        <v>0</v>
      </c>
      <c r="D297" s="22">
        <v>7.0000000000000007E-2</v>
      </c>
      <c r="E297" s="22">
        <v>0.03</v>
      </c>
      <c r="F297" s="39">
        <v>0.04</v>
      </c>
      <c r="G297" s="39">
        <v>0.12</v>
      </c>
      <c r="H297" s="21">
        <v>0.11</v>
      </c>
      <c r="I297" s="21">
        <v>7.0000000000000007E-2</v>
      </c>
      <c r="J297" s="21">
        <v>0.05</v>
      </c>
      <c r="K297" s="39">
        <v>0.04</v>
      </c>
      <c r="L297" s="39">
        <v>0.23</v>
      </c>
      <c r="M297" s="23">
        <v>0.09</v>
      </c>
      <c r="N297" s="23">
        <v>7.0000000000000007E-2</v>
      </c>
      <c r="O297" s="47">
        <v>0.06</v>
      </c>
      <c r="P297" s="47">
        <v>7.0000000000000007E-2</v>
      </c>
      <c r="Q297" s="47">
        <v>0.32</v>
      </c>
      <c r="R297" s="24">
        <v>0.08</v>
      </c>
      <c r="S297" s="23">
        <v>7.0000000000000007E-2</v>
      </c>
      <c r="T297" s="47">
        <v>0.06</v>
      </c>
      <c r="U297" s="47">
        <v>0.12</v>
      </c>
      <c r="V297" s="25">
        <v>0.39</v>
      </c>
      <c r="W297" s="50"/>
      <c r="X297" s="50"/>
    </row>
    <row r="298" spans="1:24" x14ac:dyDescent="0.3">
      <c r="A298" s="27"/>
      <c r="B298" s="77"/>
      <c r="C298" s="77"/>
      <c r="D298" s="27"/>
      <c r="E298" s="27"/>
      <c r="F298" s="77"/>
      <c r="G298" s="77"/>
      <c r="H298" s="27"/>
      <c r="I298" s="27"/>
      <c r="J298" s="27"/>
      <c r="K298" s="77"/>
      <c r="L298" s="77"/>
      <c r="M298" s="27"/>
      <c r="N298" s="27"/>
      <c r="O298" s="77"/>
      <c r="P298" s="77"/>
      <c r="Q298" s="77"/>
      <c r="R298" s="27"/>
      <c r="S298" s="27"/>
      <c r="T298" s="77"/>
      <c r="U298" s="77"/>
      <c r="V298" s="27"/>
      <c r="W298" s="77"/>
      <c r="X298" s="77"/>
    </row>
    <row r="299" spans="1:24" ht="13" customHeight="1" x14ac:dyDescent="0.3">
      <c r="A299" s="69" t="s">
        <v>86</v>
      </c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1"/>
      <c r="S299" s="1"/>
      <c r="T299" s="50"/>
      <c r="U299" s="50"/>
      <c r="V299" s="1"/>
      <c r="W299" s="50"/>
      <c r="X299" s="50"/>
    </row>
    <row r="300" spans="1:24" ht="13" customHeight="1" x14ac:dyDescent="0.3">
      <c r="A300" s="70" t="s">
        <v>2</v>
      </c>
      <c r="B300" s="70"/>
      <c r="C300" s="73" t="s">
        <v>3</v>
      </c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1"/>
      <c r="S300" s="1"/>
      <c r="T300" s="50"/>
      <c r="U300" s="50"/>
      <c r="V300" s="1"/>
      <c r="W300" s="50"/>
      <c r="X300" s="50"/>
    </row>
    <row r="301" spans="1:24" x14ac:dyDescent="0.3">
      <c r="A301" s="71"/>
      <c r="B301" s="71"/>
      <c r="C301" s="74">
        <v>16000</v>
      </c>
      <c r="D301" s="75"/>
      <c r="E301" s="75"/>
      <c r="F301" s="75"/>
      <c r="G301" s="75"/>
      <c r="H301" s="74">
        <v>18000</v>
      </c>
      <c r="I301" s="75"/>
      <c r="J301" s="75"/>
      <c r="K301" s="75"/>
      <c r="L301" s="75"/>
      <c r="M301" s="74">
        <v>20000</v>
      </c>
      <c r="N301" s="75"/>
      <c r="O301" s="75"/>
      <c r="P301" s="75"/>
      <c r="Q301" s="75"/>
      <c r="R301" s="1"/>
      <c r="S301" s="1"/>
      <c r="T301" s="50"/>
      <c r="U301" s="50"/>
      <c r="V301" s="1"/>
      <c r="W301" s="50"/>
      <c r="X301" s="50"/>
    </row>
    <row r="302" spans="1:24" ht="13" customHeight="1" x14ac:dyDescent="0.3">
      <c r="A302" s="71"/>
      <c r="B302" s="71"/>
      <c r="C302" s="73" t="s">
        <v>4</v>
      </c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1"/>
      <c r="S302" s="1"/>
      <c r="T302" s="50"/>
      <c r="U302" s="50"/>
      <c r="V302" s="1"/>
      <c r="W302" s="50"/>
      <c r="X302" s="50"/>
    </row>
    <row r="303" spans="1:24" x14ac:dyDescent="0.3">
      <c r="A303" s="72"/>
      <c r="B303" s="72"/>
      <c r="C303" s="45">
        <v>75</v>
      </c>
      <c r="D303" s="3">
        <v>72</v>
      </c>
      <c r="E303" s="3">
        <v>67</v>
      </c>
      <c r="F303" s="45">
        <v>62</v>
      </c>
      <c r="G303" s="45">
        <v>57</v>
      </c>
      <c r="H303" s="2">
        <v>75</v>
      </c>
      <c r="I303" s="2">
        <v>72</v>
      </c>
      <c r="J303" s="2">
        <v>67</v>
      </c>
      <c r="K303" s="45">
        <v>62</v>
      </c>
      <c r="L303" s="45">
        <v>57</v>
      </c>
      <c r="M303" s="3">
        <v>75</v>
      </c>
      <c r="N303" s="3">
        <v>72</v>
      </c>
      <c r="O303" s="45">
        <v>67</v>
      </c>
      <c r="P303" s="45">
        <v>62</v>
      </c>
      <c r="Q303" s="45">
        <v>57</v>
      </c>
      <c r="R303" s="1"/>
      <c r="S303" s="1"/>
      <c r="T303" s="50"/>
      <c r="U303" s="50"/>
      <c r="V303" s="1"/>
      <c r="W303" s="50"/>
      <c r="X303" s="50"/>
    </row>
    <row r="304" spans="1:24" x14ac:dyDescent="0.3">
      <c r="A304" s="42">
        <v>75</v>
      </c>
      <c r="B304" s="67" t="s">
        <v>5</v>
      </c>
      <c r="C304" s="60">
        <v>579</v>
      </c>
      <c r="D304" s="8">
        <v>555</v>
      </c>
      <c r="E304" s="8">
        <v>519</v>
      </c>
      <c r="F304" s="60">
        <v>483</v>
      </c>
      <c r="G304" s="60">
        <v>477</v>
      </c>
      <c r="H304" s="9">
        <v>587</v>
      </c>
      <c r="I304" s="9">
        <v>563</v>
      </c>
      <c r="J304" s="9">
        <v>526</v>
      </c>
      <c r="K304" s="60">
        <v>491</v>
      </c>
      <c r="L304" s="60">
        <v>491</v>
      </c>
      <c r="M304" s="8">
        <v>593</v>
      </c>
      <c r="N304" s="8">
        <v>569</v>
      </c>
      <c r="O304" s="60">
        <v>532</v>
      </c>
      <c r="P304" s="60">
        <v>504</v>
      </c>
      <c r="Q304" s="60">
        <v>503</v>
      </c>
      <c r="R304" s="1"/>
      <c r="S304" s="1"/>
      <c r="T304" s="50"/>
      <c r="U304" s="50"/>
      <c r="V304" s="1"/>
      <c r="W304" s="50"/>
      <c r="X304" s="50"/>
    </row>
    <row r="305" spans="1:24" x14ac:dyDescent="0.3">
      <c r="A305" s="44"/>
      <c r="B305" s="59" t="s">
        <v>6</v>
      </c>
      <c r="C305" s="56">
        <v>249</v>
      </c>
      <c r="D305" s="13">
        <v>304</v>
      </c>
      <c r="E305" s="13">
        <v>394</v>
      </c>
      <c r="F305" s="56">
        <v>470</v>
      </c>
      <c r="G305" s="56">
        <v>477</v>
      </c>
      <c r="H305" s="14">
        <v>259</v>
      </c>
      <c r="I305" s="14">
        <v>320</v>
      </c>
      <c r="J305" s="14">
        <v>419</v>
      </c>
      <c r="K305" s="56">
        <v>491</v>
      </c>
      <c r="L305" s="56">
        <v>491</v>
      </c>
      <c r="M305" s="13">
        <v>269</v>
      </c>
      <c r="N305" s="13">
        <v>335</v>
      </c>
      <c r="O305" s="56">
        <v>443</v>
      </c>
      <c r="P305" s="56">
        <v>499</v>
      </c>
      <c r="Q305" s="56">
        <v>503</v>
      </c>
      <c r="R305" s="1"/>
      <c r="S305" s="1"/>
      <c r="T305" s="50"/>
      <c r="U305" s="50"/>
      <c r="V305" s="1"/>
      <c r="W305" s="50"/>
      <c r="X305" s="50"/>
    </row>
    <row r="306" spans="1:24" x14ac:dyDescent="0.3">
      <c r="A306" s="44"/>
      <c r="B306" s="59" t="s">
        <v>7</v>
      </c>
      <c r="C306" s="52">
        <v>26.9</v>
      </c>
      <c r="D306" s="18">
        <v>26.5</v>
      </c>
      <c r="E306" s="18">
        <v>25.9</v>
      </c>
      <c r="F306" s="52">
        <v>25.4</v>
      </c>
      <c r="G306" s="52">
        <v>25.3</v>
      </c>
      <c r="H306" s="19">
        <v>27.1</v>
      </c>
      <c r="I306" s="19">
        <v>26.6</v>
      </c>
      <c r="J306" s="19">
        <v>26.1</v>
      </c>
      <c r="K306" s="52">
        <v>25.5</v>
      </c>
      <c r="L306" s="52">
        <v>25.5</v>
      </c>
      <c r="M306" s="18">
        <v>27.2</v>
      </c>
      <c r="N306" s="18">
        <v>26.7</v>
      </c>
      <c r="O306" s="52">
        <v>26.1</v>
      </c>
      <c r="P306" s="52">
        <v>25.7</v>
      </c>
      <c r="Q306" s="52">
        <v>25.7</v>
      </c>
      <c r="R306" s="1"/>
      <c r="S306" s="1"/>
      <c r="T306" s="50"/>
      <c r="U306" s="50"/>
      <c r="V306" s="1"/>
      <c r="W306" s="50"/>
      <c r="X306" s="50"/>
    </row>
    <row r="307" spans="1:24" x14ac:dyDescent="0.3">
      <c r="A307" s="66"/>
      <c r="B307" s="55" t="s">
        <v>8</v>
      </c>
      <c r="C307" s="47">
        <v>0.1</v>
      </c>
      <c r="D307" s="23">
        <v>0.09</v>
      </c>
      <c r="E307" s="23">
        <v>7.0000000000000007E-2</v>
      </c>
      <c r="F307" s="47">
        <v>0.11</v>
      </c>
      <c r="G307" s="47">
        <v>0.35</v>
      </c>
      <c r="H307" s="24">
        <v>0.11</v>
      </c>
      <c r="I307" s="24">
        <v>0.09</v>
      </c>
      <c r="J307" s="24">
        <v>0.08</v>
      </c>
      <c r="K307" s="47">
        <v>0.15</v>
      </c>
      <c r="L307" s="47">
        <v>0.41</v>
      </c>
      <c r="M307" s="23">
        <v>0.11</v>
      </c>
      <c r="N307" s="23">
        <v>0.1</v>
      </c>
      <c r="O307" s="47">
        <v>0.09</v>
      </c>
      <c r="P307" s="47">
        <v>0.23</v>
      </c>
      <c r="Q307" s="47">
        <v>0.45</v>
      </c>
      <c r="R307" s="1"/>
      <c r="S307" s="1"/>
      <c r="T307" s="50"/>
      <c r="U307" s="50"/>
      <c r="V307" s="1"/>
      <c r="W307" s="50"/>
      <c r="X307" s="50"/>
    </row>
    <row r="308" spans="1:24" x14ac:dyDescent="0.3">
      <c r="A308" s="42">
        <v>85</v>
      </c>
      <c r="B308" s="67" t="s">
        <v>5</v>
      </c>
      <c r="C308" s="60">
        <v>560</v>
      </c>
      <c r="D308" s="8">
        <v>539</v>
      </c>
      <c r="E308" s="8">
        <v>503</v>
      </c>
      <c r="F308" s="60">
        <v>468</v>
      </c>
      <c r="G308" s="60">
        <v>464</v>
      </c>
      <c r="H308" s="9">
        <v>568</v>
      </c>
      <c r="I308" s="9">
        <v>546</v>
      </c>
      <c r="J308" s="9">
        <v>510</v>
      </c>
      <c r="K308" s="60">
        <v>479</v>
      </c>
      <c r="L308" s="60">
        <v>478</v>
      </c>
      <c r="M308" s="8">
        <v>574</v>
      </c>
      <c r="N308" s="8">
        <v>552</v>
      </c>
      <c r="O308" s="60">
        <v>515</v>
      </c>
      <c r="P308" s="60">
        <v>491</v>
      </c>
      <c r="Q308" s="60">
        <v>489</v>
      </c>
      <c r="R308" s="1"/>
      <c r="S308" s="1"/>
      <c r="T308" s="50"/>
      <c r="U308" s="50"/>
      <c r="V308" s="1"/>
      <c r="W308" s="50"/>
      <c r="X308" s="50"/>
    </row>
    <row r="309" spans="1:24" x14ac:dyDescent="0.3">
      <c r="A309" s="44"/>
      <c r="B309" s="59" t="s">
        <v>6</v>
      </c>
      <c r="C309" s="56">
        <v>243</v>
      </c>
      <c r="D309" s="13">
        <v>298</v>
      </c>
      <c r="E309" s="13">
        <v>388</v>
      </c>
      <c r="F309" s="56">
        <v>461</v>
      </c>
      <c r="G309" s="56">
        <v>464</v>
      </c>
      <c r="H309" s="14">
        <v>253</v>
      </c>
      <c r="I309" s="14">
        <v>314</v>
      </c>
      <c r="J309" s="14">
        <v>412</v>
      </c>
      <c r="K309" s="56">
        <v>476</v>
      </c>
      <c r="L309" s="56">
        <v>478</v>
      </c>
      <c r="M309" s="13">
        <v>263</v>
      </c>
      <c r="N309" s="13">
        <v>330</v>
      </c>
      <c r="O309" s="56">
        <v>437</v>
      </c>
      <c r="P309" s="56">
        <v>486</v>
      </c>
      <c r="Q309" s="56">
        <v>489</v>
      </c>
      <c r="R309" s="1"/>
      <c r="S309" s="1"/>
      <c r="T309" s="50"/>
      <c r="U309" s="50"/>
      <c r="V309" s="1"/>
      <c r="W309" s="50"/>
      <c r="X309" s="50"/>
    </row>
    <row r="310" spans="1:24" x14ac:dyDescent="0.3">
      <c r="A310" s="44"/>
      <c r="B310" s="59" t="s">
        <v>7</v>
      </c>
      <c r="C310" s="52">
        <v>30.2</v>
      </c>
      <c r="D310" s="18">
        <v>29.9</v>
      </c>
      <c r="E310" s="18">
        <v>29.3</v>
      </c>
      <c r="F310" s="52">
        <v>28.8</v>
      </c>
      <c r="G310" s="52">
        <v>28.7</v>
      </c>
      <c r="H310" s="19">
        <v>30.4</v>
      </c>
      <c r="I310" s="19">
        <v>30</v>
      </c>
      <c r="J310" s="19">
        <v>29.4</v>
      </c>
      <c r="K310" s="52">
        <v>28.9</v>
      </c>
      <c r="L310" s="52">
        <v>28.9</v>
      </c>
      <c r="M310" s="18">
        <v>30.5</v>
      </c>
      <c r="N310" s="18">
        <v>30.1</v>
      </c>
      <c r="O310" s="52">
        <v>29.5</v>
      </c>
      <c r="P310" s="52">
        <v>29.1</v>
      </c>
      <c r="Q310" s="52">
        <v>29.1</v>
      </c>
      <c r="R310" s="1"/>
      <c r="S310" s="1"/>
      <c r="T310" s="50"/>
      <c r="U310" s="50"/>
      <c r="V310" s="1"/>
      <c r="W310" s="50"/>
      <c r="X310" s="50"/>
    </row>
    <row r="311" spans="1:24" x14ac:dyDescent="0.3">
      <c r="A311" s="66"/>
      <c r="B311" s="55" t="s">
        <v>8</v>
      </c>
      <c r="C311" s="47">
        <v>0.1</v>
      </c>
      <c r="D311" s="23">
        <v>0.09</v>
      </c>
      <c r="E311" s="23">
        <v>7.0000000000000007E-2</v>
      </c>
      <c r="F311" s="47">
        <v>0.12</v>
      </c>
      <c r="G311" s="47">
        <v>0.37</v>
      </c>
      <c r="H311" s="24">
        <v>0.11</v>
      </c>
      <c r="I311" s="24">
        <v>0.09</v>
      </c>
      <c r="J311" s="24">
        <v>0.09</v>
      </c>
      <c r="K311" s="47">
        <v>0.18</v>
      </c>
      <c r="L311" s="47">
        <v>0.42</v>
      </c>
      <c r="M311" s="23">
        <v>0.11</v>
      </c>
      <c r="N311" s="23">
        <v>0.09</v>
      </c>
      <c r="O311" s="47">
        <v>0.09</v>
      </c>
      <c r="P311" s="47">
        <v>0.25</v>
      </c>
      <c r="Q311" s="47">
        <v>0.47</v>
      </c>
      <c r="R311" s="1"/>
      <c r="S311" s="1"/>
      <c r="T311" s="50"/>
      <c r="U311" s="50"/>
      <c r="V311" s="1"/>
      <c r="W311" s="50"/>
      <c r="X311" s="50"/>
    </row>
    <row r="312" spans="1:24" x14ac:dyDescent="0.3">
      <c r="A312" s="42">
        <v>95</v>
      </c>
      <c r="B312" s="67" t="s">
        <v>5</v>
      </c>
      <c r="C312" s="60">
        <v>543</v>
      </c>
      <c r="D312" s="8">
        <v>522</v>
      </c>
      <c r="E312" s="8">
        <v>485</v>
      </c>
      <c r="F312" s="60">
        <v>451</v>
      </c>
      <c r="G312" s="60">
        <v>450</v>
      </c>
      <c r="H312" s="9">
        <v>551</v>
      </c>
      <c r="I312" s="9">
        <v>528</v>
      </c>
      <c r="J312" s="9">
        <v>492</v>
      </c>
      <c r="K312" s="60">
        <v>465</v>
      </c>
      <c r="L312" s="60">
        <v>463</v>
      </c>
      <c r="M312" s="8">
        <v>556</v>
      </c>
      <c r="N312" s="8">
        <v>534</v>
      </c>
      <c r="O312" s="60">
        <v>497</v>
      </c>
      <c r="P312" s="60">
        <v>477</v>
      </c>
      <c r="Q312" s="60">
        <v>475</v>
      </c>
      <c r="R312" s="1"/>
      <c r="S312" s="1"/>
      <c r="T312" s="50"/>
      <c r="U312" s="50"/>
      <c r="V312" s="1"/>
      <c r="W312" s="50"/>
      <c r="X312" s="50"/>
    </row>
    <row r="313" spans="1:24" x14ac:dyDescent="0.3">
      <c r="A313" s="44"/>
      <c r="B313" s="59" t="s">
        <v>6</v>
      </c>
      <c r="C313" s="56">
        <v>238</v>
      </c>
      <c r="D313" s="13">
        <v>292</v>
      </c>
      <c r="E313" s="13">
        <v>380</v>
      </c>
      <c r="F313" s="56">
        <v>449</v>
      </c>
      <c r="G313" s="56">
        <v>450</v>
      </c>
      <c r="H313" s="14">
        <v>248</v>
      </c>
      <c r="I313" s="14">
        <v>308</v>
      </c>
      <c r="J313" s="14">
        <v>405</v>
      </c>
      <c r="K313" s="56">
        <v>458</v>
      </c>
      <c r="L313" s="56">
        <v>463</v>
      </c>
      <c r="M313" s="13">
        <v>258</v>
      </c>
      <c r="N313" s="13">
        <v>324</v>
      </c>
      <c r="O313" s="56">
        <v>427</v>
      </c>
      <c r="P313" s="56">
        <v>465</v>
      </c>
      <c r="Q313" s="56">
        <v>475</v>
      </c>
      <c r="R313" s="1"/>
      <c r="S313" s="1"/>
      <c r="T313" s="50"/>
      <c r="U313" s="50"/>
      <c r="V313" s="1"/>
      <c r="W313" s="50"/>
      <c r="X313" s="50"/>
    </row>
    <row r="314" spans="1:24" x14ac:dyDescent="0.3">
      <c r="A314" s="44"/>
      <c r="B314" s="59" t="s">
        <v>7</v>
      </c>
      <c r="C314" s="52">
        <v>34</v>
      </c>
      <c r="D314" s="18">
        <v>33.700000000000003</v>
      </c>
      <c r="E314" s="18">
        <v>33.200000000000003</v>
      </c>
      <c r="F314" s="52">
        <v>32.6</v>
      </c>
      <c r="G314" s="52">
        <v>32.6</v>
      </c>
      <c r="H314" s="19">
        <v>34.1</v>
      </c>
      <c r="I314" s="19">
        <v>33.799999999999997</v>
      </c>
      <c r="J314" s="19">
        <v>33.299999999999997</v>
      </c>
      <c r="K314" s="52">
        <v>32.799999999999997</v>
      </c>
      <c r="L314" s="52">
        <v>32.799999999999997</v>
      </c>
      <c r="M314" s="18">
        <v>34.200000000000003</v>
      </c>
      <c r="N314" s="18">
        <v>33.9</v>
      </c>
      <c r="O314" s="52">
        <v>33.4</v>
      </c>
      <c r="P314" s="52">
        <v>32.9</v>
      </c>
      <c r="Q314" s="52">
        <v>32.9</v>
      </c>
      <c r="R314" s="1"/>
      <c r="S314" s="1"/>
      <c r="T314" s="50"/>
      <c r="U314" s="50"/>
      <c r="V314" s="1"/>
      <c r="W314" s="50"/>
      <c r="X314" s="50"/>
    </row>
    <row r="315" spans="1:24" x14ac:dyDescent="0.3">
      <c r="A315" s="66"/>
      <c r="B315" s="55" t="s">
        <v>8</v>
      </c>
      <c r="C315" s="47">
        <v>0.09</v>
      </c>
      <c r="D315" s="23">
        <v>0.08</v>
      </c>
      <c r="E315" s="23">
        <v>0.08</v>
      </c>
      <c r="F315" s="47">
        <v>0.13</v>
      </c>
      <c r="G315" s="47">
        <v>0.39</v>
      </c>
      <c r="H315" s="24">
        <v>0.1</v>
      </c>
      <c r="I315" s="24">
        <v>0.09</v>
      </c>
      <c r="J315" s="24">
        <v>0.08</v>
      </c>
      <c r="K315" s="47">
        <v>0.22</v>
      </c>
      <c r="L315" s="47">
        <v>0.44</v>
      </c>
      <c r="M315" s="23">
        <v>0.11</v>
      </c>
      <c r="N315" s="23">
        <v>0.09</v>
      </c>
      <c r="O315" s="47">
        <v>0.09</v>
      </c>
      <c r="P315" s="47">
        <v>0.28999999999999998</v>
      </c>
      <c r="Q315" s="47">
        <v>0.48</v>
      </c>
      <c r="R315" s="1"/>
      <c r="S315" s="1"/>
      <c r="T315" s="50"/>
      <c r="U315" s="50"/>
      <c r="V315" s="1"/>
      <c r="W315" s="50"/>
      <c r="X315" s="50"/>
    </row>
    <row r="316" spans="1:24" x14ac:dyDescent="0.3">
      <c r="A316" s="42">
        <v>105</v>
      </c>
      <c r="B316" s="67" t="s">
        <v>5</v>
      </c>
      <c r="C316" s="60">
        <v>523</v>
      </c>
      <c r="D316" s="8">
        <v>501</v>
      </c>
      <c r="E316" s="8">
        <v>464</v>
      </c>
      <c r="F316" s="60">
        <v>435</v>
      </c>
      <c r="G316" s="60">
        <v>434</v>
      </c>
      <c r="H316" s="9">
        <v>529</v>
      </c>
      <c r="I316" s="9">
        <v>507</v>
      </c>
      <c r="J316" s="9">
        <v>471</v>
      </c>
      <c r="K316" s="60">
        <v>450</v>
      </c>
      <c r="L316" s="60">
        <v>447</v>
      </c>
      <c r="M316" s="8">
        <v>534</v>
      </c>
      <c r="N316" s="8">
        <v>512</v>
      </c>
      <c r="O316" s="60">
        <v>475</v>
      </c>
      <c r="P316" s="60">
        <v>459</v>
      </c>
      <c r="Q316" s="60">
        <v>458</v>
      </c>
      <c r="R316" s="1"/>
      <c r="S316" s="1"/>
      <c r="T316" s="50"/>
      <c r="U316" s="50"/>
      <c r="V316" s="1"/>
      <c r="W316" s="50"/>
      <c r="X316" s="50"/>
    </row>
    <row r="317" spans="1:24" x14ac:dyDescent="0.3">
      <c r="A317" s="44"/>
      <c r="B317" s="59" t="s">
        <v>6</v>
      </c>
      <c r="C317" s="56">
        <v>232</v>
      </c>
      <c r="D317" s="13">
        <v>285</v>
      </c>
      <c r="E317" s="13">
        <v>373</v>
      </c>
      <c r="F317" s="56">
        <v>432</v>
      </c>
      <c r="G317" s="56">
        <v>434</v>
      </c>
      <c r="H317" s="14">
        <v>241</v>
      </c>
      <c r="I317" s="14">
        <v>301</v>
      </c>
      <c r="J317" s="14">
        <v>397</v>
      </c>
      <c r="K317" s="56">
        <v>440</v>
      </c>
      <c r="L317" s="56">
        <v>447</v>
      </c>
      <c r="M317" s="13">
        <v>251</v>
      </c>
      <c r="N317" s="13">
        <v>317</v>
      </c>
      <c r="O317" s="56">
        <v>420</v>
      </c>
      <c r="P317" s="56">
        <v>454</v>
      </c>
      <c r="Q317" s="56">
        <v>458</v>
      </c>
      <c r="R317" s="1"/>
      <c r="S317" s="1"/>
      <c r="T317" s="50"/>
      <c r="U317" s="50"/>
      <c r="V317" s="1"/>
      <c r="W317" s="50"/>
      <c r="X317" s="50"/>
    </row>
    <row r="318" spans="1:24" x14ac:dyDescent="0.3">
      <c r="A318" s="44"/>
      <c r="B318" s="59" t="s">
        <v>7</v>
      </c>
      <c r="C318" s="52">
        <v>38.200000000000003</v>
      </c>
      <c r="D318" s="18">
        <v>38</v>
      </c>
      <c r="E318" s="18">
        <v>37.5</v>
      </c>
      <c r="F318" s="52">
        <v>36.9</v>
      </c>
      <c r="G318" s="52">
        <v>37</v>
      </c>
      <c r="H318" s="19">
        <v>38.4</v>
      </c>
      <c r="I318" s="19">
        <v>38.1</v>
      </c>
      <c r="J318" s="19">
        <v>37.6</v>
      </c>
      <c r="K318" s="52">
        <v>37</v>
      </c>
      <c r="L318" s="52">
        <v>37.1</v>
      </c>
      <c r="M318" s="18">
        <v>38.5</v>
      </c>
      <c r="N318" s="18">
        <v>38.200000000000003</v>
      </c>
      <c r="O318" s="52">
        <v>37.700000000000003</v>
      </c>
      <c r="P318" s="52">
        <v>37.200000000000003</v>
      </c>
      <c r="Q318" s="52">
        <v>37.299999999999997</v>
      </c>
      <c r="R318" s="1"/>
      <c r="S318" s="1"/>
      <c r="T318" s="50"/>
      <c r="U318" s="50"/>
      <c r="V318" s="1"/>
      <c r="W318" s="50"/>
      <c r="X318" s="50"/>
    </row>
    <row r="319" spans="1:24" x14ac:dyDescent="0.3">
      <c r="A319" s="66"/>
      <c r="B319" s="55" t="s">
        <v>8</v>
      </c>
      <c r="C319" s="47">
        <v>0.09</v>
      </c>
      <c r="D319" s="23">
        <v>0.08</v>
      </c>
      <c r="E319" s="23">
        <v>7.0000000000000007E-2</v>
      </c>
      <c r="F319" s="47">
        <v>0.16</v>
      </c>
      <c r="G319" s="47">
        <v>0.41</v>
      </c>
      <c r="H319" s="24">
        <v>0.1</v>
      </c>
      <c r="I319" s="24">
        <v>0.09</v>
      </c>
      <c r="J319" s="24">
        <v>0.08</v>
      </c>
      <c r="K319" s="47">
        <v>0.25</v>
      </c>
      <c r="L319" s="47">
        <v>0.46</v>
      </c>
      <c r="M319" s="23">
        <v>0.1</v>
      </c>
      <c r="N319" s="23">
        <v>0.09</v>
      </c>
      <c r="O319" s="47">
        <v>0.1</v>
      </c>
      <c r="P319" s="47">
        <v>0.3</v>
      </c>
      <c r="Q319" s="47">
        <v>0.5</v>
      </c>
      <c r="R319" s="1"/>
      <c r="S319" s="1"/>
      <c r="T319" s="50"/>
      <c r="U319" s="50"/>
      <c r="V319" s="1"/>
      <c r="W319" s="50"/>
      <c r="X319" s="50"/>
    </row>
    <row r="320" spans="1:24" x14ac:dyDescent="0.3">
      <c r="A320" s="42">
        <v>115</v>
      </c>
      <c r="B320" s="67" t="s">
        <v>5</v>
      </c>
      <c r="C320" s="60">
        <v>500</v>
      </c>
      <c r="D320" s="8">
        <v>479</v>
      </c>
      <c r="E320" s="8">
        <v>443</v>
      </c>
      <c r="F320" s="60">
        <v>420</v>
      </c>
      <c r="G320" s="60">
        <v>417</v>
      </c>
      <c r="H320" s="9">
        <v>505</v>
      </c>
      <c r="I320" s="9">
        <v>484</v>
      </c>
      <c r="J320" s="9">
        <v>449</v>
      </c>
      <c r="K320" s="60">
        <v>434</v>
      </c>
      <c r="L320" s="60">
        <v>429</v>
      </c>
      <c r="M320" s="8">
        <v>510</v>
      </c>
      <c r="N320" s="8">
        <v>489</v>
      </c>
      <c r="O320" s="60">
        <v>453</v>
      </c>
      <c r="P320" s="60">
        <v>440</v>
      </c>
      <c r="Q320" s="60">
        <v>439</v>
      </c>
      <c r="R320" s="1"/>
      <c r="S320" s="1"/>
      <c r="T320" s="50"/>
      <c r="U320" s="50"/>
      <c r="V320" s="1"/>
      <c r="W320" s="50"/>
      <c r="X320" s="50"/>
    </row>
    <row r="321" spans="1:24" x14ac:dyDescent="0.3">
      <c r="A321" s="44"/>
      <c r="B321" s="59" t="s">
        <v>6</v>
      </c>
      <c r="C321" s="56">
        <v>224</v>
      </c>
      <c r="D321" s="13">
        <v>278</v>
      </c>
      <c r="E321" s="13">
        <v>365</v>
      </c>
      <c r="F321" s="56">
        <v>412</v>
      </c>
      <c r="G321" s="56">
        <v>417</v>
      </c>
      <c r="H321" s="14">
        <v>234</v>
      </c>
      <c r="I321" s="14">
        <v>294</v>
      </c>
      <c r="J321" s="14">
        <v>389</v>
      </c>
      <c r="K321" s="56">
        <v>434</v>
      </c>
      <c r="L321" s="56">
        <v>429</v>
      </c>
      <c r="M321" s="13">
        <v>244</v>
      </c>
      <c r="N321" s="13">
        <v>309</v>
      </c>
      <c r="O321" s="56">
        <v>411</v>
      </c>
      <c r="P321" s="56">
        <v>440</v>
      </c>
      <c r="Q321" s="56">
        <v>439</v>
      </c>
      <c r="R321" s="1"/>
      <c r="S321" s="1"/>
      <c r="T321" s="50"/>
      <c r="U321" s="50"/>
      <c r="V321" s="1"/>
      <c r="W321" s="50"/>
      <c r="X321" s="50"/>
    </row>
    <row r="322" spans="1:24" x14ac:dyDescent="0.3">
      <c r="A322" s="44"/>
      <c r="B322" s="59" t="s">
        <v>7</v>
      </c>
      <c r="C322" s="52">
        <v>43.1</v>
      </c>
      <c r="D322" s="18">
        <v>42.9</v>
      </c>
      <c r="E322" s="18">
        <v>42.7</v>
      </c>
      <c r="F322" s="52">
        <v>42</v>
      </c>
      <c r="G322" s="52">
        <v>42.2</v>
      </c>
      <c r="H322" s="19">
        <v>43.2</v>
      </c>
      <c r="I322" s="19">
        <v>43</v>
      </c>
      <c r="J322" s="19">
        <v>42.8</v>
      </c>
      <c r="K322" s="52">
        <v>42.3</v>
      </c>
      <c r="L322" s="52">
        <v>42.3</v>
      </c>
      <c r="M322" s="18">
        <v>43.3</v>
      </c>
      <c r="N322" s="18">
        <v>43.1</v>
      </c>
      <c r="O322" s="52">
        <v>42.8</v>
      </c>
      <c r="P322" s="52">
        <v>42.4</v>
      </c>
      <c r="Q322" s="52">
        <v>42.4</v>
      </c>
      <c r="R322" s="1"/>
      <c r="S322" s="1"/>
      <c r="T322" s="50"/>
      <c r="U322" s="50"/>
      <c r="V322" s="1"/>
      <c r="W322" s="50"/>
      <c r="X322" s="50"/>
    </row>
    <row r="323" spans="1:24" x14ac:dyDescent="0.3">
      <c r="A323" s="66"/>
      <c r="B323" s="55" t="s">
        <v>8</v>
      </c>
      <c r="C323" s="47">
        <v>0.09</v>
      </c>
      <c r="D323" s="23">
        <v>0.08</v>
      </c>
      <c r="E323" s="23">
        <v>7.0000000000000007E-2</v>
      </c>
      <c r="F323" s="47">
        <v>0.21</v>
      </c>
      <c r="G323" s="47">
        <v>0.43</v>
      </c>
      <c r="H323" s="24">
        <v>0.1</v>
      </c>
      <c r="I323" s="24">
        <v>0.09</v>
      </c>
      <c r="J323" s="24">
        <v>0.09</v>
      </c>
      <c r="K323" s="47">
        <v>0.31</v>
      </c>
      <c r="L323" s="47">
        <v>0.48</v>
      </c>
      <c r="M323" s="23">
        <v>0.1</v>
      </c>
      <c r="N323" s="23">
        <v>0.09</v>
      </c>
      <c r="O323" s="47">
        <v>0.1</v>
      </c>
      <c r="P323" s="47">
        <v>0.32</v>
      </c>
      <c r="Q323" s="47">
        <v>0.52</v>
      </c>
      <c r="R323" s="1"/>
      <c r="S323" s="1"/>
      <c r="T323" s="50"/>
      <c r="U323" s="50"/>
      <c r="V323" s="1"/>
      <c r="W323" s="50"/>
      <c r="X323" s="50"/>
    </row>
    <row r="324" spans="1:24" x14ac:dyDescent="0.3">
      <c r="A324" s="42">
        <v>120</v>
      </c>
      <c r="B324" s="67" t="s">
        <v>5</v>
      </c>
      <c r="C324" s="60">
        <v>488</v>
      </c>
      <c r="D324" s="8">
        <v>467</v>
      </c>
      <c r="E324" s="8">
        <v>432</v>
      </c>
      <c r="F324" s="60">
        <v>412</v>
      </c>
      <c r="G324" s="60">
        <v>408</v>
      </c>
      <c r="H324" s="9">
        <v>493</v>
      </c>
      <c r="I324" s="9">
        <v>473</v>
      </c>
      <c r="J324" s="9">
        <v>437</v>
      </c>
      <c r="K324" s="60">
        <v>425</v>
      </c>
      <c r="L324" s="60">
        <v>420</v>
      </c>
      <c r="M324" s="8">
        <v>497</v>
      </c>
      <c r="N324" s="8">
        <v>477</v>
      </c>
      <c r="O324" s="60">
        <v>442</v>
      </c>
      <c r="P324" s="60">
        <v>430</v>
      </c>
      <c r="Q324" s="60">
        <v>430</v>
      </c>
      <c r="R324" s="1"/>
      <c r="S324" s="1"/>
      <c r="T324" s="50"/>
      <c r="U324" s="50"/>
      <c r="V324" s="1"/>
      <c r="W324" s="50"/>
      <c r="X324" s="50"/>
    </row>
    <row r="325" spans="1:24" x14ac:dyDescent="0.3">
      <c r="A325" s="44"/>
      <c r="B325" s="59" t="s">
        <v>6</v>
      </c>
      <c r="C325" s="56">
        <v>220</v>
      </c>
      <c r="D325" s="13">
        <v>274</v>
      </c>
      <c r="E325" s="13">
        <v>361</v>
      </c>
      <c r="F325" s="56">
        <v>404</v>
      </c>
      <c r="G325" s="56">
        <v>408</v>
      </c>
      <c r="H325" s="14">
        <v>230</v>
      </c>
      <c r="I325" s="14">
        <v>290</v>
      </c>
      <c r="J325" s="14">
        <v>384</v>
      </c>
      <c r="K325" s="56">
        <v>425</v>
      </c>
      <c r="L325" s="56">
        <v>420</v>
      </c>
      <c r="M325" s="13">
        <v>240</v>
      </c>
      <c r="N325" s="13">
        <v>306</v>
      </c>
      <c r="O325" s="56">
        <v>406</v>
      </c>
      <c r="P325" s="56">
        <v>430</v>
      </c>
      <c r="Q325" s="56">
        <v>430</v>
      </c>
      <c r="R325" s="1"/>
      <c r="S325" s="1"/>
      <c r="T325" s="50"/>
      <c r="U325" s="50"/>
      <c r="V325" s="1"/>
      <c r="W325" s="50"/>
      <c r="X325" s="50"/>
    </row>
    <row r="326" spans="1:24" x14ac:dyDescent="0.3">
      <c r="A326" s="44"/>
      <c r="B326" s="59" t="s">
        <v>7</v>
      </c>
      <c r="C326" s="52">
        <v>45.9</v>
      </c>
      <c r="D326" s="18">
        <v>45.7</v>
      </c>
      <c r="E326" s="18">
        <v>45.5</v>
      </c>
      <c r="F326" s="52">
        <v>44.4</v>
      </c>
      <c r="G326" s="52">
        <v>45.2</v>
      </c>
      <c r="H326" s="19">
        <v>46</v>
      </c>
      <c r="I326" s="19">
        <v>45.8</v>
      </c>
      <c r="J326" s="19">
        <v>45.7</v>
      </c>
      <c r="K326" s="52">
        <v>45.2</v>
      </c>
      <c r="L326" s="52">
        <v>45.2</v>
      </c>
      <c r="M326" s="18">
        <v>46.1</v>
      </c>
      <c r="N326" s="18">
        <v>45.9</v>
      </c>
      <c r="O326" s="52">
        <v>45.6</v>
      </c>
      <c r="P326" s="52">
        <v>45.2</v>
      </c>
      <c r="Q326" s="52">
        <v>45.2</v>
      </c>
      <c r="R326" s="1"/>
      <c r="S326" s="1"/>
      <c r="T326" s="50"/>
      <c r="U326" s="50"/>
      <c r="V326" s="1"/>
      <c r="W326" s="50"/>
      <c r="X326" s="50"/>
    </row>
    <row r="327" spans="1:24" x14ac:dyDescent="0.3">
      <c r="A327" s="66"/>
      <c r="B327" s="55" t="s">
        <v>8</v>
      </c>
      <c r="C327" s="47">
        <v>0.09</v>
      </c>
      <c r="D327" s="23">
        <v>0.08</v>
      </c>
      <c r="E327" s="23">
        <v>7.0000000000000007E-2</v>
      </c>
      <c r="F327" s="47">
        <v>0.23</v>
      </c>
      <c r="G327" s="47">
        <v>0.45</v>
      </c>
      <c r="H327" s="24">
        <v>0.1</v>
      </c>
      <c r="I327" s="24">
        <v>0.09</v>
      </c>
      <c r="J327" s="24">
        <v>0.09</v>
      </c>
      <c r="K327" s="47">
        <v>0.33</v>
      </c>
      <c r="L327" s="47">
        <v>0.49</v>
      </c>
      <c r="M327" s="23">
        <v>0.1</v>
      </c>
      <c r="N327" s="23">
        <v>0.09</v>
      </c>
      <c r="O327" s="47">
        <v>0.1</v>
      </c>
      <c r="P327" s="47">
        <v>0.33</v>
      </c>
      <c r="Q327" s="47">
        <v>0.53</v>
      </c>
      <c r="R327" s="1"/>
      <c r="S327" s="1"/>
      <c r="T327" s="50"/>
      <c r="U327" s="50"/>
      <c r="V327" s="1"/>
      <c r="W327" s="50"/>
      <c r="X327" s="50"/>
    </row>
    <row r="328" spans="1:24" ht="13" customHeight="1" x14ac:dyDescent="0.3">
      <c r="A328" s="51" t="s">
        <v>10</v>
      </c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</row>
    <row r="329" spans="1:24" ht="13" customHeight="1" x14ac:dyDescent="0.3">
      <c r="A329" s="234" t="s">
        <v>214</v>
      </c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1"/>
    </row>
    <row r="330" spans="1:24" ht="13" customHeight="1" x14ac:dyDescent="0.3">
      <c r="A330" s="70" t="s">
        <v>2</v>
      </c>
      <c r="B330" s="70"/>
      <c r="C330" s="73" t="s">
        <v>3</v>
      </c>
      <c r="D330" s="69"/>
      <c r="E330" s="69"/>
      <c r="F330" s="69"/>
      <c r="G330" s="69"/>
      <c r="H330" s="69"/>
      <c r="I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1"/>
    </row>
    <row r="331" spans="1:24" x14ac:dyDescent="0.3">
      <c r="A331" s="71"/>
      <c r="B331" s="71"/>
      <c r="C331" s="74">
        <v>10000</v>
      </c>
      <c r="D331" s="75"/>
      <c r="E331" s="75"/>
      <c r="F331" s="75"/>
      <c r="G331" s="75"/>
      <c r="H331" s="74">
        <v>12500</v>
      </c>
      <c r="I331" s="76"/>
      <c r="K331" s="75"/>
      <c r="L331" s="75"/>
      <c r="M331" s="74">
        <v>15000</v>
      </c>
      <c r="N331" s="75"/>
      <c r="O331" s="75"/>
      <c r="P331" s="76"/>
      <c r="Q331" s="75"/>
      <c r="R331" s="75"/>
      <c r="S331" s="75"/>
      <c r="T331" s="75"/>
      <c r="U331" s="75"/>
      <c r="V331" s="75"/>
      <c r="W331" s="1"/>
    </row>
    <row r="332" spans="1:24" ht="13" customHeight="1" x14ac:dyDescent="0.3">
      <c r="A332" s="71"/>
      <c r="B332" s="71"/>
      <c r="C332" s="73" t="s">
        <v>4</v>
      </c>
      <c r="D332" s="69"/>
      <c r="E332" s="69"/>
      <c r="F332" s="69"/>
      <c r="G332" s="69"/>
      <c r="H332" s="69"/>
      <c r="I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1"/>
    </row>
    <row r="333" spans="1:24" x14ac:dyDescent="0.3">
      <c r="A333" s="72"/>
      <c r="B333" s="72"/>
      <c r="C333" s="45">
        <v>75</v>
      </c>
      <c r="D333" s="45">
        <v>72</v>
      </c>
      <c r="E333" s="45">
        <v>67</v>
      </c>
      <c r="F333" s="45">
        <v>62</v>
      </c>
      <c r="G333" s="2">
        <v>57</v>
      </c>
      <c r="H333" s="45">
        <v>75</v>
      </c>
      <c r="I333" s="45">
        <v>72</v>
      </c>
      <c r="J333" s="45">
        <v>67</v>
      </c>
      <c r="K333" s="45">
        <v>62</v>
      </c>
      <c r="L333" s="45">
        <v>57</v>
      </c>
      <c r="M333" s="45">
        <v>75</v>
      </c>
      <c r="N333" s="45">
        <v>72</v>
      </c>
      <c r="O333" s="45">
        <v>67</v>
      </c>
      <c r="P333" s="45">
        <v>62</v>
      </c>
      <c r="Q333" s="45">
        <v>57</v>
      </c>
      <c r="R333" s="46"/>
      <c r="T333" s="46"/>
      <c r="U333" s="46"/>
      <c r="V333" s="68"/>
      <c r="W333" s="1"/>
    </row>
    <row r="334" spans="1:24" x14ac:dyDescent="0.3">
      <c r="A334" s="63">
        <v>75</v>
      </c>
      <c r="B334" s="67" t="s">
        <v>5</v>
      </c>
      <c r="C334" s="41">
        <v>636</v>
      </c>
      <c r="D334" s="41">
        <v>602</v>
      </c>
      <c r="E334" s="41">
        <v>545</v>
      </c>
      <c r="F334" s="41">
        <v>495</v>
      </c>
      <c r="G334" s="31">
        <v>450</v>
      </c>
      <c r="H334" s="41">
        <v>669</v>
      </c>
      <c r="I334" s="41">
        <v>633</v>
      </c>
      <c r="J334" s="41">
        <v>575</v>
      </c>
      <c r="K334" s="41">
        <v>525</v>
      </c>
      <c r="L334" s="41">
        <v>489</v>
      </c>
      <c r="M334" s="60">
        <v>692</v>
      </c>
      <c r="N334" s="60">
        <v>658</v>
      </c>
      <c r="O334" s="60">
        <v>602</v>
      </c>
      <c r="P334" s="60">
        <v>550</v>
      </c>
      <c r="Q334" s="60">
        <v>523</v>
      </c>
      <c r="R334" s="61"/>
      <c r="T334" s="61"/>
      <c r="U334" s="61"/>
      <c r="V334" s="62"/>
      <c r="W334" s="1"/>
    </row>
    <row r="335" spans="1:24" x14ac:dyDescent="0.3">
      <c r="A335" s="64"/>
      <c r="B335" s="59" t="s">
        <v>6</v>
      </c>
      <c r="C335" s="43">
        <v>255</v>
      </c>
      <c r="D335" s="43">
        <v>287</v>
      </c>
      <c r="E335" s="43">
        <v>340</v>
      </c>
      <c r="F335" s="43">
        <v>391</v>
      </c>
      <c r="G335" s="26">
        <v>438</v>
      </c>
      <c r="H335" s="43">
        <v>271</v>
      </c>
      <c r="I335" s="43">
        <v>314</v>
      </c>
      <c r="J335" s="43">
        <v>379</v>
      </c>
      <c r="K335" s="43">
        <v>443</v>
      </c>
      <c r="L335" s="43">
        <v>482</v>
      </c>
      <c r="M335" s="56">
        <v>289</v>
      </c>
      <c r="N335" s="56">
        <v>338</v>
      </c>
      <c r="O335" s="56">
        <v>418</v>
      </c>
      <c r="P335" s="56">
        <v>493</v>
      </c>
      <c r="Q335" s="56">
        <v>523</v>
      </c>
      <c r="R335" s="57"/>
      <c r="T335" s="57"/>
      <c r="U335" s="57"/>
      <c r="V335" s="58"/>
      <c r="W335" s="1"/>
    </row>
    <row r="336" spans="1:24" x14ac:dyDescent="0.3">
      <c r="A336" s="64"/>
      <c r="B336" s="59" t="s">
        <v>7</v>
      </c>
      <c r="C336" s="40">
        <v>31.3</v>
      </c>
      <c r="D336" s="40">
        <v>30.7</v>
      </c>
      <c r="E336" s="40">
        <v>29.9</v>
      </c>
      <c r="F336" s="40">
        <v>29.2</v>
      </c>
      <c r="G336" s="32">
        <v>28.5</v>
      </c>
      <c r="H336" s="40">
        <v>31.8</v>
      </c>
      <c r="I336" s="40">
        <v>31.2</v>
      </c>
      <c r="J336" s="40">
        <v>30.3</v>
      </c>
      <c r="K336" s="40">
        <v>29.6</v>
      </c>
      <c r="L336" s="40">
        <v>29</v>
      </c>
      <c r="M336" s="52">
        <v>32.200000000000003</v>
      </c>
      <c r="N336" s="52">
        <v>31.6</v>
      </c>
      <c r="O336" s="52">
        <v>30.8</v>
      </c>
      <c r="P336" s="52">
        <v>30.1</v>
      </c>
      <c r="Q336" s="52">
        <v>29.6</v>
      </c>
      <c r="R336" s="53"/>
      <c r="T336" s="53"/>
      <c r="U336" s="53"/>
      <c r="V336" s="54"/>
      <c r="W336" s="1"/>
    </row>
    <row r="337" spans="1:23" x14ac:dyDescent="0.3">
      <c r="A337" s="65"/>
      <c r="B337" s="55" t="s">
        <v>8</v>
      </c>
      <c r="C337" s="39">
        <v>0</v>
      </c>
      <c r="D337" s="39">
        <v>7.0000000000000007E-2</v>
      </c>
      <c r="E337" s="39">
        <v>0.06</v>
      </c>
      <c r="F337" s="39">
        <v>0.04</v>
      </c>
      <c r="G337" s="33">
        <v>0.05</v>
      </c>
      <c r="H337" s="39">
        <v>0</v>
      </c>
      <c r="I337" s="39">
        <v>0.1</v>
      </c>
      <c r="J337" s="39">
        <v>0.06</v>
      </c>
      <c r="K337" s="39">
        <v>0.05</v>
      </c>
      <c r="L337" s="39">
        <v>0.16</v>
      </c>
      <c r="M337" s="47">
        <v>0.18</v>
      </c>
      <c r="N337" s="47">
        <v>0.09</v>
      </c>
      <c r="O337" s="47">
        <v>0.06</v>
      </c>
      <c r="P337" s="47">
        <v>0.06</v>
      </c>
      <c r="Q337" s="47">
        <v>0.23</v>
      </c>
      <c r="R337" s="48"/>
      <c r="T337" s="48"/>
      <c r="U337" s="48"/>
      <c r="V337" s="49"/>
      <c r="W337" s="1"/>
    </row>
    <row r="338" spans="1:23" x14ac:dyDescent="0.3">
      <c r="A338" s="63">
        <v>85</v>
      </c>
      <c r="B338" s="67" t="s">
        <v>5</v>
      </c>
      <c r="C338" s="41">
        <v>611</v>
      </c>
      <c r="D338" s="41">
        <v>574</v>
      </c>
      <c r="E338" s="41">
        <v>524</v>
      </c>
      <c r="F338" s="41">
        <v>476</v>
      </c>
      <c r="G338" s="31">
        <v>432</v>
      </c>
      <c r="H338" s="41">
        <v>639</v>
      </c>
      <c r="I338" s="41">
        <v>605</v>
      </c>
      <c r="J338" s="41">
        <v>553</v>
      </c>
      <c r="K338" s="41">
        <v>504</v>
      </c>
      <c r="L338" s="41">
        <v>471</v>
      </c>
      <c r="M338" s="60">
        <v>662</v>
      </c>
      <c r="N338" s="60">
        <v>628</v>
      </c>
      <c r="O338" s="60">
        <v>576</v>
      </c>
      <c r="P338" s="60">
        <v>525</v>
      </c>
      <c r="Q338" s="60">
        <v>503</v>
      </c>
      <c r="R338" s="61"/>
      <c r="T338" s="61"/>
      <c r="U338" s="61"/>
      <c r="V338" s="62"/>
      <c r="W338" s="1"/>
    </row>
    <row r="339" spans="1:23" x14ac:dyDescent="0.3">
      <c r="A339" s="64"/>
      <c r="B339" s="59" t="s">
        <v>6</v>
      </c>
      <c r="C339" s="43">
        <v>237</v>
      </c>
      <c r="D339" s="43">
        <v>270</v>
      </c>
      <c r="E339" s="43">
        <v>322</v>
      </c>
      <c r="F339" s="43">
        <v>371</v>
      </c>
      <c r="G339" s="26">
        <v>413</v>
      </c>
      <c r="H339" s="43">
        <v>253</v>
      </c>
      <c r="I339" s="43">
        <v>293</v>
      </c>
      <c r="J339" s="43">
        <v>357</v>
      </c>
      <c r="K339" s="43">
        <v>417</v>
      </c>
      <c r="L339" s="43">
        <v>450</v>
      </c>
      <c r="M339" s="56">
        <v>266</v>
      </c>
      <c r="N339" s="56">
        <v>312</v>
      </c>
      <c r="O339" s="56">
        <v>387</v>
      </c>
      <c r="P339" s="56">
        <v>456</v>
      </c>
      <c r="Q339" s="56">
        <v>481</v>
      </c>
      <c r="R339" s="57"/>
      <c r="T339" s="57"/>
      <c r="U339" s="57"/>
      <c r="V339" s="58"/>
      <c r="W339" s="1"/>
    </row>
    <row r="340" spans="1:23" x14ac:dyDescent="0.3">
      <c r="A340" s="64"/>
      <c r="B340" s="59" t="s">
        <v>7</v>
      </c>
      <c r="C340" s="40">
        <v>34.6</v>
      </c>
      <c r="D340" s="40">
        <v>33.9</v>
      </c>
      <c r="E340" s="40">
        <v>33.299999999999997</v>
      </c>
      <c r="F340" s="40">
        <v>32.799999999999997</v>
      </c>
      <c r="G340" s="32">
        <v>32.200000000000003</v>
      </c>
      <c r="H340" s="40">
        <v>35</v>
      </c>
      <c r="I340" s="40">
        <v>34.5</v>
      </c>
      <c r="J340" s="40">
        <v>33.799999999999997</v>
      </c>
      <c r="K340" s="40">
        <v>33.200000000000003</v>
      </c>
      <c r="L340" s="40">
        <v>32.6</v>
      </c>
      <c r="M340" s="52">
        <v>35.4</v>
      </c>
      <c r="N340" s="52">
        <v>34.9</v>
      </c>
      <c r="O340" s="52">
        <v>34.200000000000003</v>
      </c>
      <c r="P340" s="52">
        <v>33.6</v>
      </c>
      <c r="Q340" s="52">
        <v>33.1</v>
      </c>
      <c r="R340" s="53"/>
      <c r="T340" s="53"/>
      <c r="U340" s="53"/>
      <c r="V340" s="54"/>
      <c r="W340" s="1"/>
    </row>
    <row r="341" spans="1:23" x14ac:dyDescent="0.3">
      <c r="A341" s="65"/>
      <c r="B341" s="55" t="s">
        <v>8</v>
      </c>
      <c r="C341" s="39">
        <v>0</v>
      </c>
      <c r="D341" s="39">
        <v>0.17</v>
      </c>
      <c r="E341" s="39">
        <v>0.06</v>
      </c>
      <c r="F341" s="39">
        <v>0.04</v>
      </c>
      <c r="G341" s="33">
        <v>0.06</v>
      </c>
      <c r="H341" s="39">
        <v>0</v>
      </c>
      <c r="I341" s="39">
        <v>0.09</v>
      </c>
      <c r="J341" s="39">
        <v>0.05</v>
      </c>
      <c r="K341" s="39">
        <v>0.05</v>
      </c>
      <c r="L341" s="39">
        <v>0.17</v>
      </c>
      <c r="M341" s="47">
        <v>0.15</v>
      </c>
      <c r="N341" s="47">
        <v>0.08</v>
      </c>
      <c r="O341" s="47">
        <v>0.06</v>
      </c>
      <c r="P341" s="47">
        <v>0.06</v>
      </c>
      <c r="Q341" s="47">
        <v>0.25</v>
      </c>
      <c r="R341" s="48"/>
      <c r="T341" s="48"/>
      <c r="U341" s="48"/>
      <c r="V341" s="49"/>
      <c r="W341" s="1"/>
    </row>
    <row r="342" spans="1:23" x14ac:dyDescent="0.3">
      <c r="A342" s="63">
        <v>95</v>
      </c>
      <c r="B342" s="67" t="s">
        <v>5</v>
      </c>
      <c r="C342" s="41">
        <v>584</v>
      </c>
      <c r="D342" s="41">
        <v>553</v>
      </c>
      <c r="E342" s="41">
        <v>502</v>
      </c>
      <c r="F342" s="41">
        <v>454</v>
      </c>
      <c r="G342" s="31">
        <v>411</v>
      </c>
      <c r="H342" s="41">
        <v>613</v>
      </c>
      <c r="I342" s="41">
        <v>581</v>
      </c>
      <c r="J342" s="41">
        <v>530</v>
      </c>
      <c r="K342" s="41">
        <v>480</v>
      </c>
      <c r="L342" s="41">
        <v>450</v>
      </c>
      <c r="M342" s="60">
        <v>633</v>
      </c>
      <c r="N342" s="60">
        <v>601</v>
      </c>
      <c r="O342" s="60">
        <v>549</v>
      </c>
      <c r="P342" s="60">
        <v>499</v>
      </c>
      <c r="Q342" s="60">
        <v>482</v>
      </c>
      <c r="R342" s="61"/>
      <c r="T342" s="61"/>
      <c r="U342" s="61"/>
      <c r="V342" s="62"/>
      <c r="W342" s="1"/>
    </row>
    <row r="343" spans="1:23" x14ac:dyDescent="0.3">
      <c r="A343" s="64"/>
      <c r="B343" s="59" t="s">
        <v>6</v>
      </c>
      <c r="C343" s="43">
        <v>227</v>
      </c>
      <c r="D343" s="43">
        <v>261</v>
      </c>
      <c r="E343" s="43">
        <v>315</v>
      </c>
      <c r="F343" s="43">
        <v>365</v>
      </c>
      <c r="G343" s="26">
        <v>408</v>
      </c>
      <c r="H343" s="43">
        <v>246</v>
      </c>
      <c r="I343" s="43">
        <v>287</v>
      </c>
      <c r="J343" s="43">
        <v>354</v>
      </c>
      <c r="K343" s="43">
        <v>416</v>
      </c>
      <c r="L343" s="43">
        <v>450</v>
      </c>
      <c r="M343" s="56">
        <v>263</v>
      </c>
      <c r="N343" s="56">
        <v>311</v>
      </c>
      <c r="O343" s="56">
        <v>390</v>
      </c>
      <c r="P343" s="56">
        <v>463</v>
      </c>
      <c r="Q343" s="56">
        <v>482</v>
      </c>
      <c r="R343" s="57"/>
      <c r="T343" s="57"/>
      <c r="U343" s="57"/>
      <c r="V343" s="58"/>
      <c r="W343" s="1"/>
    </row>
    <row r="344" spans="1:23" x14ac:dyDescent="0.3">
      <c r="A344" s="64"/>
      <c r="B344" s="59" t="s">
        <v>7</v>
      </c>
      <c r="C344" s="40">
        <v>38.4</v>
      </c>
      <c r="D344" s="40">
        <v>38</v>
      </c>
      <c r="E344" s="40">
        <v>37.5</v>
      </c>
      <c r="F344" s="40">
        <v>37.4</v>
      </c>
      <c r="G344" s="32">
        <v>36.799999999999997</v>
      </c>
      <c r="H344" s="40">
        <v>38.9</v>
      </c>
      <c r="I344" s="40">
        <v>38.5</v>
      </c>
      <c r="J344" s="40">
        <v>38.1</v>
      </c>
      <c r="K344" s="40">
        <v>37.9</v>
      </c>
      <c r="L344" s="40">
        <v>37.200000000000003</v>
      </c>
      <c r="M344" s="52">
        <v>39.299999999999997</v>
      </c>
      <c r="N344" s="52">
        <v>38.9</v>
      </c>
      <c r="O344" s="52">
        <v>38.5</v>
      </c>
      <c r="P344" s="52">
        <v>38.1</v>
      </c>
      <c r="Q344" s="52">
        <v>37.6</v>
      </c>
      <c r="R344" s="53"/>
      <c r="T344" s="53"/>
      <c r="U344" s="53"/>
      <c r="V344" s="54"/>
      <c r="W344" s="1"/>
    </row>
    <row r="345" spans="1:23" x14ac:dyDescent="0.3">
      <c r="A345" s="65"/>
      <c r="B345" s="55" t="s">
        <v>8</v>
      </c>
      <c r="C345" s="39">
        <v>0</v>
      </c>
      <c r="D345" s="39">
        <v>0.13</v>
      </c>
      <c r="E345" s="39">
        <v>0.05</v>
      </c>
      <c r="F345" s="39">
        <v>0.04</v>
      </c>
      <c r="G345" s="33">
        <v>7.0000000000000007E-2</v>
      </c>
      <c r="H345" s="39">
        <v>0.08</v>
      </c>
      <c r="I345" s="39">
        <v>0.08</v>
      </c>
      <c r="J345" s="39">
        <v>0.05</v>
      </c>
      <c r="K345" s="39">
        <v>0.05</v>
      </c>
      <c r="L345" s="39">
        <v>0.18</v>
      </c>
      <c r="M345" s="47">
        <v>0.13</v>
      </c>
      <c r="N345" s="47">
        <v>0.08</v>
      </c>
      <c r="O345" s="47">
        <v>0.06</v>
      </c>
      <c r="P345" s="47">
        <v>0.06</v>
      </c>
      <c r="Q345" s="47">
        <v>0.28000000000000003</v>
      </c>
      <c r="R345" s="48"/>
      <c r="T345" s="48"/>
      <c r="U345" s="48"/>
      <c r="V345" s="49"/>
      <c r="W345" s="1"/>
    </row>
    <row r="346" spans="1:23" x14ac:dyDescent="0.3">
      <c r="A346" s="63">
        <v>105</v>
      </c>
      <c r="B346" s="67" t="s">
        <v>5</v>
      </c>
      <c r="C346" s="41">
        <v>559</v>
      </c>
      <c r="D346" s="41">
        <v>527</v>
      </c>
      <c r="E346" s="41">
        <v>477</v>
      </c>
      <c r="F346" s="41">
        <v>429</v>
      </c>
      <c r="G346" s="31">
        <v>393</v>
      </c>
      <c r="H346" s="41">
        <v>585</v>
      </c>
      <c r="I346" s="41">
        <v>553</v>
      </c>
      <c r="J346" s="41">
        <v>502</v>
      </c>
      <c r="K346" s="41">
        <v>453</v>
      </c>
      <c r="L346" s="41">
        <v>429</v>
      </c>
      <c r="M346" s="60">
        <v>603</v>
      </c>
      <c r="N346" s="60">
        <v>572</v>
      </c>
      <c r="O346" s="60">
        <v>519</v>
      </c>
      <c r="P346" s="60">
        <v>471</v>
      </c>
      <c r="Q346" s="60">
        <v>459</v>
      </c>
      <c r="R346" s="61"/>
      <c r="T346" s="61"/>
      <c r="U346" s="61"/>
      <c r="V346" s="62"/>
      <c r="W346" s="1"/>
    </row>
    <row r="347" spans="1:23" x14ac:dyDescent="0.3">
      <c r="A347" s="64"/>
      <c r="B347" s="59" t="s">
        <v>6</v>
      </c>
      <c r="C347" s="43">
        <v>213</v>
      </c>
      <c r="D347" s="43">
        <v>248</v>
      </c>
      <c r="E347" s="43">
        <v>301</v>
      </c>
      <c r="F347" s="43">
        <v>351</v>
      </c>
      <c r="G347" s="26">
        <v>387</v>
      </c>
      <c r="H347" s="43">
        <v>233</v>
      </c>
      <c r="I347" s="43">
        <v>274</v>
      </c>
      <c r="J347" s="43">
        <v>339</v>
      </c>
      <c r="K347" s="43">
        <v>401</v>
      </c>
      <c r="L347" s="43">
        <v>429</v>
      </c>
      <c r="M347" s="56">
        <v>249</v>
      </c>
      <c r="N347" s="56">
        <v>297</v>
      </c>
      <c r="O347" s="56">
        <v>375</v>
      </c>
      <c r="P347" s="56">
        <v>447</v>
      </c>
      <c r="Q347" s="56">
        <v>459</v>
      </c>
      <c r="R347" s="57"/>
      <c r="T347" s="57"/>
      <c r="U347" s="57"/>
      <c r="V347" s="58"/>
      <c r="W347" s="1"/>
    </row>
    <row r="348" spans="1:23" x14ac:dyDescent="0.3">
      <c r="A348" s="64"/>
      <c r="B348" s="59" t="s">
        <v>7</v>
      </c>
      <c r="C348" s="40">
        <v>43</v>
      </c>
      <c r="D348" s="40">
        <v>42.9</v>
      </c>
      <c r="E348" s="40">
        <v>42.9</v>
      </c>
      <c r="F348" s="40">
        <v>43.5</v>
      </c>
      <c r="G348" s="32">
        <v>42.4</v>
      </c>
      <c r="H348" s="40">
        <v>43.8</v>
      </c>
      <c r="I348" s="40">
        <v>43.5</v>
      </c>
      <c r="J348" s="40">
        <v>43.5</v>
      </c>
      <c r="K348" s="40">
        <v>43.8</v>
      </c>
      <c r="L348" s="40">
        <v>43</v>
      </c>
      <c r="M348" s="52">
        <v>44.1</v>
      </c>
      <c r="N348" s="52">
        <v>43.9</v>
      </c>
      <c r="O348" s="52">
        <v>43.9</v>
      </c>
      <c r="P348" s="52">
        <v>43.7</v>
      </c>
      <c r="Q348" s="52">
        <v>43.2</v>
      </c>
      <c r="R348" s="53"/>
      <c r="T348" s="53"/>
      <c r="U348" s="53"/>
      <c r="V348" s="54"/>
      <c r="W348" s="1"/>
    </row>
    <row r="349" spans="1:23" x14ac:dyDescent="0.3">
      <c r="A349" s="65"/>
      <c r="B349" s="55" t="s">
        <v>8</v>
      </c>
      <c r="C349" s="39">
        <v>0</v>
      </c>
      <c r="D349" s="39">
        <v>0.1</v>
      </c>
      <c r="E349" s="39">
        <v>0.05</v>
      </c>
      <c r="F349" s="39">
        <v>0.04</v>
      </c>
      <c r="G349" s="33">
        <v>0.11</v>
      </c>
      <c r="H349" s="39">
        <v>0.2</v>
      </c>
      <c r="I349" s="39">
        <v>0.08</v>
      </c>
      <c r="J349" s="39">
        <v>0.05</v>
      </c>
      <c r="K349" s="39">
        <v>0.05</v>
      </c>
      <c r="L349" s="39">
        <v>0.21</v>
      </c>
      <c r="M349" s="47">
        <v>0.12</v>
      </c>
      <c r="N349" s="47">
        <v>7.0000000000000007E-2</v>
      </c>
      <c r="O349" s="47">
        <v>0.06</v>
      </c>
      <c r="P349" s="47">
        <v>7.0000000000000007E-2</v>
      </c>
      <c r="Q349" s="47">
        <v>0.3</v>
      </c>
      <c r="R349" s="48"/>
      <c r="T349" s="48"/>
      <c r="U349" s="48"/>
      <c r="V349" s="49"/>
      <c r="W349" s="1"/>
    </row>
    <row r="350" spans="1:23" x14ac:dyDescent="0.3">
      <c r="A350" s="63">
        <v>115</v>
      </c>
      <c r="B350" s="67" t="s">
        <v>5</v>
      </c>
      <c r="C350" s="41">
        <v>529</v>
      </c>
      <c r="D350" s="41">
        <v>498</v>
      </c>
      <c r="E350" s="41">
        <v>449</v>
      </c>
      <c r="F350" s="41">
        <v>402</v>
      </c>
      <c r="G350" s="31">
        <v>368</v>
      </c>
      <c r="H350" s="41">
        <v>554</v>
      </c>
      <c r="I350" s="41">
        <v>523</v>
      </c>
      <c r="J350" s="41">
        <v>472</v>
      </c>
      <c r="K350" s="41">
        <v>425</v>
      </c>
      <c r="L350" s="41">
        <v>406</v>
      </c>
      <c r="M350" s="60">
        <v>572</v>
      </c>
      <c r="N350" s="60">
        <v>540</v>
      </c>
      <c r="O350" s="60">
        <v>489</v>
      </c>
      <c r="P350" s="60">
        <v>442</v>
      </c>
      <c r="Q350" s="60">
        <v>435</v>
      </c>
      <c r="R350" s="61"/>
      <c r="T350" s="61"/>
      <c r="U350" s="61"/>
      <c r="V350" s="62"/>
      <c r="W350" s="1"/>
    </row>
    <row r="351" spans="1:23" x14ac:dyDescent="0.3">
      <c r="A351" s="64"/>
      <c r="B351" s="59" t="s">
        <v>6</v>
      </c>
      <c r="C351" s="43">
        <v>201</v>
      </c>
      <c r="D351" s="43">
        <v>234</v>
      </c>
      <c r="E351" s="43">
        <v>286</v>
      </c>
      <c r="F351" s="43">
        <v>335</v>
      </c>
      <c r="G351" s="26">
        <v>367</v>
      </c>
      <c r="H351" s="43">
        <v>219</v>
      </c>
      <c r="I351" s="43">
        <v>259</v>
      </c>
      <c r="J351" s="43">
        <v>324</v>
      </c>
      <c r="K351" s="43">
        <v>385</v>
      </c>
      <c r="L351" s="43">
        <v>406</v>
      </c>
      <c r="M351" s="56">
        <v>235</v>
      </c>
      <c r="N351" s="56">
        <v>283</v>
      </c>
      <c r="O351" s="56">
        <v>360</v>
      </c>
      <c r="P351" s="56">
        <v>428</v>
      </c>
      <c r="Q351" s="56">
        <v>435</v>
      </c>
      <c r="R351" s="57"/>
      <c r="T351" s="57"/>
      <c r="U351" s="57"/>
      <c r="V351" s="58"/>
      <c r="W351" s="1"/>
    </row>
    <row r="352" spans="1:23" x14ac:dyDescent="0.3">
      <c r="A352" s="64"/>
      <c r="B352" s="59" t="s">
        <v>7</v>
      </c>
      <c r="C352" s="40">
        <v>49</v>
      </c>
      <c r="D352" s="40">
        <v>49.3</v>
      </c>
      <c r="E352" s="40">
        <v>50</v>
      </c>
      <c r="F352" s="40">
        <v>51.1</v>
      </c>
      <c r="G352" s="32">
        <v>50.1</v>
      </c>
      <c r="H352" s="40">
        <v>49.8</v>
      </c>
      <c r="I352" s="40">
        <v>49.9</v>
      </c>
      <c r="J352" s="40">
        <v>50.6</v>
      </c>
      <c r="K352" s="40">
        <v>51.2</v>
      </c>
      <c r="L352" s="40">
        <v>50.4</v>
      </c>
      <c r="M352" s="52">
        <v>50.2</v>
      </c>
      <c r="N352" s="52">
        <v>50.3</v>
      </c>
      <c r="O352" s="52">
        <v>51</v>
      </c>
      <c r="P352" s="52">
        <v>50.8</v>
      </c>
      <c r="Q352" s="52">
        <v>50.4</v>
      </c>
      <c r="R352" s="53"/>
      <c r="T352" s="53"/>
      <c r="U352" s="53"/>
      <c r="V352" s="54"/>
      <c r="W352" s="1"/>
    </row>
    <row r="353" spans="1:23" x14ac:dyDescent="0.3">
      <c r="A353" s="65"/>
      <c r="B353" s="55" t="s">
        <v>8</v>
      </c>
      <c r="C353" s="39">
        <v>0</v>
      </c>
      <c r="D353" s="39">
        <v>0.09</v>
      </c>
      <c r="E353" s="39">
        <v>0.04</v>
      </c>
      <c r="F353" s="39">
        <v>0.04</v>
      </c>
      <c r="G353" s="33">
        <v>0.13</v>
      </c>
      <c r="H353" s="39">
        <v>0.15</v>
      </c>
      <c r="I353" s="39">
        <v>7.0000000000000007E-2</v>
      </c>
      <c r="J353" s="39">
        <v>0.05</v>
      </c>
      <c r="K353" s="39">
        <v>0.05</v>
      </c>
      <c r="L353" s="39">
        <v>0.24</v>
      </c>
      <c r="M353" s="47">
        <v>0.11</v>
      </c>
      <c r="N353" s="47">
        <v>7.0000000000000007E-2</v>
      </c>
      <c r="O353" s="47">
        <v>0.05</v>
      </c>
      <c r="P353" s="47">
        <v>0.08</v>
      </c>
      <c r="Q353" s="47">
        <v>0.33</v>
      </c>
      <c r="R353" s="48"/>
      <c r="T353" s="48"/>
      <c r="U353" s="48"/>
      <c r="V353" s="49"/>
      <c r="W353" s="1"/>
    </row>
    <row r="354" spans="1:23" x14ac:dyDescent="0.3">
      <c r="A354" s="63">
        <v>120</v>
      </c>
      <c r="B354" s="67" t="s">
        <v>5</v>
      </c>
      <c r="C354" s="41">
        <v>514</v>
      </c>
      <c r="D354" s="41">
        <v>484</v>
      </c>
      <c r="E354" s="41">
        <v>435</v>
      </c>
      <c r="F354" s="41">
        <v>386</v>
      </c>
      <c r="G354" s="31">
        <v>357</v>
      </c>
      <c r="H354" s="41">
        <v>538</v>
      </c>
      <c r="I354" s="41">
        <v>507</v>
      </c>
      <c r="J354" s="41">
        <v>457</v>
      </c>
      <c r="K354" s="41">
        <v>409</v>
      </c>
      <c r="L354" s="41">
        <v>393</v>
      </c>
      <c r="M354" s="60">
        <v>555</v>
      </c>
      <c r="N354" s="60">
        <v>524</v>
      </c>
      <c r="O354" s="60">
        <v>472</v>
      </c>
      <c r="P354" s="60">
        <v>427</v>
      </c>
      <c r="Q354" s="60">
        <v>421</v>
      </c>
      <c r="R354" s="61"/>
      <c r="T354" s="61"/>
      <c r="U354" s="61"/>
      <c r="V354" s="62"/>
      <c r="W354" s="1"/>
    </row>
    <row r="355" spans="1:23" x14ac:dyDescent="0.3">
      <c r="A355" s="64"/>
      <c r="B355" s="59" t="s">
        <v>6</v>
      </c>
      <c r="C355" s="43">
        <v>194</v>
      </c>
      <c r="D355" s="43">
        <v>227</v>
      </c>
      <c r="E355" s="43">
        <v>278</v>
      </c>
      <c r="F355" s="43">
        <v>326</v>
      </c>
      <c r="G355" s="26">
        <v>357</v>
      </c>
      <c r="H355" s="43">
        <v>212</v>
      </c>
      <c r="I355" s="43">
        <v>252</v>
      </c>
      <c r="J355" s="43">
        <v>316</v>
      </c>
      <c r="K355" s="43">
        <v>376</v>
      </c>
      <c r="L355" s="43">
        <v>393</v>
      </c>
      <c r="M355" s="56">
        <v>228</v>
      </c>
      <c r="N355" s="56">
        <v>275</v>
      </c>
      <c r="O355" s="56">
        <v>351</v>
      </c>
      <c r="P355" s="56">
        <v>418</v>
      </c>
      <c r="Q355" s="56">
        <v>421</v>
      </c>
      <c r="R355" s="57"/>
      <c r="T355" s="57"/>
      <c r="U355" s="57"/>
      <c r="V355" s="58"/>
      <c r="W355" s="1"/>
    </row>
    <row r="356" spans="1:23" x14ac:dyDescent="0.3">
      <c r="A356" s="64"/>
      <c r="B356" s="59" t="s">
        <v>7</v>
      </c>
      <c r="C356" s="40">
        <v>52.5</v>
      </c>
      <c r="D356" s="40">
        <v>53</v>
      </c>
      <c r="E356" s="40">
        <v>54.3</v>
      </c>
      <c r="F356" s="40">
        <v>55.3</v>
      </c>
      <c r="G356" s="32">
        <v>54.6</v>
      </c>
      <c r="H356" s="40">
        <v>53.3</v>
      </c>
      <c r="I356" s="40">
        <v>53.7</v>
      </c>
      <c r="J356" s="40">
        <v>54.7</v>
      </c>
      <c r="K356" s="40">
        <v>55.5</v>
      </c>
      <c r="L356" s="40">
        <v>54.2</v>
      </c>
      <c r="M356" s="52">
        <v>53.8</v>
      </c>
      <c r="N356" s="52">
        <v>54.1</v>
      </c>
      <c r="O356" s="52">
        <v>55.3</v>
      </c>
      <c r="P356" s="52">
        <v>54.7</v>
      </c>
      <c r="Q356" s="52">
        <v>54.1</v>
      </c>
      <c r="R356" s="53"/>
      <c r="T356" s="53"/>
      <c r="U356" s="53"/>
      <c r="V356" s="54"/>
      <c r="W356" s="1"/>
    </row>
    <row r="357" spans="1:23" x14ac:dyDescent="0.3">
      <c r="A357" s="65"/>
      <c r="B357" s="55" t="s">
        <v>8</v>
      </c>
      <c r="C357" s="39">
        <v>0</v>
      </c>
      <c r="D357" s="39">
        <v>0.08</v>
      </c>
      <c r="E357" s="39">
        <v>0.04</v>
      </c>
      <c r="F357" s="39">
        <v>0.04</v>
      </c>
      <c r="G357" s="33">
        <v>0.15</v>
      </c>
      <c r="H357" s="39">
        <v>0.13</v>
      </c>
      <c r="I357" s="39">
        <v>7.0000000000000007E-2</v>
      </c>
      <c r="J357" s="39">
        <v>0.05</v>
      </c>
      <c r="K357" s="39">
        <v>0.05</v>
      </c>
      <c r="L357" s="39">
        <v>0.26</v>
      </c>
      <c r="M357" s="47">
        <v>0.1</v>
      </c>
      <c r="N357" s="47">
        <v>7.0000000000000007E-2</v>
      </c>
      <c r="O357" s="47">
        <v>0.05</v>
      </c>
      <c r="P357" s="47">
        <v>0.08</v>
      </c>
      <c r="Q357" s="47">
        <v>0.35</v>
      </c>
      <c r="R357" s="48"/>
      <c r="T357" s="48"/>
      <c r="U357" s="48"/>
      <c r="V357" s="49"/>
      <c r="W357" s="1"/>
    </row>
    <row r="358" spans="1:23" ht="13" customHeight="1" x14ac:dyDescent="0.3">
      <c r="A358" s="83" t="s">
        <v>88</v>
      </c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T358" s="83"/>
      <c r="U358" s="83"/>
      <c r="V358" s="83"/>
      <c r="W358" s="83"/>
    </row>
    <row r="359" spans="1:23" ht="13" customHeight="1" x14ac:dyDescent="0.3">
      <c r="A359" s="70" t="s">
        <v>2</v>
      </c>
      <c r="B359" s="70"/>
      <c r="C359" s="73" t="s">
        <v>3</v>
      </c>
      <c r="D359" s="69"/>
      <c r="E359" s="69"/>
      <c r="F359" s="69"/>
      <c r="G359" s="69"/>
      <c r="H359" s="69"/>
      <c r="I359" s="69"/>
      <c r="K359" s="69"/>
      <c r="L359" s="69"/>
      <c r="M359" s="50"/>
      <c r="N359" s="69"/>
      <c r="O359" s="69"/>
      <c r="P359" s="50"/>
      <c r="Q359" s="50"/>
      <c r="R359" s="50"/>
      <c r="S359" s="50"/>
      <c r="T359" s="50"/>
      <c r="U359" s="50"/>
      <c r="V359" s="50"/>
      <c r="W359" s="1"/>
    </row>
    <row r="360" spans="1:23" x14ac:dyDescent="0.3">
      <c r="A360" s="71"/>
      <c r="B360" s="71"/>
      <c r="C360" s="74">
        <v>17500</v>
      </c>
      <c r="D360" s="75"/>
      <c r="E360" s="75"/>
      <c r="F360" s="75"/>
      <c r="G360" s="75"/>
      <c r="H360" s="74">
        <v>20000</v>
      </c>
      <c r="I360" s="76"/>
      <c r="K360" s="75"/>
      <c r="L360" s="75"/>
      <c r="M360" s="75"/>
      <c r="N360" s="75"/>
      <c r="O360" s="75"/>
      <c r="P360" s="75"/>
      <c r="Q360" s="50"/>
      <c r="R360" s="50"/>
      <c r="S360" s="50"/>
      <c r="T360" s="50"/>
      <c r="U360" s="50"/>
      <c r="V360" s="50"/>
      <c r="W360" s="1"/>
    </row>
    <row r="361" spans="1:23" ht="13" customHeight="1" x14ac:dyDescent="0.3">
      <c r="A361" s="71"/>
      <c r="B361" s="71"/>
      <c r="C361" s="73" t="s">
        <v>4</v>
      </c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50"/>
      <c r="R361" s="50"/>
      <c r="S361" s="50"/>
      <c r="T361" s="50"/>
      <c r="U361" s="50"/>
      <c r="V361" s="50"/>
      <c r="W361" s="1"/>
    </row>
    <row r="362" spans="1:23" x14ac:dyDescent="0.3">
      <c r="A362" s="72"/>
      <c r="B362" s="72"/>
      <c r="C362" s="45">
        <v>75</v>
      </c>
      <c r="D362" s="45">
        <v>72</v>
      </c>
      <c r="E362" s="45">
        <v>67</v>
      </c>
      <c r="F362" s="45">
        <v>62</v>
      </c>
      <c r="G362" s="2">
        <v>57</v>
      </c>
      <c r="H362" s="45">
        <v>75</v>
      </c>
      <c r="I362" s="45">
        <v>72</v>
      </c>
      <c r="J362" s="45">
        <v>67</v>
      </c>
      <c r="K362" s="45">
        <v>62</v>
      </c>
      <c r="L362" s="45">
        <v>57</v>
      </c>
      <c r="M362" s="46"/>
      <c r="O362" s="46"/>
      <c r="P362" s="68"/>
      <c r="Q362" s="50"/>
      <c r="R362" s="50"/>
      <c r="S362" s="50"/>
      <c r="T362" s="50"/>
      <c r="U362" s="50"/>
      <c r="V362" s="50"/>
      <c r="W362" s="1"/>
    </row>
    <row r="363" spans="1:23" x14ac:dyDescent="0.3">
      <c r="A363" s="82">
        <v>75</v>
      </c>
      <c r="B363" s="67" t="s">
        <v>5</v>
      </c>
      <c r="C363" s="60">
        <v>709</v>
      </c>
      <c r="D363" s="60">
        <v>674</v>
      </c>
      <c r="E363" s="60">
        <v>618</v>
      </c>
      <c r="F363" s="60">
        <v>566</v>
      </c>
      <c r="G363" s="34">
        <v>550</v>
      </c>
      <c r="H363" s="60">
        <v>740</v>
      </c>
      <c r="I363" s="60">
        <v>685</v>
      </c>
      <c r="J363" s="60">
        <v>629</v>
      </c>
      <c r="K363" s="60">
        <v>577</v>
      </c>
      <c r="L363" s="60">
        <v>573</v>
      </c>
      <c r="M363" s="61"/>
      <c r="O363" s="61"/>
      <c r="P363" s="62"/>
      <c r="Q363" s="50"/>
      <c r="R363" s="50"/>
      <c r="S363" s="50"/>
      <c r="T363" s="50"/>
      <c r="U363" s="50"/>
      <c r="V363" s="50"/>
      <c r="W363" s="1"/>
    </row>
    <row r="364" spans="1:23" x14ac:dyDescent="0.3">
      <c r="A364" s="50"/>
      <c r="B364" s="59" t="s">
        <v>152</v>
      </c>
      <c r="C364" s="92">
        <v>305</v>
      </c>
      <c r="D364" s="79">
        <v>361</v>
      </c>
      <c r="E364" s="79">
        <v>453</v>
      </c>
      <c r="F364" s="79">
        <v>537</v>
      </c>
      <c r="G364" s="35">
        <v>550</v>
      </c>
      <c r="H364" s="79">
        <v>326</v>
      </c>
      <c r="I364" s="79">
        <v>383</v>
      </c>
      <c r="J364" s="79">
        <v>486</v>
      </c>
      <c r="K364" s="79">
        <v>570</v>
      </c>
      <c r="L364" s="79">
        <v>573</v>
      </c>
      <c r="M364" s="57"/>
      <c r="O364" s="57"/>
      <c r="P364" s="58"/>
      <c r="Q364" s="50"/>
      <c r="R364" s="50"/>
      <c r="S364" s="50"/>
      <c r="T364" s="50"/>
      <c r="U364" s="50"/>
      <c r="V364" s="50"/>
      <c r="W364" s="86"/>
    </row>
    <row r="365" spans="1:23" ht="20" customHeight="1" x14ac:dyDescent="0.3">
      <c r="A365" s="64"/>
      <c r="B365" s="91" t="s">
        <v>153</v>
      </c>
      <c r="C365" s="77" t="s">
        <v>155</v>
      </c>
      <c r="D365" s="50" t="s">
        <v>156</v>
      </c>
      <c r="E365" s="50" t="s">
        <v>157</v>
      </c>
      <c r="F365" s="77" t="s">
        <v>158</v>
      </c>
      <c r="G365" s="50" t="s">
        <v>159</v>
      </c>
      <c r="H365" s="50" t="s">
        <v>160</v>
      </c>
      <c r="I365" s="77" t="s">
        <v>161</v>
      </c>
      <c r="J365" s="50" t="s">
        <v>162</v>
      </c>
      <c r="K365" s="50" t="s">
        <v>163</v>
      </c>
      <c r="L365" s="77" t="s">
        <v>158</v>
      </c>
      <c r="M365" s="80"/>
      <c r="O365" s="80"/>
      <c r="P365" s="81"/>
      <c r="Q365" s="92"/>
      <c r="R365" s="77"/>
      <c r="S365" s="77"/>
      <c r="T365" s="77"/>
      <c r="U365" s="77"/>
      <c r="V365" s="77"/>
      <c r="W365" s="27"/>
    </row>
    <row r="366" spans="1:23" x14ac:dyDescent="0.3">
      <c r="A366" s="78"/>
      <c r="B366" s="55" t="s">
        <v>8</v>
      </c>
      <c r="C366" s="47">
        <v>0.13</v>
      </c>
      <c r="D366" s="47">
        <v>0.08</v>
      </c>
      <c r="E366" s="47">
        <v>0.06</v>
      </c>
      <c r="F366" s="47">
        <v>0.08</v>
      </c>
      <c r="G366" s="36">
        <v>0.31</v>
      </c>
      <c r="H366" s="47">
        <v>0.12</v>
      </c>
      <c r="I366" s="47">
        <v>0.08</v>
      </c>
      <c r="J366" s="47">
        <v>7.0000000000000007E-2</v>
      </c>
      <c r="K366" s="47">
        <v>0.12</v>
      </c>
      <c r="L366" s="47">
        <v>0.37</v>
      </c>
      <c r="M366" s="48"/>
      <c r="O366" s="48"/>
      <c r="P366" s="49"/>
      <c r="Q366" s="79"/>
      <c r="R366" s="50"/>
      <c r="S366" s="50"/>
      <c r="T366" s="50"/>
      <c r="U366" s="50"/>
      <c r="V366" s="50"/>
      <c r="W366" s="1"/>
    </row>
    <row r="367" spans="1:23" x14ac:dyDescent="0.3">
      <c r="A367" s="64">
        <v>85</v>
      </c>
      <c r="B367" s="67" t="s">
        <v>5</v>
      </c>
      <c r="C367" s="60">
        <v>678</v>
      </c>
      <c r="D367" s="60">
        <v>645</v>
      </c>
      <c r="E367" s="60">
        <v>591</v>
      </c>
      <c r="F367" s="60">
        <v>540</v>
      </c>
      <c r="G367" s="34">
        <v>529</v>
      </c>
      <c r="H367" s="60">
        <v>691</v>
      </c>
      <c r="I367" s="60">
        <v>656</v>
      </c>
      <c r="J367" s="60">
        <v>600</v>
      </c>
      <c r="K367" s="60">
        <v>552</v>
      </c>
      <c r="L367" s="60">
        <v>550</v>
      </c>
      <c r="M367" s="61"/>
      <c r="O367" s="61"/>
      <c r="P367" s="62"/>
      <c r="Q367" s="79"/>
      <c r="R367" s="50"/>
      <c r="S367" s="50"/>
      <c r="T367" s="50"/>
      <c r="U367" s="50"/>
      <c r="V367" s="50"/>
      <c r="W367" s="1"/>
    </row>
    <row r="368" spans="1:23" x14ac:dyDescent="0.3">
      <c r="A368" s="64"/>
      <c r="B368" s="59" t="s">
        <v>152</v>
      </c>
      <c r="C368" s="79">
        <v>276</v>
      </c>
      <c r="D368" s="79">
        <v>328</v>
      </c>
      <c r="E368" s="79">
        <v>413</v>
      </c>
      <c r="F368" s="79">
        <v>488</v>
      </c>
      <c r="G368" s="35">
        <v>499</v>
      </c>
      <c r="H368" s="79">
        <v>284</v>
      </c>
      <c r="I368" s="79">
        <v>341</v>
      </c>
      <c r="J368" s="79">
        <v>435</v>
      </c>
      <c r="K368" s="79">
        <v>504</v>
      </c>
      <c r="L368" s="79">
        <v>510</v>
      </c>
      <c r="M368" s="57"/>
      <c r="O368" s="57"/>
      <c r="P368" s="58"/>
      <c r="Q368" s="79"/>
      <c r="R368" s="50"/>
      <c r="S368" s="50"/>
      <c r="T368" s="50"/>
      <c r="U368" s="50"/>
      <c r="V368" s="50"/>
      <c r="W368" s="86"/>
    </row>
    <row r="369" spans="1:23" ht="20" customHeight="1" x14ac:dyDescent="0.3">
      <c r="A369" s="64"/>
      <c r="B369" s="91" t="s">
        <v>153</v>
      </c>
      <c r="C369" s="50" t="s">
        <v>164</v>
      </c>
      <c r="D369" s="50" t="s">
        <v>165</v>
      </c>
      <c r="E369" s="77" t="s">
        <v>166</v>
      </c>
      <c r="F369" s="50" t="s">
        <v>167</v>
      </c>
      <c r="G369" s="50" t="s">
        <v>168</v>
      </c>
      <c r="H369" s="50" t="s">
        <v>169</v>
      </c>
      <c r="I369" s="77" t="s">
        <v>170</v>
      </c>
      <c r="J369" s="50" t="s">
        <v>171</v>
      </c>
      <c r="K369" s="50" t="s">
        <v>172</v>
      </c>
      <c r="L369" s="50" t="s">
        <v>172</v>
      </c>
      <c r="M369" s="80"/>
      <c r="O369" s="80"/>
      <c r="P369" s="81"/>
      <c r="Q369" s="79"/>
      <c r="R369" s="77"/>
      <c r="S369" s="77"/>
      <c r="T369" s="77"/>
      <c r="U369" s="77"/>
      <c r="V369" s="77"/>
      <c r="W369" s="27"/>
    </row>
    <row r="370" spans="1:23" x14ac:dyDescent="0.3">
      <c r="A370" s="78"/>
      <c r="B370" s="55" t="s">
        <v>8</v>
      </c>
      <c r="C370" s="47">
        <v>0.12</v>
      </c>
      <c r="D370" s="47">
        <v>0.08</v>
      </c>
      <c r="E370" s="47">
        <v>0.06</v>
      </c>
      <c r="F370" s="47">
        <v>0.09</v>
      </c>
      <c r="G370" s="36">
        <v>0.33</v>
      </c>
      <c r="H370" s="47">
        <v>0.11</v>
      </c>
      <c r="I370" s="47">
        <v>0.08</v>
      </c>
      <c r="J370" s="47">
        <v>7.0000000000000007E-2</v>
      </c>
      <c r="K370" s="47">
        <v>0.15</v>
      </c>
      <c r="L370" s="47">
        <v>0.39</v>
      </c>
      <c r="M370" s="48"/>
      <c r="O370" s="48"/>
      <c r="P370" s="49"/>
      <c r="Q370" s="79"/>
      <c r="R370" s="50"/>
      <c r="S370" s="50"/>
      <c r="T370" s="50"/>
      <c r="U370" s="50"/>
      <c r="V370" s="50"/>
      <c r="W370" s="1"/>
    </row>
    <row r="371" spans="1:23" x14ac:dyDescent="0.3">
      <c r="A371" s="64">
        <v>95</v>
      </c>
      <c r="B371" s="67" t="s">
        <v>5</v>
      </c>
      <c r="C371" s="60">
        <v>648</v>
      </c>
      <c r="D371" s="60">
        <v>616</v>
      </c>
      <c r="E371" s="60">
        <v>563</v>
      </c>
      <c r="F371" s="60">
        <v>512</v>
      </c>
      <c r="G371" s="34">
        <v>506</v>
      </c>
      <c r="H371" s="60">
        <v>658</v>
      </c>
      <c r="I371" s="60">
        <v>625</v>
      </c>
      <c r="J371" s="60">
        <v>572</v>
      </c>
      <c r="K371" s="60">
        <v>530</v>
      </c>
      <c r="L371" s="60">
        <v>527</v>
      </c>
      <c r="M371" s="61"/>
      <c r="O371" s="61"/>
      <c r="P371" s="62"/>
      <c r="Q371" s="35"/>
      <c r="R371" s="50"/>
      <c r="S371" s="50"/>
      <c r="T371" s="50"/>
      <c r="U371" s="50"/>
      <c r="V371" s="50"/>
      <c r="W371" s="1"/>
    </row>
    <row r="372" spans="1:23" x14ac:dyDescent="0.3">
      <c r="A372" s="64"/>
      <c r="B372" s="59" t="s">
        <v>152</v>
      </c>
      <c r="C372" s="79">
        <v>278</v>
      </c>
      <c r="D372" s="79">
        <v>334</v>
      </c>
      <c r="E372" s="79">
        <v>425</v>
      </c>
      <c r="F372" s="79">
        <v>501</v>
      </c>
      <c r="G372" s="35">
        <v>506</v>
      </c>
      <c r="H372" s="79">
        <v>292</v>
      </c>
      <c r="I372" s="79">
        <v>355</v>
      </c>
      <c r="J372" s="79">
        <v>457</v>
      </c>
      <c r="K372" s="79">
        <v>522</v>
      </c>
      <c r="L372" s="79">
        <v>527</v>
      </c>
      <c r="M372" s="57"/>
      <c r="O372" s="57"/>
      <c r="P372" s="58"/>
      <c r="Q372" s="79"/>
      <c r="R372" s="50"/>
      <c r="S372" s="50"/>
      <c r="T372" s="50"/>
      <c r="U372" s="50"/>
      <c r="V372" s="50"/>
      <c r="W372" s="86"/>
    </row>
    <row r="373" spans="1:23" ht="20" customHeight="1" x14ac:dyDescent="0.3">
      <c r="A373" s="64"/>
      <c r="B373" s="91" t="s">
        <v>153</v>
      </c>
      <c r="C373" s="50" t="s">
        <v>154</v>
      </c>
      <c r="D373" s="50" t="s">
        <v>173</v>
      </c>
      <c r="E373" s="77" t="s">
        <v>174</v>
      </c>
      <c r="F373" s="50" t="s">
        <v>175</v>
      </c>
      <c r="G373" s="50" t="s">
        <v>175</v>
      </c>
      <c r="H373" s="50" t="s">
        <v>176</v>
      </c>
      <c r="I373" s="77" t="s">
        <v>177</v>
      </c>
      <c r="J373" s="50" t="s">
        <v>178</v>
      </c>
      <c r="K373" s="50" t="s">
        <v>179</v>
      </c>
      <c r="L373" s="50" t="s">
        <v>180</v>
      </c>
      <c r="M373" s="80"/>
      <c r="O373" s="80"/>
      <c r="P373" s="81"/>
      <c r="Q373" s="79"/>
      <c r="R373" s="77"/>
      <c r="S373" s="77"/>
      <c r="T373" s="77"/>
      <c r="U373" s="77"/>
      <c r="V373" s="77"/>
      <c r="W373" s="27"/>
    </row>
    <row r="374" spans="1:23" x14ac:dyDescent="0.3">
      <c r="A374" s="78"/>
      <c r="B374" s="55" t="s">
        <v>8</v>
      </c>
      <c r="C374" s="47">
        <v>0.11</v>
      </c>
      <c r="D374" s="47">
        <v>0.08</v>
      </c>
      <c r="E374" s="47">
        <v>0.06</v>
      </c>
      <c r="F374" s="47">
        <v>0.1</v>
      </c>
      <c r="G374" s="36">
        <v>0.35</v>
      </c>
      <c r="H374" s="47">
        <v>0.1</v>
      </c>
      <c r="I374" s="47">
        <v>0.08</v>
      </c>
      <c r="J374" s="47">
        <v>7.0000000000000007E-2</v>
      </c>
      <c r="K374" s="47">
        <v>0.18</v>
      </c>
      <c r="L374" s="47">
        <v>0.41</v>
      </c>
      <c r="M374" s="48"/>
      <c r="O374" s="48"/>
      <c r="P374" s="49"/>
      <c r="Q374" s="79"/>
      <c r="R374" s="50"/>
      <c r="S374" s="50"/>
      <c r="T374" s="50"/>
      <c r="U374" s="50"/>
      <c r="V374" s="50"/>
      <c r="W374" s="1"/>
    </row>
    <row r="375" spans="1:23" x14ac:dyDescent="0.3">
      <c r="A375" s="64">
        <v>105</v>
      </c>
      <c r="B375" s="67" t="s">
        <v>5</v>
      </c>
      <c r="C375" s="60">
        <v>617</v>
      </c>
      <c r="D375" s="60">
        <v>585</v>
      </c>
      <c r="E375" s="60">
        <v>532</v>
      </c>
      <c r="F375" s="60">
        <v>487</v>
      </c>
      <c r="G375" s="34">
        <v>483</v>
      </c>
      <c r="H375" s="60">
        <v>628</v>
      </c>
      <c r="I375" s="60">
        <v>595</v>
      </c>
      <c r="J375" s="60">
        <v>542</v>
      </c>
      <c r="K375" s="60">
        <v>506</v>
      </c>
      <c r="L375" s="60">
        <v>503</v>
      </c>
      <c r="M375" s="61"/>
      <c r="O375" s="61"/>
      <c r="P375" s="62"/>
      <c r="Q375" s="79"/>
      <c r="R375" s="50"/>
      <c r="S375" s="50"/>
      <c r="T375" s="50"/>
      <c r="U375" s="50"/>
      <c r="V375" s="50"/>
      <c r="W375" s="1"/>
    </row>
    <row r="376" spans="1:23" x14ac:dyDescent="0.3">
      <c r="A376" s="64"/>
      <c r="B376" s="59" t="s">
        <v>152</v>
      </c>
      <c r="C376" s="79">
        <v>264</v>
      </c>
      <c r="D376" s="79">
        <v>320</v>
      </c>
      <c r="E376" s="79">
        <v>409</v>
      </c>
      <c r="F376" s="79">
        <v>481</v>
      </c>
      <c r="G376" s="35">
        <v>483</v>
      </c>
      <c r="H376" s="79">
        <v>279</v>
      </c>
      <c r="I376" s="79">
        <v>341</v>
      </c>
      <c r="J376" s="79">
        <v>442</v>
      </c>
      <c r="K376" s="79">
        <v>499</v>
      </c>
      <c r="L376" s="79">
        <v>503</v>
      </c>
      <c r="M376" s="57"/>
      <c r="O376" s="57"/>
      <c r="P376" s="58"/>
      <c r="Q376" s="79"/>
      <c r="R376" s="50"/>
      <c r="S376" s="50"/>
      <c r="T376" s="50"/>
      <c r="U376" s="50"/>
      <c r="V376" s="50"/>
      <c r="W376" s="86"/>
    </row>
    <row r="377" spans="1:23" ht="20" customHeight="1" x14ac:dyDescent="0.3">
      <c r="A377" s="64"/>
      <c r="B377" s="91" t="s">
        <v>153</v>
      </c>
      <c r="C377" s="50" t="s">
        <v>181</v>
      </c>
      <c r="D377" s="50" t="s">
        <v>182</v>
      </c>
      <c r="E377" s="77" t="s">
        <v>183</v>
      </c>
      <c r="F377" s="50" t="s">
        <v>184</v>
      </c>
      <c r="G377" s="50" t="s">
        <v>185</v>
      </c>
      <c r="H377" s="50" t="s">
        <v>186</v>
      </c>
      <c r="I377" s="77" t="s">
        <v>181</v>
      </c>
      <c r="J377" s="50" t="s">
        <v>187</v>
      </c>
      <c r="K377" s="50" t="s">
        <v>188</v>
      </c>
      <c r="L377" s="50" t="s">
        <v>189</v>
      </c>
      <c r="M377" s="80"/>
      <c r="O377" s="80"/>
      <c r="P377" s="81"/>
      <c r="Q377" s="79"/>
      <c r="R377" s="77"/>
      <c r="S377" s="77"/>
      <c r="T377" s="77"/>
      <c r="U377" s="77"/>
      <c r="V377" s="77"/>
      <c r="W377" s="27"/>
    </row>
    <row r="378" spans="1:23" x14ac:dyDescent="0.3">
      <c r="A378" s="78"/>
      <c r="B378" s="55" t="s">
        <v>8</v>
      </c>
      <c r="C378" s="47">
        <v>0.1</v>
      </c>
      <c r="D378" s="47">
        <v>7.0000000000000007E-2</v>
      </c>
      <c r="E378" s="47">
        <v>0.06</v>
      </c>
      <c r="F378" s="47">
        <v>0.12</v>
      </c>
      <c r="G378" s="36">
        <v>0.37</v>
      </c>
      <c r="H378" s="47">
        <v>0.1</v>
      </c>
      <c r="I378" s="47">
        <v>0.08</v>
      </c>
      <c r="J378" s="47">
        <v>7.0000000000000007E-2</v>
      </c>
      <c r="K378" s="47">
        <v>0.2</v>
      </c>
      <c r="L378" s="47">
        <v>0.43</v>
      </c>
      <c r="M378" s="48"/>
      <c r="O378" s="48"/>
      <c r="P378" s="49"/>
      <c r="Q378" s="50"/>
      <c r="R378" s="50"/>
      <c r="S378" s="50"/>
      <c r="T378" s="50"/>
      <c r="U378" s="50"/>
      <c r="V378" s="50"/>
      <c r="W378" s="1"/>
    </row>
    <row r="379" spans="1:23" x14ac:dyDescent="0.3">
      <c r="A379" s="82">
        <v>115</v>
      </c>
      <c r="B379" s="67" t="s">
        <v>5</v>
      </c>
      <c r="C379" s="60">
        <v>584</v>
      </c>
      <c r="D379" s="60">
        <v>553</v>
      </c>
      <c r="E379" s="60">
        <v>500</v>
      </c>
      <c r="F379" s="60">
        <v>463</v>
      </c>
      <c r="G379" s="34">
        <v>458</v>
      </c>
      <c r="H379" s="60">
        <v>594</v>
      </c>
      <c r="I379" s="60">
        <v>562</v>
      </c>
      <c r="J379" s="60">
        <v>508</v>
      </c>
      <c r="K379" s="60">
        <v>476</v>
      </c>
      <c r="L379" s="60">
        <v>474</v>
      </c>
      <c r="M379" s="61"/>
      <c r="O379" s="61"/>
      <c r="P379" s="62"/>
      <c r="Q379" s="50"/>
      <c r="R379" s="50"/>
      <c r="S379" s="50"/>
      <c r="T379" s="50"/>
      <c r="U379" s="50"/>
      <c r="V379" s="50"/>
      <c r="W379" s="1"/>
    </row>
    <row r="380" spans="1:23" x14ac:dyDescent="0.3">
      <c r="A380" s="50"/>
      <c r="B380" s="59" t="s">
        <v>152</v>
      </c>
      <c r="C380" s="79">
        <v>250</v>
      </c>
      <c r="D380" s="79">
        <v>305</v>
      </c>
      <c r="E380" s="79">
        <v>394</v>
      </c>
      <c r="F380" s="79">
        <v>451</v>
      </c>
      <c r="G380" s="35">
        <v>458</v>
      </c>
      <c r="H380" s="79">
        <v>265</v>
      </c>
      <c r="I380" s="79">
        <v>327</v>
      </c>
      <c r="J380" s="79">
        <v>425</v>
      </c>
      <c r="K380" s="79">
        <v>476</v>
      </c>
      <c r="L380" s="79">
        <v>474</v>
      </c>
      <c r="M380" s="57"/>
      <c r="O380" s="57"/>
      <c r="P380" s="58"/>
      <c r="Q380" s="50"/>
      <c r="R380" s="50"/>
      <c r="S380" s="50"/>
      <c r="T380" s="50"/>
      <c r="U380" s="50"/>
      <c r="V380" s="50"/>
      <c r="W380" s="86"/>
    </row>
    <row r="381" spans="1:23" ht="20" customHeight="1" x14ac:dyDescent="0.3">
      <c r="A381" s="64"/>
      <c r="B381" s="91" t="s">
        <v>153</v>
      </c>
      <c r="C381" s="50" t="s">
        <v>190</v>
      </c>
      <c r="D381" s="50" t="s">
        <v>191</v>
      </c>
      <c r="E381" s="77" t="s">
        <v>192</v>
      </c>
      <c r="F381" s="50" t="s">
        <v>193</v>
      </c>
      <c r="G381" s="50" t="s">
        <v>194</v>
      </c>
      <c r="H381" s="50" t="s">
        <v>195</v>
      </c>
      <c r="I381" s="77" t="s">
        <v>196</v>
      </c>
      <c r="J381" s="50" t="s">
        <v>197</v>
      </c>
      <c r="K381" s="50" t="s">
        <v>194</v>
      </c>
      <c r="L381" s="50" t="s">
        <v>198</v>
      </c>
      <c r="M381" s="80"/>
      <c r="O381" s="80"/>
      <c r="P381" s="81"/>
      <c r="Q381" s="77"/>
      <c r="R381" s="77"/>
      <c r="S381" s="77"/>
      <c r="T381" s="77"/>
      <c r="U381" s="77"/>
      <c r="V381" s="77"/>
      <c r="W381" s="27"/>
    </row>
    <row r="382" spans="1:23" x14ac:dyDescent="0.3">
      <c r="A382" s="78"/>
      <c r="B382" s="55" t="s">
        <v>8</v>
      </c>
      <c r="C382" s="47">
        <v>0.1</v>
      </c>
      <c r="D382" s="47">
        <v>7.0000000000000007E-2</v>
      </c>
      <c r="E382" s="47">
        <v>0.06</v>
      </c>
      <c r="F382" s="47">
        <v>0.17</v>
      </c>
      <c r="G382" s="36">
        <v>0.4</v>
      </c>
      <c r="H382" s="47">
        <v>0.09</v>
      </c>
      <c r="I382" s="47">
        <v>7.0000000000000007E-2</v>
      </c>
      <c r="J382" s="47">
        <v>7.0000000000000007E-2</v>
      </c>
      <c r="K382" s="47">
        <v>0.22</v>
      </c>
      <c r="L382" s="47">
        <v>0.46</v>
      </c>
      <c r="M382" s="48"/>
      <c r="O382" s="48"/>
      <c r="P382" s="49"/>
      <c r="Q382" s="50"/>
      <c r="R382" s="50"/>
      <c r="S382" s="50"/>
      <c r="T382" s="50"/>
      <c r="U382" s="50"/>
      <c r="V382" s="50"/>
      <c r="W382" s="1"/>
    </row>
    <row r="383" spans="1:23" x14ac:dyDescent="0.3">
      <c r="A383" s="82">
        <v>120</v>
      </c>
      <c r="B383" s="67" t="s">
        <v>5</v>
      </c>
      <c r="C383" s="60">
        <v>567</v>
      </c>
      <c r="D383" s="60">
        <v>535</v>
      </c>
      <c r="E383" s="60">
        <v>482</v>
      </c>
      <c r="F383" s="60">
        <v>447</v>
      </c>
      <c r="G383" s="34">
        <v>444</v>
      </c>
      <c r="H383" s="60">
        <v>577</v>
      </c>
      <c r="I383" s="60">
        <v>545</v>
      </c>
      <c r="J383" s="60">
        <v>492</v>
      </c>
      <c r="K383" s="60">
        <v>465</v>
      </c>
      <c r="L383" s="60">
        <v>462</v>
      </c>
      <c r="M383" s="61"/>
      <c r="O383" s="61"/>
      <c r="P383" s="62"/>
      <c r="Q383" s="50"/>
      <c r="R383" s="50"/>
      <c r="S383" s="50"/>
      <c r="T383" s="50"/>
      <c r="U383" s="50"/>
      <c r="V383" s="50"/>
      <c r="W383" s="1"/>
    </row>
    <row r="384" spans="1:23" x14ac:dyDescent="0.3">
      <c r="A384" s="50"/>
      <c r="B384" s="59" t="s">
        <v>152</v>
      </c>
      <c r="C384" s="79">
        <v>243</v>
      </c>
      <c r="D384" s="79">
        <v>297</v>
      </c>
      <c r="E384" s="79">
        <v>385</v>
      </c>
      <c r="F384" s="79">
        <v>440</v>
      </c>
      <c r="G384" s="35">
        <v>444</v>
      </c>
      <c r="H384" s="79">
        <v>257</v>
      </c>
      <c r="I384" s="79">
        <v>319</v>
      </c>
      <c r="J384" s="79">
        <v>417</v>
      </c>
      <c r="K384" s="79">
        <v>459</v>
      </c>
      <c r="L384" s="79">
        <v>462</v>
      </c>
      <c r="M384" s="57"/>
      <c r="O384" s="57"/>
      <c r="P384" s="58"/>
      <c r="Q384" s="50"/>
      <c r="R384" s="50"/>
      <c r="S384" s="50"/>
      <c r="T384" s="50"/>
      <c r="U384" s="50"/>
      <c r="V384" s="50"/>
      <c r="W384" s="86"/>
    </row>
    <row r="385" spans="1:24" ht="20" customHeight="1" x14ac:dyDescent="0.3">
      <c r="A385" s="64"/>
      <c r="B385" s="91" t="s">
        <v>153</v>
      </c>
      <c r="C385" s="50" t="s">
        <v>199</v>
      </c>
      <c r="D385" s="50" t="s">
        <v>200</v>
      </c>
      <c r="E385" s="77" t="s">
        <v>201</v>
      </c>
      <c r="F385" s="50" t="s">
        <v>202</v>
      </c>
      <c r="G385" s="50" t="s">
        <v>203</v>
      </c>
      <c r="H385" s="50" t="s">
        <v>203</v>
      </c>
      <c r="I385" s="77" t="s">
        <v>204</v>
      </c>
      <c r="J385" s="50" t="s">
        <v>205</v>
      </c>
      <c r="K385" s="50" t="s">
        <v>206</v>
      </c>
      <c r="L385" s="50" t="s">
        <v>207</v>
      </c>
      <c r="M385" s="80"/>
      <c r="O385" s="80"/>
      <c r="P385" s="81"/>
      <c r="Q385" s="77"/>
      <c r="R385" s="77"/>
      <c r="S385" s="77"/>
      <c r="T385" s="77"/>
      <c r="U385" s="77"/>
      <c r="V385" s="77"/>
      <c r="W385" s="27"/>
    </row>
    <row r="386" spans="1:24" x14ac:dyDescent="0.3">
      <c r="A386" s="78"/>
      <c r="B386" s="55" t="s">
        <v>8</v>
      </c>
      <c r="C386" s="47">
        <v>0.09</v>
      </c>
      <c r="D386" s="47">
        <v>7.0000000000000007E-2</v>
      </c>
      <c r="E386" s="47">
        <v>0.06</v>
      </c>
      <c r="F386" s="47">
        <v>0.18</v>
      </c>
      <c r="G386" s="36">
        <v>0.41</v>
      </c>
      <c r="H386" s="47">
        <v>0.09</v>
      </c>
      <c r="I386" s="47">
        <v>7.0000000000000007E-2</v>
      </c>
      <c r="J386" s="47">
        <v>7.0000000000000007E-2</v>
      </c>
      <c r="K386" s="47">
        <v>0.25</v>
      </c>
      <c r="L386" s="47">
        <v>0.47</v>
      </c>
      <c r="M386" s="48"/>
      <c r="O386" s="48"/>
      <c r="P386" s="49"/>
      <c r="Q386" s="50"/>
      <c r="R386" s="50"/>
      <c r="S386" s="50"/>
      <c r="T386" s="50"/>
      <c r="U386" s="50"/>
      <c r="V386" s="50"/>
      <c r="W386" s="1"/>
    </row>
    <row r="387" spans="1:24" ht="13" customHeight="1" x14ac:dyDescent="0.3">
      <c r="A387" s="51" t="s">
        <v>10</v>
      </c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O387" s="51"/>
      <c r="P387" s="51"/>
      <c r="Q387" s="51"/>
      <c r="R387" s="51"/>
      <c r="S387" s="51"/>
      <c r="T387" s="51"/>
      <c r="U387" s="51"/>
      <c r="V387" s="51"/>
      <c r="W387" s="51"/>
    </row>
    <row r="388" spans="1:24" ht="13" customHeight="1" x14ac:dyDescent="0.3">
      <c r="A388" s="234" t="s">
        <v>215</v>
      </c>
      <c r="B388" s="69"/>
      <c r="C388" s="69"/>
      <c r="D388" s="69"/>
      <c r="E388" s="69"/>
      <c r="F388" s="69"/>
      <c r="G388" s="69"/>
      <c r="H388" s="69"/>
      <c r="K388" s="69"/>
      <c r="L388" s="69"/>
      <c r="M388" s="69"/>
      <c r="O388" s="69"/>
      <c r="P388" s="69"/>
      <c r="Q388" s="69"/>
      <c r="R388" s="69"/>
      <c r="S388" s="69"/>
      <c r="T388" s="69"/>
      <c r="U388" s="69"/>
      <c r="V388" s="69"/>
      <c r="W388" s="50"/>
      <c r="X388" s="50"/>
    </row>
    <row r="389" spans="1:24" ht="13" customHeight="1" x14ac:dyDescent="0.3">
      <c r="A389" s="70" t="s">
        <v>2</v>
      </c>
      <c r="B389" s="70"/>
      <c r="C389" s="73" t="s">
        <v>3</v>
      </c>
      <c r="D389" s="69"/>
      <c r="E389" s="69"/>
      <c r="F389" s="69"/>
      <c r="G389" s="69"/>
      <c r="H389" s="69"/>
      <c r="K389" s="69"/>
      <c r="L389" s="69"/>
      <c r="M389" s="69"/>
      <c r="O389" s="69"/>
      <c r="P389" s="69"/>
      <c r="Q389" s="69"/>
      <c r="R389" s="69"/>
      <c r="S389" s="69"/>
      <c r="T389" s="69"/>
      <c r="U389" s="69"/>
      <c r="V389" s="69"/>
      <c r="W389" s="50"/>
      <c r="X389" s="50"/>
    </row>
    <row r="390" spans="1:24" x14ac:dyDescent="0.3">
      <c r="A390" s="71"/>
      <c r="B390" s="71"/>
      <c r="C390" s="74">
        <v>12000</v>
      </c>
      <c r="D390" s="75"/>
      <c r="E390" s="75"/>
      <c r="F390" s="75"/>
      <c r="G390" s="76"/>
      <c r="H390" s="74">
        <v>15000</v>
      </c>
      <c r="K390" s="75"/>
      <c r="L390" s="75"/>
      <c r="M390" s="74">
        <v>18000</v>
      </c>
      <c r="N390" s="75"/>
      <c r="O390" s="75"/>
      <c r="P390" s="76"/>
      <c r="Q390" s="75"/>
      <c r="R390" s="75"/>
      <c r="S390" s="75"/>
      <c r="T390" s="75"/>
      <c r="U390" s="75"/>
      <c r="V390" s="75"/>
      <c r="W390" s="50"/>
      <c r="X390" s="50"/>
    </row>
    <row r="391" spans="1:24" ht="13" customHeight="1" x14ac:dyDescent="0.3">
      <c r="A391" s="71"/>
      <c r="B391" s="71"/>
      <c r="C391" s="73" t="s">
        <v>4</v>
      </c>
      <c r="D391" s="69"/>
      <c r="E391" s="69"/>
      <c r="F391" s="69"/>
      <c r="G391" s="69"/>
      <c r="H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50"/>
      <c r="X391" s="50"/>
    </row>
    <row r="392" spans="1:24" x14ac:dyDescent="0.3">
      <c r="A392" s="72"/>
      <c r="B392" s="72"/>
      <c r="C392" s="45">
        <v>75</v>
      </c>
      <c r="D392" s="45">
        <v>72</v>
      </c>
      <c r="E392" s="45">
        <v>67</v>
      </c>
      <c r="F392" s="45">
        <v>62</v>
      </c>
      <c r="G392" s="2">
        <v>57</v>
      </c>
      <c r="H392" s="45">
        <v>75</v>
      </c>
      <c r="I392" s="45">
        <v>72</v>
      </c>
      <c r="J392" s="45">
        <v>67</v>
      </c>
      <c r="K392" s="45">
        <v>62</v>
      </c>
      <c r="L392" s="45">
        <v>57</v>
      </c>
      <c r="M392" s="45">
        <v>75</v>
      </c>
      <c r="N392" s="45">
        <v>72</v>
      </c>
      <c r="O392" s="45">
        <v>67</v>
      </c>
      <c r="P392" s="45">
        <v>62</v>
      </c>
      <c r="Q392" s="45">
        <v>57</v>
      </c>
      <c r="R392" s="46"/>
      <c r="T392" s="46"/>
      <c r="U392" s="46"/>
      <c r="V392" s="68"/>
      <c r="W392" s="50"/>
      <c r="X392" s="50"/>
    </row>
    <row r="393" spans="1:24" x14ac:dyDescent="0.3">
      <c r="A393" s="63">
        <v>75</v>
      </c>
      <c r="B393" s="67" t="s">
        <v>5</v>
      </c>
      <c r="C393" s="41">
        <v>738</v>
      </c>
      <c r="D393" s="41">
        <v>705</v>
      </c>
      <c r="E393" s="41">
        <v>653</v>
      </c>
      <c r="F393" s="41">
        <v>603</v>
      </c>
      <c r="G393" s="31">
        <v>554</v>
      </c>
      <c r="H393" s="41">
        <v>773</v>
      </c>
      <c r="I393" s="41">
        <v>736</v>
      </c>
      <c r="J393" s="41">
        <v>684</v>
      </c>
      <c r="K393" s="41">
        <v>633</v>
      </c>
      <c r="L393" s="41">
        <v>592</v>
      </c>
      <c r="M393" s="60">
        <v>796</v>
      </c>
      <c r="N393" s="60">
        <v>759</v>
      </c>
      <c r="O393" s="60">
        <v>706</v>
      </c>
      <c r="P393" s="60">
        <v>655</v>
      </c>
      <c r="Q393" s="60">
        <v>622</v>
      </c>
      <c r="R393" s="61"/>
      <c r="T393" s="61"/>
      <c r="U393" s="61"/>
      <c r="V393" s="62"/>
      <c r="W393" s="50"/>
      <c r="X393" s="50"/>
    </row>
    <row r="394" spans="1:24" x14ac:dyDescent="0.3">
      <c r="A394" s="64"/>
      <c r="B394" s="59" t="s">
        <v>6</v>
      </c>
      <c r="C394" s="43">
        <v>293</v>
      </c>
      <c r="D394" s="43">
        <v>334</v>
      </c>
      <c r="E394" s="43">
        <v>406</v>
      </c>
      <c r="F394" s="43">
        <v>474</v>
      </c>
      <c r="G394" s="26">
        <v>533</v>
      </c>
      <c r="H394" s="43">
        <v>305</v>
      </c>
      <c r="I394" s="43">
        <v>361</v>
      </c>
      <c r="J394" s="43">
        <v>447</v>
      </c>
      <c r="K394" s="43">
        <v>530</v>
      </c>
      <c r="L394" s="43">
        <v>578</v>
      </c>
      <c r="M394" s="56">
        <v>324</v>
      </c>
      <c r="N394" s="56">
        <v>386</v>
      </c>
      <c r="O394" s="56">
        <v>486</v>
      </c>
      <c r="P394" s="56">
        <v>582</v>
      </c>
      <c r="Q394" s="56">
        <v>622</v>
      </c>
      <c r="R394" s="57"/>
      <c r="T394" s="57"/>
      <c r="U394" s="57"/>
      <c r="V394" s="58"/>
      <c r="W394" s="50"/>
      <c r="X394" s="50"/>
    </row>
    <row r="395" spans="1:24" x14ac:dyDescent="0.3">
      <c r="A395" s="64"/>
      <c r="B395" s="59" t="s">
        <v>7</v>
      </c>
      <c r="C395" s="40">
        <v>40</v>
      </c>
      <c r="D395" s="40">
        <v>39.200000000000003</v>
      </c>
      <c r="E395" s="40">
        <v>38.1</v>
      </c>
      <c r="F395" s="40">
        <v>37.1</v>
      </c>
      <c r="G395" s="32">
        <v>36.299999999999997</v>
      </c>
      <c r="H395" s="40">
        <v>40.700000000000003</v>
      </c>
      <c r="I395" s="40">
        <v>39.9</v>
      </c>
      <c r="J395" s="40">
        <v>38.700000000000003</v>
      </c>
      <c r="K395" s="40">
        <v>37.700000000000003</v>
      </c>
      <c r="L395" s="40">
        <v>36.9</v>
      </c>
      <c r="M395" s="52">
        <v>41.2</v>
      </c>
      <c r="N395" s="52">
        <v>40.4</v>
      </c>
      <c r="O395" s="52">
        <v>39.200000000000003</v>
      </c>
      <c r="P395" s="52">
        <v>38.200000000000003</v>
      </c>
      <c r="Q395" s="52">
        <v>37.5</v>
      </c>
      <c r="R395" s="53"/>
      <c r="T395" s="53"/>
      <c r="U395" s="53"/>
      <c r="V395" s="54"/>
      <c r="W395" s="50"/>
      <c r="X395" s="50"/>
    </row>
    <row r="396" spans="1:24" x14ac:dyDescent="0.3">
      <c r="A396" s="65"/>
      <c r="B396" s="55" t="s">
        <v>8</v>
      </c>
      <c r="C396" s="39">
        <v>0</v>
      </c>
      <c r="D396" s="39">
        <v>0</v>
      </c>
      <c r="E396" s="39">
        <v>0.1</v>
      </c>
      <c r="F396" s="39">
        <v>0.08</v>
      </c>
      <c r="G396" s="33">
        <v>0.08</v>
      </c>
      <c r="H396" s="39">
        <v>0</v>
      </c>
      <c r="I396" s="39">
        <v>0.15</v>
      </c>
      <c r="J396" s="39">
        <v>0.1</v>
      </c>
      <c r="K396" s="39">
        <v>0.09</v>
      </c>
      <c r="L396" s="39">
        <v>0.19</v>
      </c>
      <c r="M396" s="47">
        <v>0.23</v>
      </c>
      <c r="N396" s="47">
        <v>0.13</v>
      </c>
      <c r="O396" s="47">
        <v>0.11</v>
      </c>
      <c r="P396" s="47">
        <v>0.1</v>
      </c>
      <c r="Q396" s="47">
        <v>0.25</v>
      </c>
      <c r="R396" s="48"/>
      <c r="T396" s="48"/>
      <c r="U396" s="48"/>
      <c r="V396" s="49"/>
      <c r="W396" s="50"/>
      <c r="X396" s="50"/>
    </row>
    <row r="397" spans="1:24" x14ac:dyDescent="0.3">
      <c r="A397" s="63">
        <v>85</v>
      </c>
      <c r="B397" s="67" t="s">
        <v>5</v>
      </c>
      <c r="C397" s="41">
        <v>716</v>
      </c>
      <c r="D397" s="41">
        <v>686</v>
      </c>
      <c r="E397" s="41">
        <v>635</v>
      </c>
      <c r="F397" s="41">
        <v>585</v>
      </c>
      <c r="G397" s="31">
        <v>537</v>
      </c>
      <c r="H397" s="41">
        <v>748</v>
      </c>
      <c r="I397" s="41">
        <v>715</v>
      </c>
      <c r="J397" s="41">
        <v>664</v>
      </c>
      <c r="K397" s="41">
        <v>615</v>
      </c>
      <c r="L397" s="41">
        <v>579</v>
      </c>
      <c r="M397" s="60">
        <v>768</v>
      </c>
      <c r="N397" s="60">
        <v>737</v>
      </c>
      <c r="O397" s="60">
        <v>685</v>
      </c>
      <c r="P397" s="60">
        <v>635</v>
      </c>
      <c r="Q397" s="60">
        <v>607</v>
      </c>
      <c r="R397" s="61"/>
      <c r="T397" s="61"/>
      <c r="U397" s="61"/>
      <c r="V397" s="62"/>
      <c r="W397" s="50"/>
      <c r="X397" s="50"/>
    </row>
    <row r="398" spans="1:24" x14ac:dyDescent="0.3">
      <c r="A398" s="64"/>
      <c r="B398" s="59" t="s">
        <v>6</v>
      </c>
      <c r="C398" s="43">
        <v>284</v>
      </c>
      <c r="D398" s="43">
        <v>327</v>
      </c>
      <c r="E398" s="43">
        <v>398</v>
      </c>
      <c r="F398" s="43">
        <v>465</v>
      </c>
      <c r="G398" s="26">
        <v>522</v>
      </c>
      <c r="H398" s="43">
        <v>298</v>
      </c>
      <c r="I398" s="43">
        <v>353</v>
      </c>
      <c r="J398" s="43">
        <v>439</v>
      </c>
      <c r="K398" s="43">
        <v>521</v>
      </c>
      <c r="L398" s="43">
        <v>562</v>
      </c>
      <c r="M398" s="56">
        <v>315</v>
      </c>
      <c r="N398" s="56">
        <v>378</v>
      </c>
      <c r="O398" s="56">
        <v>478</v>
      </c>
      <c r="P398" s="56">
        <v>572</v>
      </c>
      <c r="Q398" s="56">
        <v>607</v>
      </c>
      <c r="R398" s="57"/>
      <c r="T398" s="57"/>
      <c r="U398" s="57"/>
      <c r="V398" s="58"/>
      <c r="W398" s="50"/>
      <c r="X398" s="50"/>
    </row>
    <row r="399" spans="1:24" x14ac:dyDescent="0.3">
      <c r="A399" s="64"/>
      <c r="B399" s="59" t="s">
        <v>7</v>
      </c>
      <c r="C399" s="40">
        <v>44.4</v>
      </c>
      <c r="D399" s="40">
        <v>43.7</v>
      </c>
      <c r="E399" s="40">
        <v>42.7</v>
      </c>
      <c r="F399" s="40">
        <v>41.7</v>
      </c>
      <c r="G399" s="32">
        <v>40.9</v>
      </c>
      <c r="H399" s="40">
        <v>45.1</v>
      </c>
      <c r="I399" s="40">
        <v>44.4</v>
      </c>
      <c r="J399" s="40">
        <v>43.3</v>
      </c>
      <c r="K399" s="40">
        <v>42.3</v>
      </c>
      <c r="L399" s="40">
        <v>41.5</v>
      </c>
      <c r="M399" s="52">
        <v>45.6</v>
      </c>
      <c r="N399" s="52">
        <v>44.9</v>
      </c>
      <c r="O399" s="52">
        <v>43.7</v>
      </c>
      <c r="P399" s="52">
        <v>42.7</v>
      </c>
      <c r="Q399" s="52">
        <v>42.1</v>
      </c>
      <c r="R399" s="53"/>
      <c r="T399" s="53"/>
      <c r="U399" s="53"/>
      <c r="V399" s="54"/>
      <c r="W399" s="50"/>
      <c r="X399" s="50"/>
    </row>
    <row r="400" spans="1:24" x14ac:dyDescent="0.3">
      <c r="A400" s="65"/>
      <c r="B400" s="55" t="s">
        <v>8</v>
      </c>
      <c r="C400" s="39">
        <v>0</v>
      </c>
      <c r="D400" s="39">
        <v>0.12</v>
      </c>
      <c r="E400" s="39">
        <v>0.1</v>
      </c>
      <c r="F400" s="39">
        <v>7.0000000000000007E-2</v>
      </c>
      <c r="G400" s="33">
        <v>0.09</v>
      </c>
      <c r="H400" s="39">
        <v>0</v>
      </c>
      <c r="I400" s="39">
        <v>0.14000000000000001</v>
      </c>
      <c r="J400" s="39">
        <v>0.1</v>
      </c>
      <c r="K400" s="39">
        <v>0.09</v>
      </c>
      <c r="L400" s="39">
        <v>0.22</v>
      </c>
      <c r="M400" s="47">
        <v>0.2</v>
      </c>
      <c r="N400" s="47">
        <v>0.12</v>
      </c>
      <c r="O400" s="47">
        <v>0.11</v>
      </c>
      <c r="P400" s="47">
        <v>0.1</v>
      </c>
      <c r="Q400" s="47">
        <v>0.27</v>
      </c>
      <c r="R400" s="48"/>
      <c r="T400" s="48"/>
      <c r="U400" s="48"/>
      <c r="V400" s="49"/>
      <c r="W400" s="50"/>
      <c r="X400" s="50"/>
    </row>
    <row r="401" spans="1:24" x14ac:dyDescent="0.3">
      <c r="A401" s="63">
        <v>95</v>
      </c>
      <c r="B401" s="67" t="s">
        <v>5</v>
      </c>
      <c r="C401" s="41">
        <v>695</v>
      </c>
      <c r="D401" s="41">
        <v>666</v>
      </c>
      <c r="E401" s="41">
        <v>615</v>
      </c>
      <c r="F401" s="41">
        <v>566</v>
      </c>
      <c r="G401" s="31">
        <v>519</v>
      </c>
      <c r="H401" s="41">
        <v>725</v>
      </c>
      <c r="I401" s="41">
        <v>694</v>
      </c>
      <c r="J401" s="41">
        <v>643</v>
      </c>
      <c r="K401" s="41">
        <v>593</v>
      </c>
      <c r="L401" s="41">
        <v>557</v>
      </c>
      <c r="M401" s="60">
        <v>745</v>
      </c>
      <c r="N401" s="60">
        <v>713</v>
      </c>
      <c r="O401" s="60">
        <v>662</v>
      </c>
      <c r="P401" s="60">
        <v>613</v>
      </c>
      <c r="Q401" s="60">
        <v>590</v>
      </c>
      <c r="R401" s="61"/>
      <c r="T401" s="61"/>
      <c r="U401" s="61"/>
      <c r="V401" s="62"/>
      <c r="W401" s="50"/>
      <c r="X401" s="50"/>
    </row>
    <row r="402" spans="1:24" x14ac:dyDescent="0.3">
      <c r="A402" s="64"/>
      <c r="B402" s="59" t="s">
        <v>6</v>
      </c>
      <c r="C402" s="43">
        <v>276</v>
      </c>
      <c r="D402" s="43">
        <v>320</v>
      </c>
      <c r="E402" s="43">
        <v>389</v>
      </c>
      <c r="F402" s="43">
        <v>456</v>
      </c>
      <c r="G402" s="26">
        <v>510</v>
      </c>
      <c r="H402" s="43">
        <v>292</v>
      </c>
      <c r="I402" s="43">
        <v>346</v>
      </c>
      <c r="J402" s="43">
        <v>430</v>
      </c>
      <c r="K402" s="43">
        <v>511</v>
      </c>
      <c r="L402" s="43">
        <v>557</v>
      </c>
      <c r="M402" s="56">
        <v>308</v>
      </c>
      <c r="N402" s="56">
        <v>370</v>
      </c>
      <c r="O402" s="56">
        <v>469</v>
      </c>
      <c r="P402" s="56">
        <v>561</v>
      </c>
      <c r="Q402" s="56">
        <v>590</v>
      </c>
      <c r="R402" s="57"/>
      <c r="T402" s="57"/>
      <c r="U402" s="57"/>
      <c r="V402" s="58"/>
      <c r="W402" s="50"/>
      <c r="X402" s="50"/>
    </row>
    <row r="403" spans="1:24" x14ac:dyDescent="0.3">
      <c r="A403" s="64"/>
      <c r="B403" s="59" t="s">
        <v>7</v>
      </c>
      <c r="C403" s="40">
        <v>49.5</v>
      </c>
      <c r="D403" s="40">
        <v>48.8</v>
      </c>
      <c r="E403" s="40">
        <v>47.8</v>
      </c>
      <c r="F403" s="40">
        <v>46.9</v>
      </c>
      <c r="G403" s="32">
        <v>46.1</v>
      </c>
      <c r="H403" s="40">
        <v>50.2</v>
      </c>
      <c r="I403" s="40">
        <v>49.5</v>
      </c>
      <c r="J403" s="40">
        <v>48.4</v>
      </c>
      <c r="K403" s="40">
        <v>47.5</v>
      </c>
      <c r="L403" s="40">
        <v>46.8</v>
      </c>
      <c r="M403" s="52">
        <v>50.7</v>
      </c>
      <c r="N403" s="52">
        <v>50</v>
      </c>
      <c r="O403" s="52">
        <v>48.8</v>
      </c>
      <c r="P403" s="52">
        <v>47.9</v>
      </c>
      <c r="Q403" s="52">
        <v>47.4</v>
      </c>
      <c r="R403" s="53"/>
      <c r="T403" s="53"/>
      <c r="U403" s="53"/>
      <c r="V403" s="54"/>
      <c r="W403" s="50"/>
      <c r="X403" s="50"/>
    </row>
    <row r="404" spans="1:24" x14ac:dyDescent="0.3">
      <c r="A404" s="65"/>
      <c r="B404" s="55" t="s">
        <v>8</v>
      </c>
      <c r="C404" s="39">
        <v>0</v>
      </c>
      <c r="D404" s="39">
        <v>0.19</v>
      </c>
      <c r="E404" s="39">
        <v>0.09</v>
      </c>
      <c r="F404" s="39">
        <v>7.0000000000000007E-2</v>
      </c>
      <c r="G404" s="33">
        <v>0.1</v>
      </c>
      <c r="H404" s="39">
        <v>0</v>
      </c>
      <c r="I404" s="39">
        <v>0.13</v>
      </c>
      <c r="J404" s="39">
        <v>0.09</v>
      </c>
      <c r="K404" s="39">
        <v>0.09</v>
      </c>
      <c r="L404" s="39">
        <v>0.2</v>
      </c>
      <c r="M404" s="47">
        <v>0.18</v>
      </c>
      <c r="N404" s="47">
        <v>0.12</v>
      </c>
      <c r="O404" s="47">
        <v>0.1</v>
      </c>
      <c r="P404" s="47">
        <v>0.1</v>
      </c>
      <c r="Q404" s="47">
        <v>0.28999999999999998</v>
      </c>
      <c r="R404" s="48"/>
      <c r="T404" s="48"/>
      <c r="U404" s="48"/>
      <c r="V404" s="49"/>
      <c r="W404" s="50"/>
      <c r="X404" s="50"/>
    </row>
    <row r="405" spans="1:24" x14ac:dyDescent="0.3">
      <c r="A405" s="63">
        <v>105</v>
      </c>
      <c r="B405" s="67" t="s">
        <v>5</v>
      </c>
      <c r="C405" s="41">
        <v>673</v>
      </c>
      <c r="D405" s="41">
        <v>643</v>
      </c>
      <c r="E405" s="41">
        <v>593</v>
      </c>
      <c r="F405" s="41">
        <v>545</v>
      </c>
      <c r="G405" s="31">
        <v>502</v>
      </c>
      <c r="H405" s="41">
        <v>699</v>
      </c>
      <c r="I405" s="41">
        <v>669</v>
      </c>
      <c r="J405" s="41">
        <v>619</v>
      </c>
      <c r="K405" s="41">
        <v>570</v>
      </c>
      <c r="L405" s="41">
        <v>539</v>
      </c>
      <c r="M405" s="60">
        <v>718</v>
      </c>
      <c r="N405" s="60">
        <v>687</v>
      </c>
      <c r="O405" s="60">
        <v>638</v>
      </c>
      <c r="P405" s="60">
        <v>587</v>
      </c>
      <c r="Q405" s="60">
        <v>570</v>
      </c>
      <c r="R405" s="61"/>
      <c r="T405" s="61"/>
      <c r="U405" s="61"/>
      <c r="V405" s="62"/>
      <c r="W405" s="50"/>
      <c r="X405" s="50"/>
    </row>
    <row r="406" spans="1:24" x14ac:dyDescent="0.3">
      <c r="A406" s="64"/>
      <c r="B406" s="59" t="s">
        <v>6</v>
      </c>
      <c r="C406" s="43">
        <v>264</v>
      </c>
      <c r="D406" s="43">
        <v>311</v>
      </c>
      <c r="E406" s="43">
        <v>380</v>
      </c>
      <c r="F406" s="43">
        <v>446</v>
      </c>
      <c r="G406" s="26">
        <v>493</v>
      </c>
      <c r="H406" s="43">
        <v>283</v>
      </c>
      <c r="I406" s="43">
        <v>337</v>
      </c>
      <c r="J406" s="43">
        <v>420</v>
      </c>
      <c r="K406" s="43">
        <v>500</v>
      </c>
      <c r="L406" s="43">
        <v>539</v>
      </c>
      <c r="M406" s="56">
        <v>300</v>
      </c>
      <c r="N406" s="56">
        <v>361</v>
      </c>
      <c r="O406" s="56">
        <v>460</v>
      </c>
      <c r="P406" s="56">
        <v>549</v>
      </c>
      <c r="Q406" s="56">
        <v>570</v>
      </c>
      <c r="R406" s="57"/>
      <c r="T406" s="57"/>
      <c r="U406" s="57"/>
      <c r="V406" s="58"/>
      <c r="W406" s="50"/>
      <c r="X406" s="50"/>
    </row>
    <row r="407" spans="1:24" x14ac:dyDescent="0.3">
      <c r="A407" s="64"/>
      <c r="B407" s="59" t="s">
        <v>7</v>
      </c>
      <c r="C407" s="40">
        <v>55.3</v>
      </c>
      <c r="D407" s="40">
        <v>54.6</v>
      </c>
      <c r="E407" s="40">
        <v>53.7</v>
      </c>
      <c r="F407" s="40">
        <v>52.8</v>
      </c>
      <c r="G407" s="32">
        <v>51.8</v>
      </c>
      <c r="H407" s="40">
        <v>55.9</v>
      </c>
      <c r="I407" s="40">
        <v>55.3</v>
      </c>
      <c r="J407" s="40">
        <v>54.2</v>
      </c>
      <c r="K407" s="40">
        <v>53.3</v>
      </c>
      <c r="L407" s="40">
        <v>52.6</v>
      </c>
      <c r="M407" s="52">
        <v>56.4</v>
      </c>
      <c r="N407" s="52">
        <v>55.7</v>
      </c>
      <c r="O407" s="52">
        <v>54.7</v>
      </c>
      <c r="P407" s="52">
        <v>53.7</v>
      </c>
      <c r="Q407" s="52">
        <v>53.3</v>
      </c>
      <c r="R407" s="53"/>
      <c r="T407" s="53"/>
      <c r="U407" s="53"/>
      <c r="V407" s="54"/>
      <c r="W407" s="50"/>
      <c r="X407" s="50"/>
    </row>
    <row r="408" spans="1:24" x14ac:dyDescent="0.3">
      <c r="A408" s="65"/>
      <c r="B408" s="55" t="s">
        <v>8</v>
      </c>
      <c r="C408" s="39">
        <v>0</v>
      </c>
      <c r="D408" s="39">
        <v>0.15</v>
      </c>
      <c r="E408" s="39">
        <v>0.09</v>
      </c>
      <c r="F408" s="39">
        <v>7.0000000000000007E-2</v>
      </c>
      <c r="G408" s="33">
        <v>0.13</v>
      </c>
      <c r="H408" s="39">
        <v>0.24</v>
      </c>
      <c r="I408" s="39">
        <v>0.12</v>
      </c>
      <c r="J408" s="39">
        <v>0.09</v>
      </c>
      <c r="K408" s="39">
        <v>0.08</v>
      </c>
      <c r="L408" s="39">
        <v>0.22</v>
      </c>
      <c r="M408" s="47">
        <v>0.16</v>
      </c>
      <c r="N408" s="47">
        <v>0.12</v>
      </c>
      <c r="O408" s="47">
        <v>0.1</v>
      </c>
      <c r="P408" s="47">
        <v>0.11</v>
      </c>
      <c r="Q408" s="47">
        <v>0.31</v>
      </c>
      <c r="R408" s="48"/>
      <c r="T408" s="48"/>
      <c r="U408" s="48"/>
      <c r="V408" s="49"/>
      <c r="W408" s="50"/>
      <c r="X408" s="50"/>
    </row>
    <row r="409" spans="1:24" x14ac:dyDescent="0.3">
      <c r="A409" s="63">
        <v>115</v>
      </c>
      <c r="B409" s="67" t="s">
        <v>5</v>
      </c>
      <c r="C409" s="41">
        <v>647</v>
      </c>
      <c r="D409" s="41">
        <v>617</v>
      </c>
      <c r="E409" s="41">
        <v>567</v>
      </c>
      <c r="F409" s="41">
        <v>521</v>
      </c>
      <c r="G409" s="31">
        <v>484</v>
      </c>
      <c r="H409" s="41">
        <v>670</v>
      </c>
      <c r="I409" s="41">
        <v>641</v>
      </c>
      <c r="J409" s="41">
        <v>592</v>
      </c>
      <c r="K409" s="41">
        <v>544</v>
      </c>
      <c r="L409" s="41">
        <v>519</v>
      </c>
      <c r="M409" s="60">
        <v>687</v>
      </c>
      <c r="N409" s="60">
        <v>657</v>
      </c>
      <c r="O409" s="60">
        <v>609</v>
      </c>
      <c r="P409" s="60">
        <v>561</v>
      </c>
      <c r="Q409" s="60">
        <v>549</v>
      </c>
      <c r="R409" s="61"/>
      <c r="T409" s="61"/>
      <c r="U409" s="61"/>
      <c r="V409" s="62"/>
      <c r="W409" s="50"/>
      <c r="X409" s="50"/>
    </row>
    <row r="410" spans="1:24" x14ac:dyDescent="0.3">
      <c r="A410" s="64"/>
      <c r="B410" s="59" t="s">
        <v>6</v>
      </c>
      <c r="C410" s="43">
        <v>255</v>
      </c>
      <c r="D410" s="43">
        <v>301</v>
      </c>
      <c r="E410" s="43">
        <v>369</v>
      </c>
      <c r="F410" s="43">
        <v>434</v>
      </c>
      <c r="G410" s="26">
        <v>474</v>
      </c>
      <c r="H410" s="43">
        <v>274</v>
      </c>
      <c r="I410" s="43">
        <v>327</v>
      </c>
      <c r="J410" s="43">
        <v>410</v>
      </c>
      <c r="K410" s="43">
        <v>488</v>
      </c>
      <c r="L410" s="43">
        <v>519</v>
      </c>
      <c r="M410" s="56">
        <v>290</v>
      </c>
      <c r="N410" s="56">
        <v>350</v>
      </c>
      <c r="O410" s="56">
        <v>448</v>
      </c>
      <c r="P410" s="56">
        <v>536</v>
      </c>
      <c r="Q410" s="56">
        <v>549</v>
      </c>
      <c r="R410" s="57"/>
      <c r="T410" s="57"/>
      <c r="U410" s="57"/>
      <c r="V410" s="58"/>
      <c r="W410" s="50"/>
      <c r="X410" s="50"/>
    </row>
    <row r="411" spans="1:24" x14ac:dyDescent="0.3">
      <c r="A411" s="64"/>
      <c r="B411" s="59" t="s">
        <v>7</v>
      </c>
      <c r="C411" s="40">
        <v>61.7</v>
      </c>
      <c r="D411" s="40">
        <v>61.1</v>
      </c>
      <c r="E411" s="40">
        <v>60.3</v>
      </c>
      <c r="F411" s="40">
        <v>60</v>
      </c>
      <c r="G411" s="32">
        <v>59.2</v>
      </c>
      <c r="H411" s="40">
        <v>62.3</v>
      </c>
      <c r="I411" s="40">
        <v>61.7</v>
      </c>
      <c r="J411" s="40">
        <v>60.9</v>
      </c>
      <c r="K411" s="40">
        <v>60.4</v>
      </c>
      <c r="L411" s="40">
        <v>59.9</v>
      </c>
      <c r="M411" s="52">
        <v>62.8</v>
      </c>
      <c r="N411" s="52">
        <v>62.2</v>
      </c>
      <c r="O411" s="52">
        <v>61.3</v>
      </c>
      <c r="P411" s="52">
        <v>60.6</v>
      </c>
      <c r="Q411" s="52">
        <v>60.2</v>
      </c>
      <c r="R411" s="53"/>
      <c r="T411" s="53"/>
      <c r="U411" s="53"/>
      <c r="V411" s="54"/>
      <c r="W411" s="50"/>
      <c r="X411" s="50"/>
    </row>
    <row r="412" spans="1:24" x14ac:dyDescent="0.3">
      <c r="A412" s="65"/>
      <c r="B412" s="55" t="s">
        <v>8</v>
      </c>
      <c r="C412" s="39">
        <v>0</v>
      </c>
      <c r="D412" s="39">
        <v>0.13</v>
      </c>
      <c r="E412" s="39">
        <v>0.08</v>
      </c>
      <c r="F412" s="39">
        <v>7.0000000000000007E-2</v>
      </c>
      <c r="G412" s="33">
        <v>0.17</v>
      </c>
      <c r="H412" s="39">
        <v>0.18</v>
      </c>
      <c r="I412" s="39">
        <v>0.11</v>
      </c>
      <c r="J412" s="39">
        <v>0.09</v>
      </c>
      <c r="K412" s="39">
        <v>0.08</v>
      </c>
      <c r="L412" s="39">
        <v>0.25</v>
      </c>
      <c r="M412" s="47">
        <v>0.14000000000000001</v>
      </c>
      <c r="N412" s="47">
        <v>0.11</v>
      </c>
      <c r="O412" s="47">
        <v>0.1</v>
      </c>
      <c r="P412" s="47">
        <v>0.11</v>
      </c>
      <c r="Q412" s="47">
        <v>0.34</v>
      </c>
      <c r="R412" s="48"/>
      <c r="T412" s="48"/>
      <c r="U412" s="48"/>
      <c r="V412" s="49"/>
      <c r="W412" s="50"/>
      <c r="X412" s="50"/>
    </row>
    <row r="413" spans="1:24" x14ac:dyDescent="0.3">
      <c r="A413" s="63">
        <v>120</v>
      </c>
      <c r="B413" s="67" t="s">
        <v>5</v>
      </c>
      <c r="C413" s="41">
        <v>632</v>
      </c>
      <c r="D413" s="41">
        <v>603</v>
      </c>
      <c r="E413" s="41">
        <v>554</v>
      </c>
      <c r="F413" s="41">
        <v>508</v>
      </c>
      <c r="G413" s="31">
        <v>471</v>
      </c>
      <c r="H413" s="41">
        <v>654</v>
      </c>
      <c r="I413" s="41">
        <v>626</v>
      </c>
      <c r="J413" s="41">
        <v>578</v>
      </c>
      <c r="K413" s="41">
        <v>531</v>
      </c>
      <c r="L413" s="41">
        <v>509</v>
      </c>
      <c r="M413" s="60">
        <v>670</v>
      </c>
      <c r="N413" s="60">
        <v>641</v>
      </c>
      <c r="O413" s="60">
        <v>594</v>
      </c>
      <c r="P413" s="60">
        <v>547</v>
      </c>
      <c r="Q413" s="60">
        <v>538</v>
      </c>
      <c r="R413" s="61"/>
      <c r="T413" s="61"/>
      <c r="U413" s="61"/>
      <c r="V413" s="62"/>
      <c r="W413" s="50"/>
      <c r="X413" s="50"/>
    </row>
    <row r="414" spans="1:24" x14ac:dyDescent="0.3">
      <c r="A414" s="64"/>
      <c r="B414" s="59" t="s">
        <v>6</v>
      </c>
      <c r="C414" s="43">
        <v>251</v>
      </c>
      <c r="D414" s="43">
        <v>296</v>
      </c>
      <c r="E414" s="43">
        <v>364</v>
      </c>
      <c r="F414" s="43">
        <v>428</v>
      </c>
      <c r="G414" s="26">
        <v>461</v>
      </c>
      <c r="H414" s="43">
        <v>269</v>
      </c>
      <c r="I414" s="43">
        <v>322</v>
      </c>
      <c r="J414" s="43">
        <v>404</v>
      </c>
      <c r="K414" s="43">
        <v>482</v>
      </c>
      <c r="L414" s="43">
        <v>509</v>
      </c>
      <c r="M414" s="56">
        <v>285</v>
      </c>
      <c r="N414" s="56">
        <v>345</v>
      </c>
      <c r="O414" s="56">
        <v>443</v>
      </c>
      <c r="P414" s="56">
        <v>528</v>
      </c>
      <c r="Q414" s="56">
        <v>538</v>
      </c>
      <c r="R414" s="57"/>
      <c r="T414" s="57"/>
      <c r="U414" s="57"/>
      <c r="V414" s="58"/>
      <c r="W414" s="50"/>
      <c r="X414" s="50"/>
    </row>
    <row r="415" spans="1:24" x14ac:dyDescent="0.3">
      <c r="A415" s="64"/>
      <c r="B415" s="59" t="s">
        <v>7</v>
      </c>
      <c r="C415" s="40">
        <v>65.2</v>
      </c>
      <c r="D415" s="40">
        <v>64.8</v>
      </c>
      <c r="E415" s="40">
        <v>64.3</v>
      </c>
      <c r="F415" s="40">
        <v>64.099999999999994</v>
      </c>
      <c r="G415" s="32">
        <v>63.3</v>
      </c>
      <c r="H415" s="40">
        <v>65.8</v>
      </c>
      <c r="I415" s="40">
        <v>65.5</v>
      </c>
      <c r="J415" s="40">
        <v>64.900000000000006</v>
      </c>
      <c r="K415" s="40">
        <v>64.5</v>
      </c>
      <c r="L415" s="40">
        <v>64</v>
      </c>
      <c r="M415" s="52">
        <v>66.400000000000006</v>
      </c>
      <c r="N415" s="52">
        <v>65.8</v>
      </c>
      <c r="O415" s="52">
        <v>65.2</v>
      </c>
      <c r="P415" s="52">
        <v>64.7</v>
      </c>
      <c r="Q415" s="52">
        <v>64.400000000000006</v>
      </c>
      <c r="R415" s="53"/>
      <c r="T415" s="53"/>
      <c r="U415" s="53"/>
      <c r="V415" s="54"/>
      <c r="W415" s="50"/>
      <c r="X415" s="50"/>
    </row>
    <row r="416" spans="1:24" x14ac:dyDescent="0.3">
      <c r="A416" s="65"/>
      <c r="B416" s="55" t="s">
        <v>8</v>
      </c>
      <c r="C416" s="39">
        <v>0</v>
      </c>
      <c r="D416" s="39">
        <v>0.12</v>
      </c>
      <c r="E416" s="39">
        <v>0.08</v>
      </c>
      <c r="F416" s="39">
        <v>7.0000000000000007E-2</v>
      </c>
      <c r="G416" s="33">
        <v>0.17</v>
      </c>
      <c r="H416" s="39">
        <v>0.17</v>
      </c>
      <c r="I416" s="39">
        <v>0.1</v>
      </c>
      <c r="J416" s="39">
        <v>0.09</v>
      </c>
      <c r="K416" s="39">
        <v>0.09</v>
      </c>
      <c r="L416" s="39">
        <v>0.27</v>
      </c>
      <c r="M416" s="47">
        <v>0.13</v>
      </c>
      <c r="N416" s="47">
        <v>0.11</v>
      </c>
      <c r="O416" s="47">
        <v>0.1</v>
      </c>
      <c r="P416" s="47">
        <v>0.12</v>
      </c>
      <c r="Q416" s="47">
        <v>0.35</v>
      </c>
      <c r="R416" s="48"/>
      <c r="T416" s="48"/>
      <c r="U416" s="48"/>
      <c r="V416" s="49"/>
      <c r="W416" s="50"/>
      <c r="X416" s="50"/>
    </row>
    <row r="417" spans="1:24" x14ac:dyDescent="0.3">
      <c r="A417" s="77"/>
      <c r="B417" s="77"/>
      <c r="C417" s="77"/>
      <c r="D417" s="77"/>
      <c r="E417" s="77"/>
      <c r="F417" s="77"/>
      <c r="G417" s="27"/>
      <c r="H417" s="77"/>
      <c r="J417" s="77"/>
      <c r="K417" s="77"/>
      <c r="L417" s="77"/>
      <c r="M417" s="77"/>
      <c r="N417" s="77"/>
      <c r="O417" s="77"/>
      <c r="P417" s="77"/>
      <c r="Q417" s="77"/>
      <c r="R417" s="77"/>
      <c r="T417" s="77"/>
      <c r="U417" s="77"/>
      <c r="V417" s="77"/>
      <c r="W417" s="77"/>
      <c r="X417" s="77"/>
    </row>
    <row r="418" spans="1:24" ht="13" customHeight="1" x14ac:dyDescent="0.3">
      <c r="A418" s="69" t="s">
        <v>151</v>
      </c>
      <c r="B418" s="69"/>
      <c r="C418" s="69"/>
      <c r="D418" s="69"/>
      <c r="E418" s="69"/>
      <c r="F418" s="69"/>
      <c r="G418" s="69"/>
      <c r="H418" s="69"/>
      <c r="I418" s="77"/>
      <c r="J418" s="69"/>
      <c r="K418" s="69"/>
      <c r="L418" s="69"/>
      <c r="M418" s="69"/>
      <c r="N418" s="69"/>
      <c r="O418" s="69"/>
      <c r="P418" s="69"/>
      <c r="Q418" s="69"/>
      <c r="R418" s="69"/>
      <c r="T418" s="69"/>
      <c r="U418" s="69"/>
      <c r="V418" s="69"/>
      <c r="W418" s="50"/>
      <c r="X418" s="50"/>
    </row>
    <row r="419" spans="1:24" ht="13" customHeight="1" x14ac:dyDescent="0.3">
      <c r="A419" s="70" t="s">
        <v>2</v>
      </c>
      <c r="B419" s="70"/>
      <c r="C419" s="73" t="s">
        <v>3</v>
      </c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T419" s="69"/>
      <c r="U419" s="69"/>
      <c r="V419" s="69"/>
      <c r="W419" s="50"/>
      <c r="X419" s="50"/>
    </row>
    <row r="420" spans="1:24" x14ac:dyDescent="0.3">
      <c r="A420" s="71"/>
      <c r="B420" s="71"/>
      <c r="C420" s="74">
        <v>21000</v>
      </c>
      <c r="D420" s="75"/>
      <c r="E420" s="75"/>
      <c r="F420" s="75"/>
      <c r="G420" s="76"/>
      <c r="H420" s="74">
        <v>24000</v>
      </c>
      <c r="I420" s="69"/>
      <c r="J420" s="75"/>
      <c r="K420" s="75"/>
      <c r="L420" s="75"/>
      <c r="M420" s="74">
        <v>27000</v>
      </c>
      <c r="N420" s="75"/>
      <c r="O420" s="75"/>
      <c r="P420" s="75"/>
      <c r="Q420" s="75"/>
      <c r="R420" s="75"/>
      <c r="T420" s="75"/>
      <c r="U420" s="75"/>
      <c r="V420" s="75"/>
      <c r="W420" s="50"/>
      <c r="X420" s="50"/>
    </row>
    <row r="421" spans="1:24" ht="13" customHeight="1" x14ac:dyDescent="0.3">
      <c r="A421" s="71"/>
      <c r="B421" s="71"/>
      <c r="C421" s="73" t="s">
        <v>4</v>
      </c>
      <c r="D421" s="69"/>
      <c r="E421" s="69"/>
      <c r="F421" s="69"/>
      <c r="G421" s="69"/>
      <c r="H421" s="69"/>
      <c r="I421" s="75"/>
      <c r="J421" s="69"/>
      <c r="K421" s="69"/>
      <c r="L421" s="69"/>
      <c r="M421" s="69"/>
      <c r="N421" s="69"/>
      <c r="O421" s="69"/>
      <c r="P421" s="69"/>
      <c r="Q421" s="69"/>
      <c r="R421" s="69"/>
      <c r="T421" s="69"/>
      <c r="U421" s="69"/>
      <c r="V421" s="69"/>
      <c r="W421" s="50"/>
      <c r="X421" s="50"/>
    </row>
    <row r="422" spans="1:24" x14ac:dyDescent="0.3">
      <c r="A422" s="72"/>
      <c r="B422" s="72"/>
      <c r="C422" s="45">
        <v>75</v>
      </c>
      <c r="D422" s="45">
        <v>72</v>
      </c>
      <c r="E422" s="45">
        <v>67</v>
      </c>
      <c r="F422" s="45">
        <v>62</v>
      </c>
      <c r="G422" s="2">
        <v>57</v>
      </c>
      <c r="H422" s="45">
        <v>75</v>
      </c>
      <c r="I422" s="45">
        <v>72</v>
      </c>
      <c r="J422" s="45">
        <v>67</v>
      </c>
      <c r="K422" s="45">
        <v>62</v>
      </c>
      <c r="L422" s="45">
        <v>57</v>
      </c>
      <c r="M422" s="45">
        <v>75</v>
      </c>
      <c r="N422" s="45">
        <v>72</v>
      </c>
      <c r="O422" s="45">
        <v>67</v>
      </c>
      <c r="P422" s="45">
        <v>62</v>
      </c>
      <c r="Q422" s="45">
        <v>57</v>
      </c>
      <c r="R422" s="46"/>
      <c r="T422" s="46"/>
      <c r="U422" s="46"/>
      <c r="V422" s="68"/>
      <c r="W422" s="50"/>
      <c r="X422" s="50"/>
    </row>
    <row r="423" spans="1:24" x14ac:dyDescent="0.3">
      <c r="A423" s="63">
        <v>75</v>
      </c>
      <c r="B423" s="67" t="s">
        <v>5</v>
      </c>
      <c r="C423" s="60">
        <v>813</v>
      </c>
      <c r="D423" s="60">
        <v>776</v>
      </c>
      <c r="E423" s="60">
        <v>722</v>
      </c>
      <c r="F423" s="60">
        <v>671</v>
      </c>
      <c r="G423" s="34">
        <v>651</v>
      </c>
      <c r="H423" s="60">
        <v>826</v>
      </c>
      <c r="I423" s="60">
        <v>789</v>
      </c>
      <c r="J423" s="60">
        <v>735</v>
      </c>
      <c r="K423" s="60">
        <v>683</v>
      </c>
      <c r="L423" s="60">
        <v>674</v>
      </c>
      <c r="M423" s="60">
        <v>837</v>
      </c>
      <c r="N423" s="60">
        <v>800</v>
      </c>
      <c r="O423" s="60">
        <v>745</v>
      </c>
      <c r="P423" s="60">
        <v>695</v>
      </c>
      <c r="Q423" s="60">
        <v>693</v>
      </c>
      <c r="R423" s="61"/>
      <c r="T423" s="61"/>
      <c r="U423" s="61"/>
      <c r="V423" s="62"/>
      <c r="W423" s="50"/>
      <c r="X423" s="50"/>
    </row>
    <row r="424" spans="1:24" x14ac:dyDescent="0.3">
      <c r="A424" s="64"/>
      <c r="B424" s="59" t="s">
        <v>6</v>
      </c>
      <c r="C424" s="56">
        <v>340</v>
      </c>
      <c r="D424" s="56">
        <v>409</v>
      </c>
      <c r="E424" s="56">
        <v>523</v>
      </c>
      <c r="F424" s="56">
        <v>627</v>
      </c>
      <c r="G424" s="37">
        <v>651</v>
      </c>
      <c r="H424" s="56">
        <v>355</v>
      </c>
      <c r="I424" s="56">
        <v>432</v>
      </c>
      <c r="J424" s="56">
        <v>560</v>
      </c>
      <c r="K424" s="56">
        <v>665</v>
      </c>
      <c r="L424" s="56">
        <v>674</v>
      </c>
      <c r="M424" s="56">
        <v>369</v>
      </c>
      <c r="N424" s="56">
        <v>454</v>
      </c>
      <c r="O424" s="56">
        <v>594</v>
      </c>
      <c r="P424" s="56">
        <v>689</v>
      </c>
      <c r="Q424" s="56">
        <v>693</v>
      </c>
      <c r="R424" s="57"/>
      <c r="T424" s="57"/>
      <c r="U424" s="57"/>
      <c r="V424" s="58"/>
      <c r="W424" s="50"/>
      <c r="X424" s="50"/>
    </row>
    <row r="425" spans="1:24" x14ac:dyDescent="0.3">
      <c r="A425" s="64"/>
      <c r="B425" s="59" t="s">
        <v>7</v>
      </c>
      <c r="C425" s="52">
        <v>41.6</v>
      </c>
      <c r="D425" s="52">
        <v>40.700000000000003</v>
      </c>
      <c r="E425" s="52">
        <v>39.5</v>
      </c>
      <c r="F425" s="52">
        <v>38.5</v>
      </c>
      <c r="G425" s="38">
        <v>38.1</v>
      </c>
      <c r="H425" s="52">
        <v>41.9</v>
      </c>
      <c r="I425" s="52">
        <v>41</v>
      </c>
      <c r="J425" s="52">
        <v>39.799999999999997</v>
      </c>
      <c r="K425" s="52">
        <v>38.700000000000003</v>
      </c>
      <c r="L425" s="52">
        <v>38.5</v>
      </c>
      <c r="M425" s="52">
        <v>42.2</v>
      </c>
      <c r="N425" s="52">
        <v>41.3</v>
      </c>
      <c r="O425" s="52">
        <v>40.1</v>
      </c>
      <c r="P425" s="52">
        <v>39</v>
      </c>
      <c r="Q425" s="52">
        <v>38.9</v>
      </c>
      <c r="R425" s="53"/>
      <c r="T425" s="53"/>
      <c r="U425" s="53"/>
      <c r="V425" s="54"/>
      <c r="W425" s="50"/>
      <c r="X425" s="50"/>
    </row>
    <row r="426" spans="1:24" x14ac:dyDescent="0.3">
      <c r="A426" s="65"/>
      <c r="B426" s="55" t="s">
        <v>8</v>
      </c>
      <c r="C426" s="47">
        <v>0.18</v>
      </c>
      <c r="D426" s="47">
        <v>0.13</v>
      </c>
      <c r="E426" s="47">
        <v>0.11</v>
      </c>
      <c r="F426" s="47">
        <v>0.12</v>
      </c>
      <c r="G426" s="36">
        <v>0.33</v>
      </c>
      <c r="H426" s="47">
        <v>0.16</v>
      </c>
      <c r="I426" s="47">
        <v>0.14000000000000001</v>
      </c>
      <c r="J426" s="47">
        <v>0.12</v>
      </c>
      <c r="K426" s="47">
        <v>0.16</v>
      </c>
      <c r="L426" s="47">
        <v>0.39</v>
      </c>
      <c r="M426" s="47">
        <v>0.16</v>
      </c>
      <c r="N426" s="47">
        <v>0.14000000000000001</v>
      </c>
      <c r="O426" s="47">
        <v>0.13</v>
      </c>
      <c r="P426" s="47">
        <v>0.21</v>
      </c>
      <c r="Q426" s="47">
        <v>0.44</v>
      </c>
      <c r="R426" s="48"/>
      <c r="T426" s="48"/>
      <c r="U426" s="48"/>
      <c r="V426" s="49"/>
      <c r="W426" s="50"/>
      <c r="X426" s="50"/>
    </row>
    <row r="427" spans="1:24" x14ac:dyDescent="0.3">
      <c r="A427" s="63">
        <v>85</v>
      </c>
      <c r="B427" s="67" t="s">
        <v>5</v>
      </c>
      <c r="C427" s="60">
        <v>784</v>
      </c>
      <c r="D427" s="60">
        <v>752</v>
      </c>
      <c r="E427" s="60">
        <v>700</v>
      </c>
      <c r="F427" s="60">
        <v>650</v>
      </c>
      <c r="G427" s="34">
        <v>634</v>
      </c>
      <c r="H427" s="60">
        <v>796</v>
      </c>
      <c r="I427" s="60">
        <v>764</v>
      </c>
      <c r="J427" s="60">
        <v>713</v>
      </c>
      <c r="K427" s="60">
        <v>662</v>
      </c>
      <c r="L427" s="60">
        <v>656</v>
      </c>
      <c r="M427" s="60">
        <v>806</v>
      </c>
      <c r="N427" s="60">
        <v>774</v>
      </c>
      <c r="O427" s="60">
        <v>723</v>
      </c>
      <c r="P427" s="60">
        <v>678</v>
      </c>
      <c r="Q427" s="60">
        <v>675</v>
      </c>
      <c r="R427" s="61"/>
      <c r="T427" s="61"/>
      <c r="U427" s="61"/>
      <c r="V427" s="62"/>
      <c r="W427" s="50"/>
      <c r="X427" s="50"/>
    </row>
    <row r="428" spans="1:24" x14ac:dyDescent="0.3">
      <c r="A428" s="64"/>
      <c r="B428" s="59" t="s">
        <v>6</v>
      </c>
      <c r="C428" s="56">
        <v>331</v>
      </c>
      <c r="D428" s="56">
        <v>401</v>
      </c>
      <c r="E428" s="56">
        <v>515</v>
      </c>
      <c r="F428" s="56">
        <v>617</v>
      </c>
      <c r="G428" s="37">
        <v>634</v>
      </c>
      <c r="H428" s="56">
        <v>346</v>
      </c>
      <c r="I428" s="56">
        <v>423</v>
      </c>
      <c r="J428" s="56">
        <v>552</v>
      </c>
      <c r="K428" s="56">
        <v>648</v>
      </c>
      <c r="L428" s="56">
        <v>656</v>
      </c>
      <c r="M428" s="56">
        <v>361</v>
      </c>
      <c r="N428" s="56">
        <v>446</v>
      </c>
      <c r="O428" s="56">
        <v>587</v>
      </c>
      <c r="P428" s="56">
        <v>665</v>
      </c>
      <c r="Q428" s="56">
        <v>675</v>
      </c>
      <c r="R428" s="57"/>
      <c r="T428" s="57"/>
      <c r="U428" s="57"/>
      <c r="V428" s="58"/>
      <c r="W428" s="50"/>
      <c r="X428" s="50"/>
    </row>
    <row r="429" spans="1:24" x14ac:dyDescent="0.3">
      <c r="A429" s="64"/>
      <c r="B429" s="59" t="s">
        <v>7</v>
      </c>
      <c r="C429" s="52">
        <v>46</v>
      </c>
      <c r="D429" s="52">
        <v>45.2</v>
      </c>
      <c r="E429" s="52">
        <v>44.1</v>
      </c>
      <c r="F429" s="52">
        <v>43</v>
      </c>
      <c r="G429" s="38">
        <v>42.7</v>
      </c>
      <c r="H429" s="52">
        <v>46.3</v>
      </c>
      <c r="I429" s="52">
        <v>45.5</v>
      </c>
      <c r="J429" s="52">
        <v>44.3</v>
      </c>
      <c r="K429" s="52">
        <v>43.2</v>
      </c>
      <c r="L429" s="52">
        <v>43.1</v>
      </c>
      <c r="M429" s="52">
        <v>46.5</v>
      </c>
      <c r="N429" s="52">
        <v>45.8</v>
      </c>
      <c r="O429" s="52">
        <v>44.6</v>
      </c>
      <c r="P429" s="52">
        <v>43.6</v>
      </c>
      <c r="Q429" s="52">
        <v>43.5</v>
      </c>
      <c r="R429" s="53"/>
      <c r="T429" s="53"/>
      <c r="U429" s="53"/>
      <c r="V429" s="54"/>
      <c r="W429" s="50"/>
      <c r="X429" s="50"/>
    </row>
    <row r="430" spans="1:24" x14ac:dyDescent="0.3">
      <c r="A430" s="65"/>
      <c r="B430" s="55" t="s">
        <v>8</v>
      </c>
      <c r="C430" s="47">
        <v>0.16</v>
      </c>
      <c r="D430" s="47">
        <v>0.13</v>
      </c>
      <c r="E430" s="47">
        <v>0.11</v>
      </c>
      <c r="F430" s="47">
        <v>0.13</v>
      </c>
      <c r="G430" s="36">
        <v>0.35</v>
      </c>
      <c r="H430" s="47">
        <v>0.15</v>
      </c>
      <c r="I430" s="47">
        <v>0.14000000000000001</v>
      </c>
      <c r="J430" s="47">
        <v>0.12</v>
      </c>
      <c r="K430" s="47">
        <v>0.18</v>
      </c>
      <c r="L430" s="47">
        <v>0.41</v>
      </c>
      <c r="M430" s="47">
        <v>0.15</v>
      </c>
      <c r="N430" s="47">
        <v>0.14000000000000001</v>
      </c>
      <c r="O430" s="47">
        <v>0.13</v>
      </c>
      <c r="P430" s="47">
        <v>0.25</v>
      </c>
      <c r="Q430" s="47">
        <v>0.46</v>
      </c>
      <c r="R430" s="48"/>
      <c r="T430" s="48"/>
      <c r="U430" s="48"/>
      <c r="V430" s="49"/>
      <c r="W430" s="50"/>
      <c r="X430" s="50"/>
    </row>
    <row r="431" spans="1:24" x14ac:dyDescent="0.3">
      <c r="A431" s="63">
        <v>95</v>
      </c>
      <c r="B431" s="67" t="s">
        <v>5</v>
      </c>
      <c r="C431" s="60">
        <v>759</v>
      </c>
      <c r="D431" s="60">
        <v>728</v>
      </c>
      <c r="E431" s="60">
        <v>678</v>
      </c>
      <c r="F431" s="60">
        <v>627</v>
      </c>
      <c r="G431" s="34">
        <v>616</v>
      </c>
      <c r="H431" s="60">
        <v>770</v>
      </c>
      <c r="I431" s="60">
        <v>739</v>
      </c>
      <c r="J431" s="60">
        <v>689</v>
      </c>
      <c r="K431" s="60">
        <v>640</v>
      </c>
      <c r="L431" s="60">
        <v>638</v>
      </c>
      <c r="M431" s="60">
        <v>780</v>
      </c>
      <c r="N431" s="60">
        <v>748</v>
      </c>
      <c r="O431" s="60">
        <v>698</v>
      </c>
      <c r="P431" s="60">
        <v>659</v>
      </c>
      <c r="Q431" s="60">
        <v>656</v>
      </c>
      <c r="R431" s="61"/>
      <c r="T431" s="61"/>
      <c r="U431" s="61"/>
      <c r="V431" s="62"/>
      <c r="W431" s="50"/>
      <c r="X431" s="50"/>
    </row>
    <row r="432" spans="1:24" x14ac:dyDescent="0.3">
      <c r="A432" s="64"/>
      <c r="B432" s="59" t="s">
        <v>6</v>
      </c>
      <c r="C432" s="56">
        <v>323</v>
      </c>
      <c r="D432" s="56">
        <v>393</v>
      </c>
      <c r="E432" s="56">
        <v>507</v>
      </c>
      <c r="F432" s="56">
        <v>604</v>
      </c>
      <c r="G432" s="37">
        <v>616</v>
      </c>
      <c r="H432" s="56">
        <v>338</v>
      </c>
      <c r="I432" s="56">
        <v>415</v>
      </c>
      <c r="J432" s="56">
        <v>543</v>
      </c>
      <c r="K432" s="56">
        <v>630</v>
      </c>
      <c r="L432" s="56">
        <v>638</v>
      </c>
      <c r="M432" s="56">
        <v>353</v>
      </c>
      <c r="N432" s="56">
        <v>437</v>
      </c>
      <c r="O432" s="56">
        <v>577</v>
      </c>
      <c r="P432" s="56">
        <v>644</v>
      </c>
      <c r="Q432" s="56">
        <v>656</v>
      </c>
      <c r="R432" s="57"/>
      <c r="T432" s="57"/>
      <c r="U432" s="57"/>
      <c r="V432" s="58"/>
      <c r="W432" s="50"/>
      <c r="X432" s="50"/>
    </row>
    <row r="433" spans="1:24" x14ac:dyDescent="0.3">
      <c r="A433" s="64"/>
      <c r="B433" s="59" t="s">
        <v>7</v>
      </c>
      <c r="C433" s="52">
        <v>51.1</v>
      </c>
      <c r="D433" s="52">
        <v>50.4</v>
      </c>
      <c r="E433" s="52">
        <v>49.2</v>
      </c>
      <c r="F433" s="52">
        <v>48.2</v>
      </c>
      <c r="G433" s="38">
        <v>47.9</v>
      </c>
      <c r="H433" s="52">
        <v>51.4</v>
      </c>
      <c r="I433" s="52">
        <v>50.6</v>
      </c>
      <c r="J433" s="52">
        <v>49.5</v>
      </c>
      <c r="K433" s="52">
        <v>48.4</v>
      </c>
      <c r="L433" s="52">
        <v>48.3</v>
      </c>
      <c r="M433" s="52">
        <v>51.6</v>
      </c>
      <c r="N433" s="52">
        <v>50.9</v>
      </c>
      <c r="O433" s="52">
        <v>49.7</v>
      </c>
      <c r="P433" s="52">
        <v>48.8</v>
      </c>
      <c r="Q433" s="52">
        <v>48.7</v>
      </c>
      <c r="R433" s="53"/>
      <c r="T433" s="53"/>
      <c r="U433" s="53"/>
      <c r="V433" s="54"/>
      <c r="W433" s="50"/>
      <c r="X433" s="50"/>
    </row>
    <row r="434" spans="1:24" x14ac:dyDescent="0.3">
      <c r="A434" s="65"/>
      <c r="B434" s="55" t="s">
        <v>8</v>
      </c>
      <c r="C434" s="47">
        <v>0.15</v>
      </c>
      <c r="D434" s="47">
        <v>0.13</v>
      </c>
      <c r="E434" s="47">
        <v>0.11</v>
      </c>
      <c r="F434" s="47">
        <v>0.14000000000000001</v>
      </c>
      <c r="G434" s="36">
        <v>0.36</v>
      </c>
      <c r="H434" s="47">
        <v>0.15</v>
      </c>
      <c r="I434" s="47">
        <v>0.13</v>
      </c>
      <c r="J434" s="47">
        <v>0.12</v>
      </c>
      <c r="K434" s="47">
        <v>0.2</v>
      </c>
      <c r="L434" s="47">
        <v>0.42</v>
      </c>
      <c r="M434" s="47">
        <v>0.15</v>
      </c>
      <c r="N434" s="47">
        <v>0.14000000000000001</v>
      </c>
      <c r="O434" s="47">
        <v>0.13</v>
      </c>
      <c r="P434" s="47">
        <v>0.27</v>
      </c>
      <c r="Q434" s="47">
        <v>0.47</v>
      </c>
      <c r="R434" s="48"/>
      <c r="T434" s="48"/>
      <c r="U434" s="48"/>
      <c r="V434" s="49"/>
      <c r="W434" s="50"/>
      <c r="X434" s="50"/>
    </row>
    <row r="435" spans="1:24" x14ac:dyDescent="0.3">
      <c r="A435" s="63">
        <v>105</v>
      </c>
      <c r="B435" s="67" t="s">
        <v>5</v>
      </c>
      <c r="C435" s="60">
        <v>731</v>
      </c>
      <c r="D435" s="60">
        <v>701</v>
      </c>
      <c r="E435" s="60">
        <v>651</v>
      </c>
      <c r="F435" s="60">
        <v>602</v>
      </c>
      <c r="G435" s="34">
        <v>596</v>
      </c>
      <c r="H435" s="60">
        <v>742</v>
      </c>
      <c r="I435" s="60">
        <v>711</v>
      </c>
      <c r="J435" s="60">
        <v>662</v>
      </c>
      <c r="K435" s="60">
        <v>620</v>
      </c>
      <c r="L435" s="60">
        <v>616</v>
      </c>
      <c r="M435" s="60">
        <v>750</v>
      </c>
      <c r="N435" s="60">
        <v>720</v>
      </c>
      <c r="O435" s="60">
        <v>670</v>
      </c>
      <c r="P435" s="60">
        <v>637</v>
      </c>
      <c r="Q435" s="60">
        <v>634</v>
      </c>
      <c r="R435" s="61"/>
      <c r="T435" s="61"/>
      <c r="U435" s="61"/>
      <c r="V435" s="62"/>
      <c r="W435" s="50"/>
      <c r="X435" s="50"/>
    </row>
    <row r="436" spans="1:24" x14ac:dyDescent="0.3">
      <c r="A436" s="64"/>
      <c r="B436" s="59" t="s">
        <v>6</v>
      </c>
      <c r="C436" s="56">
        <v>315</v>
      </c>
      <c r="D436" s="56">
        <v>384</v>
      </c>
      <c r="E436" s="56">
        <v>497</v>
      </c>
      <c r="F436" s="56">
        <v>589</v>
      </c>
      <c r="G436" s="37">
        <v>596</v>
      </c>
      <c r="H436" s="56">
        <v>330</v>
      </c>
      <c r="I436" s="56">
        <v>406</v>
      </c>
      <c r="J436" s="56">
        <v>533</v>
      </c>
      <c r="K436" s="56">
        <v>608</v>
      </c>
      <c r="L436" s="56">
        <v>616</v>
      </c>
      <c r="M436" s="56">
        <v>344</v>
      </c>
      <c r="N436" s="56">
        <v>428</v>
      </c>
      <c r="O436" s="56">
        <v>566</v>
      </c>
      <c r="P436" s="56">
        <v>622</v>
      </c>
      <c r="Q436" s="56">
        <v>634</v>
      </c>
      <c r="R436" s="57"/>
      <c r="T436" s="57"/>
      <c r="U436" s="57"/>
      <c r="V436" s="58"/>
      <c r="W436" s="50"/>
      <c r="X436" s="50"/>
    </row>
    <row r="437" spans="1:24" x14ac:dyDescent="0.3">
      <c r="A437" s="64"/>
      <c r="B437" s="59" t="s">
        <v>7</v>
      </c>
      <c r="C437" s="52">
        <v>56.8</v>
      </c>
      <c r="D437" s="52">
        <v>56.1</v>
      </c>
      <c r="E437" s="52">
        <v>55</v>
      </c>
      <c r="F437" s="52">
        <v>54</v>
      </c>
      <c r="G437" s="38">
        <v>53.8</v>
      </c>
      <c r="H437" s="52">
        <v>57.1</v>
      </c>
      <c r="I437" s="52">
        <v>56.4</v>
      </c>
      <c r="J437" s="52">
        <v>55.3</v>
      </c>
      <c r="K437" s="52">
        <v>54.2</v>
      </c>
      <c r="L437" s="52">
        <v>54.2</v>
      </c>
      <c r="M437" s="52">
        <v>57.3</v>
      </c>
      <c r="N437" s="52">
        <v>56.6</v>
      </c>
      <c r="O437" s="52">
        <v>55.5</v>
      </c>
      <c r="P437" s="52">
        <v>54.6</v>
      </c>
      <c r="Q437" s="52">
        <v>54.6</v>
      </c>
      <c r="R437" s="53"/>
      <c r="T437" s="53"/>
      <c r="U437" s="53"/>
      <c r="V437" s="54"/>
      <c r="W437" s="50"/>
      <c r="X437" s="50"/>
    </row>
    <row r="438" spans="1:24" x14ac:dyDescent="0.3">
      <c r="A438" s="65"/>
      <c r="B438" s="55" t="s">
        <v>8</v>
      </c>
      <c r="C438" s="47">
        <v>0.14000000000000001</v>
      </c>
      <c r="D438" s="47">
        <v>0.12</v>
      </c>
      <c r="E438" s="47">
        <v>0.11</v>
      </c>
      <c r="F438" s="47">
        <v>0.15</v>
      </c>
      <c r="G438" s="36">
        <v>0.39</v>
      </c>
      <c r="H438" s="47">
        <v>0.14000000000000001</v>
      </c>
      <c r="I438" s="47">
        <v>0.13</v>
      </c>
      <c r="J438" s="47">
        <v>0.12</v>
      </c>
      <c r="K438" s="47">
        <v>0.23</v>
      </c>
      <c r="L438" s="47">
        <v>0.44</v>
      </c>
      <c r="M438" s="47">
        <v>0.14000000000000001</v>
      </c>
      <c r="N438" s="47">
        <v>0.14000000000000001</v>
      </c>
      <c r="O438" s="47">
        <v>0.13</v>
      </c>
      <c r="P438" s="47">
        <v>0.3</v>
      </c>
      <c r="Q438" s="47">
        <v>0.49</v>
      </c>
      <c r="R438" s="48"/>
      <c r="T438" s="48"/>
      <c r="U438" s="48"/>
      <c r="V438" s="49"/>
      <c r="W438" s="50"/>
      <c r="X438" s="50"/>
    </row>
    <row r="439" spans="1:24" x14ac:dyDescent="0.3">
      <c r="A439" s="63">
        <v>115</v>
      </c>
      <c r="B439" s="67" t="s">
        <v>5</v>
      </c>
      <c r="C439" s="60">
        <v>699</v>
      </c>
      <c r="D439" s="60">
        <v>670</v>
      </c>
      <c r="E439" s="60">
        <v>622</v>
      </c>
      <c r="F439" s="60">
        <v>576</v>
      </c>
      <c r="G439" s="34">
        <v>573</v>
      </c>
      <c r="H439" s="60">
        <v>709</v>
      </c>
      <c r="I439" s="60">
        <v>679</v>
      </c>
      <c r="J439" s="60">
        <v>631</v>
      </c>
      <c r="K439" s="60">
        <v>596</v>
      </c>
      <c r="L439" s="60">
        <v>592</v>
      </c>
      <c r="M439" s="60">
        <v>716</v>
      </c>
      <c r="N439" s="60">
        <v>687</v>
      </c>
      <c r="O439" s="60">
        <v>639</v>
      </c>
      <c r="P439" s="60">
        <v>612</v>
      </c>
      <c r="Q439" s="60">
        <v>609</v>
      </c>
      <c r="R439" s="61"/>
      <c r="T439" s="61"/>
      <c r="U439" s="61"/>
      <c r="V439" s="62"/>
      <c r="W439" s="50"/>
      <c r="X439" s="50"/>
    </row>
    <row r="440" spans="1:24" x14ac:dyDescent="0.3">
      <c r="A440" s="64"/>
      <c r="B440" s="59" t="s">
        <v>6</v>
      </c>
      <c r="C440" s="56">
        <v>305</v>
      </c>
      <c r="D440" s="56">
        <v>373</v>
      </c>
      <c r="E440" s="56">
        <v>485</v>
      </c>
      <c r="F440" s="56">
        <v>568</v>
      </c>
      <c r="G440" s="37">
        <v>573</v>
      </c>
      <c r="H440" s="56">
        <v>320</v>
      </c>
      <c r="I440" s="56">
        <v>396</v>
      </c>
      <c r="J440" s="56">
        <v>521</v>
      </c>
      <c r="K440" s="56">
        <v>583</v>
      </c>
      <c r="L440" s="56">
        <v>592</v>
      </c>
      <c r="M440" s="56">
        <v>334</v>
      </c>
      <c r="N440" s="56">
        <v>418</v>
      </c>
      <c r="O440" s="56">
        <v>555</v>
      </c>
      <c r="P440" s="56">
        <v>596</v>
      </c>
      <c r="Q440" s="56">
        <v>609</v>
      </c>
      <c r="R440" s="57"/>
      <c r="T440" s="57"/>
      <c r="U440" s="57"/>
      <c r="V440" s="58"/>
      <c r="W440" s="50"/>
      <c r="X440" s="50"/>
    </row>
    <row r="441" spans="1:24" x14ac:dyDescent="0.3">
      <c r="A441" s="64"/>
      <c r="B441" s="59" t="s">
        <v>7</v>
      </c>
      <c r="C441" s="52">
        <v>63.2</v>
      </c>
      <c r="D441" s="52">
        <v>62.5</v>
      </c>
      <c r="E441" s="52">
        <v>61.5</v>
      </c>
      <c r="F441" s="52">
        <v>60.6</v>
      </c>
      <c r="G441" s="38">
        <v>60.6</v>
      </c>
      <c r="H441" s="52">
        <v>63.5</v>
      </c>
      <c r="I441" s="52">
        <v>62.7</v>
      </c>
      <c r="J441" s="52">
        <v>61.8</v>
      </c>
      <c r="K441" s="52">
        <v>60.8</v>
      </c>
      <c r="L441" s="52">
        <v>60.8</v>
      </c>
      <c r="M441" s="52">
        <v>63.6</v>
      </c>
      <c r="N441" s="52">
        <v>62.9</v>
      </c>
      <c r="O441" s="52">
        <v>62</v>
      </c>
      <c r="P441" s="52">
        <v>61.1</v>
      </c>
      <c r="Q441" s="52">
        <v>61.1</v>
      </c>
      <c r="R441" s="53"/>
      <c r="T441" s="53"/>
      <c r="U441" s="53"/>
      <c r="V441" s="54"/>
      <c r="W441" s="50"/>
      <c r="X441" s="50"/>
    </row>
    <row r="442" spans="1:24" x14ac:dyDescent="0.3">
      <c r="A442" s="65"/>
      <c r="B442" s="55" t="s">
        <v>8</v>
      </c>
      <c r="C442" s="47">
        <v>0.13</v>
      </c>
      <c r="D442" s="47">
        <v>0.12</v>
      </c>
      <c r="E442" s="47">
        <v>0.11</v>
      </c>
      <c r="F442" s="47">
        <v>0.17</v>
      </c>
      <c r="G442" s="36">
        <v>0.41</v>
      </c>
      <c r="H442" s="47">
        <v>0.13</v>
      </c>
      <c r="I442" s="47">
        <v>0.13</v>
      </c>
      <c r="J442" s="47">
        <v>0.12</v>
      </c>
      <c r="K442" s="47">
        <v>0.26</v>
      </c>
      <c r="L442" s="47">
        <v>0.47</v>
      </c>
      <c r="M442" s="47">
        <v>0.14000000000000001</v>
      </c>
      <c r="N442" s="47">
        <v>0.14000000000000001</v>
      </c>
      <c r="O442" s="47">
        <v>0.13</v>
      </c>
      <c r="P442" s="47">
        <v>0.33</v>
      </c>
      <c r="Q442" s="47">
        <v>0.51</v>
      </c>
      <c r="R442" s="48"/>
      <c r="T442" s="48"/>
      <c r="U442" s="48"/>
      <c r="V442" s="49"/>
      <c r="W442" s="50"/>
      <c r="X442" s="50"/>
    </row>
    <row r="443" spans="1:24" x14ac:dyDescent="0.3">
      <c r="A443" s="63">
        <v>120</v>
      </c>
      <c r="B443" s="67" t="s">
        <v>5</v>
      </c>
      <c r="C443" s="60">
        <v>682</v>
      </c>
      <c r="D443" s="60">
        <v>653</v>
      </c>
      <c r="E443" s="60">
        <v>607</v>
      </c>
      <c r="F443" s="60">
        <v>564</v>
      </c>
      <c r="G443" s="34">
        <v>561</v>
      </c>
      <c r="H443" s="60">
        <v>691</v>
      </c>
      <c r="I443" s="60">
        <v>662</v>
      </c>
      <c r="J443" s="60">
        <v>616</v>
      </c>
      <c r="K443" s="60">
        <v>584</v>
      </c>
      <c r="L443" s="60">
        <v>580</v>
      </c>
      <c r="M443" s="60">
        <v>698</v>
      </c>
      <c r="N443" s="60">
        <v>670</v>
      </c>
      <c r="O443" s="60">
        <v>623</v>
      </c>
      <c r="P443" s="60">
        <v>600</v>
      </c>
      <c r="Q443" s="60">
        <v>595</v>
      </c>
      <c r="R443" s="61"/>
      <c r="T443" s="61"/>
      <c r="U443" s="61"/>
      <c r="V443" s="62"/>
      <c r="W443" s="50"/>
      <c r="X443" s="50"/>
    </row>
    <row r="444" spans="1:24" x14ac:dyDescent="0.3">
      <c r="A444" s="64"/>
      <c r="B444" s="59" t="s">
        <v>6</v>
      </c>
      <c r="C444" s="56">
        <v>300</v>
      </c>
      <c r="D444" s="56">
        <v>368</v>
      </c>
      <c r="E444" s="56">
        <v>480</v>
      </c>
      <c r="F444" s="56">
        <v>555</v>
      </c>
      <c r="G444" s="37">
        <v>561</v>
      </c>
      <c r="H444" s="56">
        <v>315</v>
      </c>
      <c r="I444" s="56">
        <v>390</v>
      </c>
      <c r="J444" s="56">
        <v>515</v>
      </c>
      <c r="K444" s="56">
        <v>570</v>
      </c>
      <c r="L444" s="56">
        <v>580</v>
      </c>
      <c r="M444" s="56">
        <v>329</v>
      </c>
      <c r="N444" s="56">
        <v>412</v>
      </c>
      <c r="O444" s="56">
        <v>549</v>
      </c>
      <c r="P444" s="56">
        <v>584</v>
      </c>
      <c r="Q444" s="56">
        <v>595</v>
      </c>
      <c r="R444" s="57"/>
      <c r="T444" s="57"/>
      <c r="U444" s="57"/>
      <c r="V444" s="58"/>
      <c r="W444" s="50"/>
      <c r="X444" s="50"/>
    </row>
    <row r="445" spans="1:24" x14ac:dyDescent="0.3">
      <c r="A445" s="64"/>
      <c r="B445" s="59" t="s">
        <v>7</v>
      </c>
      <c r="C445" s="52">
        <v>66.7</v>
      </c>
      <c r="D445" s="52">
        <v>66.099999999999994</v>
      </c>
      <c r="E445" s="52">
        <v>65.400000000000006</v>
      </c>
      <c r="F445" s="52">
        <v>64.400000000000006</v>
      </c>
      <c r="G445" s="38">
        <v>64.599999999999994</v>
      </c>
      <c r="H445" s="52">
        <v>67</v>
      </c>
      <c r="I445" s="52">
        <v>66.3</v>
      </c>
      <c r="J445" s="52">
        <v>65.7</v>
      </c>
      <c r="K445" s="52">
        <v>64.7</v>
      </c>
      <c r="L445" s="52">
        <v>64.8</v>
      </c>
      <c r="M445" s="52">
        <v>67.099999999999994</v>
      </c>
      <c r="N445" s="52">
        <v>66.5</v>
      </c>
      <c r="O445" s="52">
        <v>65.8</v>
      </c>
      <c r="P445" s="52">
        <v>65</v>
      </c>
      <c r="Q445" s="52">
        <v>65.400000000000006</v>
      </c>
      <c r="R445" s="53"/>
      <c r="T445" s="53"/>
      <c r="U445" s="53"/>
      <c r="V445" s="54"/>
      <c r="W445" s="50"/>
      <c r="X445" s="50"/>
    </row>
    <row r="446" spans="1:24" x14ac:dyDescent="0.3">
      <c r="A446" s="65"/>
      <c r="B446" s="55" t="s">
        <v>8</v>
      </c>
      <c r="C446" s="47">
        <v>0.13</v>
      </c>
      <c r="D446" s="47">
        <v>0.12</v>
      </c>
      <c r="E446" s="47">
        <v>0.11</v>
      </c>
      <c r="F446" s="47">
        <v>0.19</v>
      </c>
      <c r="G446" s="36">
        <v>0.42</v>
      </c>
      <c r="H446" s="47">
        <v>0.13</v>
      </c>
      <c r="I446" s="47">
        <v>0.13</v>
      </c>
      <c r="J446" s="47">
        <v>0.12</v>
      </c>
      <c r="K446" s="47">
        <v>0.28000000000000003</v>
      </c>
      <c r="L446" s="47">
        <v>0.48</v>
      </c>
      <c r="M446" s="47">
        <v>0.13</v>
      </c>
      <c r="N446" s="47">
        <v>0.13</v>
      </c>
      <c r="O446" s="47">
        <v>0.13</v>
      </c>
      <c r="P446" s="47">
        <v>0.35</v>
      </c>
      <c r="Q446" s="47">
        <v>0.52</v>
      </c>
      <c r="R446" s="48"/>
      <c r="T446" s="48"/>
      <c r="U446" s="48"/>
      <c r="V446" s="49"/>
      <c r="W446" s="50"/>
      <c r="X446" s="50"/>
    </row>
    <row r="447" spans="1:24" ht="13" customHeight="1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L447" s="51"/>
      <c r="M447" s="51"/>
      <c r="N447" s="51"/>
      <c r="O447" s="51"/>
      <c r="P447" s="51"/>
      <c r="Q447" s="51"/>
      <c r="R447" s="51"/>
      <c r="T447" s="51"/>
      <c r="U447" s="51"/>
      <c r="V447" s="51"/>
      <c r="W447" s="51"/>
      <c r="X447" s="5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48-50A-21PD </dc:title>
  <dc:creator>Carrier</dc:creator>
  <cp:lastModifiedBy>Zhang, Yiting</cp:lastModifiedBy>
  <dcterms:created xsi:type="dcterms:W3CDTF">2023-08-21T19:45:37Z</dcterms:created>
  <dcterms:modified xsi:type="dcterms:W3CDTF">2023-11-03T05:45:08Z</dcterms:modified>
</cp:coreProperties>
</file>