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g275\Local Files\Repos\interconnection_sankeys\data\"/>
    </mc:Choice>
  </mc:AlternateContent>
  <xr:revisionPtr revIDLastSave="0" documentId="13_ncr:1_{E945B40A-9DB9-4BCD-BB3D-7685E87ED649}" xr6:coauthVersionLast="46" xr6:coauthVersionMax="46" xr10:uidLastSave="{00000000-0000-0000-0000-000000000000}"/>
  <bookViews>
    <workbookView xWindow="28665" yWindow="-18120" windowWidth="29040" windowHeight="17640" xr2:uid="{6A5FDAC2-8E04-479B-89F4-FB159EED044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</calcChain>
</file>

<file path=xl/sharedStrings.xml><?xml version="1.0" encoding="utf-8"?>
<sst xmlns="http://schemas.openxmlformats.org/spreadsheetml/2006/main" count="463" uniqueCount="150">
  <si>
    <t>PS-WGWFr</t>
  </si>
  <si>
    <t>PS-WSWFr</t>
  </si>
  <si>
    <t>PS-WGWSa</t>
  </si>
  <si>
    <t>PS-WSWSa</t>
  </si>
  <si>
    <t>DO-PSDel</t>
  </si>
  <si>
    <t>INCO_PSDel</t>
  </si>
  <si>
    <t>DO-WGWFr</t>
  </si>
  <si>
    <t>DO-WSWFr</t>
  </si>
  <si>
    <t>INCOM-WGWFr</t>
  </si>
  <si>
    <t>INCOM-WSWFr</t>
  </si>
  <si>
    <t>INCOM-WGWSa</t>
  </si>
  <si>
    <t>INCOM-WSWSa</t>
  </si>
  <si>
    <t>AG-WGWFr</t>
  </si>
  <si>
    <t>AG-WSWFr</t>
  </si>
  <si>
    <t>PT-WGWFr</t>
  </si>
  <si>
    <t>PT-WGWSa</t>
  </si>
  <si>
    <t>PT-WSWFr</t>
  </si>
  <si>
    <t>PT-WSWSa</t>
  </si>
  <si>
    <t>PT-RecWW</t>
  </si>
  <si>
    <t>PT-PSDel</t>
  </si>
  <si>
    <t>PT-CUTot</t>
  </si>
  <si>
    <t>PT_OD</t>
  </si>
  <si>
    <t>PT_SD</t>
  </si>
  <si>
    <t>DO_CU</t>
  </si>
  <si>
    <t>INCOM_CU</t>
  </si>
  <si>
    <t>AG_CU</t>
  </si>
  <si>
    <t>DO_WW</t>
  </si>
  <si>
    <t>INCOM_WW</t>
  </si>
  <si>
    <t>DO_SD</t>
  </si>
  <si>
    <t>INCOM_SD</t>
  </si>
  <si>
    <t>INCOM_OD</t>
  </si>
  <si>
    <t>AG-SD</t>
  </si>
  <si>
    <t>WW_CU</t>
  </si>
  <si>
    <t>WW_GD</t>
  </si>
  <si>
    <t>WW_OD</t>
  </si>
  <si>
    <t>WW_SD</t>
  </si>
  <si>
    <t>Biomass</t>
  </si>
  <si>
    <t>Coal</t>
  </si>
  <si>
    <t>Geothermal</t>
  </si>
  <si>
    <t>Hydro</t>
  </si>
  <si>
    <t>Natural Gas</t>
  </si>
  <si>
    <t>Nuclear</t>
  </si>
  <si>
    <t>Other</t>
  </si>
  <si>
    <t>Petroleum</t>
  </si>
  <si>
    <t>Solar</t>
  </si>
  <si>
    <t>Wind</t>
  </si>
  <si>
    <t>Elec_RE</t>
  </si>
  <si>
    <t>Elec_AG</t>
  </si>
  <si>
    <t>AG_RE</t>
  </si>
  <si>
    <t>AG_ES</t>
  </si>
  <si>
    <t>Elec_PS</t>
  </si>
  <si>
    <t>PS_RE</t>
  </si>
  <si>
    <t>PS_ES</t>
  </si>
  <si>
    <t>Elec_WW</t>
  </si>
  <si>
    <t>WW_RE</t>
  </si>
  <si>
    <t>WW_ES</t>
  </si>
  <si>
    <t>Elec_DO</t>
  </si>
  <si>
    <t>Elec_INCO</t>
  </si>
  <si>
    <t>Elec_Trans</t>
  </si>
  <si>
    <t>GERCB</t>
  </si>
  <si>
    <t>NGACB</t>
  </si>
  <si>
    <t>NGRCB</t>
  </si>
  <si>
    <t>PAACB</t>
  </si>
  <si>
    <t>PARCB</t>
  </si>
  <si>
    <t>SORCB</t>
  </si>
  <si>
    <t>WDRCB</t>
  </si>
  <si>
    <t>NGINCO</t>
  </si>
  <si>
    <t>PAINCO</t>
  </si>
  <si>
    <t>WWINCO</t>
  </si>
  <si>
    <t>CLINCO</t>
  </si>
  <si>
    <t>DO_RE</t>
  </si>
  <si>
    <t>INCOM_RE</t>
  </si>
  <si>
    <t>TR_RE</t>
  </si>
  <si>
    <t>DO_ES</t>
  </si>
  <si>
    <t>INCOM_ES</t>
  </si>
  <si>
    <t>TR_ES</t>
  </si>
  <si>
    <t>Coal_Prod</t>
  </si>
  <si>
    <t>Bio_Prod</t>
  </si>
  <si>
    <t>Geo_Prod</t>
  </si>
  <si>
    <t>Hydro_Prod</t>
  </si>
  <si>
    <t>NG_Prod</t>
  </si>
  <si>
    <t>Nuc_Prod</t>
  </si>
  <si>
    <t>Pet_Prod</t>
  </si>
  <si>
    <t>Sol_Prod</t>
  </si>
  <si>
    <t>Wind_Prod</t>
  </si>
  <si>
    <t>SW_Bio</t>
  </si>
  <si>
    <t>GW_Bio</t>
  </si>
  <si>
    <t>Bio_CU</t>
  </si>
  <si>
    <t>Bio_SD</t>
  </si>
  <si>
    <t>FSW_Pet</t>
  </si>
  <si>
    <t>FGW_Pet</t>
  </si>
  <si>
    <t>FSW_UNG</t>
  </si>
  <si>
    <t>FGW_UNG</t>
  </si>
  <si>
    <t>NG_SD</t>
  </si>
  <si>
    <t>NG_Inj</t>
  </si>
  <si>
    <t>NG_CU</t>
  </si>
  <si>
    <t>Pet_SD</t>
  </si>
  <si>
    <t>Pet_Inj</t>
  </si>
  <si>
    <t>Pet_CU</t>
  </si>
  <si>
    <t>FGW_Coal</t>
  </si>
  <si>
    <t>FSW_Coal</t>
  </si>
  <si>
    <t>SGW_Coal</t>
  </si>
  <si>
    <t>SSW_Coal</t>
  </si>
  <si>
    <t>Coal_CU</t>
  </si>
  <si>
    <t>Coal_SD</t>
  </si>
  <si>
    <t>Start</t>
  </si>
  <si>
    <t>MGY</t>
  </si>
  <si>
    <t>Fresh Surface Water</t>
  </si>
  <si>
    <t>Fresh Groundwater</t>
  </si>
  <si>
    <t>Saline Surface Water</t>
  </si>
  <si>
    <t>Saline Groundwater</t>
  </si>
  <si>
    <t>Public Water Supply</t>
  </si>
  <si>
    <t>Residential</t>
  </si>
  <si>
    <t>Industrial, Commercial, &amp; Mining</t>
  </si>
  <si>
    <t>Wastewater Treatment</t>
  </si>
  <si>
    <t>Agriculture</t>
  </si>
  <si>
    <t>Thermoelectric Cooling</t>
  </si>
  <si>
    <t>Consumption &amp; Evaporation</t>
  </si>
  <si>
    <t>Ocean Discharge</t>
  </si>
  <si>
    <t>Surface Discharge</t>
  </si>
  <si>
    <t>Biomass Production</t>
  </si>
  <si>
    <t>Coal Production</t>
  </si>
  <si>
    <t>Geothermal Production</t>
  </si>
  <si>
    <t>Hydro Production</t>
  </si>
  <si>
    <t>Natural Gas Production</t>
  </si>
  <si>
    <t>Nuclear Production</t>
  </si>
  <si>
    <t>Petroleum Production</t>
  </si>
  <si>
    <t>Solar Production</t>
  </si>
  <si>
    <t>Wind Production</t>
  </si>
  <si>
    <t>Injection</t>
  </si>
  <si>
    <t>Electricity Generation</t>
  </si>
  <si>
    <t>Rejected Energy</t>
  </si>
  <si>
    <t>Energy Services</t>
  </si>
  <si>
    <t>Transportation</t>
  </si>
  <si>
    <t>Biomass Consumption</t>
  </si>
  <si>
    <t>Coal Consumption</t>
  </si>
  <si>
    <t>Geothermal Consumption</t>
  </si>
  <si>
    <t>Hydro Consumption</t>
  </si>
  <si>
    <t>Natural Gas Consumption</t>
  </si>
  <si>
    <t>Nuclear Consumption</t>
  </si>
  <si>
    <t>Other Consumption</t>
  </si>
  <si>
    <t>Petroleum Consumption</t>
  </si>
  <si>
    <t>Solar Consumption</t>
  </si>
  <si>
    <t>Wind Consumption</t>
  </si>
  <si>
    <t>BBTU</t>
  </si>
  <si>
    <t>variable</t>
  </si>
  <si>
    <t>units</t>
  </si>
  <si>
    <t>Target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</si>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</sst>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E18EB-F742-47E8-AE89-BDC36A1EE299}">
  <dimension ref="A1:F106"/>
  <sheetViews>
    <sheetView tabSelected="1" workbookViewId="0">
      <selection activeCell="J20" sqref="J20"/>
    </sheetView>
  </sheetViews>
  <sheetFormatPr defaultRowHeight="14.25" x14ac:dyDescent="0.45"/>
  <cols>
    <col min="1" max="1" width="16.06640625" bestFit="1" customWidth="1"/>
    <col min="2" max="2" width="22.46484375" customWidth="1"/>
    <col min="3" max="3" width="28.59765625" bestFit="1" customWidth="1"/>
    <col min="7" max="7" width="28.59765625" bestFit="1" customWidth="1"/>
  </cols>
  <sheetData>
    <row r="1" spans="1:6" x14ac:dyDescent="0.45">
      <c r="A1" s="2" t="s">
        <v>145</v>
      </c>
      <c r="B1" s="2" t="s">
        <v>148</v>
      </c>
      <c r="C1" s="2" t="s">
        <v>149</v>
      </c>
      <c r="D1" s="2" t="s">
        <v>146</v>
      </c>
      <c r="E1" s="2" t="s">
        <v>105</v>
      </c>
      <c r="F1" s="2" t="s">
        <v>147</v>
      </c>
    </row>
    <row r="2" spans="1:6" x14ac:dyDescent="0.45">
      <c r="A2" s="1" t="s">
        <v>0</v>
      </c>
      <c r="B2" t="s">
        <v>108</v>
      </c>
      <c r="C2" t="s">
        <v>111</v>
      </c>
      <c r="D2" t="s">
        <v>106</v>
      </c>
      <c r="E2">
        <f>VLOOKUP(B2,Sheet2!$A$1:$B$37,2,FALSE)</f>
        <v>1</v>
      </c>
      <c r="F2">
        <f>VLOOKUP(C2,Sheet2!$A$1:$B$37,2,FALSE)</f>
        <v>4</v>
      </c>
    </row>
    <row r="3" spans="1:6" x14ac:dyDescent="0.45">
      <c r="A3" s="1" t="s">
        <v>1</v>
      </c>
      <c r="B3" t="s">
        <v>107</v>
      </c>
      <c r="C3" t="s">
        <v>111</v>
      </c>
      <c r="D3" t="s">
        <v>106</v>
      </c>
      <c r="E3">
        <f>VLOOKUP(B3,Sheet2!$A$1:$B$37,2,FALSE)</f>
        <v>0</v>
      </c>
      <c r="F3">
        <f>VLOOKUP(C3,Sheet2!$A$1:$B$37,2,FALSE)</f>
        <v>4</v>
      </c>
    </row>
    <row r="4" spans="1:6" x14ac:dyDescent="0.45">
      <c r="A4" s="1" t="s">
        <v>2</v>
      </c>
      <c r="B4" t="s">
        <v>110</v>
      </c>
      <c r="C4" t="s">
        <v>111</v>
      </c>
      <c r="D4" t="s">
        <v>106</v>
      </c>
      <c r="E4">
        <f>VLOOKUP(B4,Sheet2!$A$1:$B$37,2,FALSE)</f>
        <v>3</v>
      </c>
      <c r="F4">
        <f>VLOOKUP(C4,Sheet2!$A$1:$B$37,2,FALSE)</f>
        <v>4</v>
      </c>
    </row>
    <row r="5" spans="1:6" x14ac:dyDescent="0.45">
      <c r="A5" s="1" t="s">
        <v>3</v>
      </c>
      <c r="B5" t="s">
        <v>109</v>
      </c>
      <c r="C5" t="s">
        <v>111</v>
      </c>
      <c r="D5" t="s">
        <v>106</v>
      </c>
      <c r="E5">
        <f>VLOOKUP(B5,Sheet2!$A$1:$B$37,2,FALSE)</f>
        <v>2</v>
      </c>
      <c r="F5">
        <f>VLOOKUP(C5,Sheet2!$A$1:$B$37,2,FALSE)</f>
        <v>4</v>
      </c>
    </row>
    <row r="6" spans="1:6" x14ac:dyDescent="0.45">
      <c r="A6" s="1" t="s">
        <v>4</v>
      </c>
      <c r="B6" t="s">
        <v>111</v>
      </c>
      <c r="C6" t="s">
        <v>112</v>
      </c>
      <c r="D6" t="s">
        <v>106</v>
      </c>
      <c r="E6">
        <f>VLOOKUP(B6,Sheet2!$A$1:$B$37,2,FALSE)</f>
        <v>4</v>
      </c>
      <c r="F6">
        <f>VLOOKUP(C6,Sheet2!$A$1:$B$37,2,FALSE)</f>
        <v>7</v>
      </c>
    </row>
    <row r="7" spans="1:6" x14ac:dyDescent="0.45">
      <c r="A7" s="1" t="s">
        <v>5</v>
      </c>
      <c r="B7" t="s">
        <v>111</v>
      </c>
      <c r="C7" t="s">
        <v>113</v>
      </c>
      <c r="D7" t="s">
        <v>106</v>
      </c>
      <c r="E7">
        <f>VLOOKUP(B7,Sheet2!$A$1:$B$37,2,FALSE)</f>
        <v>4</v>
      </c>
      <c r="F7">
        <f>VLOOKUP(C7,Sheet2!$A$1:$B$37,2,FALSE)</f>
        <v>8</v>
      </c>
    </row>
    <row r="8" spans="1:6" x14ac:dyDescent="0.45">
      <c r="A8" s="1" t="s">
        <v>6</v>
      </c>
      <c r="B8" t="s">
        <v>108</v>
      </c>
      <c r="C8" t="s">
        <v>112</v>
      </c>
      <c r="D8" t="s">
        <v>106</v>
      </c>
      <c r="E8">
        <f>VLOOKUP(B8,Sheet2!$A$1:$B$37,2,FALSE)</f>
        <v>1</v>
      </c>
      <c r="F8">
        <f>VLOOKUP(C8,Sheet2!$A$1:$B$37,2,FALSE)</f>
        <v>7</v>
      </c>
    </row>
    <row r="9" spans="1:6" x14ac:dyDescent="0.45">
      <c r="A9" s="1" t="s">
        <v>7</v>
      </c>
      <c r="B9" t="s">
        <v>107</v>
      </c>
      <c r="C9" t="s">
        <v>112</v>
      </c>
      <c r="D9" t="s">
        <v>106</v>
      </c>
      <c r="E9">
        <f>VLOOKUP(B9,Sheet2!$A$1:$B$37,2,FALSE)</f>
        <v>0</v>
      </c>
      <c r="F9">
        <f>VLOOKUP(C9,Sheet2!$A$1:$B$37,2,FALSE)</f>
        <v>7</v>
      </c>
    </row>
    <row r="10" spans="1:6" x14ac:dyDescent="0.45">
      <c r="A10" s="1" t="s">
        <v>8</v>
      </c>
      <c r="B10" t="s">
        <v>108</v>
      </c>
      <c r="C10" t="s">
        <v>113</v>
      </c>
      <c r="D10" t="s">
        <v>106</v>
      </c>
      <c r="E10">
        <f>VLOOKUP(B10,Sheet2!$A$1:$B$37,2,FALSE)</f>
        <v>1</v>
      </c>
      <c r="F10">
        <f>VLOOKUP(C10,Sheet2!$A$1:$B$37,2,FALSE)</f>
        <v>8</v>
      </c>
    </row>
    <row r="11" spans="1:6" x14ac:dyDescent="0.45">
      <c r="A11" s="1" t="s">
        <v>9</v>
      </c>
      <c r="B11" t="s">
        <v>107</v>
      </c>
      <c r="C11" t="s">
        <v>113</v>
      </c>
      <c r="D11" t="s">
        <v>106</v>
      </c>
      <c r="E11">
        <f>VLOOKUP(B11,Sheet2!$A$1:$B$37,2,FALSE)</f>
        <v>0</v>
      </c>
      <c r="F11">
        <f>VLOOKUP(C11,Sheet2!$A$1:$B$37,2,FALSE)</f>
        <v>8</v>
      </c>
    </row>
    <row r="12" spans="1:6" x14ac:dyDescent="0.45">
      <c r="A12" s="1" t="s">
        <v>10</v>
      </c>
      <c r="B12" t="s">
        <v>110</v>
      </c>
      <c r="C12" t="s">
        <v>113</v>
      </c>
      <c r="D12" t="s">
        <v>106</v>
      </c>
      <c r="E12">
        <f>VLOOKUP(B12,Sheet2!$A$1:$B$37,2,FALSE)</f>
        <v>3</v>
      </c>
      <c r="F12">
        <f>VLOOKUP(C12,Sheet2!$A$1:$B$37,2,FALSE)</f>
        <v>8</v>
      </c>
    </row>
    <row r="13" spans="1:6" x14ac:dyDescent="0.45">
      <c r="A13" s="1" t="s">
        <v>11</v>
      </c>
      <c r="B13" t="s">
        <v>109</v>
      </c>
      <c r="C13" t="s">
        <v>113</v>
      </c>
      <c r="D13" t="s">
        <v>106</v>
      </c>
      <c r="E13">
        <f>VLOOKUP(B13,Sheet2!$A$1:$B$37,2,FALSE)</f>
        <v>2</v>
      </c>
      <c r="F13">
        <f>VLOOKUP(C13,Sheet2!$A$1:$B$37,2,FALSE)</f>
        <v>8</v>
      </c>
    </row>
    <row r="14" spans="1:6" x14ac:dyDescent="0.45">
      <c r="A14" s="1" t="s">
        <v>12</v>
      </c>
      <c r="B14" t="s">
        <v>108</v>
      </c>
      <c r="C14" t="s">
        <v>115</v>
      </c>
      <c r="D14" t="s">
        <v>106</v>
      </c>
      <c r="E14">
        <f>VLOOKUP(B14,Sheet2!$A$1:$B$37,2,FALSE)</f>
        <v>1</v>
      </c>
      <c r="F14">
        <f>VLOOKUP(C14,Sheet2!$A$1:$B$37,2,FALSE)</f>
        <v>9</v>
      </c>
    </row>
    <row r="15" spans="1:6" x14ac:dyDescent="0.45">
      <c r="A15" s="1" t="s">
        <v>13</v>
      </c>
      <c r="B15" t="s">
        <v>107</v>
      </c>
      <c r="C15" t="s">
        <v>115</v>
      </c>
      <c r="D15" t="s">
        <v>106</v>
      </c>
      <c r="E15">
        <f>VLOOKUP(B15,Sheet2!$A$1:$B$37,2,FALSE)</f>
        <v>0</v>
      </c>
      <c r="F15">
        <f>VLOOKUP(C15,Sheet2!$A$1:$B$37,2,FALSE)</f>
        <v>9</v>
      </c>
    </row>
    <row r="16" spans="1:6" x14ac:dyDescent="0.45">
      <c r="A16" s="1" t="s">
        <v>14</v>
      </c>
      <c r="B16" t="s">
        <v>108</v>
      </c>
      <c r="C16" t="s">
        <v>116</v>
      </c>
      <c r="D16" t="s">
        <v>106</v>
      </c>
      <c r="E16">
        <f>VLOOKUP(B16,Sheet2!$A$1:$B$37,2,FALSE)</f>
        <v>1</v>
      </c>
      <c r="F16">
        <f>VLOOKUP(C16,Sheet2!$A$1:$B$37,2,FALSE)</f>
        <v>6</v>
      </c>
    </row>
    <row r="17" spans="1:6" x14ac:dyDescent="0.45">
      <c r="A17" s="1" t="s">
        <v>15</v>
      </c>
      <c r="B17" t="s">
        <v>110</v>
      </c>
      <c r="C17" t="s">
        <v>116</v>
      </c>
      <c r="D17" t="s">
        <v>106</v>
      </c>
      <c r="E17">
        <f>VLOOKUP(B17,Sheet2!$A$1:$B$37,2,FALSE)</f>
        <v>3</v>
      </c>
      <c r="F17">
        <f>VLOOKUP(C17,Sheet2!$A$1:$B$37,2,FALSE)</f>
        <v>6</v>
      </c>
    </row>
    <row r="18" spans="1:6" x14ac:dyDescent="0.45">
      <c r="A18" s="1" t="s">
        <v>16</v>
      </c>
      <c r="B18" t="s">
        <v>107</v>
      </c>
      <c r="C18" t="s">
        <v>116</v>
      </c>
      <c r="D18" t="s">
        <v>106</v>
      </c>
      <c r="E18">
        <f>VLOOKUP(B18,Sheet2!$A$1:$B$37,2,FALSE)</f>
        <v>0</v>
      </c>
      <c r="F18">
        <f>VLOOKUP(C18,Sheet2!$A$1:$B$37,2,FALSE)</f>
        <v>6</v>
      </c>
    </row>
    <row r="19" spans="1:6" x14ac:dyDescent="0.45">
      <c r="A19" s="1" t="s">
        <v>17</v>
      </c>
      <c r="B19" t="s">
        <v>109</v>
      </c>
      <c r="C19" t="s">
        <v>116</v>
      </c>
      <c r="D19" t="s">
        <v>106</v>
      </c>
      <c r="E19">
        <f>VLOOKUP(B19,Sheet2!$A$1:$B$37,2,FALSE)</f>
        <v>2</v>
      </c>
      <c r="F19">
        <f>VLOOKUP(C19,Sheet2!$A$1:$B$37,2,FALSE)</f>
        <v>6</v>
      </c>
    </row>
    <row r="20" spans="1:6" x14ac:dyDescent="0.45">
      <c r="A20" s="1" t="s">
        <v>18</v>
      </c>
      <c r="B20" t="s">
        <v>114</v>
      </c>
      <c r="C20" t="s">
        <v>116</v>
      </c>
      <c r="D20" t="s">
        <v>106</v>
      </c>
      <c r="E20">
        <f>VLOOKUP(B20,Sheet2!$A$1:$B$37,2,FALSE)</f>
        <v>5</v>
      </c>
      <c r="F20">
        <f>VLOOKUP(C20,Sheet2!$A$1:$B$37,2,FALSE)</f>
        <v>6</v>
      </c>
    </row>
    <row r="21" spans="1:6" x14ac:dyDescent="0.45">
      <c r="A21" s="1" t="s">
        <v>19</v>
      </c>
      <c r="B21" t="s">
        <v>111</v>
      </c>
      <c r="C21" t="s">
        <v>116</v>
      </c>
      <c r="D21" t="s">
        <v>106</v>
      </c>
      <c r="E21">
        <f>VLOOKUP(B21,Sheet2!$A$1:$B$37,2,FALSE)</f>
        <v>4</v>
      </c>
      <c r="F21">
        <f>VLOOKUP(C21,Sheet2!$A$1:$B$37,2,FALSE)</f>
        <v>6</v>
      </c>
    </row>
    <row r="22" spans="1:6" x14ac:dyDescent="0.45">
      <c r="A22" s="1" t="s">
        <v>20</v>
      </c>
      <c r="B22" t="s">
        <v>116</v>
      </c>
      <c r="C22" t="s">
        <v>117</v>
      </c>
      <c r="D22" t="s">
        <v>106</v>
      </c>
      <c r="E22">
        <f>VLOOKUP(B22,Sheet2!$A$1:$B$37,2,FALSE)</f>
        <v>6</v>
      </c>
      <c r="F22">
        <f>VLOOKUP(C22,Sheet2!$A$1:$B$37,2,FALSE)</f>
        <v>32</v>
      </c>
    </row>
    <row r="23" spans="1:6" x14ac:dyDescent="0.45">
      <c r="A23" s="1" t="s">
        <v>21</v>
      </c>
      <c r="B23" t="s">
        <v>116</v>
      </c>
      <c r="C23" t="s">
        <v>118</v>
      </c>
      <c r="D23" t="s">
        <v>106</v>
      </c>
      <c r="E23">
        <f>VLOOKUP(B23,Sheet2!$A$1:$B$37,2,FALSE)</f>
        <v>6</v>
      </c>
      <c r="F23">
        <f>VLOOKUP(C23,Sheet2!$A$1:$B$37,2,FALSE)</f>
        <v>33</v>
      </c>
    </row>
    <row r="24" spans="1:6" x14ac:dyDescent="0.45">
      <c r="A24" s="1" t="s">
        <v>22</v>
      </c>
      <c r="B24" t="s">
        <v>116</v>
      </c>
      <c r="C24" t="s">
        <v>119</v>
      </c>
      <c r="D24" t="s">
        <v>106</v>
      </c>
      <c r="E24">
        <f>VLOOKUP(B24,Sheet2!$A$1:$B$37,2,FALSE)</f>
        <v>6</v>
      </c>
      <c r="F24">
        <f>VLOOKUP(C24,Sheet2!$A$1:$B$37,2,FALSE)</f>
        <v>34</v>
      </c>
    </row>
    <row r="25" spans="1:6" x14ac:dyDescent="0.45">
      <c r="A25" s="1" t="s">
        <v>23</v>
      </c>
      <c r="B25" t="s">
        <v>112</v>
      </c>
      <c r="C25" t="s">
        <v>117</v>
      </c>
      <c r="D25" t="s">
        <v>106</v>
      </c>
      <c r="E25">
        <f>VLOOKUP(B25,Sheet2!$A$1:$B$37,2,FALSE)</f>
        <v>7</v>
      </c>
      <c r="F25">
        <f>VLOOKUP(C25,Sheet2!$A$1:$B$37,2,FALSE)</f>
        <v>32</v>
      </c>
    </row>
    <row r="26" spans="1:6" x14ac:dyDescent="0.45">
      <c r="A26" s="1" t="s">
        <v>24</v>
      </c>
      <c r="B26" t="s">
        <v>113</v>
      </c>
      <c r="C26" t="s">
        <v>117</v>
      </c>
      <c r="D26" t="s">
        <v>106</v>
      </c>
      <c r="E26">
        <f>VLOOKUP(B26,Sheet2!$A$1:$B$37,2,FALSE)</f>
        <v>8</v>
      </c>
      <c r="F26">
        <f>VLOOKUP(C26,Sheet2!$A$1:$B$37,2,FALSE)</f>
        <v>32</v>
      </c>
    </row>
    <row r="27" spans="1:6" x14ac:dyDescent="0.45">
      <c r="A27" s="1" t="s">
        <v>25</v>
      </c>
      <c r="B27" t="s">
        <v>115</v>
      </c>
      <c r="C27" t="s">
        <v>117</v>
      </c>
      <c r="D27" t="s">
        <v>106</v>
      </c>
      <c r="E27">
        <f>VLOOKUP(B27,Sheet2!$A$1:$B$37,2,FALSE)</f>
        <v>9</v>
      </c>
      <c r="F27">
        <f>VLOOKUP(C27,Sheet2!$A$1:$B$37,2,FALSE)</f>
        <v>32</v>
      </c>
    </row>
    <row r="28" spans="1:6" x14ac:dyDescent="0.45">
      <c r="A28" s="1" t="s">
        <v>26</v>
      </c>
      <c r="B28" t="s">
        <v>112</v>
      </c>
      <c r="C28" t="s">
        <v>114</v>
      </c>
      <c r="D28" t="s">
        <v>106</v>
      </c>
      <c r="E28">
        <f>VLOOKUP(B28,Sheet2!$A$1:$B$37,2,FALSE)</f>
        <v>7</v>
      </c>
      <c r="F28">
        <f>VLOOKUP(C28,Sheet2!$A$1:$B$37,2,FALSE)</f>
        <v>5</v>
      </c>
    </row>
    <row r="29" spans="1:6" x14ac:dyDescent="0.45">
      <c r="A29" s="1" t="s">
        <v>27</v>
      </c>
      <c r="B29" t="s">
        <v>113</v>
      </c>
      <c r="C29" t="s">
        <v>114</v>
      </c>
      <c r="D29" t="s">
        <v>106</v>
      </c>
      <c r="E29">
        <f>VLOOKUP(B29,Sheet2!$A$1:$B$37,2,FALSE)</f>
        <v>8</v>
      </c>
      <c r="F29">
        <f>VLOOKUP(C29,Sheet2!$A$1:$B$37,2,FALSE)</f>
        <v>5</v>
      </c>
    </row>
    <row r="30" spans="1:6" x14ac:dyDescent="0.45">
      <c r="A30" s="1" t="s">
        <v>28</v>
      </c>
      <c r="B30" t="s">
        <v>112</v>
      </c>
      <c r="C30" t="s">
        <v>119</v>
      </c>
      <c r="D30" t="s">
        <v>106</v>
      </c>
      <c r="E30">
        <f>VLOOKUP(B30,Sheet2!$A$1:$B$37,2,FALSE)</f>
        <v>7</v>
      </c>
      <c r="F30">
        <f>VLOOKUP(C30,Sheet2!$A$1:$B$37,2,FALSE)</f>
        <v>34</v>
      </c>
    </row>
    <row r="31" spans="1:6" x14ac:dyDescent="0.45">
      <c r="A31" s="1" t="s">
        <v>29</v>
      </c>
      <c r="B31" t="s">
        <v>113</v>
      </c>
      <c r="C31" t="s">
        <v>119</v>
      </c>
      <c r="D31" t="s">
        <v>106</v>
      </c>
      <c r="E31">
        <f>VLOOKUP(B31,Sheet2!$A$1:$B$37,2,FALSE)</f>
        <v>8</v>
      </c>
      <c r="F31">
        <f>VLOOKUP(C31,Sheet2!$A$1:$B$37,2,FALSE)</f>
        <v>34</v>
      </c>
    </row>
    <row r="32" spans="1:6" x14ac:dyDescent="0.45">
      <c r="A32" s="1" t="s">
        <v>30</v>
      </c>
      <c r="B32" t="s">
        <v>113</v>
      </c>
      <c r="C32" t="s">
        <v>118</v>
      </c>
      <c r="D32" t="s">
        <v>106</v>
      </c>
      <c r="E32">
        <f>VLOOKUP(B32,Sheet2!$A$1:$B$37,2,FALSE)</f>
        <v>8</v>
      </c>
      <c r="F32">
        <f>VLOOKUP(C32,Sheet2!$A$1:$B$37,2,FALSE)</f>
        <v>33</v>
      </c>
    </row>
    <row r="33" spans="1:6" x14ac:dyDescent="0.45">
      <c r="A33" s="1" t="s">
        <v>31</v>
      </c>
      <c r="B33" t="s">
        <v>115</v>
      </c>
      <c r="C33" t="s">
        <v>119</v>
      </c>
      <c r="D33" t="s">
        <v>106</v>
      </c>
      <c r="E33">
        <f>VLOOKUP(B33,Sheet2!$A$1:$B$37,2,FALSE)</f>
        <v>9</v>
      </c>
      <c r="F33">
        <f>VLOOKUP(C33,Sheet2!$A$1:$B$37,2,FALSE)</f>
        <v>34</v>
      </c>
    </row>
    <row r="34" spans="1:6" x14ac:dyDescent="0.45">
      <c r="A34" s="1" t="s">
        <v>32</v>
      </c>
      <c r="B34" t="s">
        <v>114</v>
      </c>
      <c r="C34" t="s">
        <v>117</v>
      </c>
      <c r="D34" t="s">
        <v>106</v>
      </c>
      <c r="E34">
        <f>VLOOKUP(B34,Sheet2!$A$1:$B$37,2,FALSE)</f>
        <v>5</v>
      </c>
      <c r="F34">
        <f>VLOOKUP(C34,Sheet2!$A$1:$B$37,2,FALSE)</f>
        <v>32</v>
      </c>
    </row>
    <row r="35" spans="1:6" x14ac:dyDescent="0.45">
      <c r="A35" s="1" t="s">
        <v>33</v>
      </c>
      <c r="B35" t="s">
        <v>114</v>
      </c>
      <c r="C35" t="s">
        <v>129</v>
      </c>
      <c r="D35" t="s">
        <v>106</v>
      </c>
      <c r="E35">
        <f>VLOOKUP(B35,Sheet2!$A$1:$B$37,2,FALSE)</f>
        <v>5</v>
      </c>
      <c r="F35">
        <f>VLOOKUP(C35,Sheet2!$A$1:$B$37,2,FALSE)</f>
        <v>35</v>
      </c>
    </row>
    <row r="36" spans="1:6" x14ac:dyDescent="0.45">
      <c r="A36" s="1" t="s">
        <v>34</v>
      </c>
      <c r="B36" t="s">
        <v>114</v>
      </c>
      <c r="C36" t="s">
        <v>118</v>
      </c>
      <c r="D36" t="s">
        <v>106</v>
      </c>
      <c r="E36">
        <f>VLOOKUP(B36,Sheet2!$A$1:$B$37,2,FALSE)</f>
        <v>5</v>
      </c>
      <c r="F36">
        <f>VLOOKUP(C36,Sheet2!$A$1:$B$37,2,FALSE)</f>
        <v>33</v>
      </c>
    </row>
    <row r="37" spans="1:6" x14ac:dyDescent="0.45">
      <c r="A37" s="1" t="s">
        <v>35</v>
      </c>
      <c r="B37" t="s">
        <v>114</v>
      </c>
      <c r="C37" t="s">
        <v>119</v>
      </c>
      <c r="D37" t="s">
        <v>106</v>
      </c>
      <c r="E37">
        <f>VLOOKUP(B37,Sheet2!$A$1:$B$37,2,FALSE)</f>
        <v>5</v>
      </c>
      <c r="F37">
        <f>VLOOKUP(C37,Sheet2!$A$1:$B$37,2,FALSE)</f>
        <v>34</v>
      </c>
    </row>
    <row r="38" spans="1:6" x14ac:dyDescent="0.45">
      <c r="A38" s="1" t="s">
        <v>36</v>
      </c>
      <c r="B38" t="s">
        <v>134</v>
      </c>
      <c r="C38" t="s">
        <v>130</v>
      </c>
      <c r="D38" t="s">
        <v>144</v>
      </c>
      <c r="E38">
        <f>VLOOKUP(B38,Sheet2!$A$1:$B$37,2,FALSE)</f>
        <v>10</v>
      </c>
      <c r="F38">
        <f>VLOOKUP(C38,Sheet2!$A$1:$B$37,2,FALSE)</f>
        <v>20</v>
      </c>
    </row>
    <row r="39" spans="1:6" x14ac:dyDescent="0.45">
      <c r="A39" s="1" t="s">
        <v>37</v>
      </c>
      <c r="B39" t="s">
        <v>135</v>
      </c>
      <c r="C39" t="s">
        <v>130</v>
      </c>
      <c r="D39" t="s">
        <v>144</v>
      </c>
      <c r="E39">
        <f>VLOOKUP(B39,Sheet2!$A$1:$B$37,2,FALSE)</f>
        <v>11</v>
      </c>
      <c r="F39">
        <f>VLOOKUP(C39,Sheet2!$A$1:$B$37,2,FALSE)</f>
        <v>20</v>
      </c>
    </row>
    <row r="40" spans="1:6" x14ac:dyDescent="0.45">
      <c r="A40" s="1" t="s">
        <v>38</v>
      </c>
      <c r="B40" t="s">
        <v>136</v>
      </c>
      <c r="C40" t="s">
        <v>130</v>
      </c>
      <c r="D40" t="s">
        <v>144</v>
      </c>
      <c r="E40">
        <f>VLOOKUP(B40,Sheet2!$A$1:$B$37,2,FALSE)</f>
        <v>12</v>
      </c>
      <c r="F40">
        <f>VLOOKUP(C40,Sheet2!$A$1:$B$37,2,FALSE)</f>
        <v>20</v>
      </c>
    </row>
    <row r="41" spans="1:6" x14ac:dyDescent="0.45">
      <c r="A41" s="1" t="s">
        <v>39</v>
      </c>
      <c r="B41" t="s">
        <v>137</v>
      </c>
      <c r="C41" t="s">
        <v>130</v>
      </c>
      <c r="D41" t="s">
        <v>144</v>
      </c>
      <c r="E41">
        <f>VLOOKUP(B41,Sheet2!$A$1:$B$37,2,FALSE)</f>
        <v>13</v>
      </c>
      <c r="F41">
        <f>VLOOKUP(C41,Sheet2!$A$1:$B$37,2,FALSE)</f>
        <v>20</v>
      </c>
    </row>
    <row r="42" spans="1:6" x14ac:dyDescent="0.45">
      <c r="A42" s="1" t="s">
        <v>40</v>
      </c>
      <c r="B42" t="s">
        <v>138</v>
      </c>
      <c r="C42" t="s">
        <v>130</v>
      </c>
      <c r="D42" t="s">
        <v>144</v>
      </c>
      <c r="E42">
        <f>VLOOKUP(B42,Sheet2!$A$1:$B$37,2,FALSE)</f>
        <v>14</v>
      </c>
      <c r="F42">
        <f>VLOOKUP(C42,Sheet2!$A$1:$B$37,2,FALSE)</f>
        <v>20</v>
      </c>
    </row>
    <row r="43" spans="1:6" x14ac:dyDescent="0.45">
      <c r="A43" s="1" t="s">
        <v>41</v>
      </c>
      <c r="B43" t="s">
        <v>139</v>
      </c>
      <c r="C43" t="s">
        <v>130</v>
      </c>
      <c r="D43" t="s">
        <v>144</v>
      </c>
      <c r="E43">
        <f>VLOOKUP(B43,Sheet2!$A$1:$B$37,2,FALSE)</f>
        <v>15</v>
      </c>
      <c r="F43">
        <f>VLOOKUP(C43,Sheet2!$A$1:$B$37,2,FALSE)</f>
        <v>20</v>
      </c>
    </row>
    <row r="44" spans="1:6" x14ac:dyDescent="0.45">
      <c r="A44" s="1" t="s">
        <v>42</v>
      </c>
      <c r="B44" t="s">
        <v>140</v>
      </c>
      <c r="C44" t="s">
        <v>130</v>
      </c>
      <c r="D44" t="s">
        <v>144</v>
      </c>
      <c r="E44">
        <f>VLOOKUP(B44,Sheet2!$A$1:$B$37,2,FALSE)</f>
        <v>16</v>
      </c>
      <c r="F44">
        <f>VLOOKUP(C44,Sheet2!$A$1:$B$37,2,FALSE)</f>
        <v>20</v>
      </c>
    </row>
    <row r="45" spans="1:6" x14ac:dyDescent="0.45">
      <c r="A45" s="1" t="s">
        <v>43</v>
      </c>
      <c r="B45" t="s">
        <v>141</v>
      </c>
      <c r="C45" t="s">
        <v>130</v>
      </c>
      <c r="D45" t="s">
        <v>144</v>
      </c>
      <c r="E45">
        <f>VLOOKUP(B45,Sheet2!$A$1:$B$37,2,FALSE)</f>
        <v>17</v>
      </c>
      <c r="F45">
        <f>VLOOKUP(C45,Sheet2!$A$1:$B$37,2,FALSE)</f>
        <v>20</v>
      </c>
    </row>
    <row r="46" spans="1:6" x14ac:dyDescent="0.45">
      <c r="A46" s="1" t="s">
        <v>44</v>
      </c>
      <c r="B46" t="s">
        <v>142</v>
      </c>
      <c r="C46" t="s">
        <v>130</v>
      </c>
      <c r="D46" t="s">
        <v>144</v>
      </c>
      <c r="E46">
        <f>VLOOKUP(B46,Sheet2!$A$1:$B$37,2,FALSE)</f>
        <v>18</v>
      </c>
      <c r="F46">
        <f>VLOOKUP(C46,Sheet2!$A$1:$B$37,2,FALSE)</f>
        <v>20</v>
      </c>
    </row>
    <row r="47" spans="1:6" x14ac:dyDescent="0.45">
      <c r="A47" s="1" t="s">
        <v>45</v>
      </c>
      <c r="B47" t="s">
        <v>143</v>
      </c>
      <c r="C47" t="s">
        <v>130</v>
      </c>
      <c r="D47" t="s">
        <v>144</v>
      </c>
      <c r="E47">
        <f>VLOOKUP(B47,Sheet2!$A$1:$B$37,2,FALSE)</f>
        <v>19</v>
      </c>
      <c r="F47">
        <f>VLOOKUP(C47,Sheet2!$A$1:$B$37,2,FALSE)</f>
        <v>20</v>
      </c>
    </row>
    <row r="48" spans="1:6" x14ac:dyDescent="0.45">
      <c r="A48" s="1" t="s">
        <v>46</v>
      </c>
      <c r="B48" t="s">
        <v>130</v>
      </c>
      <c r="C48" t="s">
        <v>131</v>
      </c>
      <c r="D48" t="s">
        <v>144</v>
      </c>
      <c r="E48">
        <f>VLOOKUP(B48,Sheet2!$A$1:$B$37,2,FALSE)</f>
        <v>20</v>
      </c>
      <c r="F48">
        <f>VLOOKUP(C48,Sheet2!$A$1:$B$37,2,FALSE)</f>
        <v>36</v>
      </c>
    </row>
    <row r="49" spans="1:6" x14ac:dyDescent="0.45">
      <c r="A49" s="1" t="s">
        <v>47</v>
      </c>
      <c r="B49" t="s">
        <v>130</v>
      </c>
      <c r="C49" t="s">
        <v>115</v>
      </c>
      <c r="D49" t="s">
        <v>144</v>
      </c>
      <c r="E49">
        <f>VLOOKUP(B49,Sheet2!$A$1:$B$37,2,FALSE)</f>
        <v>20</v>
      </c>
      <c r="F49">
        <f>VLOOKUP(C49,Sheet2!$A$1:$B$37,2,FALSE)</f>
        <v>9</v>
      </c>
    </row>
    <row r="50" spans="1:6" x14ac:dyDescent="0.45">
      <c r="A50" s="1" t="s">
        <v>48</v>
      </c>
      <c r="B50" t="s">
        <v>115</v>
      </c>
      <c r="C50" t="s">
        <v>131</v>
      </c>
      <c r="D50" t="s">
        <v>144</v>
      </c>
      <c r="E50">
        <f>VLOOKUP(B50,Sheet2!$A$1:$B$37,2,FALSE)</f>
        <v>9</v>
      </c>
      <c r="F50">
        <f>VLOOKUP(C50,Sheet2!$A$1:$B$37,2,FALSE)</f>
        <v>36</v>
      </c>
    </row>
    <row r="51" spans="1:6" x14ac:dyDescent="0.45">
      <c r="A51" s="1" t="s">
        <v>49</v>
      </c>
      <c r="B51" t="s">
        <v>115</v>
      </c>
      <c r="C51" t="s">
        <v>132</v>
      </c>
      <c r="D51" t="s">
        <v>144</v>
      </c>
      <c r="E51">
        <f>VLOOKUP(B51,Sheet2!$A$1:$B$37,2,FALSE)</f>
        <v>9</v>
      </c>
      <c r="F51">
        <f>VLOOKUP(C51,Sheet2!$A$1:$B$37,2,FALSE)</f>
        <v>37</v>
      </c>
    </row>
    <row r="52" spans="1:6" x14ac:dyDescent="0.45">
      <c r="A52" s="1" t="s">
        <v>50</v>
      </c>
      <c r="B52" t="s">
        <v>130</v>
      </c>
      <c r="C52" t="s">
        <v>111</v>
      </c>
      <c r="D52" t="s">
        <v>144</v>
      </c>
      <c r="E52">
        <f>VLOOKUP(B52,Sheet2!$A$1:$B$37,2,FALSE)</f>
        <v>20</v>
      </c>
      <c r="F52">
        <f>VLOOKUP(C52,Sheet2!$A$1:$B$37,2,FALSE)</f>
        <v>4</v>
      </c>
    </row>
    <row r="53" spans="1:6" x14ac:dyDescent="0.45">
      <c r="A53" s="1" t="s">
        <v>51</v>
      </c>
      <c r="B53" t="s">
        <v>111</v>
      </c>
      <c r="C53" t="s">
        <v>131</v>
      </c>
      <c r="D53" t="s">
        <v>144</v>
      </c>
      <c r="E53">
        <f>VLOOKUP(B53,Sheet2!$A$1:$B$37,2,FALSE)</f>
        <v>4</v>
      </c>
      <c r="F53">
        <f>VLOOKUP(C53,Sheet2!$A$1:$B$37,2,FALSE)</f>
        <v>36</v>
      </c>
    </row>
    <row r="54" spans="1:6" x14ac:dyDescent="0.45">
      <c r="A54" s="1" t="s">
        <v>52</v>
      </c>
      <c r="B54" t="s">
        <v>111</v>
      </c>
      <c r="C54" t="s">
        <v>132</v>
      </c>
      <c r="D54" t="s">
        <v>144</v>
      </c>
      <c r="E54">
        <f>VLOOKUP(B54,Sheet2!$A$1:$B$37,2,FALSE)</f>
        <v>4</v>
      </c>
      <c r="F54">
        <f>VLOOKUP(C54,Sheet2!$A$1:$B$37,2,FALSE)</f>
        <v>37</v>
      </c>
    </row>
    <row r="55" spans="1:6" x14ac:dyDescent="0.45">
      <c r="A55" s="1" t="s">
        <v>53</v>
      </c>
      <c r="B55" t="s">
        <v>130</v>
      </c>
      <c r="C55" t="s">
        <v>114</v>
      </c>
      <c r="D55" t="s">
        <v>144</v>
      </c>
      <c r="E55">
        <f>VLOOKUP(B55,Sheet2!$A$1:$B$37,2,FALSE)</f>
        <v>20</v>
      </c>
      <c r="F55">
        <f>VLOOKUP(C55,Sheet2!$A$1:$B$37,2,FALSE)</f>
        <v>5</v>
      </c>
    </row>
    <row r="56" spans="1:6" x14ac:dyDescent="0.45">
      <c r="A56" s="1" t="s">
        <v>54</v>
      </c>
      <c r="B56" t="s">
        <v>114</v>
      </c>
      <c r="C56" t="s">
        <v>131</v>
      </c>
      <c r="D56" t="s">
        <v>144</v>
      </c>
      <c r="E56">
        <f>VLOOKUP(B56,Sheet2!$A$1:$B$37,2,FALSE)</f>
        <v>5</v>
      </c>
      <c r="F56">
        <f>VLOOKUP(C56,Sheet2!$A$1:$B$37,2,FALSE)</f>
        <v>36</v>
      </c>
    </row>
    <row r="57" spans="1:6" x14ac:dyDescent="0.45">
      <c r="A57" s="1" t="s">
        <v>55</v>
      </c>
      <c r="B57" t="s">
        <v>114</v>
      </c>
      <c r="C57" t="s">
        <v>132</v>
      </c>
      <c r="D57" t="s">
        <v>144</v>
      </c>
      <c r="E57">
        <f>VLOOKUP(B57,Sheet2!$A$1:$B$37,2,FALSE)</f>
        <v>5</v>
      </c>
      <c r="F57">
        <f>VLOOKUP(C57,Sheet2!$A$1:$B$37,2,FALSE)</f>
        <v>37</v>
      </c>
    </row>
    <row r="58" spans="1:6" x14ac:dyDescent="0.45">
      <c r="A58" s="1" t="s">
        <v>56</v>
      </c>
      <c r="B58" t="s">
        <v>130</v>
      </c>
      <c r="C58" t="s">
        <v>112</v>
      </c>
      <c r="D58" t="s">
        <v>144</v>
      </c>
      <c r="E58">
        <f>VLOOKUP(B58,Sheet2!$A$1:$B$37,2,FALSE)</f>
        <v>20</v>
      </c>
      <c r="F58">
        <f>VLOOKUP(C58,Sheet2!$A$1:$B$37,2,FALSE)</f>
        <v>7</v>
      </c>
    </row>
    <row r="59" spans="1:6" x14ac:dyDescent="0.45">
      <c r="A59" s="1" t="s">
        <v>57</v>
      </c>
      <c r="B59" t="s">
        <v>130</v>
      </c>
      <c r="C59" t="s">
        <v>113</v>
      </c>
      <c r="D59" t="s">
        <v>144</v>
      </c>
      <c r="E59">
        <f>VLOOKUP(B59,Sheet2!$A$1:$B$37,2,FALSE)</f>
        <v>20</v>
      </c>
      <c r="F59">
        <f>VLOOKUP(C59,Sheet2!$A$1:$B$37,2,FALSE)</f>
        <v>8</v>
      </c>
    </row>
    <row r="60" spans="1:6" x14ac:dyDescent="0.45">
      <c r="A60" s="1" t="s">
        <v>58</v>
      </c>
      <c r="B60" t="s">
        <v>130</v>
      </c>
      <c r="C60" t="s">
        <v>133</v>
      </c>
      <c r="D60" t="s">
        <v>144</v>
      </c>
      <c r="E60">
        <f>VLOOKUP(B60,Sheet2!$A$1:$B$37,2,FALSE)</f>
        <v>20</v>
      </c>
      <c r="F60">
        <f>VLOOKUP(C60,Sheet2!$A$1:$B$37,2,FALSE)</f>
        <v>22</v>
      </c>
    </row>
    <row r="61" spans="1:6" x14ac:dyDescent="0.45">
      <c r="A61" s="1" t="s">
        <v>59</v>
      </c>
      <c r="B61" t="s">
        <v>136</v>
      </c>
      <c r="C61" t="s">
        <v>112</v>
      </c>
      <c r="D61" t="s">
        <v>144</v>
      </c>
      <c r="E61">
        <f>VLOOKUP(B61,Sheet2!$A$1:$B$37,2,FALSE)</f>
        <v>12</v>
      </c>
      <c r="F61">
        <f>VLOOKUP(C61,Sheet2!$A$1:$B$37,2,FALSE)</f>
        <v>7</v>
      </c>
    </row>
    <row r="62" spans="1:6" x14ac:dyDescent="0.45">
      <c r="A62" s="1" t="s">
        <v>60</v>
      </c>
      <c r="B62" t="s">
        <v>138</v>
      </c>
      <c r="C62" t="s">
        <v>133</v>
      </c>
      <c r="D62" t="s">
        <v>144</v>
      </c>
      <c r="E62">
        <f>VLOOKUP(B62,Sheet2!$A$1:$B$37,2,FALSE)</f>
        <v>14</v>
      </c>
      <c r="F62">
        <f>VLOOKUP(C62,Sheet2!$A$1:$B$37,2,FALSE)</f>
        <v>22</v>
      </c>
    </row>
    <row r="63" spans="1:6" x14ac:dyDescent="0.45">
      <c r="A63" s="1" t="s">
        <v>61</v>
      </c>
      <c r="B63" t="s">
        <v>138</v>
      </c>
      <c r="C63" t="s">
        <v>112</v>
      </c>
      <c r="D63" t="s">
        <v>144</v>
      </c>
      <c r="E63">
        <f>VLOOKUP(B63,Sheet2!$A$1:$B$37,2,FALSE)</f>
        <v>14</v>
      </c>
      <c r="F63">
        <f>VLOOKUP(C63,Sheet2!$A$1:$B$37,2,FALSE)</f>
        <v>7</v>
      </c>
    </row>
    <row r="64" spans="1:6" x14ac:dyDescent="0.45">
      <c r="A64" s="1" t="s">
        <v>62</v>
      </c>
      <c r="B64" t="s">
        <v>141</v>
      </c>
      <c r="C64" t="s">
        <v>133</v>
      </c>
      <c r="D64" t="s">
        <v>144</v>
      </c>
      <c r="E64">
        <f>VLOOKUP(B64,Sheet2!$A$1:$B$37,2,FALSE)</f>
        <v>17</v>
      </c>
      <c r="F64">
        <f>VLOOKUP(C64,Sheet2!$A$1:$B$37,2,FALSE)</f>
        <v>22</v>
      </c>
    </row>
    <row r="65" spans="1:6" x14ac:dyDescent="0.45">
      <c r="A65" s="1" t="s">
        <v>63</v>
      </c>
      <c r="B65" t="s">
        <v>141</v>
      </c>
      <c r="C65" t="s">
        <v>112</v>
      </c>
      <c r="D65" t="s">
        <v>144</v>
      </c>
      <c r="E65">
        <f>VLOOKUP(B65,Sheet2!$A$1:$B$37,2,FALSE)</f>
        <v>17</v>
      </c>
      <c r="F65">
        <f>VLOOKUP(C65,Sheet2!$A$1:$B$37,2,FALSE)</f>
        <v>7</v>
      </c>
    </row>
    <row r="66" spans="1:6" x14ac:dyDescent="0.45">
      <c r="A66" s="1" t="s">
        <v>64</v>
      </c>
      <c r="B66" t="s">
        <v>142</v>
      </c>
      <c r="C66" t="s">
        <v>112</v>
      </c>
      <c r="D66" t="s">
        <v>144</v>
      </c>
      <c r="E66">
        <f>VLOOKUP(B66,Sheet2!$A$1:$B$37,2,FALSE)</f>
        <v>18</v>
      </c>
      <c r="F66">
        <f>VLOOKUP(C66,Sheet2!$A$1:$B$37,2,FALSE)</f>
        <v>7</v>
      </c>
    </row>
    <row r="67" spans="1:6" x14ac:dyDescent="0.45">
      <c r="A67" s="1" t="s">
        <v>65</v>
      </c>
      <c r="B67" t="s">
        <v>134</v>
      </c>
      <c r="C67" t="s">
        <v>112</v>
      </c>
      <c r="D67" t="s">
        <v>144</v>
      </c>
      <c r="E67">
        <f>VLOOKUP(B67,Sheet2!$A$1:$B$37,2,FALSE)</f>
        <v>10</v>
      </c>
      <c r="F67">
        <f>VLOOKUP(C67,Sheet2!$A$1:$B$37,2,FALSE)</f>
        <v>7</v>
      </c>
    </row>
    <row r="68" spans="1:6" x14ac:dyDescent="0.45">
      <c r="A68" s="1" t="s">
        <v>66</v>
      </c>
      <c r="B68" t="s">
        <v>138</v>
      </c>
      <c r="C68" t="s">
        <v>113</v>
      </c>
      <c r="D68" t="s">
        <v>144</v>
      </c>
      <c r="E68">
        <f>VLOOKUP(B68,Sheet2!$A$1:$B$37,2,FALSE)</f>
        <v>14</v>
      </c>
      <c r="F68">
        <f>VLOOKUP(C68,Sheet2!$A$1:$B$37,2,FALSE)</f>
        <v>8</v>
      </c>
    </row>
    <row r="69" spans="1:6" x14ac:dyDescent="0.45">
      <c r="A69" s="1" t="s">
        <v>67</v>
      </c>
      <c r="B69" t="s">
        <v>141</v>
      </c>
      <c r="C69" t="s">
        <v>113</v>
      </c>
      <c r="D69" t="s">
        <v>144</v>
      </c>
      <c r="E69">
        <f>VLOOKUP(B69,Sheet2!$A$1:$B$37,2,FALSE)</f>
        <v>17</v>
      </c>
      <c r="F69">
        <f>VLOOKUP(C69,Sheet2!$A$1:$B$37,2,FALSE)</f>
        <v>8</v>
      </c>
    </row>
    <row r="70" spans="1:6" x14ac:dyDescent="0.45">
      <c r="A70" s="1" t="s">
        <v>68</v>
      </c>
      <c r="B70" t="s">
        <v>134</v>
      </c>
      <c r="C70" t="s">
        <v>113</v>
      </c>
      <c r="D70" t="s">
        <v>144</v>
      </c>
      <c r="E70">
        <f>VLOOKUP(B70,Sheet2!$A$1:$B$37,2,FALSE)</f>
        <v>10</v>
      </c>
      <c r="F70">
        <f>VLOOKUP(C70,Sheet2!$A$1:$B$37,2,FALSE)</f>
        <v>8</v>
      </c>
    </row>
    <row r="71" spans="1:6" x14ac:dyDescent="0.45">
      <c r="A71" s="1" t="s">
        <v>69</v>
      </c>
      <c r="B71" t="s">
        <v>135</v>
      </c>
      <c r="C71" t="s">
        <v>113</v>
      </c>
      <c r="D71" t="s">
        <v>144</v>
      </c>
      <c r="E71">
        <f>VLOOKUP(B71,Sheet2!$A$1:$B$37,2,FALSE)</f>
        <v>11</v>
      </c>
      <c r="F71">
        <f>VLOOKUP(C71,Sheet2!$A$1:$B$37,2,FALSE)</f>
        <v>8</v>
      </c>
    </row>
    <row r="72" spans="1:6" x14ac:dyDescent="0.45">
      <c r="A72" s="1" t="s">
        <v>70</v>
      </c>
      <c r="B72" t="s">
        <v>112</v>
      </c>
      <c r="C72" t="s">
        <v>131</v>
      </c>
      <c r="D72" t="s">
        <v>144</v>
      </c>
      <c r="E72">
        <f>VLOOKUP(B72,Sheet2!$A$1:$B$37,2,FALSE)</f>
        <v>7</v>
      </c>
      <c r="F72">
        <f>VLOOKUP(C72,Sheet2!$A$1:$B$37,2,FALSE)</f>
        <v>36</v>
      </c>
    </row>
    <row r="73" spans="1:6" x14ac:dyDescent="0.45">
      <c r="A73" s="1" t="s">
        <v>71</v>
      </c>
      <c r="B73" t="s">
        <v>113</v>
      </c>
      <c r="C73" t="s">
        <v>131</v>
      </c>
      <c r="D73" t="s">
        <v>144</v>
      </c>
      <c r="E73">
        <f>VLOOKUP(B73,Sheet2!$A$1:$B$37,2,FALSE)</f>
        <v>8</v>
      </c>
      <c r="F73">
        <f>VLOOKUP(C73,Sheet2!$A$1:$B$37,2,FALSE)</f>
        <v>36</v>
      </c>
    </row>
    <row r="74" spans="1:6" x14ac:dyDescent="0.45">
      <c r="A74" s="1" t="s">
        <v>72</v>
      </c>
      <c r="B74" t="s">
        <v>133</v>
      </c>
      <c r="C74" t="s">
        <v>131</v>
      </c>
      <c r="D74" t="s">
        <v>144</v>
      </c>
      <c r="E74">
        <f>VLOOKUP(B74,Sheet2!$A$1:$B$37,2,FALSE)</f>
        <v>22</v>
      </c>
      <c r="F74">
        <f>VLOOKUP(C74,Sheet2!$A$1:$B$37,2,FALSE)</f>
        <v>36</v>
      </c>
    </row>
    <row r="75" spans="1:6" x14ac:dyDescent="0.45">
      <c r="A75" s="1" t="s">
        <v>73</v>
      </c>
      <c r="B75" t="s">
        <v>112</v>
      </c>
      <c r="C75" t="s">
        <v>132</v>
      </c>
      <c r="D75" t="s">
        <v>144</v>
      </c>
      <c r="E75">
        <f>VLOOKUP(B75,Sheet2!$A$1:$B$37,2,FALSE)</f>
        <v>7</v>
      </c>
      <c r="F75">
        <f>VLOOKUP(C75,Sheet2!$A$1:$B$37,2,FALSE)</f>
        <v>37</v>
      </c>
    </row>
    <row r="76" spans="1:6" x14ac:dyDescent="0.45">
      <c r="A76" s="1" t="s">
        <v>74</v>
      </c>
      <c r="B76" t="s">
        <v>113</v>
      </c>
      <c r="C76" t="s">
        <v>132</v>
      </c>
      <c r="D76" t="s">
        <v>144</v>
      </c>
      <c r="E76">
        <f>VLOOKUP(B76,Sheet2!$A$1:$B$37,2,FALSE)</f>
        <v>8</v>
      </c>
      <c r="F76">
        <f>VLOOKUP(C76,Sheet2!$A$1:$B$37,2,FALSE)</f>
        <v>37</v>
      </c>
    </row>
    <row r="77" spans="1:6" x14ac:dyDescent="0.45">
      <c r="A77" s="1" t="s">
        <v>75</v>
      </c>
      <c r="B77" t="s">
        <v>133</v>
      </c>
      <c r="C77" t="s">
        <v>132</v>
      </c>
      <c r="D77" t="s">
        <v>144</v>
      </c>
      <c r="E77">
        <f>VLOOKUP(B77,Sheet2!$A$1:$B$37,2,FALSE)</f>
        <v>22</v>
      </c>
      <c r="F77">
        <f>VLOOKUP(C77,Sheet2!$A$1:$B$37,2,FALSE)</f>
        <v>37</v>
      </c>
    </row>
    <row r="78" spans="1:6" x14ac:dyDescent="0.45">
      <c r="A78" s="1" t="s">
        <v>76</v>
      </c>
      <c r="B78" t="s">
        <v>121</v>
      </c>
      <c r="C78" t="s">
        <v>135</v>
      </c>
      <c r="D78" t="s">
        <v>144</v>
      </c>
      <c r="E78">
        <f>VLOOKUP(B78,Sheet2!$A$1:$B$37,2,FALSE)</f>
        <v>23</v>
      </c>
      <c r="F78">
        <f>VLOOKUP(C78,Sheet2!$A$1:$B$37,2,FALSE)</f>
        <v>11</v>
      </c>
    </row>
    <row r="79" spans="1:6" x14ac:dyDescent="0.45">
      <c r="A79" s="1" t="s">
        <v>77</v>
      </c>
      <c r="B79" t="s">
        <v>120</v>
      </c>
      <c r="C79" t="s">
        <v>134</v>
      </c>
      <c r="D79" t="s">
        <v>144</v>
      </c>
      <c r="E79">
        <f>VLOOKUP(B79,Sheet2!$A$1:$B$37,2,FALSE)</f>
        <v>24</v>
      </c>
      <c r="F79">
        <f>VLOOKUP(C79,Sheet2!$A$1:$B$37,2,FALSE)</f>
        <v>10</v>
      </c>
    </row>
    <row r="80" spans="1:6" x14ac:dyDescent="0.45">
      <c r="A80" s="1" t="s">
        <v>78</v>
      </c>
      <c r="B80" t="s">
        <v>122</v>
      </c>
      <c r="C80" t="s">
        <v>136</v>
      </c>
      <c r="D80" t="s">
        <v>144</v>
      </c>
      <c r="E80">
        <f>VLOOKUP(B80,Sheet2!$A$1:$B$37,2,FALSE)</f>
        <v>25</v>
      </c>
      <c r="F80">
        <f>VLOOKUP(C80,Sheet2!$A$1:$B$37,2,FALSE)</f>
        <v>12</v>
      </c>
    </row>
    <row r="81" spans="1:6" x14ac:dyDescent="0.45">
      <c r="A81" s="1" t="s">
        <v>79</v>
      </c>
      <c r="B81" t="s">
        <v>123</v>
      </c>
      <c r="C81" t="s">
        <v>137</v>
      </c>
      <c r="D81" t="s">
        <v>144</v>
      </c>
      <c r="E81">
        <f>VLOOKUP(B81,Sheet2!$A$1:$B$37,2,FALSE)</f>
        <v>26</v>
      </c>
      <c r="F81">
        <f>VLOOKUP(C81,Sheet2!$A$1:$B$37,2,FALSE)</f>
        <v>13</v>
      </c>
    </row>
    <row r="82" spans="1:6" x14ac:dyDescent="0.45">
      <c r="A82" s="1" t="s">
        <v>80</v>
      </c>
      <c r="B82" t="s">
        <v>124</v>
      </c>
      <c r="C82" t="s">
        <v>138</v>
      </c>
      <c r="D82" t="s">
        <v>144</v>
      </c>
      <c r="E82">
        <f>VLOOKUP(B82,Sheet2!$A$1:$B$37,2,FALSE)</f>
        <v>31</v>
      </c>
      <c r="F82">
        <f>VLOOKUP(C82,Sheet2!$A$1:$B$37,2,FALSE)</f>
        <v>14</v>
      </c>
    </row>
    <row r="83" spans="1:6" x14ac:dyDescent="0.45">
      <c r="A83" s="1" t="s">
        <v>81</v>
      </c>
      <c r="B83" t="s">
        <v>125</v>
      </c>
      <c r="C83" t="s">
        <v>139</v>
      </c>
      <c r="D83" t="s">
        <v>144</v>
      </c>
      <c r="E83">
        <f>VLOOKUP(B83,Sheet2!$A$1:$B$37,2,FALSE)</f>
        <v>27</v>
      </c>
      <c r="F83">
        <f>VLOOKUP(C83,Sheet2!$A$1:$B$37,2,FALSE)</f>
        <v>15</v>
      </c>
    </row>
    <row r="84" spans="1:6" x14ac:dyDescent="0.45">
      <c r="A84" s="1" t="s">
        <v>82</v>
      </c>
      <c r="B84" t="s">
        <v>126</v>
      </c>
      <c r="C84" t="s">
        <v>141</v>
      </c>
      <c r="D84" t="s">
        <v>144</v>
      </c>
      <c r="E84">
        <f>VLOOKUP(B84,Sheet2!$A$1:$B$37,2,FALSE)</f>
        <v>28</v>
      </c>
      <c r="F84">
        <f>VLOOKUP(C84,Sheet2!$A$1:$B$37,2,FALSE)</f>
        <v>17</v>
      </c>
    </row>
    <row r="85" spans="1:6" x14ac:dyDescent="0.45">
      <c r="A85" s="1" t="s">
        <v>83</v>
      </c>
      <c r="B85" t="s">
        <v>127</v>
      </c>
      <c r="C85" t="s">
        <v>142</v>
      </c>
      <c r="D85" t="s">
        <v>144</v>
      </c>
      <c r="E85">
        <f>VLOOKUP(B85,Sheet2!$A$1:$B$37,2,FALSE)</f>
        <v>29</v>
      </c>
      <c r="F85">
        <f>VLOOKUP(C85,Sheet2!$A$1:$B$37,2,FALSE)</f>
        <v>18</v>
      </c>
    </row>
    <row r="86" spans="1:6" x14ac:dyDescent="0.45">
      <c r="A86" s="1" t="s">
        <v>84</v>
      </c>
      <c r="B86" t="s">
        <v>128</v>
      </c>
      <c r="C86" t="s">
        <v>143</v>
      </c>
      <c r="D86" t="s">
        <v>144</v>
      </c>
      <c r="E86">
        <f>VLOOKUP(B86,Sheet2!$A$1:$B$37,2,FALSE)</f>
        <v>30</v>
      </c>
      <c r="F86">
        <f>VLOOKUP(C86,Sheet2!$A$1:$B$37,2,FALSE)</f>
        <v>19</v>
      </c>
    </row>
    <row r="87" spans="1:6" x14ac:dyDescent="0.45">
      <c r="A87" s="1" t="s">
        <v>85</v>
      </c>
      <c r="B87" t="s">
        <v>107</v>
      </c>
      <c r="C87" t="s">
        <v>120</v>
      </c>
      <c r="D87" t="s">
        <v>106</v>
      </c>
      <c r="E87">
        <f>VLOOKUP(B87,Sheet2!$A$1:$B$37,2,FALSE)</f>
        <v>0</v>
      </c>
      <c r="F87">
        <f>VLOOKUP(C87,Sheet2!$A$1:$B$37,2,FALSE)</f>
        <v>24</v>
      </c>
    </row>
    <row r="88" spans="1:6" x14ac:dyDescent="0.45">
      <c r="A88" s="1" t="s">
        <v>86</v>
      </c>
      <c r="B88" t="s">
        <v>108</v>
      </c>
      <c r="C88" t="s">
        <v>120</v>
      </c>
      <c r="D88" t="s">
        <v>106</v>
      </c>
      <c r="E88">
        <f>VLOOKUP(B88,Sheet2!$A$1:$B$37,2,FALSE)</f>
        <v>1</v>
      </c>
      <c r="F88">
        <f>VLOOKUP(C88,Sheet2!$A$1:$B$37,2,FALSE)</f>
        <v>24</v>
      </c>
    </row>
    <row r="89" spans="1:6" x14ac:dyDescent="0.45">
      <c r="A89" s="1" t="s">
        <v>87</v>
      </c>
      <c r="B89" t="s">
        <v>120</v>
      </c>
      <c r="C89" t="s">
        <v>117</v>
      </c>
      <c r="D89" t="s">
        <v>106</v>
      </c>
      <c r="E89">
        <f>VLOOKUP(B89,Sheet2!$A$1:$B$37,2,FALSE)</f>
        <v>24</v>
      </c>
      <c r="F89">
        <f>VLOOKUP(C89,Sheet2!$A$1:$B$37,2,FALSE)</f>
        <v>32</v>
      </c>
    </row>
    <row r="90" spans="1:6" x14ac:dyDescent="0.45">
      <c r="A90" s="1" t="s">
        <v>88</v>
      </c>
      <c r="B90" t="s">
        <v>120</v>
      </c>
      <c r="C90" t="s">
        <v>119</v>
      </c>
      <c r="D90" t="s">
        <v>106</v>
      </c>
      <c r="E90">
        <f>VLOOKUP(B90,Sheet2!$A$1:$B$37,2,FALSE)</f>
        <v>24</v>
      </c>
      <c r="F90">
        <f>VLOOKUP(C90,Sheet2!$A$1:$B$37,2,FALSE)</f>
        <v>34</v>
      </c>
    </row>
    <row r="91" spans="1:6" x14ac:dyDescent="0.45">
      <c r="A91" s="1" t="s">
        <v>89</v>
      </c>
      <c r="B91" t="s">
        <v>107</v>
      </c>
      <c r="C91" t="s">
        <v>126</v>
      </c>
      <c r="D91" t="s">
        <v>106</v>
      </c>
      <c r="E91">
        <f>VLOOKUP(B91,Sheet2!$A$1:$B$37,2,FALSE)</f>
        <v>0</v>
      </c>
      <c r="F91">
        <f>VLOOKUP(C91,Sheet2!$A$1:$B$37,2,FALSE)</f>
        <v>28</v>
      </c>
    </row>
    <row r="92" spans="1:6" x14ac:dyDescent="0.45">
      <c r="A92" s="1" t="s">
        <v>90</v>
      </c>
      <c r="B92" t="s">
        <v>108</v>
      </c>
      <c r="C92" t="s">
        <v>126</v>
      </c>
      <c r="D92" t="s">
        <v>106</v>
      </c>
      <c r="E92">
        <f>VLOOKUP(B92,Sheet2!$A$1:$B$37,2,FALSE)</f>
        <v>1</v>
      </c>
      <c r="F92">
        <f>VLOOKUP(C92,Sheet2!$A$1:$B$37,2,FALSE)</f>
        <v>28</v>
      </c>
    </row>
    <row r="93" spans="1:6" x14ac:dyDescent="0.45">
      <c r="A93" s="1" t="s">
        <v>91</v>
      </c>
      <c r="B93" t="s">
        <v>107</v>
      </c>
      <c r="C93" t="s">
        <v>124</v>
      </c>
      <c r="D93" t="s">
        <v>106</v>
      </c>
      <c r="E93">
        <f>VLOOKUP(B93,Sheet2!$A$1:$B$37,2,FALSE)</f>
        <v>0</v>
      </c>
      <c r="F93">
        <f>VLOOKUP(C93,Sheet2!$A$1:$B$37,2,FALSE)</f>
        <v>31</v>
      </c>
    </row>
    <row r="94" spans="1:6" x14ac:dyDescent="0.45">
      <c r="A94" s="1" t="s">
        <v>92</v>
      </c>
      <c r="B94" t="s">
        <v>108</v>
      </c>
      <c r="C94" t="s">
        <v>124</v>
      </c>
      <c r="D94" t="s">
        <v>106</v>
      </c>
      <c r="E94">
        <f>VLOOKUP(B94,Sheet2!$A$1:$B$37,2,FALSE)</f>
        <v>1</v>
      </c>
      <c r="F94">
        <f>VLOOKUP(C94,Sheet2!$A$1:$B$37,2,FALSE)</f>
        <v>31</v>
      </c>
    </row>
    <row r="95" spans="1:6" x14ac:dyDescent="0.45">
      <c r="A95" s="1" t="s">
        <v>93</v>
      </c>
      <c r="B95" t="s">
        <v>124</v>
      </c>
      <c r="C95" t="s">
        <v>119</v>
      </c>
      <c r="D95" t="s">
        <v>106</v>
      </c>
      <c r="E95">
        <f>VLOOKUP(B95,Sheet2!$A$1:$B$37,2,FALSE)</f>
        <v>31</v>
      </c>
      <c r="F95">
        <f>VLOOKUP(C95,Sheet2!$A$1:$B$37,2,FALSE)</f>
        <v>34</v>
      </c>
    </row>
    <row r="96" spans="1:6" x14ac:dyDescent="0.45">
      <c r="A96" s="1" t="s">
        <v>94</v>
      </c>
      <c r="B96" t="s">
        <v>124</v>
      </c>
      <c r="C96" t="s">
        <v>129</v>
      </c>
      <c r="D96" t="s">
        <v>106</v>
      </c>
      <c r="E96">
        <f>VLOOKUP(B96,Sheet2!$A$1:$B$37,2,FALSE)</f>
        <v>31</v>
      </c>
      <c r="F96">
        <f>VLOOKUP(C96,Sheet2!$A$1:$B$37,2,FALSE)</f>
        <v>35</v>
      </c>
    </row>
    <row r="97" spans="1:6" x14ac:dyDescent="0.45">
      <c r="A97" s="1" t="s">
        <v>95</v>
      </c>
      <c r="B97" t="s">
        <v>124</v>
      </c>
      <c r="C97" t="s">
        <v>117</v>
      </c>
      <c r="D97" t="s">
        <v>106</v>
      </c>
      <c r="E97">
        <f>VLOOKUP(B97,Sheet2!$A$1:$B$37,2,FALSE)</f>
        <v>31</v>
      </c>
      <c r="F97">
        <f>VLOOKUP(C97,Sheet2!$A$1:$B$37,2,FALSE)</f>
        <v>32</v>
      </c>
    </row>
    <row r="98" spans="1:6" x14ac:dyDescent="0.45">
      <c r="A98" s="1" t="s">
        <v>96</v>
      </c>
      <c r="B98" t="s">
        <v>126</v>
      </c>
      <c r="C98" t="s">
        <v>119</v>
      </c>
      <c r="D98" t="s">
        <v>106</v>
      </c>
      <c r="E98">
        <f>VLOOKUP(B98,Sheet2!$A$1:$B$37,2,FALSE)</f>
        <v>28</v>
      </c>
      <c r="F98">
        <f>VLOOKUP(C98,Sheet2!$A$1:$B$37,2,FALSE)</f>
        <v>34</v>
      </c>
    </row>
    <row r="99" spans="1:6" x14ac:dyDescent="0.45">
      <c r="A99" s="1" t="s">
        <v>97</v>
      </c>
      <c r="B99" t="s">
        <v>126</v>
      </c>
      <c r="C99" t="s">
        <v>129</v>
      </c>
      <c r="D99" t="s">
        <v>106</v>
      </c>
      <c r="E99">
        <f>VLOOKUP(B99,Sheet2!$A$1:$B$37,2,FALSE)</f>
        <v>28</v>
      </c>
      <c r="F99">
        <f>VLOOKUP(C99,Sheet2!$A$1:$B$37,2,FALSE)</f>
        <v>35</v>
      </c>
    </row>
    <row r="100" spans="1:6" x14ac:dyDescent="0.45">
      <c r="A100" s="1" t="s">
        <v>98</v>
      </c>
      <c r="B100" t="s">
        <v>126</v>
      </c>
      <c r="C100" t="s">
        <v>117</v>
      </c>
      <c r="D100" t="s">
        <v>106</v>
      </c>
      <c r="E100">
        <f>VLOOKUP(B100,Sheet2!$A$1:$B$37,2,FALSE)</f>
        <v>28</v>
      </c>
      <c r="F100">
        <f>VLOOKUP(C100,Sheet2!$A$1:$B$37,2,FALSE)</f>
        <v>32</v>
      </c>
    </row>
    <row r="101" spans="1:6" x14ac:dyDescent="0.45">
      <c r="A101" s="1" t="s">
        <v>99</v>
      </c>
      <c r="B101" t="s">
        <v>108</v>
      </c>
      <c r="C101" t="s">
        <v>121</v>
      </c>
      <c r="D101" t="s">
        <v>106</v>
      </c>
      <c r="E101">
        <f>VLOOKUP(B101,Sheet2!$A$1:$B$37,2,FALSE)</f>
        <v>1</v>
      </c>
      <c r="F101">
        <f>VLOOKUP(C101,Sheet2!$A$1:$B$37,2,FALSE)</f>
        <v>23</v>
      </c>
    </row>
    <row r="102" spans="1:6" x14ac:dyDescent="0.45">
      <c r="A102" s="1" t="s">
        <v>100</v>
      </c>
      <c r="B102" t="s">
        <v>107</v>
      </c>
      <c r="C102" t="s">
        <v>121</v>
      </c>
      <c r="D102" t="s">
        <v>106</v>
      </c>
      <c r="E102">
        <f>VLOOKUP(B102,Sheet2!$A$1:$B$37,2,FALSE)</f>
        <v>0</v>
      </c>
      <c r="F102">
        <f>VLOOKUP(C102,Sheet2!$A$1:$B$37,2,FALSE)</f>
        <v>23</v>
      </c>
    </row>
    <row r="103" spans="1:6" x14ac:dyDescent="0.45">
      <c r="A103" s="1" t="s">
        <v>101</v>
      </c>
      <c r="B103" t="s">
        <v>110</v>
      </c>
      <c r="C103" t="s">
        <v>121</v>
      </c>
      <c r="D103" t="s">
        <v>106</v>
      </c>
      <c r="E103">
        <f>VLOOKUP(B103,Sheet2!$A$1:$B$37,2,FALSE)</f>
        <v>3</v>
      </c>
      <c r="F103">
        <f>VLOOKUP(C103,Sheet2!$A$1:$B$37,2,FALSE)</f>
        <v>23</v>
      </c>
    </row>
    <row r="104" spans="1:6" x14ac:dyDescent="0.45">
      <c r="A104" s="1" t="s">
        <v>102</v>
      </c>
      <c r="B104" t="s">
        <v>109</v>
      </c>
      <c r="C104" t="s">
        <v>121</v>
      </c>
      <c r="D104" t="s">
        <v>106</v>
      </c>
      <c r="E104">
        <f>VLOOKUP(B104,Sheet2!$A$1:$B$37,2,FALSE)</f>
        <v>2</v>
      </c>
      <c r="F104">
        <f>VLOOKUP(C104,Sheet2!$A$1:$B$37,2,FALSE)</f>
        <v>23</v>
      </c>
    </row>
    <row r="105" spans="1:6" x14ac:dyDescent="0.45">
      <c r="A105" s="1" t="s">
        <v>103</v>
      </c>
      <c r="B105" t="s">
        <v>121</v>
      </c>
      <c r="C105" t="s">
        <v>117</v>
      </c>
      <c r="D105" t="s">
        <v>106</v>
      </c>
      <c r="E105">
        <f>VLOOKUP(B105,Sheet2!$A$1:$B$37,2,FALSE)</f>
        <v>23</v>
      </c>
      <c r="F105">
        <f>VLOOKUP(C105,Sheet2!$A$1:$B$37,2,FALSE)</f>
        <v>32</v>
      </c>
    </row>
    <row r="106" spans="1:6" x14ac:dyDescent="0.45">
      <c r="A106" s="1" t="s">
        <v>104</v>
      </c>
      <c r="B106" t="s">
        <v>121</v>
      </c>
      <c r="C106" t="s">
        <v>119</v>
      </c>
      <c r="D106" t="s">
        <v>106</v>
      </c>
      <c r="E106">
        <f>VLOOKUP(B106,Sheet2!$A$1:$B$37,2,FALSE)</f>
        <v>23</v>
      </c>
      <c r="F106">
        <f>VLOOKUP(C106,Sheet2!$A$1:$B$37,2,FALSE)</f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A95B9-040A-4D2A-8C03-CF6461D3A80F}">
  <dimension ref="A1:B37"/>
  <sheetViews>
    <sheetView workbookViewId="0">
      <selection activeCell="A22" sqref="A22:XFD22"/>
    </sheetView>
  </sheetViews>
  <sheetFormatPr defaultRowHeight="14.25" x14ac:dyDescent="0.45"/>
  <cols>
    <col min="1" max="1" width="28.59765625" bestFit="1" customWidth="1"/>
  </cols>
  <sheetData>
    <row r="1" spans="1:2" x14ac:dyDescent="0.45">
      <c r="A1" t="s">
        <v>107</v>
      </c>
      <c r="B1">
        <v>0</v>
      </c>
    </row>
    <row r="2" spans="1:2" x14ac:dyDescent="0.45">
      <c r="A2" t="s">
        <v>108</v>
      </c>
      <c r="B2">
        <v>1</v>
      </c>
    </row>
    <row r="3" spans="1:2" x14ac:dyDescent="0.45">
      <c r="A3" t="s">
        <v>109</v>
      </c>
      <c r="B3">
        <v>2</v>
      </c>
    </row>
    <row r="4" spans="1:2" x14ac:dyDescent="0.45">
      <c r="A4" t="s">
        <v>110</v>
      </c>
      <c r="B4">
        <v>3</v>
      </c>
    </row>
    <row r="5" spans="1:2" x14ac:dyDescent="0.45">
      <c r="A5" t="s">
        <v>111</v>
      </c>
      <c r="B5">
        <v>4</v>
      </c>
    </row>
    <row r="6" spans="1:2" x14ac:dyDescent="0.45">
      <c r="A6" t="s">
        <v>114</v>
      </c>
      <c r="B6">
        <v>5</v>
      </c>
    </row>
    <row r="7" spans="1:2" x14ac:dyDescent="0.45">
      <c r="A7" t="s">
        <v>116</v>
      </c>
      <c r="B7">
        <v>6</v>
      </c>
    </row>
    <row r="8" spans="1:2" x14ac:dyDescent="0.45">
      <c r="A8" t="s">
        <v>112</v>
      </c>
      <c r="B8">
        <v>7</v>
      </c>
    </row>
    <row r="9" spans="1:2" x14ac:dyDescent="0.45">
      <c r="A9" t="s">
        <v>113</v>
      </c>
      <c r="B9">
        <v>8</v>
      </c>
    </row>
    <row r="10" spans="1:2" x14ac:dyDescent="0.45">
      <c r="A10" t="s">
        <v>115</v>
      </c>
      <c r="B10">
        <v>9</v>
      </c>
    </row>
    <row r="11" spans="1:2" x14ac:dyDescent="0.45">
      <c r="A11" t="s">
        <v>134</v>
      </c>
      <c r="B11">
        <v>10</v>
      </c>
    </row>
    <row r="12" spans="1:2" x14ac:dyDescent="0.45">
      <c r="A12" t="s">
        <v>135</v>
      </c>
      <c r="B12">
        <v>11</v>
      </c>
    </row>
    <row r="13" spans="1:2" x14ac:dyDescent="0.45">
      <c r="A13" t="s">
        <v>136</v>
      </c>
      <c r="B13">
        <v>12</v>
      </c>
    </row>
    <row r="14" spans="1:2" x14ac:dyDescent="0.45">
      <c r="A14" t="s">
        <v>137</v>
      </c>
      <c r="B14">
        <v>13</v>
      </c>
    </row>
    <row r="15" spans="1:2" x14ac:dyDescent="0.45">
      <c r="A15" t="s">
        <v>138</v>
      </c>
      <c r="B15">
        <v>14</v>
      </c>
    </row>
    <row r="16" spans="1:2" x14ac:dyDescent="0.45">
      <c r="A16" t="s">
        <v>139</v>
      </c>
      <c r="B16">
        <v>15</v>
      </c>
    </row>
    <row r="17" spans="1:2" x14ac:dyDescent="0.45">
      <c r="A17" t="s">
        <v>140</v>
      </c>
      <c r="B17">
        <v>16</v>
      </c>
    </row>
    <row r="18" spans="1:2" x14ac:dyDescent="0.45">
      <c r="A18" t="s">
        <v>141</v>
      </c>
      <c r="B18">
        <v>17</v>
      </c>
    </row>
    <row r="19" spans="1:2" x14ac:dyDescent="0.45">
      <c r="A19" t="s">
        <v>142</v>
      </c>
      <c r="B19">
        <v>18</v>
      </c>
    </row>
    <row r="20" spans="1:2" x14ac:dyDescent="0.45">
      <c r="A20" t="s">
        <v>143</v>
      </c>
      <c r="B20">
        <v>19</v>
      </c>
    </row>
    <row r="21" spans="1:2" x14ac:dyDescent="0.45">
      <c r="A21" t="s">
        <v>130</v>
      </c>
      <c r="B21">
        <v>20</v>
      </c>
    </row>
    <row r="22" spans="1:2" x14ac:dyDescent="0.45">
      <c r="A22" t="s">
        <v>133</v>
      </c>
      <c r="B22">
        <v>22</v>
      </c>
    </row>
    <row r="23" spans="1:2" x14ac:dyDescent="0.45">
      <c r="A23" t="s">
        <v>121</v>
      </c>
      <c r="B23">
        <v>23</v>
      </c>
    </row>
    <row r="24" spans="1:2" x14ac:dyDescent="0.45">
      <c r="A24" t="s">
        <v>120</v>
      </c>
      <c r="B24">
        <v>24</v>
      </c>
    </row>
    <row r="25" spans="1:2" x14ac:dyDescent="0.45">
      <c r="A25" t="s">
        <v>122</v>
      </c>
      <c r="B25">
        <v>25</v>
      </c>
    </row>
    <row r="26" spans="1:2" x14ac:dyDescent="0.45">
      <c r="A26" t="s">
        <v>123</v>
      </c>
      <c r="B26">
        <v>26</v>
      </c>
    </row>
    <row r="27" spans="1:2" x14ac:dyDescent="0.45">
      <c r="A27" t="s">
        <v>125</v>
      </c>
      <c r="B27">
        <v>27</v>
      </c>
    </row>
    <row r="28" spans="1:2" x14ac:dyDescent="0.45">
      <c r="A28" t="s">
        <v>126</v>
      </c>
      <c r="B28">
        <v>28</v>
      </c>
    </row>
    <row r="29" spans="1:2" x14ac:dyDescent="0.45">
      <c r="A29" t="s">
        <v>127</v>
      </c>
      <c r="B29">
        <v>29</v>
      </c>
    </row>
    <row r="30" spans="1:2" x14ac:dyDescent="0.45">
      <c r="A30" t="s">
        <v>128</v>
      </c>
      <c r="B30">
        <v>30</v>
      </c>
    </row>
    <row r="31" spans="1:2" x14ac:dyDescent="0.45">
      <c r="A31" t="s">
        <v>124</v>
      </c>
      <c r="B31">
        <v>31</v>
      </c>
    </row>
    <row r="32" spans="1:2" x14ac:dyDescent="0.45">
      <c r="A32" t="s">
        <v>117</v>
      </c>
      <c r="B32">
        <v>32</v>
      </c>
    </row>
    <row r="33" spans="1:2" x14ac:dyDescent="0.45">
      <c r="A33" t="s">
        <v>118</v>
      </c>
      <c r="B33">
        <v>33</v>
      </c>
    </row>
    <row r="34" spans="1:2" x14ac:dyDescent="0.45">
      <c r="A34" t="s">
        <v>119</v>
      </c>
      <c r="B34">
        <v>34</v>
      </c>
    </row>
    <row r="35" spans="1:2" x14ac:dyDescent="0.45">
      <c r="A35" t="s">
        <v>129</v>
      </c>
      <c r="B35">
        <v>35</v>
      </c>
    </row>
    <row r="36" spans="1:2" x14ac:dyDescent="0.45">
      <c r="A36" t="s">
        <v>131</v>
      </c>
      <c r="B36">
        <v>36</v>
      </c>
    </row>
    <row r="37" spans="1:2" x14ac:dyDescent="0.45">
      <c r="A37" t="s">
        <v>132</v>
      </c>
      <c r="B37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Mongird, Kendall</dc:creator>
  <cp:lastModifiedBy>Mongird, Kendall</cp:lastModifiedBy>
  <dcterms:created xsi:type="dcterms:W3CDTF">2021-09-20T18:47:15Z</dcterms:created>
  <dcterms:modified xsi:type="dcterms:W3CDTF">2021-09-21T00:04:16Z</dcterms:modified>
</cp:coreProperties>
</file>