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uleset-checking-tool\rct229\ruletest_engine\ruletest_jsons\ruletest_spreadsheets\"/>
    </mc:Choice>
  </mc:AlternateContent>
  <xr:revisionPtr revIDLastSave="0" documentId="13_ncr:1_{D94FB04B-3908-494E-969B-BAE7D1C7F800}" xr6:coauthVersionLast="46" xr6:coauthVersionMax="47" xr10:uidLastSave="{00000000-0000-0000-0000-000000000000}"/>
  <bookViews>
    <workbookView xWindow="28680" yWindow="-120" windowWidth="25440" windowHeight="15390" xr2:uid="{6D4BDC1E-634D-4FA4-9728-A76C548BE460}"/>
  </bookViews>
  <sheets>
    <sheet name="TCDs" sheetId="4" r:id="rId1"/>
    <sheet name="Sheet1" sheetId="5" r:id="rId2"/>
    <sheet name="TCD_old" sheetId="1" state="hidden" r:id="rId3"/>
    <sheet name="Lookups" sheetId="2" r:id="rId4"/>
  </sheets>
  <definedNames>
    <definedName name="RMR_TYPES">Lookups!$B$2:$B$4</definedName>
    <definedName name="TEST_OUTCOME_TYPES">Lookups!$C$2:$C$3</definedName>
    <definedName name="TEST_TARGETS">Lookups!$D$2:$D$8</definedName>
    <definedName name="TEST_TYPES">Lookups!$A$2:$A$25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4" l="1"/>
  <c r="L1" i="4"/>
  <c r="K1" i="4"/>
  <c r="J1" i="4"/>
  <c r="I1" i="4"/>
  <c r="H1" i="4"/>
  <c r="F3" i="2"/>
  <c r="F2" i="2"/>
</calcChain>
</file>

<file path=xl/sharedStrings.xml><?xml version="1.0" encoding="utf-8"?>
<sst xmlns="http://schemas.openxmlformats.org/spreadsheetml/2006/main" count="328" uniqueCount="139">
  <si>
    <t>key1</t>
  </si>
  <si>
    <t>key2</t>
  </si>
  <si>
    <t>key3</t>
  </si>
  <si>
    <t>key4</t>
  </si>
  <si>
    <t>key5</t>
  </si>
  <si>
    <t>unit_type</t>
  </si>
  <si>
    <t>units</t>
  </si>
  <si>
    <t>Section</t>
  </si>
  <si>
    <t>Rule</t>
  </si>
  <si>
    <t>Test</t>
  </si>
  <si>
    <t>a</t>
  </si>
  <si>
    <t>b</t>
  </si>
  <si>
    <t>test_description</t>
  </si>
  <si>
    <t>U-RMR includes two surfaces. Azimuth of each surface in P-RMR is the same as in U-RMR.</t>
  </si>
  <si>
    <t>U-RMR includes two surfaces. Azimuth of one surface in P-RMR is different U-RMR.</t>
  </si>
  <si>
    <t>Building has interior and exterior surfaces. All exterior surfaces are correctly modeled as not casting shade in the baseline</t>
  </si>
  <si>
    <t>Building has interior and exterior surfaces. One exterior surface is incorrectly modeled as casting shade in the baseline</t>
  </si>
  <si>
    <t>Baseline roof assemblies were modeled using "layers" method</t>
  </si>
  <si>
    <t>expected_rule_outcome</t>
  </si>
  <si>
    <t>pass</t>
  </si>
  <si>
    <t>fail</t>
  </si>
  <si>
    <t>standard</t>
  </si>
  <si>
    <t>rule_description</t>
  </si>
  <si>
    <t>Orientation is the same in user model and proposed model</t>
  </si>
  <si>
    <t>Baseline building must be modeled so that it doesn't shade itself</t>
  </si>
  <si>
    <t>Baseline roof assemblies must conform with assemblies detailed in Appendix A</t>
  </si>
  <si>
    <t>rule_assertion</t>
  </si>
  <si>
    <t>For all surfaces in the project P-RMR surface.azimuth = U-RMR surface.azimuth</t>
  </si>
  <si>
    <t>For all surfaces in the project Baseline RMR surface.does_cast_shade = No</t>
  </si>
  <si>
    <t>For all surfaces in the project 
Construction:surface_construction_input_option=layers</t>
  </si>
  <si>
    <t>applicability_check</t>
  </si>
  <si>
    <t>None</t>
  </si>
  <si>
    <t>data_look_required</t>
  </si>
  <si>
    <t>No</t>
  </si>
  <si>
    <t>test_scope</t>
  </si>
  <si>
    <t>Surface</t>
  </si>
  <si>
    <t>rmr_tested</t>
  </si>
  <si>
    <t>Proposed</t>
  </si>
  <si>
    <t>Baseline</t>
  </si>
  <si>
    <t>test_outcome_text</t>
  </si>
  <si>
    <t>Azimuth of all surfaces is the same in the proposed design and user model.</t>
  </si>
  <si>
    <t>Baseline exterior surfaces are correctly modeled as not casting shade</t>
  </si>
  <si>
    <t>mandatory_rule</t>
  </si>
  <si>
    <t>TODO</t>
  </si>
  <si>
    <t>hierarchical_dependencies</t>
  </si>
  <si>
    <t>schema_version</t>
  </si>
  <si>
    <t>0.0.1</t>
  </si>
  <si>
    <t>rmr_template</t>
  </si>
  <si>
    <t>user</t>
  </si>
  <si>
    <t>true</t>
  </si>
  <si>
    <t>proposed</t>
  </si>
  <si>
    <t>baseline</t>
  </si>
  <si>
    <t>json_template</t>
  </si>
  <si>
    <t>JSON_PATH:surfaces[0]</t>
  </si>
  <si>
    <t>id</t>
  </si>
  <si>
    <t>azimuth</t>
  </si>
  <si>
    <t>adjacent_to</t>
  </si>
  <si>
    <t>Exterior</t>
  </si>
  <si>
    <t>does_cast_shade</t>
  </si>
  <si>
    <t>tilt</t>
  </si>
  <si>
    <t>JSON_PATH:construction[0]</t>
  </si>
  <si>
    <t>surface_construction_input_option</t>
  </si>
  <si>
    <t>LAYERS</t>
  </si>
  <si>
    <t>SIMPLIFIED</t>
  </si>
  <si>
    <t>JSON_PATH:surfaces[1]</t>
  </si>
  <si>
    <t>JSON_PATH:surfaces[2]</t>
  </si>
  <si>
    <t>Identical</t>
  </si>
  <si>
    <t>JSON_PATH:surfaces[3]</t>
  </si>
  <si>
    <t>Ground</t>
  </si>
  <si>
    <t>JSON_PATH:surfaces[4]</t>
  </si>
  <si>
    <t>Undefined</t>
  </si>
  <si>
    <t>rmr_transformations</t>
  </si>
  <si>
    <t>power_per_area</t>
  </si>
  <si>
    <t>JSON_PATH: spaces[0]</t>
  </si>
  <si>
    <t>interior_lighting[0]</t>
  </si>
  <si>
    <t>App G Section ID</t>
  </si>
  <si>
    <t>Rule ID</t>
  </si>
  <si>
    <t>Test ID</t>
  </si>
  <si>
    <t>Unique ID</t>
  </si>
  <si>
    <t>15-1a</t>
  </si>
  <si>
    <t>Rule Description</t>
  </si>
  <si>
    <t>Number of transformers modeled in User RMR and Baseline RMR are the same</t>
  </si>
  <si>
    <t>Rule Assertion</t>
  </si>
  <si>
    <t>Baseline RMR = User RMR</t>
  </si>
  <si>
    <t>Rule Dependency (Triggers)</t>
  </si>
  <si>
    <t>none</t>
  </si>
  <si>
    <t>Data lookup required</t>
  </si>
  <si>
    <t>Test Scope</t>
  </si>
  <si>
    <t>Per project</t>
  </si>
  <si>
    <t>Test Description</t>
  </si>
  <si>
    <t>Transformer count in Baseline RMR = User RMR</t>
  </si>
  <si>
    <t>RMR Tested</t>
  </si>
  <si>
    <t>Expected Test Outcome</t>
  </si>
  <si>
    <t>Pass</t>
  </si>
  <si>
    <t xml:space="preserve"> Test Outcome Text</t>
  </si>
  <si>
    <t xml:space="preserve">The same number of transformers are reported in both the Baseline and User RMR files </t>
  </si>
  <si>
    <t>appendix_g_section_id</t>
  </si>
  <si>
    <t>rule_id</t>
  </si>
  <si>
    <t>test_id</t>
  </si>
  <si>
    <t>case_number</t>
  </si>
  <si>
    <t>test_outcome</t>
  </si>
  <si>
    <t>user_rmr_xpath</t>
  </si>
  <si>
    <t>test_type</t>
  </si>
  <si>
    <t>target_rmr</t>
  </si>
  <si>
    <t>test_target</t>
  </si>
  <si>
    <t>target_id</t>
  </si>
  <si>
    <t>target_value</t>
  </si>
  <si>
    <t>building/transformers/..</t>
  </si>
  <si>
    <t>num_of_elements_equal_to</t>
  </si>
  <si>
    <t>rmr</t>
  </si>
  <si>
    <t>triplet_101</t>
  </si>
  <si>
    <t>triplet_102</t>
  </si>
  <si>
    <t>Transformer efficiency reported in User RMR equals Table 8.4.4</t>
  </si>
  <si>
    <t>building/transformer/transformer/type</t>
  </si>
  <si>
    <t>value_equal_to</t>
  </si>
  <si>
    <t>self</t>
  </si>
  <si>
    <t>Drytype</t>
  </si>
  <si>
    <t>building/transformer/transformer/phase</t>
  </si>
  <si>
    <t>table</t>
  </si>
  <si>
    <t>table_8.4.4</t>
  </si>
  <si>
    <t>transformer_efficiency</t>
  </si>
  <si>
    <t>rmr_types</t>
  </si>
  <si>
    <t>test_outcome_types</t>
  </si>
  <si>
    <t>test_target_types</t>
  </si>
  <si>
    <t>applicability_tests</t>
  </si>
  <si>
    <t>true/false</t>
  </si>
  <si>
    <t>element_exists</t>
  </si>
  <si>
    <t>value_not_equal_to</t>
  </si>
  <si>
    <t>element_is_equal_to</t>
  </si>
  <si>
    <t>value_greater_than</t>
  </si>
  <si>
    <t>manual_check</t>
  </si>
  <si>
    <t>value_greater_than_or_equal_to</t>
  </si>
  <si>
    <t>value_less_than</t>
  </si>
  <si>
    <t>value_less_than_or_equal_to</t>
  </si>
  <si>
    <t>num_of_elements_not_equal_to</t>
  </si>
  <si>
    <t>num_of_elements_greater_than</t>
  </si>
  <si>
    <t>num_of_elements_greater_than_or_equal_to</t>
  </si>
  <si>
    <t>num_of_elements_less_than</t>
  </si>
  <si>
    <t>num_of_elements_less_than_or_equal_to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</si>
</sst>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</fills>
  <borders count="13">
    <border>
      <left/>
      <right/>
      <top/>
      <bottom/>
      <diagonal/>
    </border>
    <border>
      <left/>
      <right style="dashed">
        <color theme="6" tint="-0.24994659260841701"/>
      </right>
      <top/>
      <bottom/>
      <diagonal/>
    </border>
    <border>
      <left style="dashed">
        <color theme="6" tint="-0.24994659260841701"/>
      </left>
      <right style="dashed">
        <color theme="6" tint="-0.24994659260841701"/>
      </right>
      <top/>
      <bottom/>
      <diagonal/>
    </border>
    <border>
      <left/>
      <right style="dashed">
        <color theme="6" tint="-0.24994659260841701"/>
      </right>
      <top style="medium">
        <color auto="1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ashed">
        <color theme="6" tint="-0.24994659260841701"/>
      </right>
      <top/>
      <bottom style="medium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dashed">
        <color theme="6" tint="-0.24994659260841701"/>
      </left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dashed">
        <color theme="6" tint="-0.24994659260841701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1" xfId="0" applyFont="1" applyFill="1" applyBorder="1"/>
    <xf numFmtId="0" fontId="1" fillId="4" borderId="2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0" xfId="0" applyBorder="1"/>
    <xf numFmtId="0" fontId="3" fillId="5" borderId="0" xfId="0" applyFont="1" applyFill="1" applyBorder="1"/>
    <xf numFmtId="0" fontId="1" fillId="2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1" fillId="4" borderId="10" xfId="0" applyFont="1" applyFill="1" applyBorder="1"/>
    <xf numFmtId="0" fontId="3" fillId="6" borderId="10" xfId="0" applyFont="1" applyFill="1" applyBorder="1"/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0" borderId="10" xfId="0" applyBorder="1"/>
    <xf numFmtId="0" fontId="1" fillId="4" borderId="12" xfId="0" applyFont="1" applyFill="1" applyBorder="1"/>
    <xf numFmtId="0" fontId="1" fillId="2" borderId="12" xfId="0" applyFont="1" applyFill="1" applyBorder="1" applyAlignment="1">
      <alignment vertical="center"/>
    </xf>
    <xf numFmtId="0" fontId="5" fillId="3" borderId="10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147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16CE-C113-4173-BA9E-9D8DBBCAB481}">
  <dimension ref="A1:M64"/>
  <sheetViews>
    <sheetView tabSelected="1" zoomScale="85" zoomScaleNormal="85" workbookViewId="0">
      <pane xSplit="5" ySplit="1" topLeftCell="F20" activePane="bottomRight" state="frozen"/>
      <selection pane="topRight" activeCell="F1" sqref="F1"/>
      <selection pane="bottomLeft" activeCell="A2" sqref="A2"/>
      <selection pane="bottomRight" activeCell="E23" sqref="E23"/>
    </sheetView>
  </sheetViews>
  <sheetFormatPr defaultColWidth="8.85546875" defaultRowHeight="15" x14ac:dyDescent="0.25"/>
  <cols>
    <col min="1" max="1" width="23.140625" style="14" bestFit="1" customWidth="1"/>
    <col min="2" max="2" width="23.140625" style="15" bestFit="1" customWidth="1"/>
    <col min="3" max="3" width="29.85546875" style="15" bestFit="1" customWidth="1"/>
    <col min="4" max="4" width="30.140625" style="15" bestFit="1" customWidth="1"/>
    <col min="5" max="5" width="30.140625" style="21" customWidth="1"/>
    <col min="6" max="6" width="14.42578125" style="32" bestFit="1" customWidth="1"/>
    <col min="7" max="7" width="6.28515625" style="32" bestFit="1" customWidth="1"/>
    <col min="8" max="9" width="55.140625" style="3" customWidth="1"/>
    <col min="10" max="10" width="55.140625" style="3" bestFit="1" customWidth="1"/>
    <col min="11" max="13" width="52.7109375" style="3" bestFit="1" customWidth="1"/>
  </cols>
  <sheetData>
    <row r="1" spans="1:13" x14ac:dyDescent="0.25">
      <c r="A1" s="6" t="s">
        <v>0</v>
      </c>
      <c r="B1" s="7" t="s">
        <v>1</v>
      </c>
      <c r="C1" s="7" t="s">
        <v>2</v>
      </c>
      <c r="D1" s="7" t="s">
        <v>3</v>
      </c>
      <c r="E1" s="33" t="s">
        <v>4</v>
      </c>
      <c r="F1" s="28" t="s">
        <v>5</v>
      </c>
      <c r="G1" s="28" t="s">
        <v>6</v>
      </c>
      <c r="H1" s="4" t="str">
        <f t="shared" ref="H1:M1" si="0">"rule-"&amp;H2&amp;"-"&amp;H3&amp;"-"&amp;H4</f>
        <v>rule-5-2-a</v>
      </c>
      <c r="I1" s="4" t="str">
        <f t="shared" si="0"/>
        <v>rule-5-2-b</v>
      </c>
      <c r="J1" s="4" t="str">
        <f t="shared" si="0"/>
        <v>rule-5-3-a</v>
      </c>
      <c r="K1" s="4" t="str">
        <f t="shared" si="0"/>
        <v>rule-5-3-b</v>
      </c>
      <c r="L1" s="4" t="str">
        <f t="shared" si="0"/>
        <v>rule-5-4-a</v>
      </c>
      <c r="M1" s="4" t="str">
        <f t="shared" si="0"/>
        <v>rule-5-4-b</v>
      </c>
    </row>
    <row r="2" spans="1:13" ht="15" customHeight="1" x14ac:dyDescent="0.25">
      <c r="A2" s="8" t="s">
        <v>7</v>
      </c>
      <c r="B2" s="9"/>
      <c r="C2" s="9"/>
      <c r="D2" s="9"/>
      <c r="E2" s="22"/>
      <c r="F2" s="29"/>
      <c r="G2" s="29"/>
      <c r="H2" s="36">
        <v>5</v>
      </c>
      <c r="I2" s="36">
        <v>5</v>
      </c>
      <c r="J2" s="36">
        <v>5</v>
      </c>
      <c r="K2" s="36">
        <v>5</v>
      </c>
      <c r="L2" s="36">
        <v>5</v>
      </c>
      <c r="M2" s="36">
        <v>5</v>
      </c>
    </row>
    <row r="3" spans="1:13" x14ac:dyDescent="0.25">
      <c r="A3" s="8" t="s">
        <v>8</v>
      </c>
      <c r="B3" s="9"/>
      <c r="C3" s="9"/>
      <c r="D3" s="9"/>
      <c r="E3" s="22"/>
      <c r="F3" s="29"/>
      <c r="G3" s="29"/>
      <c r="H3" s="36">
        <v>2</v>
      </c>
      <c r="I3" s="36">
        <v>2</v>
      </c>
      <c r="J3" s="36">
        <v>3</v>
      </c>
      <c r="K3" s="36">
        <v>3</v>
      </c>
      <c r="L3" s="36">
        <v>4</v>
      </c>
      <c r="M3" s="36">
        <v>4</v>
      </c>
    </row>
    <row r="4" spans="1:13" ht="15" customHeight="1" x14ac:dyDescent="0.25">
      <c r="A4" s="8" t="s">
        <v>9</v>
      </c>
      <c r="B4" s="9"/>
      <c r="C4" s="9"/>
      <c r="D4" s="9"/>
      <c r="E4" s="22"/>
      <c r="F4" s="29"/>
      <c r="G4" s="29"/>
      <c r="H4" s="36" t="s">
        <v>10</v>
      </c>
      <c r="I4" s="36" t="s">
        <v>11</v>
      </c>
      <c r="J4" s="36" t="s">
        <v>10</v>
      </c>
      <c r="K4" s="36" t="s">
        <v>11</v>
      </c>
      <c r="L4" s="36" t="s">
        <v>10</v>
      </c>
      <c r="M4" s="36" t="s">
        <v>11</v>
      </c>
    </row>
    <row r="5" spans="1:13" ht="45" x14ac:dyDescent="0.25">
      <c r="A5" s="10" t="s">
        <v>12</v>
      </c>
      <c r="B5" s="10"/>
      <c r="C5" s="11"/>
      <c r="D5" s="11"/>
      <c r="E5" s="23"/>
      <c r="F5" s="30"/>
      <c r="G5" s="30"/>
      <c r="H5" s="37" t="s">
        <v>13</v>
      </c>
      <c r="I5" s="37" t="s">
        <v>14</v>
      </c>
      <c r="J5" s="37" t="s">
        <v>15</v>
      </c>
      <c r="K5" s="37" t="s">
        <v>16</v>
      </c>
      <c r="L5" s="37" t="s">
        <v>17</v>
      </c>
      <c r="M5" s="37" t="s">
        <v>17</v>
      </c>
    </row>
    <row r="6" spans="1:13" ht="15.75" thickBot="1" x14ac:dyDescent="0.3">
      <c r="A6" s="10" t="s">
        <v>18</v>
      </c>
      <c r="B6" s="10"/>
      <c r="C6" s="11"/>
      <c r="D6" s="11"/>
      <c r="E6" s="23"/>
      <c r="F6" s="31"/>
      <c r="G6" s="31"/>
      <c r="H6" s="36" t="s">
        <v>19</v>
      </c>
      <c r="I6" s="36" t="s">
        <v>20</v>
      </c>
      <c r="J6" s="36" t="s">
        <v>19</v>
      </c>
      <c r="K6" s="36" t="s">
        <v>20</v>
      </c>
      <c r="L6" s="36" t="s">
        <v>19</v>
      </c>
      <c r="M6" s="36" t="s">
        <v>20</v>
      </c>
    </row>
    <row r="7" spans="1:13" s="16" customFormat="1" ht="30" x14ac:dyDescent="0.25">
      <c r="A7" s="12" t="s">
        <v>21</v>
      </c>
      <c r="B7" s="13" t="s">
        <v>22</v>
      </c>
      <c r="C7" s="13"/>
      <c r="D7" s="13"/>
      <c r="E7" s="24"/>
      <c r="F7" s="30"/>
      <c r="G7" s="30"/>
      <c r="H7" s="38" t="s">
        <v>23</v>
      </c>
      <c r="I7" s="38" t="s">
        <v>23</v>
      </c>
      <c r="J7" s="38" t="s">
        <v>24</v>
      </c>
      <c r="K7" s="38" t="s">
        <v>24</v>
      </c>
      <c r="L7" s="38" t="s">
        <v>25</v>
      </c>
      <c r="M7" s="38" t="s">
        <v>25</v>
      </c>
    </row>
    <row r="8" spans="1:13" ht="30" x14ac:dyDescent="0.25">
      <c r="A8" s="10" t="s">
        <v>21</v>
      </c>
      <c r="B8" s="11" t="s">
        <v>26</v>
      </c>
      <c r="C8" s="11"/>
      <c r="D8" s="11"/>
      <c r="E8" s="23"/>
      <c r="F8" s="30"/>
      <c r="G8" s="30"/>
      <c r="H8" s="42" t="s">
        <v>27</v>
      </c>
      <c r="I8" s="42" t="s">
        <v>27</v>
      </c>
      <c r="J8" s="42" t="s">
        <v>28</v>
      </c>
      <c r="K8" s="42" t="s">
        <v>28</v>
      </c>
      <c r="L8" s="42" t="s">
        <v>29</v>
      </c>
      <c r="M8" s="42" t="s">
        <v>29</v>
      </c>
    </row>
    <row r="9" spans="1:13" x14ac:dyDescent="0.25">
      <c r="A9" s="10" t="s">
        <v>21</v>
      </c>
      <c r="B9" s="11" t="s">
        <v>30</v>
      </c>
      <c r="C9" s="11"/>
      <c r="D9" s="11"/>
      <c r="E9" s="23"/>
      <c r="F9" s="30"/>
      <c r="G9" s="30"/>
      <c r="H9" s="39" t="s">
        <v>31</v>
      </c>
      <c r="I9" s="39" t="s">
        <v>31</v>
      </c>
      <c r="J9" s="39" t="s">
        <v>31</v>
      </c>
      <c r="K9" s="39" t="s">
        <v>31</v>
      </c>
      <c r="L9" s="39" t="s">
        <v>31</v>
      </c>
      <c r="M9" s="39" t="s">
        <v>31</v>
      </c>
    </row>
    <row r="10" spans="1:13" x14ac:dyDescent="0.25">
      <c r="A10" s="10" t="s">
        <v>21</v>
      </c>
      <c r="B10" s="11" t="s">
        <v>32</v>
      </c>
      <c r="C10" s="11"/>
      <c r="D10" s="11"/>
      <c r="E10" s="23"/>
      <c r="F10" s="30"/>
      <c r="G10" s="30"/>
      <c r="H10" s="39" t="s">
        <v>33</v>
      </c>
      <c r="I10" s="39" t="s">
        <v>33</v>
      </c>
      <c r="J10" s="39" t="s">
        <v>33</v>
      </c>
      <c r="K10" s="39" t="s">
        <v>33</v>
      </c>
      <c r="L10" s="39" t="s">
        <v>33</v>
      </c>
      <c r="M10" s="39" t="s">
        <v>33</v>
      </c>
    </row>
    <row r="11" spans="1:13" x14ac:dyDescent="0.25">
      <c r="A11" s="10" t="s">
        <v>21</v>
      </c>
      <c r="B11" s="11" t="s">
        <v>34</v>
      </c>
      <c r="C11" s="11"/>
      <c r="D11" s="11"/>
      <c r="E11" s="23"/>
      <c r="F11" s="30"/>
      <c r="G11" s="30"/>
      <c r="H11" s="39" t="s">
        <v>35</v>
      </c>
      <c r="I11" s="39" t="s">
        <v>35</v>
      </c>
      <c r="J11" s="39" t="s">
        <v>35</v>
      </c>
      <c r="K11" s="39" t="s">
        <v>35</v>
      </c>
      <c r="L11" s="39" t="s">
        <v>35</v>
      </c>
      <c r="M11" s="39" t="s">
        <v>35</v>
      </c>
    </row>
    <row r="12" spans="1:13" x14ac:dyDescent="0.25">
      <c r="A12" s="10" t="s">
        <v>21</v>
      </c>
      <c r="B12" s="11" t="s">
        <v>36</v>
      </c>
      <c r="C12" s="11"/>
      <c r="D12" s="11"/>
      <c r="E12" s="23"/>
      <c r="F12" s="30"/>
      <c r="G12" s="30"/>
      <c r="H12" s="39" t="s">
        <v>37</v>
      </c>
      <c r="I12" s="39" t="s">
        <v>37</v>
      </c>
      <c r="J12" s="39" t="s">
        <v>38</v>
      </c>
      <c r="K12" s="39" t="s">
        <v>38</v>
      </c>
      <c r="L12" s="39" t="s">
        <v>38</v>
      </c>
      <c r="M12" s="39" t="s">
        <v>38</v>
      </c>
    </row>
    <row r="13" spans="1:13" ht="30" x14ac:dyDescent="0.25">
      <c r="A13" s="10" t="s">
        <v>21</v>
      </c>
      <c r="B13" s="11" t="s">
        <v>39</v>
      </c>
      <c r="C13" s="11"/>
      <c r="D13" s="11"/>
      <c r="E13" s="23"/>
      <c r="F13" s="30"/>
      <c r="G13" s="30"/>
      <c r="H13" s="39" t="s">
        <v>40</v>
      </c>
      <c r="I13" s="39" t="s">
        <v>40</v>
      </c>
      <c r="J13" s="39" t="s">
        <v>41</v>
      </c>
      <c r="K13" s="39" t="s">
        <v>41</v>
      </c>
      <c r="L13" s="39" t="s">
        <v>17</v>
      </c>
      <c r="M13" s="39" t="s">
        <v>17</v>
      </c>
    </row>
    <row r="14" spans="1:13" x14ac:dyDescent="0.25">
      <c r="A14" s="10" t="s">
        <v>21</v>
      </c>
      <c r="B14" s="11" t="s">
        <v>42</v>
      </c>
      <c r="C14" s="11"/>
      <c r="D14" s="11"/>
      <c r="E14" s="23"/>
      <c r="F14" s="30"/>
      <c r="G14" s="30"/>
      <c r="H14" s="39" t="s">
        <v>43</v>
      </c>
      <c r="I14" s="39" t="s">
        <v>43</v>
      </c>
      <c r="J14" s="39" t="s">
        <v>43</v>
      </c>
      <c r="K14" s="39" t="s">
        <v>43</v>
      </c>
      <c r="L14" s="39" t="s">
        <v>43</v>
      </c>
      <c r="M14" s="39" t="s">
        <v>43</v>
      </c>
    </row>
    <row r="15" spans="1:13" x14ac:dyDescent="0.25">
      <c r="A15" s="10" t="s">
        <v>21</v>
      </c>
      <c r="B15" s="11" t="s">
        <v>44</v>
      </c>
      <c r="C15" s="11"/>
      <c r="D15" s="11"/>
      <c r="E15" s="23"/>
      <c r="F15" s="30"/>
      <c r="G15" s="30"/>
      <c r="H15" s="39" t="s">
        <v>43</v>
      </c>
      <c r="I15" s="39" t="s">
        <v>43</v>
      </c>
      <c r="J15" s="39" t="s">
        <v>43</v>
      </c>
      <c r="K15" s="39" t="s">
        <v>43</v>
      </c>
      <c r="L15" s="39" t="s">
        <v>43</v>
      </c>
      <c r="M15" s="39" t="s">
        <v>43</v>
      </c>
    </row>
    <row r="16" spans="1:13" ht="15.75" thickBot="1" x14ac:dyDescent="0.3">
      <c r="A16" s="10" t="s">
        <v>21</v>
      </c>
      <c r="B16" s="10" t="s">
        <v>45</v>
      </c>
      <c r="C16" s="11"/>
      <c r="D16" s="11"/>
      <c r="E16" s="23"/>
      <c r="F16" s="31"/>
      <c r="G16" s="31"/>
      <c r="H16" s="36" t="s">
        <v>46</v>
      </c>
      <c r="I16" s="36" t="s">
        <v>46</v>
      </c>
      <c r="J16" s="36" t="s">
        <v>46</v>
      </c>
      <c r="K16" s="36" t="s">
        <v>46</v>
      </c>
      <c r="L16" s="36" t="s">
        <v>46</v>
      </c>
      <c r="M16" s="36" t="s">
        <v>46</v>
      </c>
    </row>
    <row r="17" spans="1:13" s="16" customFormat="1" x14ac:dyDescent="0.25">
      <c r="A17" s="12" t="s">
        <v>47</v>
      </c>
      <c r="B17" s="13" t="s">
        <v>48</v>
      </c>
      <c r="C17" s="13"/>
      <c r="D17" s="13"/>
      <c r="E17" s="24"/>
      <c r="F17" s="30"/>
      <c r="G17" s="30"/>
      <c r="H17" s="40" t="s">
        <v>49</v>
      </c>
      <c r="I17" s="40" t="s">
        <v>49</v>
      </c>
      <c r="J17" s="40" t="s">
        <v>49</v>
      </c>
      <c r="K17" s="40" t="s">
        <v>49</v>
      </c>
      <c r="L17" s="40" t="s">
        <v>49</v>
      </c>
      <c r="M17" s="40" t="s">
        <v>49</v>
      </c>
    </row>
    <row r="18" spans="1:13" x14ac:dyDescent="0.25">
      <c r="A18" s="10" t="s">
        <v>47</v>
      </c>
      <c r="B18" s="11" t="s">
        <v>50</v>
      </c>
      <c r="C18" s="11"/>
      <c r="D18" s="11"/>
      <c r="E18" s="23"/>
      <c r="F18" s="30"/>
      <c r="G18" s="30"/>
      <c r="H18" s="39" t="s">
        <v>49</v>
      </c>
      <c r="I18" s="39" t="s">
        <v>49</v>
      </c>
      <c r="J18" s="5"/>
      <c r="K18" s="5"/>
      <c r="L18" s="5"/>
      <c r="M18" s="5"/>
    </row>
    <row r="19" spans="1:13" s="20" customFormat="1" ht="15.75" thickBot="1" x14ac:dyDescent="0.3">
      <c r="A19" s="17" t="s">
        <v>47</v>
      </c>
      <c r="B19" s="18" t="s">
        <v>51</v>
      </c>
      <c r="C19" s="18"/>
      <c r="D19" s="18"/>
      <c r="E19" s="25"/>
      <c r="F19" s="31"/>
      <c r="G19" s="31"/>
      <c r="H19" s="41"/>
      <c r="I19" s="41"/>
      <c r="J19" s="41" t="s">
        <v>49</v>
      </c>
      <c r="K19" s="41" t="s">
        <v>49</v>
      </c>
      <c r="L19" s="41" t="s">
        <v>49</v>
      </c>
      <c r="M19" s="41" t="s">
        <v>49</v>
      </c>
    </row>
    <row r="20" spans="1:13" x14ac:dyDescent="0.25">
      <c r="A20" s="10" t="s">
        <v>47</v>
      </c>
      <c r="B20" s="11" t="s">
        <v>52</v>
      </c>
      <c r="C20" s="11" t="s">
        <v>53</v>
      </c>
      <c r="D20" s="11" t="s">
        <v>54</v>
      </c>
      <c r="E20" s="23"/>
      <c r="F20" s="30"/>
      <c r="G20" s="30"/>
      <c r="H20" s="36">
        <v>1</v>
      </c>
      <c r="I20" s="36">
        <v>1</v>
      </c>
      <c r="J20" s="36">
        <v>1</v>
      </c>
      <c r="K20" s="36">
        <v>1</v>
      </c>
      <c r="L20" s="36">
        <v>1</v>
      </c>
      <c r="M20" s="36">
        <v>1</v>
      </c>
    </row>
    <row r="21" spans="1:13" x14ac:dyDescent="0.25">
      <c r="A21" s="10" t="s">
        <v>47</v>
      </c>
      <c r="B21" s="11" t="s">
        <v>52</v>
      </c>
      <c r="C21" s="11" t="s">
        <v>53</v>
      </c>
      <c r="D21" s="11" t="s">
        <v>55</v>
      </c>
      <c r="E21" s="23"/>
      <c r="F21" s="30"/>
      <c r="G21" s="30"/>
      <c r="H21" s="36">
        <v>20</v>
      </c>
      <c r="I21" s="36"/>
      <c r="J21" s="36"/>
      <c r="K21" s="36"/>
      <c r="L21" s="36"/>
      <c r="M21" s="36"/>
    </row>
    <row r="22" spans="1:13" x14ac:dyDescent="0.25">
      <c r="A22" s="10" t="s">
        <v>47</v>
      </c>
      <c r="B22" s="11" t="s">
        <v>52</v>
      </c>
      <c r="C22" s="11" t="s">
        <v>53</v>
      </c>
      <c r="D22" s="11" t="s">
        <v>56</v>
      </c>
      <c r="E22" s="23"/>
      <c r="F22" s="30"/>
      <c r="G22" s="30"/>
      <c r="H22" s="36"/>
      <c r="I22" s="36"/>
      <c r="J22" s="36" t="s">
        <v>57</v>
      </c>
      <c r="K22" s="36" t="s">
        <v>57</v>
      </c>
      <c r="L22" s="36"/>
      <c r="M22" s="36"/>
    </row>
    <row r="23" spans="1:13" x14ac:dyDescent="0.25">
      <c r="A23" s="10" t="s">
        <v>47</v>
      </c>
      <c r="B23" s="11" t="s">
        <v>52</v>
      </c>
      <c r="C23" s="11" t="s">
        <v>53</v>
      </c>
      <c r="D23" s="11" t="s">
        <v>58</v>
      </c>
      <c r="E23" s="23"/>
      <c r="F23" s="30"/>
      <c r="G23" s="30"/>
      <c r="H23" s="36"/>
      <c r="I23" s="36"/>
      <c r="J23" s="36" t="b">
        <v>0</v>
      </c>
      <c r="K23" s="36" t="b">
        <v>1</v>
      </c>
      <c r="L23" s="36"/>
      <c r="M23" s="36"/>
    </row>
    <row r="24" spans="1:13" x14ac:dyDescent="0.25">
      <c r="A24" s="10" t="s">
        <v>47</v>
      </c>
      <c r="B24" s="11" t="s">
        <v>52</v>
      </c>
      <c r="C24" s="11" t="s">
        <v>53</v>
      </c>
      <c r="D24" s="11" t="s">
        <v>59</v>
      </c>
      <c r="E24" s="23"/>
      <c r="F24" s="30"/>
      <c r="G24" s="30"/>
      <c r="H24" s="36"/>
      <c r="I24" s="36"/>
      <c r="J24" s="36"/>
      <c r="K24" s="36"/>
      <c r="L24" s="36">
        <v>15</v>
      </c>
      <c r="M24" s="36">
        <v>15</v>
      </c>
    </row>
    <row r="25" spans="1:13" x14ac:dyDescent="0.25">
      <c r="A25" s="10" t="s">
        <v>47</v>
      </c>
      <c r="B25" s="11" t="s">
        <v>52</v>
      </c>
      <c r="C25" s="11" t="s">
        <v>60</v>
      </c>
      <c r="D25" s="11" t="s">
        <v>54</v>
      </c>
      <c r="E25" s="23"/>
      <c r="F25" s="30"/>
      <c r="G25" s="30"/>
      <c r="H25" s="36"/>
      <c r="I25" s="36"/>
      <c r="J25" s="36"/>
      <c r="K25" s="36"/>
      <c r="L25" s="36">
        <v>1</v>
      </c>
      <c r="M25" s="36">
        <v>1</v>
      </c>
    </row>
    <row r="26" spans="1:13" x14ac:dyDescent="0.25">
      <c r="A26" s="10" t="s">
        <v>47</v>
      </c>
      <c r="B26" s="11" t="s">
        <v>52</v>
      </c>
      <c r="C26" s="11" t="s">
        <v>60</v>
      </c>
      <c r="D26" s="11" t="s">
        <v>61</v>
      </c>
      <c r="E26" s="23"/>
      <c r="F26" s="30"/>
      <c r="G26" s="30"/>
      <c r="H26" s="36"/>
      <c r="I26" s="36"/>
      <c r="J26" s="36"/>
      <c r="K26" s="36"/>
      <c r="L26" s="36" t="s">
        <v>62</v>
      </c>
      <c r="M26" s="36" t="s">
        <v>63</v>
      </c>
    </row>
    <row r="27" spans="1:13" x14ac:dyDescent="0.25">
      <c r="A27" s="10" t="s">
        <v>47</v>
      </c>
      <c r="B27" s="11" t="s">
        <v>52</v>
      </c>
      <c r="C27" s="11" t="s">
        <v>64</v>
      </c>
      <c r="D27" s="11" t="s">
        <v>54</v>
      </c>
      <c r="E27" s="23"/>
      <c r="F27" s="30"/>
      <c r="G27" s="35"/>
      <c r="H27" s="36">
        <v>2</v>
      </c>
      <c r="I27" s="36">
        <v>2</v>
      </c>
      <c r="J27" s="36">
        <v>2</v>
      </c>
      <c r="K27" s="36">
        <v>2</v>
      </c>
    </row>
    <row r="28" spans="1:13" x14ac:dyDescent="0.25">
      <c r="A28" s="10" t="s">
        <v>47</v>
      </c>
      <c r="B28" s="11" t="s">
        <v>52</v>
      </c>
      <c r="C28" s="11" t="s">
        <v>64</v>
      </c>
      <c r="D28" s="11" t="s">
        <v>55</v>
      </c>
      <c r="E28" s="23"/>
      <c r="F28" s="30"/>
      <c r="G28" s="30"/>
      <c r="H28" s="36">
        <v>190</v>
      </c>
      <c r="I28" s="36">
        <v>190</v>
      </c>
      <c r="J28" s="36"/>
      <c r="K28" s="36"/>
    </row>
    <row r="29" spans="1:13" x14ac:dyDescent="0.25">
      <c r="A29" s="10" t="s">
        <v>47</v>
      </c>
      <c r="B29" s="11" t="s">
        <v>52</v>
      </c>
      <c r="C29" s="11" t="s">
        <v>64</v>
      </c>
      <c r="D29" s="11" t="s">
        <v>58</v>
      </c>
      <c r="E29" s="23"/>
      <c r="F29" s="30"/>
      <c r="G29" s="30"/>
      <c r="H29" s="36"/>
      <c r="J29" s="36" t="b">
        <v>1</v>
      </c>
      <c r="K29" s="36" t="b">
        <v>1</v>
      </c>
    </row>
    <row r="30" spans="1:13" x14ac:dyDescent="0.25">
      <c r="A30" s="10" t="s">
        <v>47</v>
      </c>
      <c r="B30" s="11" t="s">
        <v>52</v>
      </c>
      <c r="C30" s="11" t="s">
        <v>65</v>
      </c>
      <c r="D30" s="11" t="s">
        <v>54</v>
      </c>
      <c r="E30" s="23"/>
      <c r="F30" s="30"/>
      <c r="G30" s="30"/>
      <c r="H30" s="36"/>
      <c r="J30" s="36">
        <v>3</v>
      </c>
      <c r="K30" s="36">
        <v>3</v>
      </c>
    </row>
    <row r="31" spans="1:13" x14ac:dyDescent="0.25">
      <c r="A31" s="10" t="s">
        <v>47</v>
      </c>
      <c r="B31" s="11" t="s">
        <v>52</v>
      </c>
      <c r="C31" s="11" t="s">
        <v>65</v>
      </c>
      <c r="D31" s="11" t="s">
        <v>56</v>
      </c>
      <c r="E31" s="23"/>
      <c r="F31" s="30"/>
      <c r="G31" s="30"/>
      <c r="H31" s="36"/>
      <c r="J31" s="36" t="s">
        <v>66</v>
      </c>
      <c r="K31" s="36" t="s">
        <v>66</v>
      </c>
    </row>
    <row r="32" spans="1:13" x14ac:dyDescent="0.25">
      <c r="A32" s="10" t="s">
        <v>47</v>
      </c>
      <c r="B32" s="11" t="s">
        <v>52</v>
      </c>
      <c r="C32" s="11" t="s">
        <v>65</v>
      </c>
      <c r="D32" s="11" t="s">
        <v>58</v>
      </c>
      <c r="E32" s="23"/>
      <c r="F32" s="30"/>
      <c r="G32" s="30"/>
      <c r="H32" s="36"/>
      <c r="J32" s="36" t="b">
        <v>1</v>
      </c>
      <c r="K32" s="36" t="b">
        <v>1</v>
      </c>
    </row>
    <row r="33" spans="1:13" x14ac:dyDescent="0.25">
      <c r="A33" s="10" t="s">
        <v>47</v>
      </c>
      <c r="B33" s="11" t="s">
        <v>52</v>
      </c>
      <c r="C33" s="11" t="s">
        <v>67</v>
      </c>
      <c r="D33" s="11" t="s">
        <v>54</v>
      </c>
      <c r="E33" s="23"/>
      <c r="F33" s="30"/>
      <c r="G33" s="30"/>
      <c r="H33" s="36"/>
      <c r="J33" s="36">
        <v>4</v>
      </c>
      <c r="K33" s="36">
        <v>4</v>
      </c>
    </row>
    <row r="34" spans="1:13" x14ac:dyDescent="0.25">
      <c r="A34" s="10" t="s">
        <v>47</v>
      </c>
      <c r="B34" s="11" t="s">
        <v>52</v>
      </c>
      <c r="C34" s="11" t="s">
        <v>67</v>
      </c>
      <c r="D34" s="11" t="s">
        <v>56</v>
      </c>
      <c r="E34" s="23"/>
      <c r="F34" s="30"/>
      <c r="G34" s="30"/>
      <c r="H34" s="36"/>
      <c r="J34" s="36" t="s">
        <v>68</v>
      </c>
      <c r="K34" s="36" t="s">
        <v>68</v>
      </c>
    </row>
    <row r="35" spans="1:13" x14ac:dyDescent="0.25">
      <c r="A35" s="10" t="s">
        <v>47</v>
      </c>
      <c r="B35" s="11" t="s">
        <v>52</v>
      </c>
      <c r="C35" s="11" t="s">
        <v>67</v>
      </c>
      <c r="D35" s="11" t="s">
        <v>58</v>
      </c>
      <c r="E35" s="23"/>
      <c r="F35" s="30"/>
      <c r="G35" s="30"/>
      <c r="H35" s="36"/>
      <c r="J35" s="36" t="b">
        <v>1</v>
      </c>
      <c r="K35" s="36" t="b">
        <v>1</v>
      </c>
    </row>
    <row r="36" spans="1:13" x14ac:dyDescent="0.25">
      <c r="A36" s="10" t="s">
        <v>47</v>
      </c>
      <c r="B36" s="11" t="s">
        <v>52</v>
      </c>
      <c r="C36" s="11" t="s">
        <v>69</v>
      </c>
      <c r="D36" s="11" t="s">
        <v>54</v>
      </c>
      <c r="E36" s="23"/>
      <c r="F36" s="30"/>
      <c r="G36" s="30"/>
      <c r="H36" s="36"/>
      <c r="J36" s="36">
        <v>5</v>
      </c>
      <c r="K36" s="36">
        <v>5</v>
      </c>
    </row>
    <row r="37" spans="1:13" x14ac:dyDescent="0.25">
      <c r="A37" s="10" t="s">
        <v>47</v>
      </c>
      <c r="B37" s="11" t="s">
        <v>52</v>
      </c>
      <c r="C37" s="11" t="s">
        <v>69</v>
      </c>
      <c r="D37" s="11" t="s">
        <v>56</v>
      </c>
      <c r="E37" s="23"/>
      <c r="F37" s="30"/>
      <c r="G37" s="30"/>
      <c r="H37" s="36"/>
      <c r="J37" s="36" t="s">
        <v>70</v>
      </c>
      <c r="K37" s="36" t="s">
        <v>70</v>
      </c>
    </row>
    <row r="38" spans="1:13" s="20" customFormat="1" ht="15.75" thickBot="1" x14ac:dyDescent="0.3">
      <c r="A38" s="17" t="s">
        <v>47</v>
      </c>
      <c r="B38" s="18" t="s">
        <v>52</v>
      </c>
      <c r="C38" s="11" t="s">
        <v>69</v>
      </c>
      <c r="D38" s="11" t="s">
        <v>58</v>
      </c>
      <c r="E38" s="26"/>
      <c r="F38" s="31"/>
      <c r="G38" s="31"/>
      <c r="H38" s="41"/>
      <c r="I38" s="19"/>
      <c r="J38" s="41" t="b">
        <v>0</v>
      </c>
      <c r="K38" s="41" t="b">
        <v>0</v>
      </c>
      <c r="L38" s="19"/>
      <c r="M38" s="19"/>
    </row>
    <row r="39" spans="1:13" x14ac:dyDescent="0.25">
      <c r="A39" s="10" t="s">
        <v>71</v>
      </c>
      <c r="B39" s="11" t="s">
        <v>48</v>
      </c>
      <c r="C39" s="11" t="s">
        <v>53</v>
      </c>
      <c r="D39" s="11" t="s">
        <v>55</v>
      </c>
      <c r="E39" s="34"/>
      <c r="F39" s="30"/>
      <c r="G39" s="35"/>
      <c r="H39" s="39"/>
      <c r="I39" s="5">
        <v>20</v>
      </c>
      <c r="J39" s="5"/>
      <c r="K39" s="5"/>
      <c r="L39" s="5"/>
      <c r="M39" s="5"/>
    </row>
    <row r="40" spans="1:13" x14ac:dyDescent="0.25">
      <c r="A40" s="10"/>
      <c r="B40" s="11"/>
      <c r="C40" s="11"/>
      <c r="D40" s="11"/>
      <c r="E40" s="23"/>
      <c r="F40" s="30"/>
      <c r="G40" s="30"/>
      <c r="H40" s="39"/>
      <c r="I40" s="5"/>
      <c r="J40" s="5"/>
      <c r="K40" s="5"/>
      <c r="L40" s="5"/>
      <c r="M40" s="5"/>
    </row>
    <row r="41" spans="1:13" x14ac:dyDescent="0.25">
      <c r="A41" s="10"/>
      <c r="B41" s="11"/>
      <c r="C41" s="11"/>
      <c r="D41" s="11"/>
      <c r="E41" s="23"/>
      <c r="F41" s="30"/>
      <c r="G41" s="30"/>
      <c r="H41" s="39"/>
      <c r="I41" s="5"/>
      <c r="J41" s="5"/>
      <c r="K41" s="5"/>
      <c r="L41" s="5"/>
      <c r="M41" s="5"/>
    </row>
    <row r="42" spans="1:13" x14ac:dyDescent="0.25">
      <c r="A42" s="10"/>
      <c r="B42" s="11"/>
      <c r="C42" s="11"/>
      <c r="D42" s="11"/>
      <c r="E42" s="23"/>
      <c r="F42" s="30"/>
      <c r="G42" s="30"/>
      <c r="H42" s="39"/>
      <c r="I42" s="5"/>
      <c r="J42" s="5"/>
      <c r="K42" s="5"/>
      <c r="L42" s="5"/>
      <c r="M42" s="5"/>
    </row>
    <row r="43" spans="1:13" s="20" customFormat="1" ht="15.75" thickBot="1" x14ac:dyDescent="0.3">
      <c r="A43" s="17"/>
      <c r="B43" s="18"/>
      <c r="C43" s="18"/>
      <c r="D43" s="18"/>
      <c r="E43" s="25"/>
      <c r="F43" s="31"/>
      <c r="G43" s="31"/>
      <c r="H43" s="41"/>
      <c r="I43" s="19"/>
      <c r="J43" s="19"/>
      <c r="K43" s="19"/>
      <c r="L43" s="19"/>
      <c r="M43" s="19"/>
    </row>
    <row r="44" spans="1:13" x14ac:dyDescent="0.25">
      <c r="A44" s="10" t="s">
        <v>71</v>
      </c>
      <c r="B44" s="11" t="s">
        <v>50</v>
      </c>
      <c r="C44" s="11" t="s">
        <v>53</v>
      </c>
      <c r="D44" s="11" t="s">
        <v>55</v>
      </c>
      <c r="E44" s="34"/>
      <c r="F44" s="30"/>
      <c r="G44" s="35"/>
      <c r="H44" s="39"/>
      <c r="I44" s="5">
        <v>30</v>
      </c>
      <c r="J44" s="5"/>
      <c r="K44" s="27"/>
      <c r="L44" s="27"/>
      <c r="M44" s="27"/>
    </row>
    <row r="45" spans="1:13" x14ac:dyDescent="0.25">
      <c r="A45" s="10"/>
      <c r="B45" s="11"/>
      <c r="C45" s="11"/>
      <c r="D45" s="11"/>
      <c r="E45" s="23"/>
      <c r="F45" s="30"/>
      <c r="G45" s="30"/>
      <c r="H45" s="39"/>
      <c r="I45" s="5"/>
      <c r="J45" s="5"/>
      <c r="K45" s="27"/>
      <c r="L45" s="27"/>
      <c r="M45" s="27"/>
    </row>
    <row r="46" spans="1:13" x14ac:dyDescent="0.25">
      <c r="A46" s="10"/>
      <c r="B46" s="11"/>
      <c r="C46" s="11"/>
      <c r="D46" s="11"/>
      <c r="E46" s="23"/>
      <c r="F46" s="30"/>
      <c r="G46" s="30"/>
      <c r="H46" s="39"/>
      <c r="I46" s="5"/>
      <c r="J46" s="5"/>
      <c r="K46" s="5"/>
      <c r="L46" s="5"/>
      <c r="M46" s="5"/>
    </row>
    <row r="47" spans="1:13" s="20" customFormat="1" ht="15.75" thickBot="1" x14ac:dyDescent="0.3">
      <c r="A47" s="17"/>
      <c r="B47" s="18"/>
      <c r="C47" s="18"/>
      <c r="D47" s="18"/>
      <c r="E47" s="25"/>
      <c r="F47" s="31"/>
      <c r="G47" s="31"/>
      <c r="H47" s="41"/>
      <c r="I47" s="19"/>
      <c r="J47" s="19"/>
      <c r="K47" s="19"/>
      <c r="L47" s="19"/>
      <c r="M47" s="19"/>
    </row>
    <row r="48" spans="1:13" x14ac:dyDescent="0.25">
      <c r="A48" s="10" t="s">
        <v>71</v>
      </c>
      <c r="B48" s="11" t="s">
        <v>51</v>
      </c>
      <c r="C48" s="11" t="s">
        <v>73</v>
      </c>
      <c r="D48" s="13" t="s">
        <v>74</v>
      </c>
      <c r="E48" s="34" t="s">
        <v>72</v>
      </c>
      <c r="F48" s="30"/>
      <c r="G48" s="35"/>
      <c r="H48" s="39"/>
      <c r="I48" s="5"/>
      <c r="J48" s="5"/>
      <c r="K48" s="5"/>
      <c r="L48" s="5"/>
      <c r="M48" s="5"/>
    </row>
    <row r="49" spans="1:13" x14ac:dyDescent="0.25">
      <c r="A49" s="10"/>
      <c r="B49" s="11"/>
      <c r="C49" s="11"/>
      <c r="D49" s="11"/>
      <c r="E49" s="23"/>
      <c r="F49" s="30"/>
      <c r="G49" s="30"/>
      <c r="H49" s="5"/>
      <c r="I49" s="5"/>
      <c r="J49" s="5"/>
      <c r="K49" s="5"/>
      <c r="L49" s="5"/>
      <c r="M49" s="5"/>
    </row>
    <row r="50" spans="1:13" x14ac:dyDescent="0.25">
      <c r="A50" s="10"/>
      <c r="B50" s="11"/>
      <c r="C50" s="11"/>
      <c r="D50" s="11"/>
      <c r="E50" s="23"/>
      <c r="F50" s="30"/>
      <c r="G50" s="30"/>
      <c r="H50" s="5"/>
      <c r="I50" s="5"/>
      <c r="J50" s="5"/>
      <c r="K50" s="5"/>
      <c r="L50" s="5"/>
      <c r="M50" s="5"/>
    </row>
    <row r="51" spans="1:13" x14ac:dyDescent="0.25">
      <c r="A51" s="10"/>
      <c r="B51" s="11"/>
      <c r="C51" s="11"/>
      <c r="D51" s="11"/>
      <c r="E51" s="23"/>
      <c r="F51" s="30"/>
      <c r="G51" s="30"/>
      <c r="H51" s="5"/>
      <c r="I51" s="5"/>
      <c r="J51" s="5"/>
      <c r="K51" s="5"/>
      <c r="L51" s="5"/>
      <c r="M51" s="5"/>
    </row>
    <row r="52" spans="1:13" s="20" customFormat="1" ht="15.75" thickBot="1" x14ac:dyDescent="0.3">
      <c r="A52" s="17"/>
      <c r="B52" s="17"/>
      <c r="C52" s="18"/>
      <c r="D52" s="18"/>
      <c r="E52" s="25"/>
      <c r="F52" s="31"/>
      <c r="G52" s="31"/>
      <c r="H52" s="19"/>
      <c r="I52" s="19"/>
      <c r="J52" s="19"/>
      <c r="K52" s="19"/>
      <c r="L52" s="19"/>
      <c r="M52" s="19"/>
    </row>
    <row r="53" spans="1:13" x14ac:dyDescent="0.25">
      <c r="A53" s="10"/>
      <c r="B53" s="11"/>
      <c r="C53" s="11"/>
      <c r="D53" s="11"/>
      <c r="E53" s="23"/>
      <c r="F53" s="30"/>
      <c r="G53" s="30"/>
    </row>
    <row r="54" spans="1:13" x14ac:dyDescent="0.25">
      <c r="A54" s="10"/>
      <c r="B54" s="11"/>
      <c r="C54" s="11"/>
      <c r="D54" s="11"/>
      <c r="E54" s="23"/>
      <c r="F54" s="30"/>
      <c r="G54" s="30"/>
    </row>
    <row r="55" spans="1:13" x14ac:dyDescent="0.25">
      <c r="A55" s="10"/>
      <c r="B55" s="11"/>
      <c r="C55" s="11"/>
      <c r="D55" s="11"/>
      <c r="E55" s="23"/>
      <c r="F55" s="30"/>
      <c r="G55" s="30"/>
    </row>
    <row r="56" spans="1:13" x14ac:dyDescent="0.25">
      <c r="A56" s="10"/>
      <c r="B56" s="11"/>
      <c r="C56" s="11"/>
      <c r="D56" s="11"/>
      <c r="E56" s="23"/>
      <c r="F56" s="30"/>
      <c r="G56" s="30"/>
    </row>
    <row r="57" spans="1:13" x14ac:dyDescent="0.25">
      <c r="A57" s="10"/>
      <c r="B57" s="11"/>
      <c r="C57" s="11"/>
      <c r="D57" s="11"/>
      <c r="E57" s="23"/>
      <c r="F57" s="30"/>
      <c r="G57" s="30"/>
    </row>
    <row r="58" spans="1:13" x14ac:dyDescent="0.25">
      <c r="A58" s="10"/>
      <c r="B58" s="11"/>
      <c r="C58" s="11"/>
      <c r="D58" s="11"/>
      <c r="E58" s="23"/>
      <c r="F58" s="30"/>
      <c r="G58" s="30"/>
    </row>
    <row r="59" spans="1:13" x14ac:dyDescent="0.25">
      <c r="A59" s="10"/>
      <c r="B59" s="11"/>
      <c r="C59" s="11"/>
      <c r="D59" s="11"/>
      <c r="E59" s="23"/>
      <c r="F59" s="30"/>
      <c r="G59" s="30"/>
    </row>
    <row r="60" spans="1:13" x14ac:dyDescent="0.25">
      <c r="A60" s="10"/>
      <c r="B60" s="11"/>
      <c r="C60" s="11"/>
      <c r="D60" s="11"/>
      <c r="E60" s="23"/>
      <c r="F60" s="30"/>
      <c r="G60" s="30"/>
    </row>
    <row r="61" spans="1:13" x14ac:dyDescent="0.25">
      <c r="A61" s="10"/>
      <c r="B61" s="11"/>
      <c r="C61" s="11"/>
      <c r="D61" s="11"/>
      <c r="E61" s="23"/>
      <c r="F61" s="30"/>
      <c r="G61" s="30"/>
    </row>
    <row r="62" spans="1:13" x14ac:dyDescent="0.25">
      <c r="A62" s="10"/>
      <c r="B62" s="11"/>
      <c r="C62" s="11"/>
      <c r="D62" s="11"/>
      <c r="E62" s="23"/>
      <c r="F62" s="30"/>
      <c r="G62" s="30"/>
    </row>
    <row r="63" spans="1:13" x14ac:dyDescent="0.25">
      <c r="A63" s="10"/>
      <c r="B63" s="11"/>
      <c r="C63" s="11"/>
      <c r="D63" s="11"/>
      <c r="E63" s="23"/>
      <c r="F63" s="30"/>
      <c r="G63" s="30"/>
    </row>
    <row r="64" spans="1:13" x14ac:dyDescent="0.25">
      <c r="A64" s="10"/>
      <c r="B64" s="11"/>
      <c r="C64" s="11"/>
      <c r="D64" s="11"/>
      <c r="E64" s="23"/>
      <c r="F64" s="30"/>
      <c r="G64" s="30"/>
    </row>
  </sheetData>
  <conditionalFormatting sqref="A5:E5 A8:E64">
    <cfRule type="expression" dxfId="146" priority="567">
      <formula>MOD(ROW(),2)</formula>
    </cfRule>
  </conditionalFormatting>
  <conditionalFormatting sqref="C43">
    <cfRule type="expression" dxfId="145" priority="496">
      <formula>MOD(ROW(),2)</formula>
    </cfRule>
  </conditionalFormatting>
  <conditionalFormatting sqref="A17:B19">
    <cfRule type="expression" dxfId="144" priority="525">
      <formula>MOD(ROW(),2)</formula>
    </cfRule>
  </conditionalFormatting>
  <conditionalFormatting sqref="A39:B39 A42:B42">
    <cfRule type="expression" dxfId="143" priority="521">
      <formula>MOD(ROW(),2)</formula>
    </cfRule>
  </conditionalFormatting>
  <conditionalFormatting sqref="D44:D45">
    <cfRule type="expression" dxfId="142" priority="475">
      <formula>MOD(ROW(),2)</formula>
    </cfRule>
  </conditionalFormatting>
  <conditionalFormatting sqref="A43:B43">
    <cfRule type="expression" dxfId="141" priority="494">
      <formula>MOD(ROW(),2)</formula>
    </cfRule>
  </conditionalFormatting>
  <conditionalFormatting sqref="A44:B46">
    <cfRule type="expression" dxfId="140" priority="491">
      <formula>MOD(ROW(),2)</formula>
    </cfRule>
  </conditionalFormatting>
  <conditionalFormatting sqref="A46:B46">
    <cfRule type="expression" dxfId="139" priority="490">
      <formula>MOD(ROW(),2)</formula>
    </cfRule>
  </conditionalFormatting>
  <conditionalFormatting sqref="C47">
    <cfRule type="expression" dxfId="138" priority="489">
      <formula>MOD(ROW(),2)</formula>
    </cfRule>
  </conditionalFormatting>
  <conditionalFormatting sqref="A47:B47">
    <cfRule type="expression" dxfId="137" priority="487">
      <formula>MOD(ROW(),2)</formula>
    </cfRule>
  </conditionalFormatting>
  <conditionalFormatting sqref="A48:B51">
    <cfRule type="expression" dxfId="136" priority="484">
      <formula>MOD(ROW(),2)</formula>
    </cfRule>
  </conditionalFormatting>
  <conditionalFormatting sqref="A51:B51">
    <cfRule type="expression" dxfId="135" priority="483">
      <formula>MOD(ROW(),2)</formula>
    </cfRule>
  </conditionalFormatting>
  <conditionalFormatting sqref="C52">
    <cfRule type="expression" dxfId="134" priority="482">
      <formula>MOD(ROW(),2)</formula>
    </cfRule>
  </conditionalFormatting>
  <conditionalFormatting sqref="A52">
    <cfRule type="expression" dxfId="133" priority="480">
      <formula>MOD(ROW(),2)</formula>
    </cfRule>
  </conditionalFormatting>
  <conditionalFormatting sqref="D48:D50">
    <cfRule type="expression" dxfId="132" priority="470">
      <formula>MOD(ROW(),2)</formula>
    </cfRule>
  </conditionalFormatting>
  <conditionalFormatting sqref="B52">
    <cfRule type="expression" dxfId="131" priority="477">
      <formula>MOD(ROW(),2)</formula>
    </cfRule>
  </conditionalFormatting>
  <conditionalFormatting sqref="C44:C45">
    <cfRule type="expression" dxfId="130" priority="476">
      <formula>MOD(ROW(),2)</formula>
    </cfRule>
  </conditionalFormatting>
  <conditionalFormatting sqref="D44:D45">
    <cfRule type="expression" dxfId="129" priority="474">
      <formula>MOD(ROW(),2)</formula>
    </cfRule>
  </conditionalFormatting>
  <conditionalFormatting sqref="C48:C50">
    <cfRule type="expression" dxfId="128" priority="472">
      <formula>MOD(ROW(),2)</formula>
    </cfRule>
  </conditionalFormatting>
  <conditionalFormatting sqref="D48:D50">
    <cfRule type="expression" dxfId="127" priority="471">
      <formula>MOD(ROW(),2)</formula>
    </cfRule>
  </conditionalFormatting>
  <conditionalFormatting sqref="H5 H39:K39 H42:K64 J5:K5 H20:H26 J20:J27 H37:J38 H17:K19">
    <cfRule type="expression" dxfId="126" priority="458">
      <formula>MOD(ROW(),2)</formula>
    </cfRule>
  </conditionalFormatting>
  <conditionalFormatting sqref="C46">
    <cfRule type="expression" dxfId="125" priority="353">
      <formula>MOD(ROW(),2)</formula>
    </cfRule>
  </conditionalFormatting>
  <conditionalFormatting sqref="C51">
    <cfRule type="expression" dxfId="124" priority="351">
      <formula>MOD(ROW(),2)</formula>
    </cfRule>
  </conditionalFormatting>
  <conditionalFormatting sqref="D46">
    <cfRule type="expression" dxfId="123" priority="295">
      <formula>MOD(ROW(),2)</formula>
    </cfRule>
  </conditionalFormatting>
  <conditionalFormatting sqref="D51">
    <cfRule type="expression" dxfId="122" priority="294">
      <formula>MOD(ROW(),2)</formula>
    </cfRule>
  </conditionalFormatting>
  <conditionalFormatting sqref="D39">
    <cfRule type="expression" dxfId="121" priority="287">
      <formula>MOD(ROW(),2)</formula>
    </cfRule>
  </conditionalFormatting>
  <conditionalFormatting sqref="C39">
    <cfRule type="expression" dxfId="120" priority="288">
      <formula>MOD(ROW(),2)</formula>
    </cfRule>
  </conditionalFormatting>
  <conditionalFormatting sqref="D39">
    <cfRule type="expression" dxfId="119" priority="286">
      <formula>MOD(ROW(),2)</formula>
    </cfRule>
  </conditionalFormatting>
  <conditionalFormatting sqref="C42">
    <cfRule type="expression" dxfId="118" priority="284">
      <formula>MOD(ROW(),2)</formula>
    </cfRule>
  </conditionalFormatting>
  <conditionalFormatting sqref="D42">
    <cfRule type="expression" dxfId="117" priority="283">
      <formula>MOD(ROW(),2)</formula>
    </cfRule>
  </conditionalFormatting>
  <conditionalFormatting sqref="A27:B27">
    <cfRule type="expression" dxfId="116" priority="198">
      <formula>MOD(ROW(),2)</formula>
    </cfRule>
  </conditionalFormatting>
  <conditionalFormatting sqref="C27:C35">
    <cfRule type="expression" dxfId="115" priority="197">
      <formula>MOD(ROW(),2)</formula>
    </cfRule>
  </conditionalFormatting>
  <conditionalFormatting sqref="H27">
    <cfRule type="expression" dxfId="114" priority="196">
      <formula>MOD(ROW(),2)</formula>
    </cfRule>
  </conditionalFormatting>
  <conditionalFormatting sqref="H36:J36">
    <cfRule type="expression" dxfId="113" priority="188">
      <formula>MOD(ROW(),2)</formula>
    </cfRule>
  </conditionalFormatting>
  <conditionalFormatting sqref="H35:J35">
    <cfRule type="expression" dxfId="112" priority="183">
      <formula>MOD(ROW(),2)</formula>
    </cfRule>
  </conditionalFormatting>
  <conditionalFormatting sqref="H34:J34">
    <cfRule type="expression" dxfId="111" priority="178">
      <formula>MOD(ROW(),2)</formula>
    </cfRule>
  </conditionalFormatting>
  <conditionalFormatting sqref="H33:J33">
    <cfRule type="expression" dxfId="110" priority="173">
      <formula>MOD(ROW(),2)</formula>
    </cfRule>
  </conditionalFormatting>
  <conditionalFormatting sqref="H32:J32">
    <cfRule type="expression" dxfId="109" priority="168">
      <formula>MOD(ROW(),2)</formula>
    </cfRule>
  </conditionalFormatting>
  <conditionalFormatting sqref="H31:J31">
    <cfRule type="expression" dxfId="108" priority="163">
      <formula>MOD(ROW(),2)</formula>
    </cfRule>
  </conditionalFormatting>
  <conditionalFormatting sqref="H30:J30">
    <cfRule type="expression" dxfId="107" priority="158">
      <formula>MOD(ROW(),2)</formula>
    </cfRule>
  </conditionalFormatting>
  <conditionalFormatting sqref="H29:J29">
    <cfRule type="expression" dxfId="106" priority="153">
      <formula>MOD(ROW(),2)</formula>
    </cfRule>
  </conditionalFormatting>
  <conditionalFormatting sqref="H28 J28">
    <cfRule type="expression" dxfId="105" priority="138">
      <formula>MOD(ROW(),2)</formula>
    </cfRule>
  </conditionalFormatting>
  <conditionalFormatting sqref="A40:B41">
    <cfRule type="expression" dxfId="104" priority="134">
      <formula>MOD(ROW(),2)</formula>
    </cfRule>
  </conditionalFormatting>
  <conditionalFormatting sqref="H40:K41">
    <cfRule type="expression" dxfId="103" priority="133">
      <formula>MOD(ROW(),2)</formula>
    </cfRule>
  </conditionalFormatting>
  <conditionalFormatting sqref="C40:C41">
    <cfRule type="expression" dxfId="102" priority="131">
      <formula>MOD(ROW(),2)</formula>
    </cfRule>
  </conditionalFormatting>
  <conditionalFormatting sqref="D40:D41">
    <cfRule type="expression" dxfId="101" priority="130">
      <formula>MOD(ROW(),2)</formula>
    </cfRule>
  </conditionalFormatting>
  <conditionalFormatting sqref="B16">
    <cfRule type="expression" dxfId="100" priority="121">
      <formula>MOD(ROW(),2)</formula>
    </cfRule>
  </conditionalFormatting>
  <conditionalFormatting sqref="B16">
    <cfRule type="expression" dxfId="99" priority="122">
      <formula>MOD(ROW(),2)</formula>
    </cfRule>
  </conditionalFormatting>
  <conditionalFormatting sqref="A16">
    <cfRule type="expression" dxfId="98" priority="119">
      <formula>MOD(ROW(),2)</formula>
    </cfRule>
  </conditionalFormatting>
  <conditionalFormatting sqref="B5">
    <cfRule type="expression" dxfId="96" priority="115">
      <formula>MOD(ROW(),2)</formula>
    </cfRule>
  </conditionalFormatting>
  <conditionalFormatting sqref="A6:E6">
    <cfRule type="expression" dxfId="95" priority="113">
      <formula>MOD(ROW(),2)</formula>
    </cfRule>
  </conditionalFormatting>
  <conditionalFormatting sqref="H6">
    <cfRule type="expression" dxfId="94" priority="112">
      <formula>MOD(ROW(),2)</formula>
    </cfRule>
  </conditionalFormatting>
  <conditionalFormatting sqref="B6">
    <cfRule type="expression" dxfId="93" priority="106">
      <formula>MOD(ROW(),2)</formula>
    </cfRule>
  </conditionalFormatting>
  <conditionalFormatting sqref="B6">
    <cfRule type="expression" dxfId="92" priority="107">
      <formula>MOD(ROW(),2)</formula>
    </cfRule>
  </conditionalFormatting>
  <conditionalFormatting sqref="A6">
    <cfRule type="expression" dxfId="91" priority="105">
      <formula>MOD(ROW(),2)</formula>
    </cfRule>
  </conditionalFormatting>
  <conditionalFormatting sqref="A7:E7">
    <cfRule type="expression" dxfId="89" priority="103">
      <formula>MOD(ROW(),2)</formula>
    </cfRule>
  </conditionalFormatting>
  <conditionalFormatting sqref="A7:B7">
    <cfRule type="expression" dxfId="88" priority="102">
      <formula>MOD(ROW(),2)</formula>
    </cfRule>
  </conditionalFormatting>
  <conditionalFormatting sqref="L10">
    <cfRule type="expression" dxfId="87" priority="45">
      <formula>MOD(ROW(),2)</formula>
    </cfRule>
  </conditionalFormatting>
  <conditionalFormatting sqref="F5:G64">
    <cfRule type="expression" dxfId="86" priority="97">
      <formula>MOD(ROW(),2)</formula>
    </cfRule>
  </conditionalFormatting>
  <conditionalFormatting sqref="H9:H16">
    <cfRule type="expression" dxfId="84" priority="95">
      <formula>MOD(ROW(),2)</formula>
    </cfRule>
  </conditionalFormatting>
  <conditionalFormatting sqref="H7">
    <cfRule type="expression" dxfId="83" priority="94">
      <formula>MOD(ROW(),2)</formula>
    </cfRule>
  </conditionalFormatting>
  <conditionalFormatting sqref="H8">
    <cfRule type="expression" dxfId="82" priority="93">
      <formula>MOD(ROW(),2)</formula>
    </cfRule>
  </conditionalFormatting>
  <conditionalFormatting sqref="I5">
    <cfRule type="expression" dxfId="81" priority="92">
      <formula>MOD(ROW(),2)</formula>
    </cfRule>
  </conditionalFormatting>
  <conditionalFormatting sqref="I6">
    <cfRule type="expression" dxfId="80" priority="91">
      <formula>MOD(ROW(),2)</formula>
    </cfRule>
  </conditionalFormatting>
  <conditionalFormatting sqref="I9:I16">
    <cfRule type="expression" dxfId="79" priority="90">
      <formula>MOD(ROW(),2)</formula>
    </cfRule>
  </conditionalFormatting>
  <conditionalFormatting sqref="I7">
    <cfRule type="expression" dxfId="78" priority="89">
      <formula>MOD(ROW(),2)</formula>
    </cfRule>
  </conditionalFormatting>
  <conditionalFormatting sqref="I8">
    <cfRule type="expression" dxfId="77" priority="88">
      <formula>MOD(ROW(),2)</formula>
    </cfRule>
  </conditionalFormatting>
  <conditionalFormatting sqref="I20:I26">
    <cfRule type="expression" dxfId="76" priority="86">
      <formula>MOD(ROW(),2)</formula>
    </cfRule>
  </conditionalFormatting>
  <conditionalFormatting sqref="I27">
    <cfRule type="expression" dxfId="75" priority="85">
      <formula>MOD(ROW(),2)</formula>
    </cfRule>
  </conditionalFormatting>
  <conditionalFormatting sqref="I28">
    <cfRule type="expression" dxfId="74" priority="84">
      <formula>MOD(ROW(),2)</formula>
    </cfRule>
  </conditionalFormatting>
  <conditionalFormatting sqref="M33">
    <cfRule type="expression" dxfId="73" priority="35">
      <formula>MOD(ROW(),2)</formula>
    </cfRule>
  </conditionalFormatting>
  <conditionalFormatting sqref="J8">
    <cfRule type="expression" dxfId="72" priority="82">
      <formula>MOD(ROW(),2)</formula>
    </cfRule>
  </conditionalFormatting>
  <conditionalFormatting sqref="J9">
    <cfRule type="expression" dxfId="71" priority="81">
      <formula>MOD(ROW(),2)</formula>
    </cfRule>
  </conditionalFormatting>
  <conditionalFormatting sqref="J10">
    <cfRule type="expression" dxfId="70" priority="80">
      <formula>MOD(ROW(),2)</formula>
    </cfRule>
  </conditionalFormatting>
  <conditionalFormatting sqref="J11">
    <cfRule type="expression" dxfId="69" priority="79">
      <formula>MOD(ROW(),2)</formula>
    </cfRule>
  </conditionalFormatting>
  <conditionalFormatting sqref="J12">
    <cfRule type="expression" dxfId="68" priority="78">
      <formula>MOD(ROW(),2)</formula>
    </cfRule>
  </conditionalFormatting>
  <conditionalFormatting sqref="J13">
    <cfRule type="expression" dxfId="67" priority="77">
      <formula>MOD(ROW(),2)</formula>
    </cfRule>
  </conditionalFormatting>
  <conditionalFormatting sqref="J6">
    <cfRule type="expression" dxfId="66" priority="76">
      <formula>MOD(ROW(),2)</formula>
    </cfRule>
  </conditionalFormatting>
  <conditionalFormatting sqref="J14:J16">
    <cfRule type="expression" dxfId="65" priority="75">
      <formula>MOD(ROW(),2)</formula>
    </cfRule>
  </conditionalFormatting>
  <conditionalFormatting sqref="K6">
    <cfRule type="expression" dxfId="64" priority="74">
      <formula>MOD(ROW(),2)</formula>
    </cfRule>
  </conditionalFormatting>
  <conditionalFormatting sqref="K13">
    <cfRule type="expression" dxfId="63" priority="73">
      <formula>MOD(ROW(),2)</formula>
    </cfRule>
  </conditionalFormatting>
  <conditionalFormatting sqref="M13">
    <cfRule type="expression" dxfId="62" priority="25">
      <formula>MOD(ROW(),2)</formula>
    </cfRule>
  </conditionalFormatting>
  <conditionalFormatting sqref="K8">
    <cfRule type="expression" dxfId="61" priority="71">
      <formula>MOD(ROW(),2)</formula>
    </cfRule>
  </conditionalFormatting>
  <conditionalFormatting sqref="K9">
    <cfRule type="expression" dxfId="60" priority="70">
      <formula>MOD(ROW(),2)</formula>
    </cfRule>
  </conditionalFormatting>
  <conditionalFormatting sqref="K10">
    <cfRule type="expression" dxfId="59" priority="69">
      <formula>MOD(ROW(),2)</formula>
    </cfRule>
  </conditionalFormatting>
  <conditionalFormatting sqref="K11">
    <cfRule type="expression" dxfId="58" priority="68">
      <formula>MOD(ROW(),2)</formula>
    </cfRule>
  </conditionalFormatting>
  <conditionalFormatting sqref="K16">
    <cfRule type="expression" dxfId="57" priority="67">
      <formula>MOD(ROW(),2)</formula>
    </cfRule>
  </conditionalFormatting>
  <conditionalFormatting sqref="K14:K15">
    <cfRule type="expression" dxfId="56" priority="66">
      <formula>MOD(ROW(),2)</formula>
    </cfRule>
  </conditionalFormatting>
  <conditionalFormatting sqref="K12">
    <cfRule type="expression" dxfId="55" priority="65">
      <formula>MOD(ROW(),2)</formula>
    </cfRule>
  </conditionalFormatting>
  <conditionalFormatting sqref="J7">
    <cfRule type="expression" dxfId="54" priority="64">
      <formula>MOD(ROW(),2)</formula>
    </cfRule>
  </conditionalFormatting>
  <conditionalFormatting sqref="K7">
    <cfRule type="expression" dxfId="53" priority="63">
      <formula>MOD(ROW(),2)</formula>
    </cfRule>
  </conditionalFormatting>
  <conditionalFormatting sqref="L37:L39 L42:L64 L5 L17:L27">
    <cfRule type="expression" dxfId="52" priority="62">
      <formula>MOD(ROW(),2)</formula>
    </cfRule>
  </conditionalFormatting>
  <conditionalFormatting sqref="L36">
    <cfRule type="expression" dxfId="51" priority="61">
      <formula>MOD(ROW(),2)</formula>
    </cfRule>
  </conditionalFormatting>
  <conditionalFormatting sqref="L35">
    <cfRule type="expression" dxfId="50" priority="60">
      <formula>MOD(ROW(),2)</formula>
    </cfRule>
  </conditionalFormatting>
  <conditionalFormatting sqref="L34">
    <cfRule type="expression" dxfId="49" priority="59">
      <formula>MOD(ROW(),2)</formula>
    </cfRule>
  </conditionalFormatting>
  <conditionalFormatting sqref="L33">
    <cfRule type="expression" dxfId="48" priority="58">
      <formula>MOD(ROW(),2)</formula>
    </cfRule>
  </conditionalFormatting>
  <conditionalFormatting sqref="L32">
    <cfRule type="expression" dxfId="47" priority="57">
      <formula>MOD(ROW(),2)</formula>
    </cfRule>
  </conditionalFormatting>
  <conditionalFormatting sqref="L31">
    <cfRule type="expression" dxfId="46" priority="56">
      <formula>MOD(ROW(),2)</formula>
    </cfRule>
  </conditionalFormatting>
  <conditionalFormatting sqref="L30">
    <cfRule type="expression" dxfId="45" priority="55">
      <formula>MOD(ROW(),2)</formula>
    </cfRule>
  </conditionalFormatting>
  <conditionalFormatting sqref="L29">
    <cfRule type="expression" dxfId="44" priority="54">
      <formula>MOD(ROW(),2)</formula>
    </cfRule>
  </conditionalFormatting>
  <conditionalFormatting sqref="L28">
    <cfRule type="expression" dxfId="43" priority="51">
      <formula>MOD(ROW(),2)</formula>
    </cfRule>
  </conditionalFormatting>
  <conditionalFormatting sqref="L40:L41">
    <cfRule type="expression" dxfId="42" priority="50">
      <formula>MOD(ROW(),2)</formula>
    </cfRule>
  </conditionalFormatting>
  <conditionalFormatting sqref="L6">
    <cfRule type="expression" dxfId="41" priority="49">
      <formula>MOD(ROW(),2)</formula>
    </cfRule>
  </conditionalFormatting>
  <conditionalFormatting sqref="L13">
    <cfRule type="expression" dxfId="40" priority="48">
      <formula>MOD(ROW(),2)</formula>
    </cfRule>
  </conditionalFormatting>
  <conditionalFormatting sqref="L8">
    <cfRule type="expression" dxfId="39" priority="47">
      <formula>MOD(ROW(),2)</formula>
    </cfRule>
  </conditionalFormatting>
  <conditionalFormatting sqref="L9">
    <cfRule type="expression" dxfId="38" priority="46">
      <formula>MOD(ROW(),2)</formula>
    </cfRule>
  </conditionalFormatting>
  <conditionalFormatting sqref="L11">
    <cfRule type="expression" dxfId="37" priority="44">
      <formula>MOD(ROW(),2)</formula>
    </cfRule>
  </conditionalFormatting>
  <conditionalFormatting sqref="L16">
    <cfRule type="expression" dxfId="36" priority="43">
      <formula>MOD(ROW(),2)</formula>
    </cfRule>
  </conditionalFormatting>
  <conditionalFormatting sqref="L14:L15">
    <cfRule type="expression" dxfId="35" priority="42">
      <formula>MOD(ROW(),2)</formula>
    </cfRule>
  </conditionalFormatting>
  <conditionalFormatting sqref="L12">
    <cfRule type="expression" dxfId="34" priority="41">
      <formula>MOD(ROW(),2)</formula>
    </cfRule>
  </conditionalFormatting>
  <conditionalFormatting sqref="L7">
    <cfRule type="expression" dxfId="33" priority="40">
      <formula>MOD(ROW(),2)</formula>
    </cfRule>
  </conditionalFormatting>
  <conditionalFormatting sqref="M7">
    <cfRule type="expression" dxfId="32" priority="17">
      <formula>MOD(ROW(),2)</formula>
    </cfRule>
  </conditionalFormatting>
  <conditionalFormatting sqref="M37:M39 M42:M64 M5 M17:M27">
    <cfRule type="expression" dxfId="31" priority="39">
      <formula>MOD(ROW(),2)</formula>
    </cfRule>
  </conditionalFormatting>
  <conditionalFormatting sqref="M36">
    <cfRule type="expression" dxfId="30" priority="38">
      <formula>MOD(ROW(),2)</formula>
    </cfRule>
  </conditionalFormatting>
  <conditionalFormatting sqref="M35">
    <cfRule type="expression" dxfId="29" priority="37">
      <formula>MOD(ROW(),2)</formula>
    </cfRule>
  </conditionalFormatting>
  <conditionalFormatting sqref="M34">
    <cfRule type="expression" dxfId="28" priority="36">
      <formula>MOD(ROW(),2)</formula>
    </cfRule>
  </conditionalFormatting>
  <conditionalFormatting sqref="M32">
    <cfRule type="expression" dxfId="27" priority="34">
      <formula>MOD(ROW(),2)</formula>
    </cfRule>
  </conditionalFormatting>
  <conditionalFormatting sqref="M31">
    <cfRule type="expression" dxfId="26" priority="33">
      <formula>MOD(ROW(),2)</formula>
    </cfRule>
  </conditionalFormatting>
  <conditionalFormatting sqref="M30">
    <cfRule type="expression" dxfId="25" priority="32">
      <formula>MOD(ROW(),2)</formula>
    </cfRule>
  </conditionalFormatting>
  <conditionalFormatting sqref="M29">
    <cfRule type="expression" dxfId="24" priority="31">
      <formula>MOD(ROW(),2)</formula>
    </cfRule>
  </conditionalFormatting>
  <conditionalFormatting sqref="M28">
    <cfRule type="expression" dxfId="23" priority="28">
      <formula>MOD(ROW(),2)</formula>
    </cfRule>
  </conditionalFormatting>
  <conditionalFormatting sqref="M40:M41">
    <cfRule type="expression" dxfId="22" priority="27">
      <formula>MOD(ROW(),2)</formula>
    </cfRule>
  </conditionalFormatting>
  <conditionalFormatting sqref="M6">
    <cfRule type="expression" dxfId="21" priority="26">
      <formula>MOD(ROW(),2)</formula>
    </cfRule>
  </conditionalFormatting>
  <conditionalFormatting sqref="M8">
    <cfRule type="expression" dxfId="20" priority="24">
      <formula>MOD(ROW(),2)</formula>
    </cfRule>
  </conditionalFormatting>
  <conditionalFormatting sqref="M9">
    <cfRule type="expression" dxfId="19" priority="23">
      <formula>MOD(ROW(),2)</formula>
    </cfRule>
  </conditionalFormatting>
  <conditionalFormatting sqref="M10">
    <cfRule type="expression" dxfId="18" priority="22">
      <formula>MOD(ROW(),2)</formula>
    </cfRule>
  </conditionalFormatting>
  <conditionalFormatting sqref="M11">
    <cfRule type="expression" dxfId="17" priority="21">
      <formula>MOD(ROW(),2)</formula>
    </cfRule>
  </conditionalFormatting>
  <conditionalFormatting sqref="M16">
    <cfRule type="expression" dxfId="16" priority="20">
      <formula>MOD(ROW(),2)</formula>
    </cfRule>
  </conditionalFormatting>
  <conditionalFormatting sqref="M14:M15">
    <cfRule type="expression" dxfId="15" priority="19">
      <formula>MOD(ROW(),2)</formula>
    </cfRule>
  </conditionalFormatting>
  <conditionalFormatting sqref="M12">
    <cfRule type="expression" dxfId="14" priority="18">
      <formula>MOD(ROW(),2)</formula>
    </cfRule>
  </conditionalFormatting>
  <conditionalFormatting sqref="K37:K38 K20:K27">
    <cfRule type="expression" dxfId="13" priority="16">
      <formula>MOD(ROW(),2)</formula>
    </cfRule>
  </conditionalFormatting>
  <conditionalFormatting sqref="K36">
    <cfRule type="expression" dxfId="12" priority="15">
      <formula>MOD(ROW(),2)</formula>
    </cfRule>
  </conditionalFormatting>
  <conditionalFormatting sqref="K35">
    <cfRule type="expression" dxfId="11" priority="14">
      <formula>MOD(ROW(),2)</formula>
    </cfRule>
  </conditionalFormatting>
  <conditionalFormatting sqref="K34">
    <cfRule type="expression" dxfId="10" priority="13">
      <formula>MOD(ROW(),2)</formula>
    </cfRule>
  </conditionalFormatting>
  <conditionalFormatting sqref="K33">
    <cfRule type="expression" dxfId="9" priority="12">
      <formula>MOD(ROW(),2)</formula>
    </cfRule>
  </conditionalFormatting>
  <conditionalFormatting sqref="K32">
    <cfRule type="expression" dxfId="8" priority="11">
      <formula>MOD(ROW(),2)</formula>
    </cfRule>
  </conditionalFormatting>
  <conditionalFormatting sqref="K31">
    <cfRule type="expression" dxfId="7" priority="10">
      <formula>MOD(ROW(),2)</formula>
    </cfRule>
  </conditionalFormatting>
  <conditionalFormatting sqref="K30">
    <cfRule type="expression" dxfId="6" priority="9">
      <formula>MOD(ROW(),2)</formula>
    </cfRule>
  </conditionalFormatting>
  <conditionalFormatting sqref="K29">
    <cfRule type="expression" dxfId="5" priority="8">
      <formula>MOD(ROW(),2)</formula>
    </cfRule>
  </conditionalFormatting>
  <conditionalFormatting sqref="K28">
    <cfRule type="expression" dxfId="4" priority="5">
      <formula>MOD(ROW(),2)</formula>
    </cfRule>
  </conditionalFormatting>
  <conditionalFormatting sqref="D44">
    <cfRule type="expression" dxfId="3" priority="2">
      <formula>MOD(ROW(),2)</formula>
    </cfRule>
  </conditionalFormatting>
  <conditionalFormatting sqref="D44">
    <cfRule type="expression" dxfId="2" priority="3">
      <formula>MOD(ROW(),2)</formula>
    </cfRule>
  </conditionalFormatting>
  <conditionalFormatting sqref="C44">
    <cfRule type="expression" dxfId="1" priority="4">
      <formula>MOD(ROW(),2)</formula>
    </cfRule>
  </conditionalFormatting>
  <conditionalFormatting sqref="C36:C38">
    <cfRule type="expression" dxfId="0" priority="1">
      <formula>MOD(ROW(),2)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FD581A-D87F-4487-AB1A-C1520D075481}">
          <x14:formula1>
            <xm:f>Lookups!$C$2:$C$4</xm:f>
          </x14:formula1>
          <xm:sqref>H6:M6</xm:sqref>
        </x14:dataValidation>
        <x14:dataValidation type="list" allowBlank="1" showInputMessage="1" showErrorMessage="1" xr:uid="{620F4D87-E2A8-4833-A5CF-8E5382133D9E}">
          <x14:formula1>
            <xm:f>Lookups!$F$2:$F$4</xm:f>
          </x14:formula1>
          <xm:sqref>H17:I19 J17:M17 J19:M19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84DDF-E914-4844-8902-D6821C54B02C}">
  <dimension ref="A1:B13"/>
  <sheetViews>
    <sheetView workbookViewId="0">
      <selection activeCell="D19" sqref="D19"/>
    </sheetView>
  </sheetViews>
  <sheetFormatPr defaultColWidth="8.85546875" defaultRowHeight="15" x14ac:dyDescent="0.25"/>
  <cols>
    <col min="1" max="1" width="26" bestFit="1" customWidth="1"/>
  </cols>
  <sheetData>
    <row r="1" spans="1:2" x14ac:dyDescent="0.25">
      <c r="A1" t="s">
        <v>75</v>
      </c>
      <c r="B1">
        <v>15</v>
      </c>
    </row>
    <row r="2" spans="1:2" x14ac:dyDescent="0.25">
      <c r="A2" t="s">
        <v>76</v>
      </c>
      <c r="B2">
        <v>1</v>
      </c>
    </row>
    <row r="3" spans="1:2" x14ac:dyDescent="0.25">
      <c r="A3" t="s">
        <v>77</v>
      </c>
      <c r="B3" t="s">
        <v>10</v>
      </c>
    </row>
    <row r="4" spans="1:2" x14ac:dyDescent="0.25">
      <c r="A4" t="s">
        <v>78</v>
      </c>
      <c r="B4" t="s">
        <v>79</v>
      </c>
    </row>
    <row r="5" spans="1:2" x14ac:dyDescent="0.25">
      <c r="A5" t="s">
        <v>80</v>
      </c>
      <c r="B5" t="s">
        <v>81</v>
      </c>
    </row>
    <row r="6" spans="1:2" x14ac:dyDescent="0.25">
      <c r="A6" t="s">
        <v>82</v>
      </c>
      <c r="B6" t="s">
        <v>83</v>
      </c>
    </row>
    <row r="7" spans="1:2" x14ac:dyDescent="0.25">
      <c r="A7" t="s">
        <v>84</v>
      </c>
      <c r="B7" t="s">
        <v>85</v>
      </c>
    </row>
    <row r="8" spans="1:2" x14ac:dyDescent="0.25">
      <c r="A8" t="s">
        <v>86</v>
      </c>
      <c r="B8" t="s">
        <v>33</v>
      </c>
    </row>
    <row r="9" spans="1:2" x14ac:dyDescent="0.25">
      <c r="A9" t="s">
        <v>87</v>
      </c>
      <c r="B9" t="s">
        <v>88</v>
      </c>
    </row>
    <row r="10" spans="1:2" x14ac:dyDescent="0.25">
      <c r="A10" t="s">
        <v>89</v>
      </c>
      <c r="B10" t="s">
        <v>90</v>
      </c>
    </row>
    <row r="11" spans="1:2" x14ac:dyDescent="0.25">
      <c r="A11" t="s">
        <v>91</v>
      </c>
      <c r="B11" t="s">
        <v>38</v>
      </c>
    </row>
    <row r="12" spans="1:2" x14ac:dyDescent="0.25">
      <c r="A12" t="s">
        <v>92</v>
      </c>
      <c r="B12" t="s">
        <v>93</v>
      </c>
    </row>
    <row r="13" spans="1:2" x14ac:dyDescent="0.25">
      <c r="A13" t="s">
        <v>94</v>
      </c>
      <c r="B13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D2A6-BBEC-4D9A-B42F-406DDC26B404}">
  <dimension ref="A1:L5"/>
  <sheetViews>
    <sheetView topLeftCell="E1" workbookViewId="0">
      <selection activeCell="F23" sqref="A1:XFD1048576"/>
    </sheetView>
  </sheetViews>
  <sheetFormatPr defaultColWidth="8.85546875" defaultRowHeight="15" x14ac:dyDescent="0.25"/>
  <cols>
    <col min="1" max="1" width="21.85546875" bestFit="1" customWidth="1"/>
    <col min="4" max="4" width="12.85546875" bestFit="1" customWidth="1"/>
    <col min="5" max="5" width="72" bestFit="1" customWidth="1"/>
    <col min="6" max="6" width="13.42578125" bestFit="1" customWidth="1"/>
    <col min="7" max="7" width="38.28515625" bestFit="1" customWidth="1"/>
    <col min="8" max="8" width="26.7109375" bestFit="1" customWidth="1"/>
    <col min="9" max="9" width="10.42578125" bestFit="1" customWidth="1"/>
    <col min="10" max="10" width="10.7109375" bestFit="1" customWidth="1"/>
    <col min="11" max="11" width="19" bestFit="1" customWidth="1"/>
    <col min="12" max="12" width="35" bestFit="1" customWidth="1"/>
  </cols>
  <sheetData>
    <row r="1" spans="1:12" x14ac:dyDescent="0.25">
      <c r="A1" s="1" t="s">
        <v>96</v>
      </c>
      <c r="B1" s="1" t="s">
        <v>97</v>
      </c>
      <c r="C1" s="1" t="s">
        <v>98</v>
      </c>
      <c r="D1" s="1" t="s">
        <v>99</v>
      </c>
      <c r="E1" s="1" t="s">
        <v>22</v>
      </c>
      <c r="F1" s="2" t="s">
        <v>100</v>
      </c>
      <c r="G1" s="2" t="s">
        <v>101</v>
      </c>
      <c r="H1" s="2" t="s">
        <v>102</v>
      </c>
      <c r="I1" s="2" t="s">
        <v>103</v>
      </c>
      <c r="J1" s="2" t="s">
        <v>104</v>
      </c>
      <c r="K1" s="2" t="s">
        <v>105</v>
      </c>
      <c r="L1" s="2" t="s">
        <v>106</v>
      </c>
    </row>
    <row r="2" spans="1:12" x14ac:dyDescent="0.25">
      <c r="A2">
        <v>15</v>
      </c>
      <c r="B2">
        <v>1</v>
      </c>
      <c r="C2" t="s">
        <v>10</v>
      </c>
      <c r="D2">
        <v>1</v>
      </c>
      <c r="E2" t="s">
        <v>81</v>
      </c>
      <c r="F2" t="s">
        <v>19</v>
      </c>
      <c r="G2" t="s">
        <v>107</v>
      </c>
      <c r="H2" t="s">
        <v>108</v>
      </c>
      <c r="I2" t="s">
        <v>51</v>
      </c>
      <c r="J2" t="s">
        <v>109</v>
      </c>
      <c r="K2" t="s">
        <v>110</v>
      </c>
      <c r="L2" t="s">
        <v>107</v>
      </c>
    </row>
    <row r="3" spans="1:12" x14ac:dyDescent="0.25">
      <c r="A3">
        <v>15</v>
      </c>
      <c r="B3">
        <v>1</v>
      </c>
      <c r="C3" t="s">
        <v>11</v>
      </c>
      <c r="D3">
        <v>1</v>
      </c>
      <c r="E3" t="s">
        <v>81</v>
      </c>
      <c r="F3" t="s">
        <v>20</v>
      </c>
      <c r="G3" t="s">
        <v>107</v>
      </c>
      <c r="H3" t="s">
        <v>108</v>
      </c>
      <c r="I3" t="s">
        <v>51</v>
      </c>
      <c r="J3" t="s">
        <v>109</v>
      </c>
      <c r="K3" t="s">
        <v>111</v>
      </c>
      <c r="L3" t="s">
        <v>107</v>
      </c>
    </row>
    <row r="4" spans="1:12" x14ac:dyDescent="0.25">
      <c r="A4">
        <v>15</v>
      </c>
      <c r="B4">
        <v>6</v>
      </c>
      <c r="C4" t="s">
        <v>10</v>
      </c>
      <c r="D4">
        <v>1</v>
      </c>
      <c r="E4" t="s">
        <v>112</v>
      </c>
      <c r="F4" t="s">
        <v>19</v>
      </c>
      <c r="G4" t="s">
        <v>113</v>
      </c>
      <c r="H4" t="s">
        <v>114</v>
      </c>
      <c r="I4" t="s">
        <v>48</v>
      </c>
      <c r="J4" t="s">
        <v>115</v>
      </c>
      <c r="K4" t="s">
        <v>110</v>
      </c>
      <c r="L4" t="s">
        <v>116</v>
      </c>
    </row>
    <row r="5" spans="1:12" x14ac:dyDescent="0.25">
      <c r="A5">
        <v>15</v>
      </c>
      <c r="B5">
        <v>6</v>
      </c>
      <c r="C5" t="s">
        <v>10</v>
      </c>
      <c r="D5">
        <v>2</v>
      </c>
      <c r="E5" t="s">
        <v>112</v>
      </c>
      <c r="F5" t="s">
        <v>19</v>
      </c>
      <c r="G5" t="s">
        <v>117</v>
      </c>
      <c r="H5" t="s">
        <v>114</v>
      </c>
      <c r="I5" t="s">
        <v>48</v>
      </c>
      <c r="J5" t="s">
        <v>118</v>
      </c>
      <c r="K5" t="s">
        <v>119</v>
      </c>
      <c r="L5" t="s">
        <v>120</v>
      </c>
    </row>
  </sheetData>
  <phoneticPr fontId="2" type="noConversion"/>
  <dataValidations count="4">
    <dataValidation type="list" allowBlank="1" showInputMessage="1" showErrorMessage="1" sqref="H2:H5" xr:uid="{88B30C4E-2475-4294-94CE-8518693CC836}">
      <formula1>TEST_TYPES</formula1>
    </dataValidation>
    <dataValidation type="list" allowBlank="1" showInputMessage="1" showErrorMessage="1" sqref="J2:K5" xr:uid="{43D8CDA8-8296-4BC5-A73C-5FD2FC1D510A}">
      <formula1>TEST_TARGETS</formula1>
    </dataValidation>
    <dataValidation type="list" allowBlank="1" showInputMessage="1" showErrorMessage="1" sqref="F2:F5" xr:uid="{927793A8-B3CB-419B-B3C8-2FD31D7DC2D9}">
      <formula1>TEST_OUTCOME_TYPES</formula1>
    </dataValidation>
    <dataValidation type="list" allowBlank="1" showInputMessage="1" showErrorMessage="1" sqref="G2:G3 I2:I3" xr:uid="{1FE20E22-94F8-4989-9D9A-C8B73CEC9F49}">
      <formula1>RMR_TYPES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9D21-B3E2-46C9-81A4-4D098F615688}">
  <dimension ref="A1:F13"/>
  <sheetViews>
    <sheetView workbookViewId="0">
      <selection activeCell="F2" sqref="F2"/>
    </sheetView>
  </sheetViews>
  <sheetFormatPr defaultColWidth="8.85546875" defaultRowHeight="15" x14ac:dyDescent="0.25"/>
  <cols>
    <col min="1" max="1" width="42.42578125" bestFit="1" customWidth="1"/>
    <col min="2" max="2" width="10" bestFit="1" customWidth="1"/>
    <col min="3" max="3" width="19.42578125" bestFit="1" customWidth="1"/>
    <col min="4" max="4" width="16.7109375" bestFit="1" customWidth="1"/>
    <col min="5" max="5" width="20.140625" bestFit="1" customWidth="1"/>
  </cols>
  <sheetData>
    <row r="1" spans="1:6" x14ac:dyDescent="0.25">
      <c r="A1" t="s">
        <v>102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</row>
    <row r="2" spans="1:6" x14ac:dyDescent="0.25">
      <c r="A2" t="s">
        <v>114</v>
      </c>
      <c r="B2" t="s">
        <v>51</v>
      </c>
      <c r="C2" t="s">
        <v>19</v>
      </c>
      <c r="D2" t="s">
        <v>109</v>
      </c>
      <c r="E2" t="s">
        <v>126</v>
      </c>
      <c r="F2" t="str">
        <f>"true"</f>
        <v>true</v>
      </c>
    </row>
    <row r="3" spans="1:6" x14ac:dyDescent="0.25">
      <c r="A3" t="s">
        <v>127</v>
      </c>
      <c r="B3" t="s">
        <v>50</v>
      </c>
      <c r="C3" t="s">
        <v>20</v>
      </c>
      <c r="D3" t="s">
        <v>118</v>
      </c>
      <c r="E3" t="s">
        <v>128</v>
      </c>
      <c r="F3" t="str">
        <f>"false"</f>
        <v>false</v>
      </c>
    </row>
    <row r="4" spans="1:6" x14ac:dyDescent="0.25">
      <c r="A4" t="s">
        <v>129</v>
      </c>
      <c r="B4" t="s">
        <v>48</v>
      </c>
      <c r="C4" t="s">
        <v>130</v>
      </c>
      <c r="D4" t="s">
        <v>115</v>
      </c>
    </row>
    <row r="5" spans="1:6" x14ac:dyDescent="0.25">
      <c r="A5" t="s">
        <v>131</v>
      </c>
    </row>
    <row r="6" spans="1:6" x14ac:dyDescent="0.25">
      <c r="A6" t="s">
        <v>132</v>
      </c>
    </row>
    <row r="7" spans="1:6" x14ac:dyDescent="0.25">
      <c r="A7" t="s">
        <v>133</v>
      </c>
    </row>
    <row r="8" spans="1:6" x14ac:dyDescent="0.25">
      <c r="A8" t="s">
        <v>108</v>
      </c>
    </row>
    <row r="9" spans="1:6" x14ac:dyDescent="0.25">
      <c r="A9" t="s">
        <v>134</v>
      </c>
    </row>
    <row r="10" spans="1:6" x14ac:dyDescent="0.25">
      <c r="A10" t="s">
        <v>135</v>
      </c>
    </row>
    <row r="11" spans="1:6" x14ac:dyDescent="0.25">
      <c r="A11" t="s">
        <v>136</v>
      </c>
    </row>
    <row r="12" spans="1:6" x14ac:dyDescent="0.25">
      <c r="A12" t="s">
        <v>137</v>
      </c>
    </row>
    <row r="13" spans="1:6" x14ac:dyDescent="0.25">
      <c r="A13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TCDs</vt:lpstr>
      <vt:lpstr>Sheet1</vt:lpstr>
      <vt:lpstr>TCD_old</vt:lpstr>
      <vt:lpstr>Lookups</vt:lpstr>
      <vt:lpstr>RMR_TYPES</vt:lpstr>
      <vt:lpstr>TEST_OUTCOME_TYPES</vt:lpstr>
      <vt:lpstr>TEST_TARGETS</vt:lpstr>
      <vt:lpstr>TEST_TYPES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test</dc:creator>
  <cp:keywords/>
  <dc:description/>
  <cp:lastModifiedBy>test</cp:lastModifiedBy>
  <cp:revision/>
  <dcterms:created xsi:type="dcterms:W3CDTF">2020-11-06T13:59:19Z</dcterms:created>
  <dcterms:modified xsi:type="dcterms:W3CDTF">2021-10-28T21:32:05Z</dcterms:modified>
  <cp:category/>
  <cp:contentStatus/>
</cp:coreProperties>
</file>