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20" windowWidth="22995" windowHeight="14370"/>
  </bookViews>
  <sheets>
    <sheet name="Trotter" sheetId="1" r:id="rId1"/>
    <sheet name="Haslam" sheetId="2" r:id="rId2"/>
    <sheet name="Elliott" sheetId="3" r:id="rId3"/>
  </sheets>
  <definedNames>
    <definedName name="_xlnm._FilterDatabase" localSheetId="2" hidden="1">Elliott!$B$2:$R$156</definedName>
    <definedName name="_xlnm._FilterDatabase" localSheetId="0" hidden="1">Trotter!$B$1:$U$653</definedName>
  </definedNames>
  <calcPr calcId="145621"/>
</workbook>
</file>

<file path=xl/calcChain.xml><?xml version="1.0" encoding="utf-8"?>
<calcChain xmlns="http://schemas.openxmlformats.org/spreadsheetml/2006/main">
  <c r="V3" i="1" l="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2"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2" i="1"/>
</calcChain>
</file>

<file path=xl/sharedStrings.xml><?xml version="1.0" encoding="utf-8"?>
<sst xmlns="http://schemas.openxmlformats.org/spreadsheetml/2006/main" count="10251" uniqueCount="3994">
  <si>
    <t>Trotter</t>
  </si>
  <si>
    <t>East Africa</t>
  </si>
  <si>
    <t>Series</t>
  </si>
  <si>
    <t>East African Annual</t>
  </si>
  <si>
    <t>The East African Annual was a colour magazine apparently aimed at the European community. It features mainly a mixture of advertisments, tourist features and news/ gossip features. By later issues the content appears to be dwindling, with fewer articles, perhaps reflecting the changing nature of Kenyan society in the run-up to independence. These issues were possibly kept because they were of interest to CT or feature his photographs (he is explicitly credited in some and other images are assumed to be his based on style and subject matter).</t>
  </si>
  <si>
    <t>1953-1962</t>
  </si>
  <si>
    <t>4 volumes</t>
  </si>
  <si>
    <t>2001/090/3/2/3</t>
  </si>
  <si>
    <t>Kenya</t>
  </si>
  <si>
    <t>Fonds</t>
  </si>
  <si>
    <t>Charles Trotter collection</t>
  </si>
  <si>
    <t>Charles Trotter was born in Scotland in 1923, but at the age of three months he and his mother Margaret returned home to Uganda, where his father James worked in the Land and Surveys Department. With a break for war service, James had been with the same department in Uganda since graduating from Cambridge in 1912. Margaret (nee Duncan) had gone out to Kenya as a Post Office clerk in 1918, and was later transferred to Entebbe, where she met James. They were married in 1921.
For the first 6 years of his life, Charles accompanied his parents on a near-permanent safari owing to the itinerant nature of his father's work. The family mixed almost exclusively within the British colonial community where they enjoyed a busy social life, captured by Margaret who was a keen photographer. In 1929 he returned to the UK to attend boarding school, before becoming a professional photographer. He returned to East Africa on the SS Kenya's maiden voyage in 1951 at the age of 28, capturing life on board ship as the first assignment of this phase of his career. He made Nairobi his home for the following 11 years, during which he established himself as a leading photographer of British-Kenyan high society, royal and ceremonial events, industry, safari, sporting fixtures and landscapes, travelling extensively around East Africa. One of his great passions was motorsport, and he was for some years the official photographer of the East African Safari Rally. He also photographed numerous celebrities, including singers and Hollywood actors, who travelled to Kenya, as well as Princess Elizabeth and the Duke of Edinburgh on their tour of Kenya in 1952.
Charles Trotter represented Kenya in pistol shooting at the Olympics in both 1956 and 1960. In 1962, a year before independence, he returned to the UK, where he died in 2003. He had recorded an oral history interview with the Museum in 2002 (no. 948).
The material in this collection divides into two main series: work created by Charles Trotter during his photographic career (1948 - 1962) and photographs taken by his parents (predominantly his mother Margaret) prior to 1937 when the family are believed to have returned to the UK. Charles's collection of c. 50,000 negatives are a particularly rich resource for the study of Kenya immediately prior to independence - its landscapes, cities, people, society and industries.  Although currently in a poor state of conservation, many of the images are accessible through the large number of prints which form part of this collection. 
The Trotter family photographs form a fascinating contrast by encapsulating life for a British family in East Africa a generation earlier. They give a particular insight into the opportunities and lifestyle available to Margaret Trotter as a young woman in Africa, and the existence of many of her negatives as well as album prints would enable further study into her recording of this part of her life.
This catalogue was produced with support from the National Cataloguing Grants Programme for Archives</t>
  </si>
  <si>
    <t>c. 1870 - 1962</t>
  </si>
  <si>
    <t>56 boxes</t>
  </si>
  <si>
    <t>2001/090</t>
  </si>
  <si>
    <t>Uganda</t>
  </si>
  <si>
    <t>Tanzania</t>
  </si>
  <si>
    <t>Tanganyika</t>
  </si>
  <si>
    <t>Zanzibar</t>
  </si>
  <si>
    <t>Nigeria</t>
  </si>
  <si>
    <t>Jamaica</t>
  </si>
  <si>
    <t>Cayman Islands</t>
  </si>
  <si>
    <t>Guyana</t>
  </si>
  <si>
    <t>South Africa</t>
  </si>
  <si>
    <t>Item</t>
  </si>
  <si>
    <t>King George VI en route to open the Festival of Britain</t>
  </si>
  <si>
    <t>King George VI, with the Queen Mother and Princess Margaret, is driven along Fleet Street in a carriage en route to open the Festival of Britain. Crowds line the route. It is unclear why this image has been included in Trotter's album of the Queen's 1952 visit to Kenya.</t>
  </si>
  <si>
    <t>May 1951</t>
  </si>
  <si>
    <t>1 photograph</t>
  </si>
  <si>
    <t>1 b/w photograph, glued into album.</t>
  </si>
  <si>
    <t>2001/090/1/4/1/1</t>
  </si>
  <si>
    <t>Preparing for the Royal visit</t>
  </si>
  <si>
    <t>One European AA officer with beret attaching a sign to a hedge while another, African, officer with a fez holding an additional sign.  A Landrover marked 'Road Service' is parked in the background.</t>
  </si>
  <si>
    <t>[January] 1952</t>
  </si>
  <si>
    <t>2001/090/1/4/1/2</t>
  </si>
  <si>
    <t>Construction of the Princess Elizabeth Highway</t>
  </si>
  <si>
    <t>A group of construction workers stand in the foreground with a lorry marked 'East African Enterprise Ltd.'  The newly constructed road stretches ahead with banners lining the sides and Union Jack bunting overhead.</t>
  </si>
  <si>
    <t>2001/090/1/4/1/3</t>
  </si>
  <si>
    <t>African elders await the Royal party at Eastleigh Airport</t>
  </si>
  <si>
    <t>Two elderly men sit in the foreground of a crowd of African onlookers awaiting the arrival of the royal aircraft. Both wear medallions around their neck that depict a monarch's head.</t>
  </si>
  <si>
    <t>February 1952</t>
  </si>
  <si>
    <t>2001/090/1/4/1/4</t>
  </si>
  <si>
    <t>African Chiefs await the Royal party at Eastleigh Airport</t>
  </si>
  <si>
    <t>Two elderly Chiefs, dressed in fur and carrying ceremonial staffs, await the arrival of the Royal party at Eastleigh Airport. They are seated at the front of a crowd of African onlookers.</t>
  </si>
  <si>
    <t>2001/090/1/4/1/5</t>
  </si>
  <si>
    <t>Photograph depicting five elderly chiefs sitting at the front of a spectator crowd awaiting the arrival of the Royal party.  The man sitting closest to camera wears a head scarf and holds a staff bearing the Royal insignia.  Two other men also wear this head dress.  The men sitting in the middle of the front row wear feathered plumes and leopard skin neck ruffs.</t>
  </si>
  <si>
    <t>2001/090/1/4/1/6</t>
  </si>
  <si>
    <t>African chiefs wait behind guard, Eastleigh Airport</t>
  </si>
  <si>
    <t>A crowd of African male spectators with front most spectators wearing tribal dress sit behind a rope line waiting for the arrival of the Royal party.  In front of this stands an official guard who, standing to attention, wears a fez.</t>
  </si>
  <si>
    <t>2001/090/1/4/1/7</t>
  </si>
  <si>
    <t>Governor of Kenya, Sir Phillip Mitchell</t>
  </si>
  <si>
    <t>The Govenor of Kenya, wearing a helmet with a plume of feathers, greets an African elder dressed in a leopard skin neck ruff and a plume of feathers on his head.  Surrounding them are other African chiefs awaiting the arrival of the royal party.</t>
  </si>
  <si>
    <t>2001/090/1/4/1/8</t>
  </si>
  <si>
    <t>Sir Phillip Mitchell with African Chiefs</t>
  </si>
  <si>
    <t>Photograph depicting the Govenor of Kenya, Sir Phillip Mitchell looking down into the camera at Eastleigh Airport.  He wears spectacles, has a white coloured suit with a sash and a row of medals on the left  of his chest.  On his right are standing a group of elderly African chiefs.</t>
  </si>
  <si>
    <t>2001/090/1/4/1/9</t>
  </si>
  <si>
    <t>The Royal plane arrives at Eastleigh Airport</t>
  </si>
  <si>
    <t>The BOAC plane carrying Princess Elizabeth and the Duke of Edinburgh arrives at Eastleigh Airport in Nairobi. There are servicemen in the background.</t>
  </si>
  <si>
    <t>2001/090/1/4/1/10</t>
  </si>
  <si>
    <t>Descending from the plane at Eastleigh Airport</t>
  </si>
  <si>
    <t>Princess Elizabeth, followed by The Duke of Edinburgh, walks down the steps of a BOAC aircraft at Eastleigh Airport, Nairobi. The Governor of Kenya greets the royal party, surrounded by uniformed servicemen and police.</t>
  </si>
  <si>
    <t>2001/090/1/4/1/11</t>
  </si>
  <si>
    <t>Walking across the tarmac at Eastleigh Airport</t>
  </si>
  <si>
    <t>Princess Elizabeth walks away from the aircraft with a man in uniform bearing the RAF insignia.  Behind are seven men headed by the Duke of Edinburgh and the Govenor of Kenya.  A motorcade travels up from the rear of the photograph in background.</t>
  </si>
  <si>
    <t>2001/090/1/4/1/12</t>
  </si>
  <si>
    <t>Princess Elizabeth with unidentified airman, Eastleigh Airport</t>
  </si>
  <si>
    <t>A detail from the previous photograph (2001/090/1/4/1/12, negative number 1283), showing Princess Elizabeth chatting to an unidentified uniformed man wearing the RAF insignia.</t>
  </si>
  <si>
    <t>2001/090/1/4/1/13</t>
  </si>
  <si>
    <t>Taking the salute</t>
  </si>
  <si>
    <t>Princess Elizabeth and The Duke of Edinburgh stand on a covered platform at Eastleigh Airport flanked by two uniformed guards.  The Duke of Edinburgh salutes.  To their right stand a group of officials and behind them is a large group of spectators.</t>
  </si>
  <si>
    <t>2001/090/1/4/1/14</t>
  </si>
  <si>
    <t>Inspecting the guard of honour</t>
  </si>
  <si>
    <t>Princess Elizabeth inspects a line of RAF servicemen standing to her right and left at Eastleigh Airport.  Accompanying her is a senior RAF officer.  Behind them walk The Duke of Edinburgh and two unidentified uniformed men.</t>
  </si>
  <si>
    <t>2001/090/1/4/1/15</t>
  </si>
  <si>
    <t>Leaving the airport</t>
  </si>
  <si>
    <t>Princess Elizabeth and The Duke of Edinburgh drive away from Eastleigh Airport in a car bearing the Royal insignia.  Behind this car drives another car also bearing the Royal crest.  An African police officer points in the direction of travel.</t>
  </si>
  <si>
    <t>2001/090/1/4/1/16</t>
  </si>
  <si>
    <t>Press gathered at Government House</t>
  </si>
  <si>
    <t>Press photographers and journalists, both European and Asian, gather at a garden party at Government House, Nairobi, to take pictures of the Royal party.</t>
  </si>
  <si>
    <t>2001/090/1/4/1/18</t>
  </si>
  <si>
    <t>Lady Macmillan is presented to Princess Elizabeth</t>
  </si>
  <si>
    <t>Princess Elizabeth and The Duke of Edinburgh are speaking to Lady Lucie McMillan, widow of Lord McMillan.  Behind them is a large group of guests of some 40 people watching the proceedings, many wearing uniforms.</t>
  </si>
  <si>
    <t>2001/090/1/4/1/19</t>
  </si>
  <si>
    <t>Garden party at Government House</t>
  </si>
  <si>
    <t>Princess Elizabeth and The Duke of Edinburgh are formally greeted by an Asian man who is shaking the Princess's hand.  Beside him stands an Asian woman wearing traditional dress.  Behind the Princess and Duke is a sizeable crowd of onlookers, some with uniforms and some in civilian dress.</t>
  </si>
  <si>
    <t>2001/090/1/4/1/20</t>
  </si>
  <si>
    <t>Princess Elizabeth with the Governor of Kenya</t>
  </si>
  <si>
    <t>Princess Elizabeth, facing the camera, walks ahead of the Govenor of Kenya Sir Philip Mitchell at a garden party at Government House, Nairobi. Photographers are standing to her right in the background.</t>
  </si>
  <si>
    <t>2001/090/1/4/1/22</t>
  </si>
  <si>
    <t>The K.A.R. Band at Government House</t>
  </si>
  <si>
    <t>A procession of uniformed African soldiers from the King's African Rifles walk in procession through the garden at Government House, Nairobi.  At the front of the procession are drummers, followed by cymbalists and a large brass section.</t>
  </si>
  <si>
    <t>2001/090/1/4/1/25</t>
  </si>
  <si>
    <t>Royal party listening to the K.A.R. Band</t>
  </si>
  <si>
    <t>Princess Elizabeth, the Duke of Edinburgh and a large crowd of spectators including Lady Mitchell and three uniformed officers stand on the steps in front of Government House, Nairobi.</t>
  </si>
  <si>
    <t>2001/090/1/4/1/26</t>
  </si>
  <si>
    <t>Asian schoolchildren arrive at Government House</t>
  </si>
  <si>
    <t>A group of Asian teenagers, dressed in school uniform, are escorted by adults as they march through a field with trees in the background.  Many of the congregation are carrying Union Jack flags.  They are carrying a banner which reads 'We Reaffirm Our Loyalty to the Crown Govt. Asian High School.''</t>
  </si>
  <si>
    <t>2001/090/1/4/1/27</t>
  </si>
  <si>
    <t>Asian schoolchildren face the camera</t>
  </si>
  <si>
    <t>A large group of Asian children and teenagers stand facing the camera.  Some of the children wear turbans and official school uniforms.  They are escorted by adult teachers. Both children and teachers carry Union jack flags, and the children carry a banner which reads: 'Loyal Greetings From (obscured) High School.''</t>
  </si>
  <si>
    <t>2001/090/1/4/1/28</t>
  </si>
  <si>
    <t>Convent schoolchildren at Government House</t>
  </si>
  <si>
    <t>A large line of European school girls walk through a field with trees in the background.  The girls all wear white dresses with dark blazers and round hats.   On the left flank of the line march a small group of African school girls wearing white dresses.  In the background of the picture are a group of onlookers; some stand and others sit on a truck.</t>
  </si>
  <si>
    <t>2001/090/1/4/1/29</t>
  </si>
  <si>
    <t>Royal party leaving Government House</t>
  </si>
  <si>
    <t>From underneath the white pillars of Government House, Nairobi, Princess Elizabeth and the Duke of Edinburgh walk away from the reception.  Various uniformed guards stand to attention.</t>
  </si>
  <si>
    <t>2001/090/1/4/1/31</t>
  </si>
  <si>
    <t>Royal party followed by the Governor of Kenya</t>
  </si>
  <si>
    <t>Princess Elizabeth and the Duke of Edinburgh walk out from Government House along a red carpet. Behind them is the Govenor of Kenya followed by two other unidentified men and a woman.  A small group of onlookers observe from the window of Government House.</t>
  </si>
  <si>
    <t>2001/090/1/4/1/33</t>
  </si>
  <si>
    <t>Leaving by limousine from Government House</t>
  </si>
  <si>
    <t>Princess Elizabeth and the Duke of Edinburgh are about to climb into a waiting limousine outside Government House.  There is an African chauffeur in the driving seat.  In the background stand a party of children waving Union Jack flags.</t>
  </si>
  <si>
    <t>2001/090/1/4/1/34</t>
  </si>
  <si>
    <t>Royal party driving past schoolchildren</t>
  </si>
  <si>
    <t>The Royal Limousine is pictured in the foreground and blurred by motion, driving past a large group of schoolchildren all waving Union Jack flags.</t>
  </si>
  <si>
    <t>2001/090/1/4/1/35</t>
  </si>
  <si>
    <t>Princess Elizabeth Hospital for Women, Nairobi</t>
  </si>
  <si>
    <t>Front elevation of the Princess Elizabeth Hospital for Women. Outside of the building flies a Union Jack flag.</t>
  </si>
  <si>
    <t>2001/090/1/4/1/36</t>
  </si>
  <si>
    <t>Duke of Edinburgh welcomed by Dr Gratton</t>
  </si>
  <si>
    <t>The Duke of Edinburgh on the left of the photograph is greeted by a man on the right of the picture, Dr. Gratton.</t>
  </si>
  <si>
    <t>2001/090/1/4/1/43</t>
  </si>
  <si>
    <t>Duke of Edinburgh tours the wards of the King George VI Hospital</t>
  </si>
  <si>
    <t>The Duke of Edinburgh walks alongside Dr. Gratton on a tour of the hospital wards.  They are flanked by two ward sisters. Other hospital staff stand nearby.</t>
  </si>
  <si>
    <t>2001/090/1/4/1/45</t>
  </si>
  <si>
    <t>The Duke of Edinburgh directly facing the camera as he walks through a children's ward. He is accompanied by hospital staff.</t>
  </si>
  <si>
    <t>2001/090/1/4/1/46</t>
  </si>
  <si>
    <t>Duke of Edinburgh with Matron, King George VI Hospital</t>
  </si>
  <si>
    <t>The Duke of Edinburgh, in profile, laughs with a hospital matron during his tour of the hospital.</t>
  </si>
  <si>
    <t>2001/090/1/4/1/47</t>
  </si>
  <si>
    <t>Duke of Edinburgh arrives at Kenya Regiment HQ</t>
  </si>
  <si>
    <t>The Duke of Edinburgh emerges from a Rolls Royce car and amidst bunting lined streets, greets a group of uniformed army officers.  Outside of an official building, a group of people in civilian dress stand to greet the Royal guest.  African soldiers stand in front of the onlookers who are separated by a rope boundary.</t>
  </si>
  <si>
    <t>2001/090/1/4/1/48</t>
  </si>
  <si>
    <t>Duke of Edinburgh with Officers of the Kenya Regiment</t>
  </si>
  <si>
    <t>The Duke of Edinburgh stands with a group of four army officers. On the left of the picture stands a younger officer who stands to attention.  Onlookers stand in the background, they are mainly European and some are taking photographs.</t>
  </si>
  <si>
    <t>2001/090/1/4/1/49</t>
  </si>
  <si>
    <t>A group photograph showing the Duke of Edinburgh, who wears a hat, standing in the middle of a group of four army officers.  In the background stands a mix of onlookers and African army guards.</t>
  </si>
  <si>
    <t>2001/090/1/4/1/51</t>
  </si>
  <si>
    <t>Four army officers stand to attention in front of the Duke of Edinburgh who is standing with The Govenor of Kenya, Sir Phillip Mitchell and a second, unidentified officer in white uniform.  Around them are gathered a large crowd of onlookers, many of them holding cameras.</t>
  </si>
  <si>
    <t>2001/090/1/4/1/52</t>
  </si>
  <si>
    <t>Nairobi Cathedral</t>
  </si>
  <si>
    <t>Photograph showing Nairobi Cathedral surrounded by trees on either side and grass to the foreground. Possibly a back or side elevation.</t>
  </si>
  <si>
    <t>2001/090/1/4/1/53</t>
  </si>
  <si>
    <t>St Andrew's Church, Nairobi</t>
  </si>
  <si>
    <t>Front elevation of St Andrew's Church, built to a contemporary design, a former constituent of the Overseas Presbytery of the Church of Scotland until the formation of the Presbyterian Church of East Africa in 1956. A small path leading up to the entrance is bordered by two Union Jack flags.</t>
  </si>
  <si>
    <t>2001/090/1/4/1/54</t>
  </si>
  <si>
    <t>Princess Elizabeth is driven past onlookers</t>
  </si>
  <si>
    <t>An open topped car speeds past the camera carrying Princess Elizabeth and the Duke of Edinburgh to Nairobi's City Hall.  The Duke of Edinburgh is partially obscured by the window of the car but can be seen waving his left hand.  Princess Elizabeth is seen smiling to the crowds of people who line the road.</t>
  </si>
  <si>
    <t>2001/090/1/4/1/57</t>
  </si>
  <si>
    <t>Nairobi City Hall</t>
  </si>
  <si>
    <t>Front and side elevations of Nairobi's City Hall. Outside the building are a line of flags bearing the Union Jack together with bunting and pennants depicting an ostrich with the words "CITY OF NAIROBI.''  One flag bears the cross of St. Andrew.  Workmen can be seen erecting a flag at the front of the City Hall. and cars line the street outside.</t>
  </si>
  <si>
    <t>2001/090/1/4/1/58</t>
  </si>
  <si>
    <t>Mayor and Mayoress of Nairobi await the Royal party</t>
  </si>
  <si>
    <t>Standing on the front steps of Nairobi City Hall are the Mayor and Mayoress of Nairobi.  The mayor wears a chain of office and holds a hat in his left hand.  Above them can be seen part of the motto "CONSILIO FIDE VIGILANTIA."</t>
  </si>
  <si>
    <t>2001/090/1/4/1/61</t>
  </si>
  <si>
    <t>On the balcony of Nairobi City Hall</t>
  </si>
  <si>
    <t>From the balcony of Nairobi City Hall, the Princess and the Duke wave to the crowds.  They stand between two of the building's four frontal pillars and below them is a large pennant with two lions either side of a coat of arms.  Below the coat of arms is the motto "CONSILIO FIDE VIGILANTIA.''  In front of the building flies a flag bearing the Royal crest.</t>
  </si>
  <si>
    <t>2001/090/1/4/1/63</t>
  </si>
  <si>
    <t>Close up of Princess and Duke on the balcony</t>
  </si>
  <si>
    <t>Detail from previous photograph (2001/090/1/4/1/63, negative number 1319) showing a close-up image of the Princess and the Duke waving to the crowds from the balcony of Nairobi City Hall.</t>
  </si>
  <si>
    <t>2001/090/1/4/1/64</t>
  </si>
  <si>
    <t>Royal party leaving City Hall</t>
  </si>
  <si>
    <t>Princess Elizabeth and the Duke of Edinburgh, together with the Mayor and Mayoress of Nairobi, stand on the steps of City Hall as they get ready to leave.  The Princess waves as the whole group looks to its right.  In front of the group stands a mace bearer wearing a military uniform.</t>
  </si>
  <si>
    <t>2001/090/1/4/1/65</t>
  </si>
  <si>
    <t>New Stanley Hotel, Nairobi</t>
  </si>
  <si>
    <t>Photograph showing the front elevation of the New Stanley Hotel in Nairobi, shortly before its 1950s rebuilding.  Outside of the hotel is a busy street scene, with bunting and a Union Jack flag.</t>
  </si>
  <si>
    <t>2001/090/1/4/1/66</t>
  </si>
  <si>
    <t>Sagana Lodge, Nyeri</t>
  </si>
  <si>
    <t>View across gardens of Sagana Lodge, the "Royal Lodge" presented to Princess Elizabeth who according to Trotter's caption left Kenya without visiting it, although she is believed to in fact have spent one night there. The photograph shows a ground floor timber building with a tiled roof set amongst trees and copious flower boundaries.  A gravel circular drive curves in front of the building.</t>
  </si>
  <si>
    <t>2001/090/1/4/1/68</t>
  </si>
  <si>
    <t>Sagana Lodge and grounds</t>
  </si>
  <si>
    <t>Rear elevation of Sagana Lodge, a ground floor timber building on a stone basement with a tiled roof set amongst trees and copious flower boundaries.  In the foreground is a garden with unidentified plants growing in it.  A secondary, smaller building is set back from the main lodge.</t>
  </si>
  <si>
    <t>2001/090/1/4/1/70</t>
  </si>
  <si>
    <t>River running through the grounds of Sagana Lodge</t>
  </si>
  <si>
    <t>View down from a grassy bank onto a river running through the grounds of the Sagana (Royal) Lodge.  On the right hand side it is bordered by a small path and a more indistinguishable track on the other side of the river.  Lots of trees surround.</t>
  </si>
  <si>
    <t>2001/090/1/4/1/73</t>
  </si>
  <si>
    <t>Guard looking over the gardens of Sagana Lodge</t>
  </si>
  <si>
    <t>An African guard looking out to the garden that adjoins the Sagana (Royal) Lodge.   He is standing on a grassy bank overlooking a stream / river than runs through the garden.  The area is heavily wooded.</t>
  </si>
  <si>
    <t>2001/090/1/4/1/76</t>
  </si>
  <si>
    <t>Press conference at Sagana Lodge to announce the death of King George VI</t>
  </si>
  <si>
    <t>A group of nine people in a room of the Sagana "Royal" Lodge who are engaged in writing down the news of the death of King George VI.   A man who is standing appears to address the group.  The Royal couple had been due to spend a holiday at the Lodge but left folllowing news of the King's death.</t>
  </si>
  <si>
    <t>2001/090/1/4/1/77</t>
  </si>
  <si>
    <t>Memorial service to King George VI, Nairobi Cathedral</t>
  </si>
  <si>
    <t>Exterior view of Nairobi Cathedral, taken at a distance from the cathedral and showing a large number of people, possibly schoolchildren, seated on chairs in the grounds. There are about 20 cars parked in the  foreground.</t>
  </si>
  <si>
    <t>2001/090/1/4/1/79</t>
  </si>
  <si>
    <t>Schoolchildren outside Nairobi Cathedral</t>
  </si>
  <si>
    <t>The photograph has been taken at a distance in front of the cathedral and shows a large group of school children with heads bowed sitting in front of the cathedral's main entrance. The flag of St George is at half mast at the top of the left hand tower.</t>
  </si>
  <si>
    <t>2001/090/1/4/1/80</t>
  </si>
  <si>
    <t>Mourners outside Nairobi Cathedral</t>
  </si>
  <si>
    <t>This photograph has been taken at a distance from the cathedral and shows a large number of people seated on rows of chairs on several sides of the building. Various onlookers (European, Asian and African) stand near a wall in the foreground.</t>
  </si>
  <si>
    <t>2001/090/1/4/1/81</t>
  </si>
  <si>
    <t>2001/090/1/4/3/1</t>
  </si>
  <si>
    <t>2001/090/1/4/3/2</t>
  </si>
  <si>
    <t>2001/090/1/4/3/3</t>
  </si>
  <si>
    <t>2001/090/1/4/3/4</t>
  </si>
  <si>
    <t>2001/090/1/4/3/5</t>
  </si>
  <si>
    <t>2001/090/1/4/3/6</t>
  </si>
  <si>
    <t>2001/090/1/4/3/7</t>
  </si>
  <si>
    <t>2001/090/1/4/3/8</t>
  </si>
  <si>
    <t>2001/090/1/4/3/9</t>
  </si>
  <si>
    <t>2001/090/1/4/3/10</t>
  </si>
  <si>
    <t>2001/090/1/4/3/11</t>
  </si>
  <si>
    <t>2001/090/1/4/3/12</t>
  </si>
  <si>
    <t>2001/090/1/4/3/13</t>
  </si>
  <si>
    <t>2001/090/1/4/3/14</t>
  </si>
  <si>
    <t>2001/090/1/4/3/15</t>
  </si>
  <si>
    <t>2001/090/1/4/3/16</t>
  </si>
  <si>
    <t>2001/090/1/4/3/17</t>
  </si>
  <si>
    <t>2001/090/1/4/3/18</t>
  </si>
  <si>
    <t>2001/090/1/4/3/19</t>
  </si>
  <si>
    <t>2001/090/1/4/3/20</t>
  </si>
  <si>
    <t>2001/090/1/4/3/21</t>
  </si>
  <si>
    <t>2001/090/1/4/3/22</t>
  </si>
  <si>
    <t>Negative books</t>
  </si>
  <si>
    <t>These 10 notebooks, with accompanying subject index, record the details of all 50,000 images shot by Charles Trotter during his active years as a photographer in Kenya, and catalogued at 2001/090/1/1. The images are listed by negative number (following a chronological order), with the date, brief content and size recorded. The subject index contains details of the majority of Trotter's commissions arranged by theme.</t>
  </si>
  <si>
    <t>1948-1962</t>
  </si>
  <si>
    <t>1 box</t>
  </si>
  <si>
    <t>2001/090/1/2</t>
  </si>
  <si>
    <t>Negative book 1</t>
  </si>
  <si>
    <t>Copy of missing school exercise book containing details of number, date, subject and size of negatives 1-2104.</t>
  </si>
  <si>
    <t>February 1948 - 21 June 1952</t>
  </si>
  <si>
    <t>1 document</t>
  </si>
  <si>
    <t>1 A4 photocopied document, containing a bundle of pages tied together with archival tape.</t>
  </si>
  <si>
    <t>2001/090/1/2/1</t>
  </si>
  <si>
    <t>Negative book 2</t>
  </si>
  <si>
    <t>School exercise book containing details of number, date, subject and size of negatives 2105-3300. The volume is accompanied by an A4 copy.</t>
  </si>
  <si>
    <t>5 July 1952 - 30 November 1952</t>
  </si>
  <si>
    <t>1 volume</t>
  </si>
  <si>
    <t>1 paper-covered lined exercise book, with entries made in ink</t>
  </si>
  <si>
    <t>2001/090/1/2/2</t>
  </si>
  <si>
    <t>Negative book 3</t>
  </si>
  <si>
    <t>Exercise book containing details of number, date, subject and size of negatives 3301-5200.</t>
  </si>
  <si>
    <t>29 November 1952 - 20 March 1954</t>
  </si>
  <si>
    <t>1 paper-covered lined exercise book, with entries made in ink. Some of the pages have been covered with replacement pages affixed with sellotape, when Trotter revised his numbering system.</t>
  </si>
  <si>
    <t>2001/090/1/2/3</t>
  </si>
  <si>
    <t>Negative book 4</t>
  </si>
  <si>
    <t>School exercise book containing details of number, date, subject and size of negatives 5201-6743. The volume is accompanied by an A4 copy.</t>
  </si>
  <si>
    <t>31 March 1954 - 12 October 1954</t>
  </si>
  <si>
    <t>1 paper-covered exercise book, with entries made in ink.</t>
  </si>
  <si>
    <t>2001/090/1/2/4</t>
  </si>
  <si>
    <t>Negative book 5</t>
  </si>
  <si>
    <t>Notebook containing details of number, date, subject and size of negatives 6764-13719.</t>
  </si>
  <si>
    <t>October 1954 - 6 September 1956</t>
  </si>
  <si>
    <t>1 A4 hard-backed lined notebook, with entries made in ink</t>
  </si>
  <si>
    <t>2001/090/1/2/5</t>
  </si>
  <si>
    <t>Negative book 6</t>
  </si>
  <si>
    <t>Notebook containing details of number, date, subject and size of negatives 13720 - 20780.</t>
  </si>
  <si>
    <t>6 September 1956 - 23 February 1958</t>
  </si>
  <si>
    <t>2001/090/1/2/6</t>
  </si>
  <si>
    <t>Negative book 7</t>
  </si>
  <si>
    <t>Notebook containing details of number, date, subject and size of negatives 20781-27091.</t>
  </si>
  <si>
    <t>23 February 1958 - 25 February 1959</t>
  </si>
  <si>
    <t>2001/090/1/2/7</t>
  </si>
  <si>
    <t>Negative book 8</t>
  </si>
  <si>
    <t>Notebook containing details of number, date, subject and size of negatives 27092-41186.</t>
  </si>
  <si>
    <t>25 February 1959 - 25 February 1961</t>
  </si>
  <si>
    <t>1 A4 hard-backed lined notebook, with entries made in ink. The spine is starting to detach from the volume.</t>
  </si>
  <si>
    <t>2001/090/1/2/8</t>
  </si>
  <si>
    <t>Negative book 9</t>
  </si>
  <si>
    <t>Notebook containing details of number, date, subject and size of negatives 41187-48017.</t>
  </si>
  <si>
    <t>25 February 1961 - 25 February 1962</t>
  </si>
  <si>
    <t>2001/090/1/2/9</t>
  </si>
  <si>
    <t>Negative book 10</t>
  </si>
  <si>
    <t>Notebook containing details of number, date, subject and size of negatives 48018-49971.</t>
  </si>
  <si>
    <t>25 February 1962 - 14 June 1962</t>
  </si>
  <si>
    <t>2001/090/1/2/10</t>
  </si>
  <si>
    <t>Negative subject index</t>
  </si>
  <si>
    <t>Subject index to his c. 50,000 negatives kept by Trotter during his photographic career. The negative numbers, dates and brief description of each commission/ sequence of images are recorded under the following subjects: Air Photos &amp; Aircraft, Buildings, towns, Commercial, Dogs &amp; Domestic Pets, Babies &amp; Kids, Social Events, Horses, Horse Shows, Stage Shows, Film Stills, Film Stars, Sport, Motoring Events, Accidents, Portraits &amp; People, Parades, Royal Visits, Visiting celebrities, Natives, Scenery, Views, Landscapes, Game Animals, Ships, Weddings, Agricultural Shows, Miscellaneous.</t>
  </si>
  <si>
    <t>1951-1962</t>
  </si>
  <si>
    <t>1 A4 hard-backed lined alphabetical index book, with entries made in ink. The spine is broken and the front and back covers are almost completely detached.</t>
  </si>
  <si>
    <t>2001/090/1/2/11</t>
  </si>
  <si>
    <t>African People 1</t>
  </si>
  <si>
    <t>This box of prints contains images of African people photographed by Trotter. Many are portraits of individuals or small groups pictured outside their homes or  in the course of their daily lives. Tribes which he has photographed in this way include the Masai, Samburu and Turkana and the inhabitants of Kwale, Kilifi and Timboroa. Images of the Turkana tribe at Wamba feature portraits of their chiefs. There are also a number of photographs taken on board a dhow in Mombasa Harbour, and a shot of the Kilifi ferry. Some of these images, including entertainments such as local dancers, were taken on safari trips.  
There are also a large number of images taken at large-scale events, including dancers and drummers at the 1952 and 1956 Royal Shows, the 1955 Concours d' Elegance and the 1955 Kampala Trade Show. Numerous images also date from the visit of Princess Margaret to Kenya in 1956. These include a group of Turkana waving union flags as they wait for her to arrive, and her visits to Machakos where she was entertained by Wakamba dancers and Amboseli where she met members of the Masai tribe.
There are also a small number of images relating to the 1953 Mau Mau uprising. These include shots of a cleansing ceremony, and a man painting the family name on the roof of his house, a common practice.
A number of images included in this section are undated and carry no negative number. At least a proportion of these were taken in the Belgian Congo and feature portraits of local people, described as "pygmies" by Trotter, in small groups or engaged in activities such as hunting and various trades. One of these won second prize in a photography competition, according to markings on the reverse.
Another box of images of "African People" is at 2001/090/1/3/3, and further related images are in 2001/090/1/3/10.</t>
  </si>
  <si>
    <t>1951 - 1957</t>
  </si>
  <si>
    <t>2 files, 1 box</t>
  </si>
  <si>
    <t>181 b/w photographs, all bearing Trotter's stamp on reverse and many also bearing a negative number and Trotter's manuscript captions. The original Kodak Photographic Paper box in which the prints were stored has been kept, this also bears manuscript annotations by Trotter.</t>
  </si>
  <si>
    <t>2001/090/1/3/2</t>
  </si>
  <si>
    <t>Belgian Congo</t>
  </si>
  <si>
    <t>Democratic Republic of the Congo</t>
  </si>
  <si>
    <t>File</t>
  </si>
  <si>
    <t>Aeroplanes and Aerial Photographs</t>
  </si>
  <si>
    <t>This box of prints contains images of aeroplanes and aerial photographs taken by Trotter. The aeroplane photographs include a Harvard, a Lincoln Bomber, a Beverley and a Britannia in flight taken from the cockpit. There are pictures of a helicopter demonstration in Nairobi and an aerial display during the Duke and Duchess of Gloucester's visit to Kenya in 1962. There are also images of Nairobi's Embakazi Airport (now Jomo Kenyatta International Airport) including its opening in 1958 and a small plane being refuelled at Malindi airstrip. 
Aerial photographs of Kenyan cities and countryside include shots of Thika and surrounds, Nairobi, Mt. Kilimanjaro, the Ngong Hills, Mt. Suswa, Mt. Kenya and the Aberdares, Mt. Longonot, Hell's Gate, Lake Naivasha, the Kericho Tea Estates and Hotel, the Sapper's road through Karamoja district, the coastline and airfield at Malindi, Athi and the mouth of the Athi River, the Kitui area, Chuku Hills and the coastline at Tanga. There are also aerial images of the 1961 floods on the Tana River,  and photographs on the ground of an airdrop of supplies to the Loitokitok and Meru areas during this period.</t>
  </si>
  <si>
    <t>1953 - 1962</t>
  </si>
  <si>
    <t>123 b/w photographs, all bearing Trotter's stamp on reverse and many also bearing a negative number and Trotter's manuscript captions. The lid of the original Ilford Photographic Paper box in which the prints were stored has also been kept.</t>
  </si>
  <si>
    <t>2001/090/1/3/4</t>
  </si>
  <si>
    <t>Scenery</t>
  </si>
  <si>
    <t>This box of prints contains images of African (mainly Kenyan) scenery photographed by Trotter early during his photographic career. The images include the Chania Falls at Thika and the surrounding area, including the Blue Posts Hotel and section of river near the EAP&amp;L (East African Power and Lighting) power station, the Fourteen Falls, the Kakuzi Powerhouse Falls, Travo River, Mzima Springs in Travo Park and Travo Park viewed from Roaming Rock. There are also views around the Royal Lodge and Outspan Hotel in Nyeri, the Athi River near Kibwesi, palm trees along the Mombasa coast, Kilindini Harbour from the Nairobi Rd, the flooded Athi River in 1952, with a truck and pedestrians stopped on a flooded stretch of road, the Equator and its railway station, Lake Nakuru, and panoramic views from the Escarpment including views of Mt. Longonot.
There are also images of Mackinnon Road in 1952, site of a British base used as a detention camp for Mau Mau suspects. One final image is included taken in the Belgian Congo, with annotations on reverse suggesting it was entered in a photography competition. It depicts a group of Europeans at Rutshuru Falls.
Most of the images are of scenery only, but some include bystanders, fishermen or local people wandering along roads or washing in rivers.</t>
  </si>
  <si>
    <t>1951 - 1952</t>
  </si>
  <si>
    <t>136 b/w photographs, all bearing Trotter's stamp on reverse and many also bearing a negative number and Trotter's manuscript captions. The original Gevaert Photographic Paper box in which the prints were stored has been kept, this also bears manuscript annotations by Trotter.</t>
  </si>
  <si>
    <t>2001/090/1/3/5</t>
  </si>
  <si>
    <t>Congo</t>
  </si>
  <si>
    <t>Mount Kilimanjaro</t>
  </si>
  <si>
    <t>This box of prints consists of scenes of and on Mt. Kilimanjaro. The majority of the images depict a September 1952 trek up the mountain undertaken by Trotter with two friends, Garth and Derek. The group are pictured at various stages on the path up, with images of the friends walking and resting and African porters carrying their belongings. The landmarks photographed include Bismarck Hut, Peter's Hut, Mawenzi Peak, Kibo Peak and Kibo Hut. There are numerous shots of the scenery, from the vegetation at low level to the snow-covered peaks and views from the higher reaches. There is also a picture of a survey party on the mountain.  In addition to photographs of the trek, there are also later shots of Kilimanjaro in the distance, taken from Amboseli and elsewhere.</t>
  </si>
  <si>
    <t>1952 - 1961</t>
  </si>
  <si>
    <t>99 b/w photographs, all bearing Trotter's stamp on reverse and many also bearing a negative number and Trotter's manuscript captions. The original Kodak Photographic Paper box in which the prints were stored has been kept, this also bears manuscript annotations by Trotter.</t>
  </si>
  <si>
    <t>2001/090/1/3/6</t>
  </si>
  <si>
    <t>Wild Animals</t>
  </si>
  <si>
    <t>This box of prints contains photographs of wild animals taken at various times in Trotter's career. The majority of the shots are close-up, and many of them are duplicates. The animals featured include elephants, lions, hippos, antelopes, zebra, buffalo and rhino. Some of the images of lions, taken in Nairobi National Park, show the cars of tourists in the background, and one image shows a dead antelope with hunter crouching nearby. The final image in the box shows 2 rhino, nicknamed Gladys and Gertie by Trotter, with the negative altered to show "A Merry Xmas" written across their backsides!
Two partner boxes of prints of wild animals were rearranged into the large series of prints catalogued by BECM, and can be found within 2001/090/1/3/10. Several of the images taken here have duplicates and/or partner images within that series.</t>
  </si>
  <si>
    <t>1951 - 1959</t>
  </si>
  <si>
    <t>95 b/w photographs, all bearing Trotter's stamp on reverse and many also bearing a negative number. The original Kodak Photographic Paper box in which the prints were stored has been kept, this also bears manuscript annotations by Trotter.</t>
  </si>
  <si>
    <t>2001/090/1/3/7</t>
  </si>
  <si>
    <t>East African Views</t>
  </si>
  <si>
    <t>This box of prints contains views in the East African (mainly Kenyan) countryside, taken over the middle part of Trotter's photographic career. There is some overlap with the images in 2001/090/1/3/5 - Scenery. Most of the pictures are landscapes, although some also show local people, and locations featured include the Kirankop, Mt. Longonot, Mt. Elgon, Mt. Meru, Kisumu and Limuru (including a shot outside the Brackenhurst Hotel). There are also scenes of villagers building a thatched hut, possibly in the Kirankop. Other images include the Treetops hotel in Nyeri, Kilimanjaro, the Ngorongoro Crater and villages in the vicinity, the sunset over Amboseli, Thomson's Falls and the Fourteen Falls. One shot at the Fourteen Falls shows the set up of Trotter's photographic equipment.
Trotter is known for the commissions he took for photographs of well-known figures; included here are images of the writer and hunter Alastair Scobie driving and exploring around native villages and photos from a safari trip with the writer Alan Moorehead (other images from this trip can be found in 2001/090/1/3/10). There is also a photograph taken in 1954 showing a car parked at a beauty spot next to a sign which reads "It is most dangerous to picnic in this area because of terrorist gangs."
In addition to the Kenya images there is one image of a carved door taken in Zanzibar and a number of images from Uganda, including the Ripon Falls and Nile Bridge, Murchison Falls and National Park camp (with "The Murchison" pleasure boat), Entebbe Harbour and Owen Falls Dam in the final stages of construction, also pictured with fishermen in the foreground.
There are two unnumbered photographs at the end of the sequence of women and children carrying bananas, which look like they are possibly from another part of the collection.</t>
  </si>
  <si>
    <t>1953 - 1957</t>
  </si>
  <si>
    <t>3 files, 1 box</t>
  </si>
  <si>
    <t>180 b/w photographs, all bearing Trotter's stamp on reverse and many also bearing a negative number and Trotter's manuscript captions. One of the images has been coloured, probably by hand, and a number have been developed with a sepia wash. Some images have possibly sustained water damage at some point, as the ink from Trotter's stamp has bled through onto the front of the photograph. The original Kodak Photographic Paper box in which the prints were stored has been kept, this also bears manuscript annotations by Trotter.</t>
  </si>
  <si>
    <t>2001/090/1/3/9</t>
  </si>
  <si>
    <t>Miscellaneous prints</t>
  </si>
  <si>
    <t>The prints in this small series mainly feature unidentified motor racing and motorcycling events, and have possibly been used in a display. Amongst them is a photograph of the grave of Victor Comerford Kneen, who died in Nairobi in 1953. Most of the photographs are unmarked, but a small number bear the stamp of S.D Shah, Photographer, Eldoret, and a small number, featuring the Brackenhurst Hill Climb 1956,  bear the stamp of Charles Trotter. There are also a small number of Trotter's photographs of aeroplanes, possibly originating in the aerial photographs box, and a mounted panorama of the Ngorongoro Crater signed by Trotter.</t>
  </si>
  <si>
    <t>[1950s]</t>
  </si>
  <si>
    <t>1 file</t>
  </si>
  <si>
    <t>31 b/w photographs, mostly unmarked. One of them is mounted and signed by Trotter.</t>
  </si>
  <si>
    <t>2001/090/1/3/11</t>
  </si>
  <si>
    <t>Feb-52</t>
  </si>
  <si>
    <t>2001/090/1/4/1/71</t>
  </si>
  <si>
    <t>2001/090/1/4/1/17</t>
  </si>
  <si>
    <t>The deeds of the Royal Lodge are presented</t>
  </si>
  <si>
    <t>2001/090/1/4/1/21</t>
  </si>
  <si>
    <t>Duke of Edinburgh at Government House</t>
  </si>
  <si>
    <t>2001/090/1/4/1/23</t>
  </si>
  <si>
    <t>Duke of Edinburgh with Lady Mitchell</t>
  </si>
  <si>
    <t>2001/090/1/4/1/24</t>
  </si>
  <si>
    <t>2001/090/1/4/1/30</t>
  </si>
  <si>
    <t>2001/090/1/4/1/32</t>
  </si>
  <si>
    <t>2001/090/1/4/1/37</t>
  </si>
  <si>
    <t>2001/090/1/4/1/38</t>
  </si>
  <si>
    <t>2001/090/1/4/1/39</t>
  </si>
  <si>
    <t>2001/090/1/4/1/40</t>
  </si>
  <si>
    <t>2001/090/1/4/1/42</t>
  </si>
  <si>
    <t>2001/090/1/4/1/44</t>
  </si>
  <si>
    <t>2001/090/1/4/1/50</t>
  </si>
  <si>
    <t>2001/090/1/4/1/55</t>
  </si>
  <si>
    <t>2001/090/1/4/1/56</t>
  </si>
  <si>
    <t>2001/090/1/4/1/59</t>
  </si>
  <si>
    <t>2001/090/1/4/1/60</t>
  </si>
  <si>
    <t>2001/090/1/4/1/62</t>
  </si>
  <si>
    <t>2001/090/1/4/1/67</t>
  </si>
  <si>
    <t>2001/090/1/4/1/69</t>
  </si>
  <si>
    <t>2001/090/1/4/1/72</t>
  </si>
  <si>
    <t>2001/090/1/4/1/74</t>
  </si>
  <si>
    <t>2001/090/1/4/1/75</t>
  </si>
  <si>
    <t>2001/090/1/4/1/78</t>
  </si>
  <si>
    <t>2001/090/1/4/1/82</t>
  </si>
  <si>
    <t>Enlargements</t>
  </si>
  <si>
    <t>These photographs are all enlarged and/or mounted prints of images from Trotter's negative collection. Many of them have a duplicate elsewhere in the prints collection. They have clearly been enlarged for a variety of reasons including sale, commercial display or entry in competitions. Around half have been annotated on the reverse, with negative numbers, descriptions and/or prices. 
The enlargements have been arranged into boxes along broadly thematic lines including Nairobi and coastal scenes, industry, sporting and wildlife/ scenery. The fifth box is more miscellaneous in nature and includes images from Princess Elizabeth's 1952 visit to Kenya and from various public events.</t>
  </si>
  <si>
    <t>1951 - 1962</t>
  </si>
  <si>
    <t>5 boxes</t>
  </si>
  <si>
    <t>2001/090/1/5</t>
  </si>
  <si>
    <t>Nairobi &amp; the Coast</t>
  </si>
  <si>
    <t>The enlarged prints in this box mainly feature scenes of Nairobi and the Kenya Coast, with a small number of miscellaneous images also included. 
The Nairobi pictures include street and aerial views showing 1950s development such as the Princess Elizabeth Highway, the Parliament Building, Law Courts, Church House, Barclays Bank and Kenya Police Headquarters (Kingsway) and commercial buildings including G&amp;R, Bata, Lowiss &amp; Hodgkiss, the interior of several unidentified shops, restaurants and offices, a trade stand at a Kikuyu market and an Esso station.  The pictures taken on the coast include street scenes and seascapes, Fort Jesus and the Likoni and Kilifi ferries at Mombasa and beach scenes on Zanzibar. There are also two images of brides, a number of pictures of East African Records artists including the Jambo Boys, and two images of the Masai tribesmen with Trotter's camera at Amboseli as also pictured in 2001/090/1/3/10 .</t>
  </si>
  <si>
    <t>c. 1951 - c. 1961</t>
  </si>
  <si>
    <t>42 large b/w photographs all bearing Trotter's stamp on reverse and some also bearing a negative number and/or Trotter's manuscript captions. Many have been mounted using varying methods, and the annotations suggest some were for sale and some possibly used for advertising.</t>
  </si>
  <si>
    <t>2001/090/1/5/1</t>
  </si>
  <si>
    <t>Industrial</t>
  </si>
  <si>
    <t>The enlarged prints in this box are all on an industrial theme, the majority of them likely to be commissions which Trotter received. Many are unidentified, but they include shots of African, Indian and European workers on factory floors, a laundry, clearing land with heavy machinery, constructing a dam, laying the Mombasa pipeline (Public Works Department), refuelling aircraft and scenes of a slaughterhouse (believed to be owned by the Kenya Meat Commission) and a mine underground. Some of these images, including the airport ones, show participants in the Stanvac Ltd training scheme and there are also scenes in named businesses including Allsops Brewery (interior and exterior shots). There is also a series of images of the processing of sisal, used as a "picture story" showing the stages from cultivation and harvesting of the crop through to rope production in a factory. Finally there is one miscellaneous enlargement from the SS Kenya images in 2001/090/1/3/1 which shows a North African man holding Trotter's camera.</t>
  </si>
  <si>
    <t>c. 1952 - c. 1960</t>
  </si>
  <si>
    <t>48 large b/w photographs all bearing Trotter's stamp on reverse and some also bearing a negative number and/or Trotter's manuscript captions. Many have been mounted using varying methods.</t>
  </si>
  <si>
    <t>2001/090/1/5/2</t>
  </si>
  <si>
    <t>Wildlife &amp; Scenery</t>
  </si>
  <si>
    <t>The enlargements in this box feature East African wildlife and scenery photographed by Trotter. They include duplicate and companion images of lions, elephants, rhinos, the Rift Valley and Mount Kilmanjaro as featured in 2001/090/1/3/10 and Trotter's trek up Kilimanjaro with his friends Garth and Derek as featured in 2001/090/1/3/6. The Kilimanjaro images are in several formats and sizes, including one which looks like an illustration from a book. There are also images of a sunset, possibly taken at Amboseli.</t>
  </si>
  <si>
    <t>1951 - c. 1960</t>
  </si>
  <si>
    <t>17 large b/w and colour photographs all bearing Trotter's stamp on reverse and some also bearing a negative number and/or Trotter's manuscript captions. Many have been mounted using varying methods.</t>
  </si>
  <si>
    <t>2001/090/1/5/4</t>
  </si>
  <si>
    <t>Various</t>
  </si>
  <si>
    <t>The enlargements in this box cover a variety of occasions photographed by Trotter, and were possibly grouped together on account of their (very large) size. A number of the images are duplicates of the smaller prints of the royal visit of Princess Elizabeth and the Duke of Edinburgh to Kenya in February 1952, found in the album 2001/090/1/4/1. These include images of the royal couple arriving in Kenya, the reception at Nairobi City Hall, schoolchildren at a Government House garden party, Sagana Lodge and the exterior of Nairobi Cathedral during the memorial service for King George VI.
There are also a number of images which appear to have been taken at the Nairobi Royal Show in June 1952, including a colour parade in front of the outgoing Governor of Kenya, parades of prizewinning cattle and the Tantoni Hunt, and numerous images of showjumping events. There are also images of Scottish dancing displays during an unidentified agricultural show, and Embu drummers at the Nakuru Show in June 1960.
In addition to this, there is an image of Sir Evelyn Baring, Governor of Kenya, on a dais at an unidentified ceremony, the interior of the home of Roddy Antrobus, a contact of Trotter's in the Royal East African Automobile Association, an unidentified military parade, the interior of the new Stanvac offices and an unidentified factory.</t>
  </si>
  <si>
    <t>1952 - c. 1962</t>
  </si>
  <si>
    <t>37 large b/w photographs all bearing Trotter's stamp on reverse and some also bearing a negative number and/or Trotter's manuscript captions. Many have been mounted using varying methods.</t>
  </si>
  <si>
    <t>2001/090/1/5/5</t>
  </si>
  <si>
    <t>Stereoscopic slides</t>
  </si>
  <si>
    <t>This series consists of c. 330 glass colour stereoscopic slides, contained in 9 small boxes. All but one of the boxes, which is labelled "Samburu", are unmarked. The slides appear to follow the same themes as the majority of the prints collection, with images of wildlife, scenery and local tribes. Some of the images are clearly taken at the same time and place as those in the prints collection. A Stereo Realist viewer is included with the box.</t>
  </si>
  <si>
    <t>2 boxes</t>
  </si>
  <si>
    <t>c. 330 glass colour Stereo Realist stereoscopic slides, contained in small boxes. Some of the plastic casing around the edges of the slides is starting to peel away.</t>
  </si>
  <si>
    <t>2001/090/1/6</t>
  </si>
  <si>
    <t>James and Margaret Trotter material</t>
  </si>
  <si>
    <t>James Maitland Yorke Trotter (generally known as Maitland) took up his first post with the Department of Land and Surveys in Uganda in 1912, after graduating from Cambridge. After a break for war service he returned to the colony, where he later met Margaret Duncan. She was a post office clerk from Scotland, who had travelled to Africa to work in 1918. James and Margaret married in October 1921, and their son Charles was born in 1923. They stayed in Uganda until 1931, when they transferred to Nigeria. There is no evidence of their movements after this, when they possibly returned to the UK.
The material in this section gives a remarkably full insight into the lives of a young couple at this stage in colonial history. Margaret's diary, together with her early photograph albums, reflects the exuberance and adventure which led young people to travel to the colonies, and the comparative freedom which young women could enjoy there. The later albums and loose prints give a similar insight into family life in East Africa, with the frequent social events for the British community and trips home to the UK set alongside the nomadic lifestyle associated with James Trotter's work as a surveyor. Through the diary and photo captions it is mainly Margaret's voice which emerges, in contrast to many of the more official records of colonial life which are primarily concerned with the careers of men.
Also contained with these images are photographs from James Trotter's mother Anna, who was brought up in the Caribbean in the 1870s. Although there are only a small number of these, they allow an insight into three generations of the same family who all lived in the Empire over a period spanning nearly a century.</t>
  </si>
  <si>
    <t>c. 1870 - 1937</t>
  </si>
  <si>
    <t>2001/090/2</t>
  </si>
  <si>
    <t>Barbados</t>
  </si>
  <si>
    <t>Caribbean photographs  - James Trotter ancestors</t>
  </si>
  <si>
    <t>This envelope of photographs contains images of British Guiana and Jamaica c. 1870s, where Trotter's mother Anna Maitland-Makgill-Crichton was brought up.
The images include photographs of the memorial tablet and grave of James Bertie Maitland-Makgill-Crichton, Anna's brother, and Edward Everard Rushworth, their stepfather and a Colonial Secretary, who both died in Jamaica in 1877. There are also mounted images of Government House, Carmichael Street and Water Street in Georgetown, Guiana and a photograph taken fromTankerville, St Andrews, Jamaica (May 1870). There are a number of other unidentified photographs, many of them duplicates, including images of Government House in Guiana and Caribbean street scenes, and two pencil sketches of buildings, one dated 1877. There is also a group photograph of the Bishops of Demerara (Guiana), Jamaica, Barbados and Antigua taken at Demerara Government House in 1874. The envelope in which the photographs were contained is marked with the details of James Trotter's father Thomas.</t>
  </si>
  <si>
    <t>1870s</t>
  </si>
  <si>
    <t>1 file, 1 envelope</t>
  </si>
  <si>
    <t>24 sepia photographs and 2 pencil drawings. Some of the photographs are mounted and some contains manuscript annotations on the reverse or mount.</t>
  </si>
  <si>
    <t>2001/090/2/1</t>
  </si>
  <si>
    <t>British Guiana</t>
  </si>
  <si>
    <t>James and Margaret Trotter Photographs</t>
  </si>
  <si>
    <t>The photographic material in these boxes documents a large proportion of the life overseas of Margaret Trotter (nee Duncan) and the Trotter family. Beginning with Margaret's voyage out to Africa in 1918 and continuing with pictures of James and Margaret as newlyweds, the albums in 2001/090/2/2/1 then extensively record the early childhood of Charles and the family's life in Uganda before Charles returned to boarding school in the UK and his parents moved to Nigeria. The loose photographs and negatives in 2001/090/2/2/2 cover the same locations and timeframe. The slightly disordered nature of this part of the collection, with duplicate prints in several different albums and jumbled envelopes of negatives, adds a real authenticity to this as the personal archive of a woman who seems to have been passionate about capturing and captioning her memories of an exciting period in her life, and sharing them with others.</t>
  </si>
  <si>
    <t>1912-1937</t>
  </si>
  <si>
    <t>3 boxes</t>
  </si>
  <si>
    <t>2001/090/2/2</t>
  </si>
  <si>
    <t>Albums</t>
  </si>
  <si>
    <t>These 12 albums contain images of Charles Trotter's parents and family life during his childhood. They begin with his mother, Margaret Duncan's, photographs from her teenage years and continue with images of her voyage out to East Africa and years working as a Post Office clerk in Kenya and Uganda. Subsequent albums contain photographs of James and Margaret Trotter with Charles as a baby/ child and their life in Uganda as well as visits back to the UK and elsewhere. The final albums in their series show James and Margaret's next posting in Nigeria, after Charles had returned to boarding school in the UK.
The majority of the images are concerned with Margaret, and later the Trotter family's, life overseas, with the main focus on family, friends, ceremonial and social events and comparatively few of local people. A number of the photographs are quite candid, showing Margaret in particular dancing and fooling around with friends. As such they give a real insight into how the family, and other expatriates around them, spent occasions such as Christmases and holidays and celebrated their children's milestones. Margaret's early images taken before her marriage are of particular interest in showing the life of a young woman in Africa in wartime, especially when read in conjunction with her diary of the period, 2001/090/2/3/1.
Most of the albums overlap chronologically, and contain duplicated images. One of the albums appears to have belonged to Charles Trotter at boarding school, and it is possible that others were either compiled for different family members using the same photographs or compiled later in Margaret's life.</t>
  </si>
  <si>
    <t>1912 - 1937</t>
  </si>
  <si>
    <t>2001/090/2/2/1</t>
  </si>
  <si>
    <t>UK</t>
  </si>
  <si>
    <t>Margaret Duncan - UK</t>
  </si>
  <si>
    <t>This album contains photographs of Margaret Trotter (nee Duncan) as a young woman, with friends and family at locations in Scotland and the Lake District including her family home Burnbrae, Balmullo, Fifeshire. Most of the images are informal portrait shots of individuals and groups, often photographed at social occasions including tennis games, picnics and tea parties. Most are captioned with the names of those photographed and sometimes locations. Several of the images feature soldiers and nurses in uniform. Two loose photographs are tucked inside the album: a portrait shot of Margaret Duncan and an unlabelled group photograph of WW1 soldiers.</t>
  </si>
  <si>
    <t>1912 - 1916</t>
  </si>
  <si>
    <t>1 small hardbacked album with 14 pages, all of which have small b/w photographs glued to them, up to 12 per page. Most of the images bear inked manuscript annotations on the photographs themselves.</t>
  </si>
  <si>
    <t>2001/090/2/2/1/1</t>
  </si>
  <si>
    <t>Trotter family Uganda photographs</t>
  </si>
  <si>
    <t>This album covers much of the Trotter family's period in Uganda in the 1920s. There is a large degree of overlap with photographs in the other albums, especially 2001/090/2/2/1/6-7.
There are a number of images of the family showing Charles as a young boy, and scenes of the forests near their home, as well as their friends and social occasions in Toro and Entebbe. There are pages devoted to the Prince of Wales's visit in October 1928, including a series of large images which are possibly purchases or press photographs. These include sese canoes greeting the Prince's ship, the K.A.R. Band with the Trotter family as bystanders in the foreground, the Trotters about to be presented to HRH and images of a sham fight. There are also photographs of the first aeroplane to land at Entebbe and the family's voyage home on the SS Matiana in 1929 before their European holiday, much of it seemingly spent with friends before visiting family in Scotland. There are also images within the album of an earlier voyage on the SS Mulbera.
The images are not in strictly chronological order, and some from much earlier have been pasted into the middle of the album, including one of James Trotter in Cambridge in 1916, wearing a military uniform and holding a walking stick. Some miscellaneous baby photographs of Charles, his parents and the family home have also been pasted in at intervals, including one of James Trotter posing with a tripod, possibly in the course of his work. The latter pages of the album contain a number of wedding photographs, including James and Margaret on their wedding day in Mombasa on 1 October 1921, and photographs of friends' children which were possibly sent to them. The final images, from 1930, show the family on safari and a view of the Sesebwa Falls, as well as a parade for the opening of the High Court in Kampala. There are 5 photographs tucked into the back of the album, including more of the Trotters on their wedding day and their home in Guernsey.</t>
  </si>
  <si>
    <t>1916 - 1930</t>
  </si>
  <si>
    <t>1 hardbacked album with 48 pages, all of which have small b/w photographs glued to them. The images all carry manuscript captions in white pencil/ crayon. There are some loose images tucked inside the album.</t>
  </si>
  <si>
    <t>2001/090/2/2/1/10</t>
  </si>
  <si>
    <t>Guernsey</t>
  </si>
  <si>
    <t>James Trotter album</t>
  </si>
  <si>
    <t>This album appears to predominantly contain photographs of James Trotter's career and sporting pursuits, although there are also photographs of the family and young Charles which are in many cases duplicates of those found in other albums. There are several pages of photographs of royal visits, including the Duke and Duchess of York's visit to Uganda in February 1925 and the Prince of Wales's visit in October 1928. Photographs from the 1925 visit include pages devoted to the Omwoleko (ceremonial fight display) at Mengo, a parade at Entebbe Pier and presentation of addresses attended by the Kabaka. There are also several pages devoted to Trotter's rifle shooting pursuits, including pictures of competitions, teams and presentations between 1921 and 1926 and pictures of Trotter and friends at Bisley in 1929. There are also pictures of Sir Alan Cobham making the first flying boat descent on Lake Victoria in February 1928. Family pictures include James, Margaret and Charles in the gardens of their homes and with friends, often at expatriate social events. There are also pictures of the family's trip home on the SS Mulbera in 1926, showing images of Aden and Port Said.  Other photos from Uganda include the Catholic Rubaga Cathedral in Entebbe and several safari pictures of living and hunted animals inclding elephants, lions, rhino, cheetahs and giraffes. Two photographs tucked into the back of the album are of a classroom in Cambridge c. 1907 and a portrait postcard of the Trotter family. Folded inside the front of the album is a news cutting about a parade through London of the returning City Imperial Volunteers around 1900, led by a Major General Trotter.</t>
  </si>
  <si>
    <t>c. 1921 - 1929</t>
  </si>
  <si>
    <t>1 hardbacked album with 24 pages, all of which have small b/w photographs inserted into mounts in a range of shapes and sizes. The images mostly carry manuscript captions, at least giving the dates, in white pencil/ crayon. There are some loose images tucked inside the album.</t>
  </si>
  <si>
    <t>2001/090/2/2/1/11</t>
  </si>
  <si>
    <t>Yemen</t>
  </si>
  <si>
    <t>Egypt</t>
  </si>
  <si>
    <t>Trotter family in Nigeria</t>
  </si>
  <si>
    <t>The majority of this album contains photographs of the Trotter family during their 1930s posting to Nigeria, although some of the early pages contain pictures of the family's life in Entebbe/ on trips to the UK, often duplicates or companion images to pictures in other albums. These include pictures of the scenery around Nabagabo, James Trotter's office and Bisley.
The Nigeria images mainly feature James and Margaret Trotter, often with friends, in Lagos and Kaduna, and include the newly opened Nile Bridge in 1931, Lagos Races and street scenes. There are images of their first house in Ikoyi, Lagos and their subsequent house and gardens in Kaduna. Other images from this time include the Kaduna Water Tower, Kaduna River, Government House, the Emir of Zaria, several images of Jos and Zunguru Station. There are also images of local people, including servants, interspersed with many more of the Trotters' social circle. One image is captioned "The City Fathers, Kaduna 1932" and shows Trotter with three colleagues/ friends. There are also images of the family on the SS Appam in 1933, sailing past Accra and Freetown.</t>
  </si>
  <si>
    <t>1923 - c. 1937</t>
  </si>
  <si>
    <t>1 hardbacked album with 18 pages, all of which have small b/w photographs inserted into mounts in a range of shapes and sizes. The images all carry manuscript captions in ink. The spine is damaged and the back cover has become detached from it. There are some loose images tucked inside the album.</t>
  </si>
  <si>
    <t>2001/090/2/2/1/12</t>
  </si>
  <si>
    <t>Ghana</t>
  </si>
  <si>
    <t>Sierra Leone</t>
  </si>
  <si>
    <t>Margaret Duncan - Voyage to Africa</t>
  </si>
  <si>
    <t>This album contains photographs of Margaret Trotter (nee Duncan) on her voyage from the UK to Africa with a group of other Post Office Clerks. The voyage is recounted in some detail in her diary, 2001/090/2/3/1. The photographs show groups of passengers on board the Balmoral Castle (Plymouth-Cape Town) and the Cluny Castle (Cape Town-Mombasa) and passengers and local sights during stops in Durban, Dar-es-Salaam, Tanga and Zanzibar. There is a photograph of the wreck of the SS Konig, sunk by the Germans off Dar-es-Salaam earlier in WW1, as well as street and beach scenes, the Hospital, Post Office and Indian Bazaar. There is also a shot of the Telegraph Bungalow and a group portrait of British military telegraphists visited by Margaret Duncan and her friends, as well as a photograph of a group of Swahili people. Images in Zanzibar include the Sultan's Palace, Mosque and Old Town. One of the final images in the album shows the King's African Rifles Band greeting a train at Nairobi Station, where MD arrived at the end of her journey. The volume is dedicated "Jock [M.D's nickname] In memory of Durban, March 1918."</t>
  </si>
  <si>
    <t>3rd February 1918 - 31st March 1918</t>
  </si>
  <si>
    <t>1 small hardbacked album with 24 pages, 23 of which have small b/w photographs glued to them. Each page contains manuscript captions stuck onto paper labels, and some of the images are also captioned in the negative.</t>
  </si>
  <si>
    <t>2001/090/2/2/1/2</t>
  </si>
  <si>
    <t>Margaret Duncan - Kenya and Uganda</t>
  </si>
  <si>
    <t>This album predominantly contains photographs of Margaret Duncan's life as a Post Office Clerk in Kenya, recounted in some detail in her diary, 2001/090/2/3/1. Nearly all of the images are captioned with names of those photographed and their locations. There are images of MD herself, colleagues and other British acquaintances including soldiers at the Post Office Bungalow in Nairobi and at social occasions including tea parties, tennis matches, and plays. There are also photographs of her room inside the Post Office Bungalow, the P.O. Instrument Room on Christmas Day 1918 and the hospital where she was admitted in June 1918. After her convalesence she was posted to Ruiru to undertake slightly easier duties, and this section of the album contains a number of images of the local Kikuyu people and their way of life as well as shots of MD's friends, social life and living quarters similar to those found elsewhere in the album. Of particular note are a photograph of an "Ngoma" between Kenyan Askaris and German PoWs from a local camp, an image of the King's African Rifles leaving Nairobi Station for the front and a group of MD's male friends lined up at Ruiru Falls.
In February 1919, MD and her colleague Nell were transferred to Uganda after a farewell picnic at the Post Office Bungalow. There are several images taken on the journey there and a shot of Kampala Cathedral under construction. The Uganda images again show MD's companions, home and numerous social occasions, as well as African Post Office workers and people from the Nubian tribe. There are also several pages of images of peace celebrations in Kampala in August 1919, when the Governor Sir Robert Coryndon presided over several days of parades and sports. Later images show Coryndon on an official visit to Entebbe, meeting local officials and crowds. MD's diary finishes in 1919, but a number of the photographs after this date are taken in Entebbe, including some of the Entebbe Post Office, suggesting that she was possibly working there for a time. These include images of the mail from Britain being unloaded from a mule cart. Other photographs include scenes around Lake Victoria incuding local people and a hippo shoot, the Entebbe football team and a farewell tea party given by the Indian Community for Sir William Morris Carter, Chief Justice.
Photographs in the final third of the album are not captioned, but later images seem to show MD's future husband, James Trotter amongst the scenes of picnics and swimming parties. Some of the final images are taken on a voyage through various European ports of call, presumably on a trip back to the UK. The images are not in strictly chronological order within the album and a small number of images in the middle of the album appear to have been sent to MD from friends or relatives in Mwanza (Tanzania) and South Africa.</t>
  </si>
  <si>
    <t>May 1918-1921</t>
  </si>
  <si>
    <t>1 hardbacked album with 232 pages, 181 of which have small b/w photographs glued to them. For approximately the first two-thirds of the album, each page contains manuscript captions stuck onto paper labels. Some of the photographs are becoming detached from the pages as the glue has dried out.</t>
  </si>
  <si>
    <t>2001/090/2/2/1/3</t>
  </si>
  <si>
    <t>Charles Trotter  as a baby</t>
  </si>
  <si>
    <t>This album, bearing the number 1 inside the front cover, contains photographs of Charles Trotter taken and compiled into an album by his mother Margaret. The photographs show Trotter shortly after his birth at Burnbrae, his mother's family home in Scotland, with Margaret and other family members. He is then shown on the SS Modasa, travelling back to Africa at a few months old, and with his father in Kampala. Subsequent images show Charles with his family, family friends and ayah at numerous locations in Uganda, including Luzibo, Sugu, Bumbaja, Kibanga, Mpumu, Mbuya and Nakisunga. He is pictured on his first birthday, at play with other toddlers and at social events. A small cardboard envelope tucked into the back of the album contains 4 additional images.</t>
  </si>
  <si>
    <t>1923 - 1924</t>
  </si>
  <si>
    <t>1 small hardbacked album with 48 pages, all of which have small b/w photographs glued to them. Some of the photos have been cut out of larger photographs. For approximately the first two-thirds of the album, each page contains manuscript captions stuck onto paper labels.</t>
  </si>
  <si>
    <t>2001/090/2/2/1/4</t>
  </si>
  <si>
    <t>Margaret Trotter  - first six years in Africa</t>
  </si>
  <si>
    <t>This album contains almost exclusively duplicate and additional images to those found in 2001/090/2/2/1/2-4. They have been mounted in chronological order with manuscript captions, possibly at a later date. The earliest pictures are from MT's voyage out to Africa, calling at Durban, Dar-es-Salaam and Zanzibar. She is then shown with her friends and colleagues in Nairobi, Ruiru, Kampala and Entebbe. Many of the same images of local African people and the Ruiru PoW camp are included, as well as snaps of visits to the Kayanja rubber estate. There are two postcards of Kampala, showing the Imperial Hotel and Namirembe Cathedral. The final section of the album contains duplicate images of Charles Trotter as a baby.</t>
  </si>
  <si>
    <t>1918 - 1924</t>
  </si>
  <si>
    <t>1 small hardbacked album with 48 pages, 43 of which have small b/w photographs attached to them. For approximately the first third of the album, the photographs have been mounted in slits cut into the page, and the remainder have been glued. Most of the photographs have been given manuscript captions, although these finish before the end of the album.</t>
  </si>
  <si>
    <t>2001/090/2/2/1/5</t>
  </si>
  <si>
    <t>Caribbean</t>
  </si>
  <si>
    <t>Charles Trotter childhood album</t>
  </si>
  <si>
    <t>This album contains photographs of the Trotter family over roughly a decade during Charles Trotter's childhood. Captions on the back of the images suggest they were sent to Charles at boarding school, or compiled into an album for him to take with him. The early family pictures are mainly duplicates of those in 2001/090/2/2/1/7, and show Charles with his family, friends, pet monkey, the area around their home in Entebbe and on holiday in France. There are also pictures of James and Margaret Trotter's life in Nigeria, bearing captions such as "Daddy's new car in front of our house, Lagos." These images include the Trotters' homes and friends in Lagos and Kaduna and people and places including Jos station, the Emir of Zaria, a local policeman, the River Kaduna from Government Gardens. Many are duplicates of images in 2001/090/2/2/1/12. A series of uncaptioned images show a fire brigade attending a burning building, probably in the UK, and Charles Trotter around the age of 12 in his school uniform. The final images in the album, also captioned for Charles from his mother, show James and Margaret in Barbados, the Cayman Islands, and at a gold mine in Guyana.</t>
  </si>
  <si>
    <t>c. 1926 - c. 1936</t>
  </si>
  <si>
    <t>1 small hardbacked album with 44 pages, 32 of which have small b/w photographs attached to them with inset mounts. Many of the photographs carry manuscript captions on the reverse.The cover of the album has become completely detached from the pages within.</t>
  </si>
  <si>
    <t>2001/090/2/2/1/9</t>
  </si>
  <si>
    <t>Loose photographs and negatives</t>
  </si>
  <si>
    <t>This box contains loose photographs and negatives relating to James and Margaret Trotter's family life, and to Margaret's early days in Africa prior to their marriage. There is a large degree of overlap between these images and those in the albums 2001/090/2/2/1/1-12.
The majority of the photographs are of the family's life in 1920s Uganda, in particular scenes of ceremonial and social occasions for the expatriate community as well as a large number of family photographs. Later photographs include images of the Trotters' time in Nigeria and the Caribbean, although there are fewer of these. The envelopes of duplicate prints and negatives are extensive, and although in a jumbled state there is probably a negative extant for the majority of the album prints. The instructions for a home-developing tank found within the box of negatives suggests that Margaret possibly developed multiple copies of some prints herself.</t>
  </si>
  <si>
    <t>c. 1916 - 1935</t>
  </si>
  <si>
    <t>2001/090/2/2/2</t>
  </si>
  <si>
    <t>King's birthday reception, Uganda</t>
  </si>
  <si>
    <t>A ceremonial event at an unidentified location in Uganda. A union jack flag, surrounded by men in white uniforms, flies high at a reception held in honour of King George's birthday.
Original manuscript caption: King's birthday reception</t>
  </si>
  <si>
    <t>1920s - 1930s</t>
  </si>
  <si>
    <t>1 b/w photograph</t>
  </si>
  <si>
    <t>2001/090/2/2/2/1/1</t>
  </si>
  <si>
    <t>Firing Point, Entebbe</t>
  </si>
  <si>
    <t>A group of European men, accompanied by their African servants, take practice shots from the top of a mound of earth constructed as a firing point. 
Original manuscript caption: Firing point Entebbe 
Annual Meeting</t>
  </si>
  <si>
    <t>c. 1930</t>
  </si>
  <si>
    <t>2001/090/2/2/2/1/20</t>
  </si>
  <si>
    <t>K.A.R. Kit Inspection, Bombo</t>
  </si>
  <si>
    <t>A body of about 30 - 40 men lined up for kit inspection are being addressed by a European officer, all have neat rolls of uniform and equipment lined up in front of them. 
Original manuscript caption: King's African Rifles
Bombo
Kit Inspection</t>
  </si>
  <si>
    <t>[1920s]</t>
  </si>
  <si>
    <t>2001/090/2/2/2/1/34</t>
  </si>
  <si>
    <t>King's African Rifles, Bombo</t>
  </si>
  <si>
    <t>A very long line of troops stretching away into the distance with rifles over their shoulders and commanders in a line to the fore. The senior officer sits astride a grey horse in the foreground. 
Original manuscript caption: K.A.R.
Bombo</t>
  </si>
  <si>
    <t>2001/090/2/2/2/1/35</t>
  </si>
  <si>
    <t>Envelope of Uganda photographs</t>
  </si>
  <si>
    <t>This envelope, labelled "Uganda photos" by Margaret Trotter, contained photographs from the family's life in Entebbe in the 1920s, most of them duplicates of those images of family and friends found in the albums in 2001/090/2/2/1/1-12. Some of them are still in their original processing envelopes. One or two photographs from the family's later posting to Nigeria have also crept into this series, along with a press cutting about a promotion of James Trotter's.
The envelope also contains 4 smaller envelopes holding 35 negatives from Margaret's earliest days in Africa, prints of which all feature in the early albums. The contents of each envelope are listed on the outside, but the order has been disturbed.</t>
  </si>
  <si>
    <t>1920 - 1932</t>
  </si>
  <si>
    <t>7 envelopes, 35 b/w negatives, 29 b/w photographs, 1 postcard, 1 press cutting</t>
  </si>
  <si>
    <t>2001/090/2/2/2/3</t>
  </si>
  <si>
    <t>Loose Prints</t>
  </si>
  <si>
    <t>The c. 2100 prints in this series span the entire period which Charles Trotter spent working as a commercial photographer in Kenya. No evidence exists as to why these prints were created or retained, whether they were kept because they reflect some of Trotter's particular interests or whether they are simply all that remain of a larger set.  
The boxes in which the prints were stored cover a defined set of themes, namely the maiden voyage of the SS Kenya, African people, aerial photos, scenery, Mt. Kilimanjaro, wild animals, dhows and views in the East African cities and countryside. There are a small number of more miscellaneous prints including images of motor racing, one of Trotter's passions. Many of the themes and assignments covered by Trotter and represented in his vast negative collection, including images of the White British community in Kenya, do not feature here. They are a particularly rich resource for images of the Kenyan countryside and animals, pre-independence Nairobi and royal visits.</t>
  </si>
  <si>
    <t>8 boxes</t>
  </si>
  <si>
    <t>2001/090/1/3</t>
  </si>
  <si>
    <t>African People 2</t>
  </si>
  <si>
    <t>This box of prints contains images of African people photographed by Trotter. A small number are portraits from his studio, or close-ups of people he encountered, including a portrait of a dhow captain which markings on reverse suggest was entered for an exhibition or competition, but the majority were taken at events where large groups of people or demonstrations of African culture were featured. 
The most notable of these is the visit of Queen Elizabeth the Queen Mother to Kenya in early 1959: images taken at this time include groups meeting the Queen in Nairobi's Mitchell Park and at Narok, the Royal Agricultural Society of Kenya Show at Eldoret, tribesmen at Kamasia Stadium, Indian dancers at Nairobi City Park, images taken from the Royal train as it passed crowds massed at Sabatia station, Acholi dancers at Murchison Falls Park, a guard of honour at Kampala and a demonstration by Kabaka drummers. There are additional images from the Queen Mother's visit in 2001/090/1/3/10 and in the album 2001/090/1/4/3.
There are also images of a pageant featuring Kikuyu dancers and Chuka drummers in January 1959, a Kikuyu boys band at the SJAK (Sports Journalists Association of Kenya) show in Nairobi, August 1959, drummers and acrobats at the Nairobi Royal Show, Mitchell Park, October 1959 and Chuka drummers at the Nakuru Show in January 1960. There are a few images of men in a dugout canoe at the Kasinga Channel, Queen Elizabeth National Park, a shot of pianist Peter Maxwell with a band at the Equator Club in Nairobi, and several photographs of the everyday lives of Kikyu and Guriana people, including passengers on the Kilifi ferry. There are also several images of Jomo Kenyatta.
Another box of images of "African People" is at 2001/090/1/3/2  and further related images are in 2001/090/1/3/10.</t>
  </si>
  <si>
    <t>1956 - 1962</t>
  </si>
  <si>
    <t>136 b/w photographs, all bearing Trotter's stamp on reverse and many also bearing a negative number and Trotter's manuscript captions. The original Ilford Photographic Paper box in which the prints were stored has been kept, this also bears manuscript annotations by Trotter. Some of the photos are slightly bent at the edges from being kept in this box.</t>
  </si>
  <si>
    <t>2001/090/1/3/3</t>
  </si>
  <si>
    <t>Dhows</t>
  </si>
  <si>
    <t>This box of prints contains images of dhows and their crews taken by Trotter over the course of his photographic career. The pictures, many of which are taken in Old Mombasa Harbour, include views down onto boats in the water, scenes on the the harbourside, views back to shore and scenes on board ship, including singing and playing drums as well as sailing. There are also several images of a large dhow being towed out to sea by rowing boats.
A number of the images are taken in Zanzibar: these include some of a rowing boat en route for Zanzibar and several from the coastline with dhows out at sea. A number of these show children playing on the beach and watching the ships. There are also images of a dhow being repaired in dry dock and one shot of an Arab man looking down the lens of Charles Trotter's camera.
Additionally, there are images of a Mombasa street scene taken during the Queen Mother's visit in 1959 and a picture of a dhow during the Malindi Festival. There are additional images of dhows within 2001/090/1/3/10.</t>
  </si>
  <si>
    <t>1952 - 1960</t>
  </si>
  <si>
    <t>1 file, 1 box</t>
  </si>
  <si>
    <t>66 b/w photographs, all bearing Trotter's stamp on reverse and many also bearing a negative number and Trotter's manuscript captions. The original Kodak Photographic Paper box in which the prints were stored has been kept, this also bears manuscript annotations by Trotter.</t>
  </si>
  <si>
    <t>2001/090/1/3/8</t>
  </si>
  <si>
    <t>The Royal Visit of Princess Elizabeth and the Duke of Edinburgh</t>
  </si>
  <si>
    <t>This album, compiled by Trotter himself, contains photographs which he took during the visit of Princess Elizabeth and the Duke of Edinburgh to Kenya in February 1952. It was during this visit that her father, King George VI died, and she cut short the trip to return home. 
Trotter evidently had permission to attend events during the trip in an official capacity, as the majority of the images are close-ups and taken from vantage points which would have been inaccessible to mere onlookers. The pictures include a small number of images showing preparations for the royal visit around Nairobi, then a number of the Royal party arriving at Eastleigh Airport and greeting the assembled crowds. There follow a number of pictures taken at a garden party in the grounds of Government House, images from a royal tour of the King George VI Hospital and pictures of the Duke of Edinburgh visiting the Kenya Regiment HQ. There are images from a reception at Nairobi's City Hall, the last to feature the Royal couple themselves. The final images in the album are all of Sagana Lodge, gifted to the Princess by the people of Kenya, and where she was due to spend a holiday when she received the news about her father. Instead there is an image of the press conference where the news was broken to journalists, followed by images of the outside of Nairobi Cathedral during a memorial service for the King.
Particularly considering these pictures were taken fairly early in Trotter's photographic career, they include some impressive images of the young Princess in iconic settings such as on the steps of the BOAC aircraft which took her to Kenya, and possibly paved the way for some of Trotter's later commissions.
A small number of the images in this album have duplicates in the sets of prints at 2001/090/1/3, and there are also some enlargements in 2001/090/1/5/5.</t>
  </si>
  <si>
    <t>1 hardbacked "Kalamazet" binder containing 164 pages, half of which have b/w photographs glued to them. The pages are bending as a result of the photographs being attached. The glue is also beginning to disintegrate and some of the photos are starting to work loose. All the photos have a corresponding negative number stuck to the page with sellotape, and many additionally have the negative number written across them in ink. Annotations and glue stains on some of the empty pages suggest that the photos may have previously been arranged in the album slightly differently.</t>
  </si>
  <si>
    <t>2001/090/1/4/1</t>
  </si>
  <si>
    <t>The Queen Mother's Visit to East Africa</t>
  </si>
  <si>
    <t>This album, compiled by Trotter, contains 22 pictures of H.M. Queen Elizabeth the Queen Mother's visit to East Africa in February 1959. Trotter took a huge number of photographs during this visit, and this selection represents a very small number of the images available in negative form. As with the photographs of Princess Elizabeth and Prince Philip in 2001/090/1/4/1, it is clear that Trotter was allowed considerable access during the visit, and took many photographs at close quarters.
There are a number of pictures taken inside the gardens of Government House, Nairobi, with Queen Elizabeth accompanied by Sir Evelyn and Lady Mary Baring, the Governor of Kenya and his wife. She is also pictured with them at a state reception. There are images of her boarding the Royal train which carried her around Kenya, arriving at Entebbe Airport and in her official car. She is shown making official visits in Nakuru, Aberdare National Park, the Eldoret Show, Baraza and Nakivubu Stadium and inspecting a Police guard of honour at Narok. A number of the images show her being presented with gifts or being cheered by wellwishers.
There are many more photographs from this visit in the sets of prints at 2001/090/1/3, most notably in 2001/090/1/3/ 3 and 2001/090/1/3/10.</t>
  </si>
  <si>
    <t>February 1959</t>
  </si>
  <si>
    <t>1 hardbacked album containing 24 pages, all but 2 of which have b/w photographs inserted into them. Typescript captions are glued underneath each image.</t>
  </si>
  <si>
    <t>2001/090/1/4/3</t>
  </si>
  <si>
    <t>James and Margaret Trotter</t>
  </si>
  <si>
    <t>This album contains images of the courtship and early married life of James and Margaret Trotter. A small number are duplicate and additional images to those found in 2001/090/2/2/1/3-5, and there is a definite overlap in terms of the time period covered.
The images, which are not captioned, show Margaret Duncan/ Trotter with James Trotter (often on his motorbike), other European acquaintances and local African people, outside the safari tent and thatched hut which was their temporary home. There are also images taken on board a ship and numerous photographs of places and family members presumed to be in the UK. A number of the duplicate and additional images overlap with those in 2001/090/2/2/1/4 which show Charles Trotter as a newborn baby: in Scotland, on the voyage to Africa and with his father and local people. The order is roughly, but not strictly, chronological.</t>
  </si>
  <si>
    <t>c. 1921 - 1923</t>
  </si>
  <si>
    <t>1 small hardbacked album with 24 pages, all of which have small b/w photographs attached to them using inset mounts, 4 to a page. Some of the photographs have come partially out of the mounts. This images bear no captions.</t>
  </si>
  <si>
    <t>2001/090/2/2/1/6</t>
  </si>
  <si>
    <t>Charles Trotter as a young boy</t>
  </si>
  <si>
    <t>This album contains photographs of Charles Trotter taken and compiled into an album by his mother Margaret, and bears the caption inside the front cover "Book 3. Charles Maitland Yorke Trotter from 4 1/2 years old." It appears to continue the series which begins with 2001/090/2/2/1/4, suggesting that a book 2 is missing.
The pictures show the Trotter family and friends on holiday in Toro, Uganda, and a large number of images of Charles at children's parties, social events for colonial familes and playing with his friends in gardens and in the sea. There are pictures taken on his 5th birthday and with his pet monkey Marmaduke. One of the pictures shows Charles and several friends next to the first aeroplane to land at Entebbe in November 1928. The Trotters left Uganda in January 1929, and subsequent images show the family with friends in Nairobi and Thika, and on the SS Matiana calling at various ports on the way back to Europe. The rest of the abum contains pictures of the family on leave in France, London and Cambridge.</t>
  </si>
  <si>
    <t>October 1927 - June 1929</t>
  </si>
  <si>
    <t>1 small hardbacked album with 24 pages, all of which (plus the inside back cover) have small b/w photographs glued to them. The images all carry manuscript captions.</t>
  </si>
  <si>
    <t>2001/090/2/2/1/7</t>
  </si>
  <si>
    <t>France</t>
  </si>
  <si>
    <t>Trotter family in Uganda, the UK and Nigeria</t>
  </si>
  <si>
    <t>This album mainly contains photographs of the Trotter family's life in Uganda. There are images of scenery and people around the Government camps at Nabagabo and Kyagonda, the former with its surrounding lake and forest, and scenes of local Africans and European children. Several images show the killing of a hippo. There are numerous pictures of James and Margaret Trotter (Charles was by this point at boarding school) at picnics, tennis and children's parties with friends around Entebbe. There are shots of them at Government House bathing pool and at Jinja station, and several images of a troop-carrying plane at Entebbe in 1930. There are also images of their house and garden shortly before they left Uganda in 1931, Letembe the tame crocodile, their last trip on the SS Clement Hill across Lake Victoria and the Land and Survey Offices where James Trotter worked. In 1931 the couple returned to England via Aden, and there are photographs of them in Cambridge, at Brooklands circuit and with family in Scotland, now joined by Charles. The final images are from the family's next posting, to Nigeria, with photographs at Monrovia and Sierra Leone on the voyage out and finally in Lagos, including the harbour during the regatta and at the opening of Carter Bridge.</t>
  </si>
  <si>
    <t>1930 - 1931</t>
  </si>
  <si>
    <t>1 small hardbacked album with 24 pages, all of which (plus the inside back cover) have small b/w photographs glued to them. The images all carry manuscript captions, written in white pencil for the first few pages and then on paper labels glued in for the remainder. Some of the photographs are beginning to work loose as the glue disintegrates.</t>
  </si>
  <si>
    <t>2001/090/2/2/1/8</t>
  </si>
  <si>
    <t>Monrovia</t>
  </si>
  <si>
    <t>Uganda exhibition for King George's coronation</t>
  </si>
  <si>
    <t>The entrance to the Uganda Exhibition, fashioned from tied palm leaves and adorned with banners, is guarded by askaris.
Original manuscript caption: Uganda Exhibition at time of King Georges Coronation</t>
  </si>
  <si>
    <t>[1936]</t>
  </si>
  <si>
    <t>2001/090/2/2/2/1/2</t>
  </si>
  <si>
    <t>4th King's African Rifles Band</t>
  </si>
  <si>
    <t>Portrait of a regiment of uniformed drummers in the 4th King's African Rifles Band, taken at an unidentified location, presumably in Uganda.
Original manuscript caption: 4th King's African Rifles Band</t>
  </si>
  <si>
    <t>2001/090/2/2/2/1/4</t>
  </si>
  <si>
    <t>Box of negatives and prints</t>
  </si>
  <si>
    <t>This box contained miscellaneous items from Margaret Trotter's possession when it was donated to BECM, including her 1918 diary, which was taken out and catalogued separately as 2001/090/2/3/1, and the envelopes listed here, most of them labelled in her hand.
1: Unmarked envelope containing 5 photographs. Mainly Uganda scenes, including herd of elephants and Ripon Falls, also unidentified couple and Karoo Station in South Africa.
2: Envelope marked "Historical. 1st Aeroplane to land at Entebbe. 7 photographs, duplicates of those in the albums, showing the first aeroplane to land at Entebbe in 1928, and Sir Alan Cobham's landing of a flying boat on Lake Victoria in the same year. 
3: Envelope marked "1931." Contains c. 30 photographs and c. 30 negatives actually predominantly featuring 1920s Uganda. Many of the images are duplicates of those in the albums and include Uganda scenery and the young family including Charles and friends. There are also a small number of pictures taken en route to/from Africa, including James Trotter at Durban and the sunk SS Konig off Dar-es-Salaam.
4: Envelope marked "British Guiana." Contains c.100 negatives from Margaret and James's 1935 trip to the Caribbean. Some of the prints from this trip are in the album 2001/090/2/2/1/9.
5: Envelope marked "1954 + old negs (Uganda). Taken for reference. 1st Aeroplane at Entebbe." Contains 12 negatives of prints found elsewhere in the collection, depicting the Trotter family's life in 1920s Uganda.
6: Envelope marked "Very Old. 1918 onwards." Contains 15 photographs, mainly showing Charles as a young boy, some of them annotated for family back in the UK. There is also a photograph of James Trotter in army uniform with four other soldiers.
7: Unmarked envelope containing c. 40 prints. Some of these are companion or duplicate images to the Uganda photographs in envelopes 1 and 3, and many more are duplicates of photographs in the albums, featuring young Charles, Margaret's young days in Kenya and groups of friends in Nigeria. 
8: Envelope marked "Kaduna + 1933 leave." Contains 10 photographs, including several from Nigeria and the voyage home which are duplicates of those in the album 2001/090/2/2/1/12, images of Charles around 10 years old in the UK, and a photograph of Kaieteur Falls in British Guiana. 
9: Unmarked envelope containing c. 50 negatives of many of the album prints. These include early images of Margaret's voyage out to Africa and the family's life in 1920s Uganda.
10: Envelope marked "British Guiana." Contains c. 20 negatives from Margaret and James Trotter's 1935 Caribbean trip.
11: Envelope marked "Old ones. Uganda +1929 leave. Shrimp [Charles]." Contains c. 60 negatives of many of the images in albums 2001/090/2/2/1/7-10.
12/13: This unmarked album was numbered 12 then changed to 13. It contains 7 negatives and 1 print taken in 1920s Uganda. The print is of a hippo hunt, and is a duplicate of an image in the album 2001/090/2/2/1/3. The negatives feature Uganda scenery and Charles as a baby.
14: Envelope marked "Nairobi 1918." Contains a duplicate print of Margaret Duncan and 7 colleagues from the Post Office. Captioned on reverse with their names and the date of 19 May 1918. 
15: Envelope containing c. 75 negatives of photographs in the albums, mostly from 1920s Uganda and Margaret's family in Scotland.
16: Envelope marked "1935." Contains 16 photographs, including a few from British Guiana in 1935 and many others from 1920s Uganda. 
The box also contained an envelope of purchased postcards of scenes in East Africa and instructions for a Kodak Brownie home film tank.</t>
  </si>
  <si>
    <t>1918 - 1935</t>
  </si>
  <si>
    <t>15 envelopes of small b/w prints and medium format b/w negatives.</t>
  </si>
  <si>
    <t>2001/090/2/2/2/2</t>
  </si>
  <si>
    <t>Diary of Margaret Duncan</t>
  </si>
  <si>
    <t>This diary, written by Margaret Duncan, records her voyage to Africa and first year there, working as a Post Office clerk with a group of other young women. The memoir starts in February 1918 as she boards a ship to Cape Town, where she disembarks before the ship carries on to Australia with a large number of wounded Australian soldiers. After a second voyage up the East Coast of Africa to Nairobi via Durban, Dar-es-Salaam (where her group were "the first civilian ladies to step ashore following the British occupation") and Zanzibar she describes her room and housemates in the Post Office Bungalow. Following a period of ill health she is temporarily transferred to Ruiru for quieter duties, where she visits a local POW camp, and finally to Entebbe. 
The writing style is candid and vivacious, and captures the unbridled excitement of a young woman experiencing independence for the first time. She writes in great detail about her acquaintances and social life, all set against the backdrop of the closing months of WW1. Written from a very personal perspective, she records her meetings with soldiers but events such as the actual armistice are glossed over in passing. A rare and fascinating feature of this diary are the descriptions of people and events in the photograph albums 2001/090/2/2/1/2-3, which, taken together, enable a complete picture of Margaret's life to emerge.</t>
  </si>
  <si>
    <t>1917 - 1919</t>
  </si>
  <si>
    <t>1 hardbacked volume with c. 220 lined pages, around half of them have been written on in ink.</t>
  </si>
  <si>
    <t>2001/090/2/3/1</t>
  </si>
  <si>
    <t>Negatives</t>
  </si>
  <si>
    <t>This collection of c. 50,000 negatives represents the entire output of Charles Trotter's photographic studio in the 1950s, covering a huge variety of themes from wedding and family portraits to industrial photographs, political events and wild animals. Each negative is numbered chronologically and listed, with dates and brief notes, in the accompanying series of negative books (2001/090/1/2), which also contains a subject index. Although Trotter started recording his negatives in 1948, our sequence starts in 1951 around the time he arrived in Kenya and set up his photographic business.</t>
  </si>
  <si>
    <t>34 boxes</t>
  </si>
  <si>
    <t>UNFIT FOR PRODUCTION. This series consists of c. 50,000 cellulose acetate Ilford negatives stored in individual numbered sleeves. The majority are 4.75 x 3.75 inch with a sizeable minority being 2.25 x 2.25 inch. Many are in an advanced state of acetate degradation, with the emulsion shrinking away from the acetate base resulting in image loss, and off-gassing occurring. Prior to purchase by BECM, these negatives were analysed by conservation staff at BMAG and at the V&amp;A, and by Ilford Ltd. The state of their deterioration, possibly hastened by their origin in a hot climate, is extreme, and urgent action is required to preserve those images which remain.</t>
  </si>
  <si>
    <t>2001/090/1/1</t>
  </si>
  <si>
    <t>Institute of Advanced Motorists of Kenya</t>
  </si>
  <si>
    <t>Series of booklets on various aspects of "Safer Driving" and the handbook of the Institute of Advanced Motorists (Kenya) sent to CT in 1962 together with details of how to apply for his test.</t>
  </si>
  <si>
    <t>1962</t>
  </si>
  <si>
    <t>1 envelope</t>
  </si>
  <si>
    <t>1 envelope containing 11 documents, mainly printed booklets with 1 typescript sheet. Many of the documents contain the residue of staples which have rusted onto the sheets and would be difficult to remove.</t>
  </si>
  <si>
    <t>2001/090/3/1/5</t>
  </si>
  <si>
    <t>Published copies of photographic work</t>
  </si>
  <si>
    <t>The documents in this section give an insight into CT's own "archive" of his published work and the admin connected to it. The newspapers, magazines and brochures show examples of the wide cross-section of images he took and had published during his career, and the press briefings and ID cards give an interesting glimpse of a photographer's life behind the scenes at official events.</t>
  </si>
  <si>
    <t>1952-1963</t>
  </si>
  <si>
    <t>2001/090/3/2</t>
  </si>
  <si>
    <t>These three albums were all compiled by Charles Trotter, and showcase particular sets of photographs taken in the course of his career. It is possible that there were once more.
The three albums cover the visit of Princess Elizabeth and the Duke of Edinburgh to Kenya in February 1952, motor racing at the Langa-Langa circuit in March 1952 and the visit of H.M. the Queen Mother to East Africa in February 1959.</t>
  </si>
  <si>
    <t>February 1952 - February 1959</t>
  </si>
  <si>
    <t>2001/090/1/4</t>
  </si>
  <si>
    <t>James and Margaret Trotter's documents relating to life overseas</t>
  </si>
  <si>
    <t>This file of personal documents relates to the Trotters' life overseas in East and West Africa. It includes correspondence relating to James Trotter's war service, his "Leave and Last Pay Certificate" detailing his surveying career in Uganda and Nigeria, a passenger list for the MV Accra between the UK and Nigeria in 1931, Margaret Trotter's British-Nigerian passport, circulars including Colonial Office pensions regulations and the Torrens system of title registration in Uganda and maps of Uganda (1928) and the Ikoyi district of Lagos (1929).</t>
  </si>
  <si>
    <t>1915-1933</t>
  </si>
  <si>
    <t>1 folder</t>
  </si>
  <si>
    <t>1 folder containing typescript and printed documents. Some of the items of correspondence carry tears.</t>
  </si>
  <si>
    <t>2001/090/2/3/2</t>
  </si>
  <si>
    <t>Margaret Trotter - Uganda reminiscences</t>
  </si>
  <si>
    <t>This series contains documents belonging to Margaret Trotter, apparently for use in talks about her time in Uganda during her later years. It includes the text of 2 talks (one given to the Vale Institute, Guernsey) and a bundle of notes on Ugandan history possibly used in preparation for these. There is also a letter to the local press on the history of the WI in Guernsey, an envelope containing bark cloth (referred to in the talks), a Christmas card from her cousin Nina Knollys in Uganda 1933, numerous photographs and drawings depicting aspects of life in Uganda and a cartoon of Charles Trotter with his camera.</t>
  </si>
  <si>
    <t>1933 - 1950s</t>
  </si>
  <si>
    <t>1 envelope containing manuscript and typescript sheets and printed illustrations.</t>
  </si>
  <si>
    <t>2001/090/2/3/3</t>
  </si>
  <si>
    <t>Charles Trotter - photographic work</t>
  </si>
  <si>
    <t>After returning to East Africa in his late 20s, Charles Trotter achieved considerable success as a photographer between 1951 and 1962, launching his career with pictures of the voyage out on the maiden voyage of the SS Kenya. Based in Nairobi, his work covered a huge variety of subjects for which he received commissions, such as weddings, family portraits and society occasions (chiefly among the British community), commercial commissions showing industries of the time, and public occasions such as sporting and cultural events and royal visits. There are also a huge number of images which represent his own interests, including African landscapes and wildlife and local people. The majority of the images are taken in Kenya, although other East African countries including Zanzibar, Tanzania and Uganda are also represented. His reputation is demonstrated by his presence behind the scenes at royal visits and on the sets of Hollywood films. The particular research value of the collection lies in the fact that many of the pictures capture the end of Kenya as a colony, and the new roads, civic buildings and factories photographed by Trotter suggest the pride which accompanied independence.
Areas of particular focus and interest include:
 - motorsport, with images from the East African Safari Rally for which Trotter was the official photographer
 - other sporting events, including horse shows, athletics meets and the Kenyan Team at the Melbourne (1956) and Rome (1960) Olympics
- the 1950s expansion of Nairobi, with its large number of new buildings constructed in an attempt to represent a departure from its colonial origins
 - aerial photography of the Kenyan landscape
 - film stills and film stars visiting Kenya on location, including Ava Gardner, Frank Sinatra and Clark Gable
 - royal visits, including Princess Elizabeth on the visit where she became Queen in 1952 and the Queen Mother in 1959
 - scenes connected to the Mau Mau emergency
The material in this collection includes the complete set of over 50,000 negatives from Trotter's career, together with complete indexes to the images. There are also over 2000 loose prints, 3 albums and c. 150 enlargements taken from the negative collection, as well as c. 330 slides and a film for which Trotter was cameraman.</t>
  </si>
  <si>
    <t>1948 - 1962</t>
  </si>
  <si>
    <t>51 boxes, 1 film</t>
  </si>
  <si>
    <t>2001/090/1</t>
  </si>
  <si>
    <t>Royal East African Automobile Association</t>
  </si>
  <si>
    <t>These documents were collected by CT during his membership of the Royal East African Automobile Association. All are generic communications with members rather than documents personal to CT himself. Part 1 contains copies of the REAAA's publication "News &amp; Views", which became "Auto News" in 1959. A copy of the UK AA News from 1957 is included. Part 2 contains documents such as reports, accounts and minutes of annual general meetings, as well as documents outlining club regulations on motorsport competitions. The annual reports of the UK AA 1953 and 1955-57 are included.</t>
  </si>
  <si>
    <t>2 folders</t>
  </si>
  <si>
    <t>Two folders containing 48 documents, a mixture of printed news sheets and typescript folios. Many of the documents contain staples which have rusted onto the sheets and would be difficult to remove.</t>
  </si>
  <si>
    <t>2001/090/3/1/1</t>
  </si>
  <si>
    <t>Road Safety Society of Kenya</t>
  </si>
  <si>
    <t>These documents relate to CT's membership of the Road Safety Society of Kenya. They include "Road Safety News" (no 1, May 1960), the Society's constitution and annual general meeting documentation 1958-60, and documents including booklets about road safety, reminders about overdue subscriptions and a car window sticker.</t>
  </si>
  <si>
    <t>1958-1960</t>
  </si>
  <si>
    <t>1 envelope containing 11 documents, a mixture of printed booklets and typescript sheets. Many of the documents contain staples which have rusted onto the sheets and would be difficult to remove.</t>
  </si>
  <si>
    <t>2001/090/3/1/2</t>
  </si>
  <si>
    <t>Motor Cycle Club of Kenya</t>
  </si>
  <si>
    <t>These documents relate to CT's membership of the Motor Cycle Club of Kenya, including the acceptance of his membership application1960, the club's constitution1958, AGM minutes and reports 1960-61, list of members 1960-61, and specification and regulations for karts. The list of members is interesting for the light it sheds on the number of Asian members of the club.</t>
  </si>
  <si>
    <t>1958-1961</t>
  </si>
  <si>
    <t>1 folder containing 13 documents, a mixture of printed booklets and typescript sheets. Many of the documents contain the residue of staples which have rusted onto the sheets and would be difficult to remove.</t>
  </si>
  <si>
    <t>2001/090/3/1/3</t>
  </si>
  <si>
    <t>Newspaper cuttings</t>
  </si>
  <si>
    <t>This series contains newspaper cuttings collected by CT. The majority either feature his photographs (he is explicitly credited or they are assumed to be his based on style), or report on shooting competitions in which he was involved. A small additional number appear to have been kept as of interest to him, most of these connected to motor racing. The cuttings include the shareholders' newsletter of the East African Power and Lighting Company featuring images of the Lower Tana Power Station, and many press images of weddings and motor racing events featuring Trotter's pictures, mostly cut from the East African Standard. Of particular interest are a feature article from the East African Standard about Marie Lindley, an engineer on the Mombasa Major Project and later one of the first women fellows of the Institute of Civil Engineers, and articles from the LA Times about Trotter's Mau Mau film (2001/090/1/7/1). The cuttings all date from the early years of CT's career, after which his output is presumed to have become so prolific that keeping records would not have been feasible.
There are a small number of other press cuttings relating to CT's career in 2001/090/3/1/12.</t>
  </si>
  <si>
    <t>1952-1955</t>
  </si>
  <si>
    <t>1 envelope containing 42 newspaper cuttings. The majority of these are in a fragile state: at least half have been folded and a large number have been written on in ink which has started to bleed into the paper.</t>
  </si>
  <si>
    <t>2001/090/3/2/1</t>
  </si>
  <si>
    <t>Film Society of East Africa</t>
  </si>
  <si>
    <t>Correspondence with members and programme notes on films shown during the early years of the Society's existence.</t>
  </si>
  <si>
    <t>1958-1959</t>
  </si>
  <si>
    <t>1 folder containing 10 typescript sheets</t>
  </si>
  <si>
    <t>2001/090/3/1/7</t>
  </si>
  <si>
    <t>Overseas League - Kenya Branch</t>
  </si>
  <si>
    <t>Information and communications from the Kenya branch of the Overseas League, including news sheets, AGM minutes and a letter informing CT that he has won a prize in the "Overseas" magazine photographic competition.</t>
  </si>
  <si>
    <t>1954-1957</t>
  </si>
  <si>
    <t>1 folder containing 6 documents, including typescript folios and printed sheets</t>
  </si>
  <si>
    <t>2001/090/3/1/8</t>
  </si>
  <si>
    <t>Publicity Club of East Africa</t>
  </si>
  <si>
    <t>These documents relate to CT's membership of the Publicity Club, an organisation concerned with promoting the interests of those involved with advertising and allied professions. Documents include the club's Constitution, minutes and agendas of Council and members' meetings and correspondence/ memorandum regarding the proposed "Publicity 1960" exhibition in Nairobi.</t>
  </si>
  <si>
    <t>1956-1960</t>
  </si>
  <si>
    <t>1 folder containing 9 documents, including typescript folios and printed sheets</t>
  </si>
  <si>
    <t>2001/090/3/1/9</t>
  </si>
  <si>
    <t>Donovan Maule Theatre</t>
  </si>
  <si>
    <t>The Donovan Maule Players were established in Nairobi in 1948 by Donovan Maule (a former Drama Director for the British War Office) and his wife Mollie. The collection contains appeals and updates on plans for a dedicated theatre building, completed in 1958, together with a share certificate for CT's 20 shares in the venture. Documents also include the club's rules, annual reports and accounts and other correspondence with members, including inforrmation on upcoming productions. A printed flyer advertising the new theatre and its activities proudly states "The Donovan Maule Theatre is a Club Theatre available to ALL races." However, evidence suggests that its programming and activities were strongly angled towards the interests of the British colonial community.</t>
  </si>
  <si>
    <t>1957-1962</t>
  </si>
  <si>
    <t>1 folder containing 17 documents, including typescript folios and printed sheets. Some of the documents contain the residue of staples which have rusted onto the sheets and would be difficult to remove.</t>
  </si>
  <si>
    <t>2001/090/3/1/11</t>
  </si>
  <si>
    <t>East African Motor Sports Club</t>
  </si>
  <si>
    <t>These documents relate to CT's membership of the East African Motor Sports Club, and include printed copies of the club's rules and constitution, draft typescript copies of the constitution, committee minutes 1954, a letter thanking CT for photographs, menu for dinner dance 1956, AGM minutes, reports and accounts 1956-57 and 1960-62, and other miscellaneous communications with members. Of particular significance are correspondence and minutes of a November 1960 Special General Meeting regarding the position of the club with regard to the admission to membership of non-Europeans, caused by the rejection of the membership application of Joginder Singh. Bad feeling resulting from discussion of this issue was the catalyst for a number of resignations from the Committee.</t>
  </si>
  <si>
    <t>1954-1962</t>
  </si>
  <si>
    <t>1 folder containing 26 documents, a mixture of printed booklets and typescript sheets. Many of the documents contain the residue of staples which have rusted onto the sheets and would be difficult to remove.</t>
  </si>
  <si>
    <t>2001/090/3/1/4</t>
  </si>
  <si>
    <t>Kenya Wild Life Society</t>
  </si>
  <si>
    <t>Documents collected by CT during his period of membership of the Kenya Wild Life Society. These include his membership card, the Society's constitution, aims and objectives, annual reports and accounts and other correspondence with members. Of particular interest are documents which detail the pressing issue of poaching in Kenya and the Society's attempts to raise awareness about its impact. These include flyers and a press release (Press Office Handout No. 984) issued by the Society in October 1956 following Princess Margaret's visit to Amboseli.</t>
  </si>
  <si>
    <t>1 folder containing 21 documents, including typescript folios and printed sheets. Some of the documents contain the residue of staples which have rusted onto the sheets and would be difficult to remove.</t>
  </si>
  <si>
    <t>2001/090/3/1/10</t>
  </si>
  <si>
    <t>Involvement with organisations</t>
  </si>
  <si>
    <t>The documents in this series give a full picture of CT's social life in Nairobi between 1951 and 1962. There is a section for many of the sporting and cultural organisations he was involved with, as well as a number of more miscellaneous personal documents. Although many of the documents such as annual reports are not unique, taken as a whole they give an insight into colonial social mores of Nairobi during an interest period of its history. There is also considerable detail on certain specific aspects of CT's life, such as the run-up to his selection for the Kenyan Olympics team.</t>
  </si>
  <si>
    <t>10 folders, 3 envelopes</t>
  </si>
  <si>
    <t>2001/090/3/1</t>
  </si>
  <si>
    <t>Personal documents</t>
  </si>
  <si>
    <t>These documents relate to CT's life in Nairobi and involvement with various civic organisations and events. They include the passenger list for the SS Kenya's maiden voyage in August 1951 (depicted in 2001/090/1/3/1 and 2001/090/1/3/10), a menu for the gala dinner on board the SS Kenya in August 1958, tourist maps of Sydney and Bulawayo, a tourist brochure on "Native life in South Africa", a 1959 article about the expansion of air travel, a notice to visitors to the Queen Elizabeth National Park in Uganda, press cuttings relating to CT's photographic and sporting career and impending Kenyan democracy and a variety of documents relating to motor racing and CT's participation in the 1961 Rift Valley Rally and 1957 Coronation Safari Rally test.</t>
  </si>
  <si>
    <t>1951-1961</t>
  </si>
  <si>
    <t>1 folder containing 18 documents, including press cuttings, typescript folios and printed sheets.</t>
  </si>
  <si>
    <t>2001/090/3/1/12</t>
  </si>
  <si>
    <t>Zambia</t>
  </si>
  <si>
    <t>Brochures and magazines</t>
  </si>
  <si>
    <t>This series contains magazines and brochures which feature CT's photographs (he is either explicitly credited or they are assumed to be his based on style and subject matter).
The documents include:
 - souvenir brochures for the EAR&amp;H royal train which carried the Queen Mother on her 1959 visit to Kenya, the opening of the Allsopp Brewery and the Wanjii Hydro-electric scheme
 - advertising brochures for Ker and Downey Safaris, the East Africa Tourist Travel Association, Archer's Tours, Rowland Wards taxidermists, the Belgian Congo Travel Office, the Victoria Falls and Gedi
- magazines including "The Kenya Filmgoer" featuring CT's photographs of Ava Gardner and Clark Gable, "The Kenya Dairy Farmer", the Empire Survey Review featuring CT's photographs of Kilimanjaro, the Journal of the Royal Empire Society featuring CT's images of Princess Margaret's 1956 tour of East Africa and 2 issues of "Postgen" - the staff magazine of the East African Posts and Telecommunictions Administration. 
There is also an exhibition catalogue from the 1954 crafts exhibition of the Kenya Arts and Crafts Society, which lists Trotter entering examples of his photographic work.</t>
  </si>
  <si>
    <t>1 folder containing 19 printed documents</t>
  </si>
  <si>
    <t>2001/090/3/2/2</t>
  </si>
  <si>
    <t>Northern Rhodesia</t>
  </si>
  <si>
    <t>East African Annual 1953-1954</t>
  </si>
  <si>
    <t>This edition of the EAA features images by CT to accompany an article about motor racing.</t>
  </si>
  <si>
    <t>1953-1954</t>
  </si>
  <si>
    <t>1 volume containing 180 colour printed pages. There are some small tears to the cover and spine.</t>
  </si>
  <si>
    <t>2001/090/3/2/3/1</t>
  </si>
  <si>
    <t>East African Annual 1955-1956</t>
  </si>
  <si>
    <t>This edition of the EAA possibly features images by CT.</t>
  </si>
  <si>
    <t>1955-1956</t>
  </si>
  <si>
    <t>1 volume containing 156 colour printed pages. There are some small tears to the cover and spine and water damage to the cover.</t>
  </si>
  <si>
    <t>2001/090/3/2/3/2</t>
  </si>
  <si>
    <t>East African Annual 1959-1960</t>
  </si>
  <si>
    <t>This edition of the EAA features images by CT to accompany an article about showjumping.</t>
  </si>
  <si>
    <t>1959-1960</t>
  </si>
  <si>
    <t>1 volume containing 156 colour printed pages. There are some creases to the cover.</t>
  </si>
  <si>
    <t>2001/090/3/2/3/3</t>
  </si>
  <si>
    <t>East African Annual 1961-1962</t>
  </si>
  <si>
    <t>This edition of the EAA possibly features images by CT. There are 2 newspaper cuttings about rifle shooting events and competitors tucked between its pages.</t>
  </si>
  <si>
    <t>1961-1962</t>
  </si>
  <si>
    <t>1 volume containing 102 colour printed pages. There are some creases to the cover.</t>
  </si>
  <si>
    <t>2001/090/3/2/3/4</t>
  </si>
  <si>
    <t>With the Flag to Pretoria</t>
  </si>
  <si>
    <t>"With the Flag to Pretoria" was a serialised account of the Boer War between 1900-1901 by the historian H.W. Wilson. Taken together, this book and series of magazines cover the full account. Issues 1-15 have been bound into the souvenir volume binder and issues 16-30 are loose. The covers of issues 1-12 and 14 have also been retained.</t>
  </si>
  <si>
    <t>1900-1901</t>
  </si>
  <si>
    <t>1 book, 28 documents</t>
  </si>
  <si>
    <t>1 volume in fair condition, with damage to the enclosed map and some markings to the cover. 28 magazines or magazine covers in fair condition apart from some surface dirt.</t>
  </si>
  <si>
    <t>2001/090/4/1</t>
  </si>
  <si>
    <t>Kenya Olympic Team documentation</t>
  </si>
  <si>
    <t>This series contains documentation relating to the nascent Kenya Olympic Association and CT's part in the wider Olympic movement in Kenya as well as specifically to his role as a competitor in the 1956 and 1960 Games. It includes appeals on behalf of the K.O.A., administrative documents sent to all competitors in Melbourne and Rome with details such as kit lists and travel schedules, CT's Olympic identity cards, CT's report (and drafts) on "Rifle Shooting at the Melbourne Olympic Games" and a similar report on the Rome Games written by the team manager of the Kenya Shooting Team, K.O.A. minutes, accounts and newsletters, correspondence between CT and the Kenya Rifle Association regarding team selection etc, official handbooks and timetables etc for the Rome Games, report on the Kenya team's performance in Rome by the Chef de Mission, Olympic stamps sold as a fundraiser for the Rome Games and maps of the Melbourne area.
Of particular interest are:
- documents which outline team building and social activities for the inaugural Kenya team of 32 athletes in 1956, the only Olympic team to include athletes of European, Asian and African heritage
- correspondence permitting CT to take photographs and film at the Rome Games, but stating that the negatives and films will remain the property of the Kenya Department of Information [these negatives are not included in the sequence in Trotter's negative books]
- CT's results books and competitor number from the Rome Games</t>
  </si>
  <si>
    <t>1956-1961</t>
  </si>
  <si>
    <t>1 folder containing 91 documents, including printed booklets, news sheets, typescript folios and handwritten correspondence. Some of the documents contain staples which are too difficult to remove.</t>
  </si>
  <si>
    <t>2001/090/3/3/1</t>
  </si>
  <si>
    <t>Documents relating to press briefings and events</t>
  </si>
  <si>
    <t>This series contains documents relating to the administration of CT's career as a press photographer, including identity cards, invitations to official functions and Press Office briefing notes. Items include a programme and ID card relating to the Queen Mother's visit to Uganda in 1959, and a number of invitations and briefing notes relating to Princess Margaret's visit to Kenya in 1956. Some of these relate to the programme and press facilities at events, and others to the history and issues of places visited, buildings opened etc by HRH. Of particular interest is a briefing about poaching in Kenya's national parks following the royal visit to Amboseli. Additional press briefings include a 1955 statement about the Mau Mau rehabilitation programme and a 1957 statement from Alan Lennox-Boyd (Secretary of State for the Colonies) on the constitutional situation in Kenya. There is also a programme, in Italian and Arabic, for the inauguration of the Legislative Assembly in Somalia in April 1956.</t>
  </si>
  <si>
    <t>1954-1959</t>
  </si>
  <si>
    <t>1 folder containing 31 documents, including printed booklets, embossed cards and typescript folios. Many of the documents contain staples which have rusted onto the sheets and would be difficult to remove.</t>
  </si>
  <si>
    <t>2001/090/3/2/4</t>
  </si>
  <si>
    <t>Kenya Rifle Association</t>
  </si>
  <si>
    <t>These documents relate to CT's membership of the Kenya Rifle Association and the Nairobi Miniature Rifle Club, for which he was Treasurer. They include minutes, accounts, handbooks, match programmes and results sheets, and correspondence regarding CT's application for the World ChampionshipTrials shortly after his return to the UK in July 1962. There is also documentation regarding Olympic team selection and correspondence betwwen CT and W. Perreau, Hon Sec of the KRA, regarding CT's selection for the Olympics and training programmes back in the UK. Import licences and receipts for rifles purchased are also included. The dates of correspondence can be used to track Trotter's return visits to the UK, where he attended the Bisley meet and visited his mother in Guernsey. See also 2001/090/3/3 for further material on CT's Olympic career.</t>
  </si>
  <si>
    <t>1 folder containing 170 documents, mainly typescript and duplicated sheets, with some handwritten correspondence on air letters and printed cards and booklets.</t>
  </si>
  <si>
    <t>2001/090/3/1/6</t>
  </si>
  <si>
    <t>Olympic competitor, 1956 and 1960</t>
  </si>
  <si>
    <t>The 1956 Olympic Games in Melbourne was the first time that Kenya sent a team to the Olympics. 32 athletes took part, and the team was unique in including competitors of African, Asian and European heritage. CT represented Kenya in small bore shooting at these games, and again at the 1960 Games in Rome. The material in this section gives a fascinating insight into Kenya's first steps in international sporting competition and the issues faced throughout the process, as well as interesting detail on the life of an individual competitor. More detailed information on CT's shooting career can be found with the Kenya Rifle Association material at 2001/090/3/1/6.</t>
  </si>
  <si>
    <t>2001/090/3/3</t>
  </si>
  <si>
    <t>Langa-Langa Racing Circuit</t>
  </si>
  <si>
    <t>The 3 mile Langa-Langa racing circuit at Gilgil in the Rift Valley was inaugurated in 1951 by Eric Cecil using perimeter roads built during WW2. It was only in use for a short time before Mau Mau activities in the mid 1950s rendered the course unsafe. It was also the impetus for the 1953 inauguration of the East African Safari Rally, when Cecil's cousin Neil Vincent declared, with reference to the new circuit, that it was too boring to drive round and round a track!
Trotter's album of 1952 photographs must capture one of relatively few races to be held at Langa-Langa. The images show cars and workers at the service pit, the starting grid for various car and motorbike races and many photographs of individual cars/ bikes and their drivers. There are also several shots of spectators around the perimeter and on the bends. 
Motorsport was one of Trotter's passions, and he photographed many competitions, including the East African Safari Rally over several years. More detail on the cars and their drivers at Langa-Langa can be found in the negative book 2001/090/1/2/1.</t>
  </si>
  <si>
    <t>March 1952</t>
  </si>
  <si>
    <t>1 hardbacked binder containing 78 pages, half of which have b/w photographs glued to them. Many of the facing pages are stained as a result of excess glue which has seeped out from under the photographs. All the photos have a corresponding negative number stuck to the page with sellotape, and additionally have the negative number written across them in ink.</t>
  </si>
  <si>
    <t>2001/090/1/4/2</t>
  </si>
  <si>
    <t>Sporting</t>
  </si>
  <si>
    <t>The enlargements in this box are all on a sporting theme, and most significantly include images of athletics events and a hockey match from the 1956 Melbourne Olympics, at which Trotter was also a competitor.
A large number feature action shots of motorsports events, one of Charles Trotter's great passions. Events featured include motorcycle and rally car events, many of them unidentified but including speedway 1951, Nakuru Park December 1958 and the East African Safari Rally (formerly Coronation safari) 1960 for which Trotter was the official photographer. Various cars and drivers are shown in action and pre/ post race, including Gandhi and Butt with their Simca Aronde, Fritschy and Ellis in their Mercedes 219, and Joghinder and Jaswant Singh in their VW Beetle. There are also several images of the starting grid, cars in action and the stand at Langa-Langa in 1952, companion images to those found in 2001/090/1/4/2. 
There are also several undated action shots of speedboat racing, including women racers, and some action shots of an athletics meet for employees of the East African Post and Telegraph.</t>
  </si>
  <si>
    <t>1951 - 1960</t>
  </si>
  <si>
    <t>27 large b/w photographs all bearing Trotter's stamp on reverse and some also bearing a negative number and/or Trotter's manuscript captions. Many have been mounted using varying methods.</t>
  </si>
  <si>
    <t>2001/090/1/5/3</t>
  </si>
  <si>
    <t>Nurses outside the King George VI Hospital, Nairobi</t>
  </si>
  <si>
    <t>Outside the main entrance of the hospital stand a group of African nurses on either side of the entrance.  Each group is being addressed by a European sister.  All of the nurses wear white head scarfs.  In the centre of the entrance stand a number of European men in suits, possibly hospital officials.</t>
  </si>
  <si>
    <t>2001/090/1/4/1/41</t>
  </si>
  <si>
    <t>Mau Mau</t>
  </si>
  <si>
    <t>Produced in the US by Rock-Price Productions, with camera work by Charles Trotter and narrated by Chet Huntley, this documentary covers the 1953 Mau Mau uprising which originated amongst the Kikuyu people in Kenya. Alongside footage of actual events, such as Sir Evelyn Baring's visit to Kikuyu country, are a number of rather amateur reconstructions, including courtroom scenes and Mau Mau ceremonies. The narration and music appear dramatised for effect, and much of the text as narrated contains sweeping generalisations which would not be considered appropriate by today's standards.</t>
  </si>
  <si>
    <t>1953</t>
  </si>
  <si>
    <t>1 film 16mm Digitised</t>
  </si>
  <si>
    <t>Running time - c.60 minutes
Length 2200 ft
Colour
Sound</t>
  </si>
  <si>
    <t>2001/090/1/7/1</t>
  </si>
  <si>
    <t>Film</t>
  </si>
  <si>
    <t>Charles Trotter carried out the camera work on this 1953 documentary about the Mau Mau insurgency. It is not known whether there are other Trotter films in existence.</t>
  </si>
  <si>
    <t>2001/090/1/7</t>
  </si>
  <si>
    <t>Catalogued prints</t>
  </si>
  <si>
    <t>The prints in this large series are mainly believed to be part of the same larger series as the files of boxed prints in 2001/090/1/3/1-9. An apparently "missing" 5 boxes originally contained prints of the SS Kenya, Nairobi and Wild Animals (3 boxes), which overlaps with the subjects of the majority of the photographs here, although other pictures, such as a number of aerial views, have also ended up in this section.
Part 1, contained in a file, consists of a small set of photographs which are mainly believed to have originated in 2001/090/1/3/1-9. These include two images of Jomo Kenyatta on his release from jail in September 1961, two images of dhows which were probably originally part of 2001/090/1/3/8, two images taken during Princess Margaret's visit to Kenya in October 1956, Chuka drummers at the Royal Agricultural Show (these last 3 possibly originally from 2001/090/1/3/2-3), some boy scouts marching and a picture of Maasai tribesmen with Trotter's camera which has a duplicate in part 2 below and a duplicate and companion image at 2001/090/1/5/1/41&amp;42. There are also 2 pictures of motor racing events, taken in 1957 and 1959 respectively, which are larger than the other pictures and appear to have originally been part of a different series again.
Part 2 predominantly contains pictures taken on the S.S. Kenya's maiden voyage in late summer 1951. This is a much more complete set than that found in 2001/090/1/3/1, and contains many additional images as well as a number which are duplicated there. The photographs include views of and from the ship and also document all aspects of onboard life, including entertainments, parties, passengers and crew, and facilities such as the swimming pool. There are also views of destinations passed or called at en route including Gibraltar, Algiers, Port Said, Port Sudan and Mombasa. There are several copies of some of the images. At the beginning of the box are a small number of prints which have possibly been misplaced from elsewhere in the prints collection: these include pictures of wild animals, local people, events during the Queen Mother's 1959 visit to Kenya and an image of Masai tribesmen with Trotter's camera.
Part 3 contains images of East African towns and countryside. Some of the images of landscapes are similar to those contained in 2001/090/1/3/5 and 2001/090/1/3/9, and there may be some duplicates. The series starts with images of Nairobi, but also includes views of Arusha (clock tower), Eldoret, Mombasa (port area with the SS Durban Castle and SS Kenya and Shelly Beach Hotel), Malindi, Gedi, Kampala (Makerere College), Mpanda Airport in Tanzania and Zanzibar. The images of Nairobi are particularly striking in that they mainly depict modern architecture and new buildings constructed in the run up to independence, some of them at varying stages of construction. The buildings featured include the Parliament Building, City Hall, King George VI Hospital, St Andrews Presbyterian Church, New Stanley Hotel, New Technical College, the YWCA swimming pool and Embakazi Airport as well as older buildings such as the National Bank and old New Stanley Hotel building,  A number of photographs of office premises and new industrial buildings are included, including Barclays Bank and the Nairobi Mutual Building. There are also a number of cityscapes, aerial photographs and views of Government Road, Delamere Avenue, Princess Elizabeth Highway, the City Park and Arboretum. There are also several images of the interior and exterior of a modern Nairobi house belonging to "Russel." 
There follow a number of images of the East African countryside, including coffee and tea estates, a Kikuyu village, panoramic landscapes and agricultural scenes in areas including Loitokitop and Amboseli as well as sights such as Lake Nakuru (one shot showing tourists), Lake Naivasha ( including the farm of entrepreneur Dorian Rocco), Mt. Longonot, the Ngong Hills and Banda Hotel, Escarpment, Lake Manyara, Murchison Falls and scenes in National Parks including Queen Elizabeth National Park and Tsavo Park. There are also a number of images from the Queen Mother's February 1959 visit to Kenya and Uganda, showing her with Sir Evelyn Baring in the Rift Valley, her lodge at Murchison Falls National Park and the royal train. (There are additional images from the Queen Mother's visit in part 4 below, in 2001/090/1/3/3 and in the album 2001/090/1/4/3.) There are several photographs of the damage caused by the November 1961 floods at Athi, with Trotter's Ford Anglia near the washed away Nairobi-Namanga road bridge. One image of outbuildings with corrugated iron roofs and a safari tent is captioned "My Shack, Nairobi 1961."
Parts 4 and 5 contain prints of wild animals which complement the set found at 2001/090/1/3/7. These were originally contained in 3 boxes alongside the one which remains intact, and number nearly 500 images, some of them duplicates. Many of the images are taken at Amboseli National Park, with others at Nairobi National Park, the Ngorongoro crater, Tsavo National Park, Queen Elizabeth National Park in Uganda, Lake Nakuru, Rumuruti, Mtito Andei, Rufiji Swamps and around Treetops Hotel in Nyeri. The animals photographed include lions, giraffes, hippos, elephants, rhino, eland, buffalo, foxes, antelopes, reptiles, waterbuck, seabirds, exotic birds, ostrich, bison, baboons, vultures, and okapi. There are several images from Trotter's 1957 safari with Alan Moorehead, other images from which can be found in 2001/090/1/3/9, and also images taken in Murchison Falls National Park, Uganda, during the Queen Mother's 1959 visit. There are also pictures of elephants looked after by David Sheldrick (Founder Warden of Tsavo National Park), scenes on the Carr-Hartleys' farm still owned by their descendants today and also images of baby animals (lion and cheetah) reared by John Seago, who captured, reared and exported animals to zoos in the USA. 
Part 6, contained in a file, consists of a number of aerial views which have possibly become displaced from the box of aerial views prints at 2001/090/1/3/4, or from another part of the collection. They include images taken from aeroplanes of Mt. Longonot, Mt. Kilimanjaro, Lake Naivasha, a Kikuyu reserve, the Rift Valley, the Kenya Coast and Malindi, the Ngong Hills, a Kenya Regiment camp and photos taken during an air patrol over the visit to Kenya of Colonial Secretary Oliver Lyttelton in 1952, to discuss the Mau Mau crisis.</t>
  </si>
  <si>
    <t>1951 - 1961</t>
  </si>
  <si>
    <t>4 boxes</t>
  </si>
  <si>
    <t>972  b/w photographs, all bearing Trotter's stamp on reverse and many also bearing a negative number and Trotter's manuscript captions. Some images have a sellotaped typescript caption attached, and the majority of these are peeling off.</t>
  </si>
  <si>
    <t>2001/090/1/3/10</t>
  </si>
  <si>
    <t>Gibraltar</t>
  </si>
  <si>
    <t>Sudan</t>
  </si>
  <si>
    <t>Maasai men with Trotter's camera</t>
  </si>
  <si>
    <t>Two African men in Amboseli National Park, believed to be Maasai, peer into the viewfinder of a large format single lens reflex Graflex camera that they hold between them. They are dressed in traditional costume and jewellery and their braided hair is tied back and daubed with ochre.
Duplicates of this print can be found in 2001/090/1/3/10.</t>
  </si>
  <si>
    <t>1 October 1951</t>
  </si>
  <si>
    <t>1 large b/w photograph</t>
  </si>
  <si>
    <t>2001/090/1/5/1/42</t>
  </si>
  <si>
    <t>MG at the Langa Langa Races</t>
  </si>
  <si>
    <t>An Asian man ponders the open engine of an MG car in the paddock at Langa Langa motor racing circuit.</t>
  </si>
  <si>
    <t>13 October 1952</t>
  </si>
  <si>
    <t>1 negative</t>
  </si>
  <si>
    <t>2001/090/1/1/2968</t>
  </si>
  <si>
    <t>Coca Cola at Langa Langa</t>
  </si>
  <si>
    <t>A child enjoys a bottle of Coca Cola from a drinks stand busy with customers at the Langa Langa racing circuit.</t>
  </si>
  <si>
    <t>2001/090/1/1/2978</t>
  </si>
  <si>
    <t>Standard-Vacuum Pit Service', Langa Langa</t>
  </si>
  <si>
    <t>An Indian man wearing a turban stands beside a stall selling Mobil oil at the Langa Langa racing circuit, identified by a sign on its roof that reads; 'Standard-Vacuum Pit'.</t>
  </si>
  <si>
    <t>2001/090/1/1/2979</t>
  </si>
  <si>
    <t>Number 50 in mid-race, Langa Langa</t>
  </si>
  <si>
    <t>Good is captured mid-race as he rides motorcycle number 50 in an event at the Langa Langa racing circuit.</t>
  </si>
  <si>
    <t>2001/090/1/1/3008</t>
  </si>
  <si>
    <t>Mandeville competes at Langa Langa</t>
  </si>
  <si>
    <t>Mandeville drives a powerful sports car in the last race of an event held at the Langa Langa racing circuit.</t>
  </si>
  <si>
    <t>2001/090/1/1/3092</t>
  </si>
  <si>
    <t>Kikuyu Reserve from the air</t>
  </si>
  <si>
    <t>Aerial view taken from a Kenya Police Reserve (KPR) aircraft showing a densely wooded escarpment in the Kikuyu Reserve, Rift Valley.</t>
  </si>
  <si>
    <t>30 October 1952</t>
  </si>
  <si>
    <t>2001/090/1/1/3142</t>
  </si>
  <si>
    <t>Aerial view taken from a Kenya Police Reserve (KPR) aircraft showing cultivated agricultural land in the Kikuyu Reserve, Rift Valley.</t>
  </si>
  <si>
    <t>2001/090/1/1/3150</t>
  </si>
  <si>
    <t>Aerial view taken from a Kenya Police Reserve (KPR) aircraft showing cultivated agricultural land and villages in the Kikuyu Reserve, Rift Valley.</t>
  </si>
  <si>
    <t>2001/090/1/1/3153</t>
  </si>
  <si>
    <t>Rift Valley, Kenya</t>
  </si>
  <si>
    <t>Aerial view taken from a Kenya Police Reserve (KPR) aircraft showing the patchwork of densely wooded terrain covering the slopes of the Kikuyu Reserve, near Mount Kenya.</t>
  </si>
  <si>
    <t>2001/090/1/1/3158</t>
  </si>
  <si>
    <t>Air patrol over Littleton's tour</t>
  </si>
  <si>
    <t>Aerial view of farmland, for the air patrol over Colonial Secretary Oliver Lyttelton's Kenyan tour.</t>
  </si>
  <si>
    <t>1 November 1952</t>
  </si>
  <si>
    <t>2001/090/1/1/3180</t>
  </si>
  <si>
    <t>Aerial view of urban developments, taken from a patrol plane over Colonial Secretary Oliver Lyttleton's Kenya tour.</t>
  </si>
  <si>
    <t>2001/090/1/1/3186</t>
  </si>
  <si>
    <t>Oblique aerial view of urban developments, taken from a patrol plane over Colonial Secretary Oliver Lyttleton's Kenya tour.</t>
  </si>
  <si>
    <t>2001/090/1/1/3189</t>
  </si>
  <si>
    <t>Ava Gardner and Frank Sinatra arrive in Nairobi</t>
  </si>
  <si>
    <t>Hollywood couple Ava Gardner and Frank Sinatra disembark from a plane on their arrival at Eastleigh airport. Gardner was due to play a lead role in 'Mogambo', a John Ford film being shot on location in Kenya.</t>
  </si>
  <si>
    <t>7 November 1952</t>
  </si>
  <si>
    <t>2001/090/1/1/3195</t>
  </si>
  <si>
    <t>Ava Gardner, Frank Sinatra and Grace Kelly</t>
  </si>
  <si>
    <t>Hollywood film stars Frank Sinatra, Ava Gardner and Grace Kelly being greeted at Eastleigh airport. Both Gardner and Kelly were due to play lead roles in 'Mogambo', a John Ford film being shot on location in Kenya.</t>
  </si>
  <si>
    <t>2001/090/1/1/3198</t>
  </si>
  <si>
    <t>Clark Gable and Ava Gardner</t>
  </si>
  <si>
    <t>Hollywood film stars Ava Gardner and Clark Gable at Eastleigh airport. Both were due to play lead roles in 'Mogambo', a John Ford film being shot on location in Kenya.</t>
  </si>
  <si>
    <t>2001/090/1/1/3199</t>
  </si>
  <si>
    <t>Hollywood film stars Clark Gable and Ava Gardner on their arrival at Eastleigh airport. Both were due to play leading roles in 'Mogambo', a John Ford film being shot on location in Kenya.  Nairobi, Kenya</t>
  </si>
  <si>
    <t>2001/090/1/1/3200</t>
  </si>
  <si>
    <t>Frank Sinatra and Ava Gardner</t>
  </si>
  <si>
    <t>Hollywood couple Frank Sinatra and Ava Gardner pose beneath a signpost on their arrival at Eastleigh airport, Nairobi. Gardner was due to play a lead role in 'Mogambo', a John Ford film being shot on location in Kenya.</t>
  </si>
  <si>
    <t>2001/090/1/1/3201</t>
  </si>
  <si>
    <t>Ava Gardner and Frank Sinatra pose for photos</t>
  </si>
  <si>
    <t>Hollywood couple Ava Gardner and Frank Sinatra pose for a photographer on their arrival at Eastleigh airport, Nairobi. Gardner was due to play a lead role in 'Mogambo', a John Ford film being shot on location in Kenya.</t>
  </si>
  <si>
    <t>2001/090/1/1/3202</t>
  </si>
  <si>
    <t>Clark Gable jokes with an askari</t>
  </si>
  <si>
    <t>Hollywood film star Clarke Gable conversing with a uniformed askari (soldier) on his arrival at Eastleigh airport, Nairobi. Gable was due to play the lead role in 'Mogambo', a John Ford film being shot on location in Kenya.</t>
  </si>
  <si>
    <t>2001/090/1/1/3203</t>
  </si>
  <si>
    <t>Eastleigh Airport, Nairobi</t>
  </si>
  <si>
    <t>Airport staff surrounding a double-propellered passenger plane that sits on the runway at Eastleigh airport. A sign post on the right indicates the distance in miles to various African cities.</t>
  </si>
  <si>
    <t>9 November 1952</t>
  </si>
  <si>
    <t>2001/090/1/1/3205</t>
  </si>
  <si>
    <t>John Bentley arrives in Nairobi</t>
  </si>
  <si>
    <t>Hollywood film star John Bentley waves his trilby hat as he disembarks from a plane at Eastleigh airport.</t>
  </si>
  <si>
    <t>2001/090/1/1/3206</t>
  </si>
  <si>
    <t>John Bentley with customs officials</t>
  </si>
  <si>
    <t>Hollywood film star John Bentley chats to two customs officials after landing at Eastleigh airport, Nairobi.</t>
  </si>
  <si>
    <t>2001/090/1/1/3207</t>
  </si>
  <si>
    <t>John Bentley at Nairobi airport</t>
  </si>
  <si>
    <t>Hollywood film star John Bentley poses in front of a signpost after arriving at Eastleigh airport, Nairobi.</t>
  </si>
  <si>
    <t>2001/090/1/1/3208</t>
  </si>
  <si>
    <t>Arrival of a French athletics team</t>
  </si>
  <si>
    <t>A group of French athletes wait on the runway with their luggage after their arrival at Eastleigh airport, Nairobi, possibly members of the national team en route back from the Indian Ocean Games in Madagascar.</t>
  </si>
  <si>
    <t>2001/090/1/1/3210</t>
  </si>
  <si>
    <t>French athletics team</t>
  </si>
  <si>
    <t>A group of French athletes pose beneath a signpost on their arrival at Eastleigh airport, Nairobi, possibly members of the national team en route back from the Indian Ocean Games in Madagascar.</t>
  </si>
  <si>
    <t>2001/090/1/1/3211</t>
  </si>
  <si>
    <t>2001/090/1/1/3212</t>
  </si>
  <si>
    <t>Hardinge Street, Nairobi</t>
  </si>
  <si>
    <t>View of Harding Street from the Torrs Hotel.</t>
  </si>
  <si>
    <t>2001/090/1/1/3213</t>
  </si>
  <si>
    <t>Armistice Day in Nairobi</t>
  </si>
  <si>
    <t>View from the Torrs Hotel of an Armistice Day memorial service. The streets surrounding the cenotaph are closed for a military procession and crowds of onlookers line the pavements.</t>
  </si>
  <si>
    <t>2001/090/1/1/3214</t>
  </si>
  <si>
    <t>2001/090/1/1/3216</t>
  </si>
  <si>
    <t>John Clarke's 21st birthday</t>
  </si>
  <si>
    <t>Kenneth Meadows delivers a speech to an audience at John Clarke's 21st birthday party.</t>
  </si>
  <si>
    <t>8 November 1952</t>
  </si>
  <si>
    <t>2001/090/1/1/3222</t>
  </si>
  <si>
    <t>Kassam Kanji's workshop</t>
  </si>
  <si>
    <t>Two men at work repairing bicycles of all sizes in a workshop identified as 'Kassam Kanji's'.</t>
  </si>
  <si>
    <t>22 November 1952</t>
  </si>
  <si>
    <t>2001/090/1/1/3295</t>
  </si>
  <si>
    <t>Three men at work repairing bicycle wheels in a workshop identified as 'Kassam Kanji's'</t>
  </si>
  <si>
    <t>2001/090/1/1/3297</t>
  </si>
  <si>
    <t>Jean and John raise a toast</t>
  </si>
  <si>
    <t>A couple identified as 'Jean and John' raise their glasses in a toast at the bar of the Silverback Hotel, Nanyuki.</t>
  </si>
  <si>
    <t>29 November 1952</t>
  </si>
  <si>
    <t>2001/090/1/1/3302</t>
  </si>
  <si>
    <t>Hear no evil, see no evil, speak no evil</t>
  </si>
  <si>
    <t>Three wooden ornaments, carved into the shape of monkeys.</t>
  </si>
  <si>
    <t>5 December 1952</t>
  </si>
  <si>
    <t>2001/090/1/1/3383</t>
  </si>
  <si>
    <t>Carved wooden cutlery, Kenya</t>
  </si>
  <si>
    <t>Three pieces of decorative wooden cutlery, including a knife, fork and spoon. The handles are intricately carved with the figure of a mother holding a baby.</t>
  </si>
  <si>
    <t>2001/090/1/1/3388</t>
  </si>
  <si>
    <t>Ballet jump practice</t>
  </si>
  <si>
    <t>A male dancer demonstrates a ballet jump during an outdoors rehearsal for a square dance cabaret.</t>
  </si>
  <si>
    <t>7 December 1952</t>
  </si>
  <si>
    <t>2001/090/1/1/3406</t>
  </si>
  <si>
    <t>Square dance rehearsal</t>
  </si>
  <si>
    <t>A group of dancers couple up to practice their routine for a square dance cabaret.</t>
  </si>
  <si>
    <t>2001/090/1/1/3420</t>
  </si>
  <si>
    <t>The long shadow of a ballet dancer, arms outstretched, extends across a lawn in front of other performers, at a practice rehearsal for a square dance cabaret.</t>
  </si>
  <si>
    <t>2001/090/1/1/3428</t>
  </si>
  <si>
    <t>Cast of Cinderella</t>
  </si>
  <si>
    <t>Two performers in character as Dandini and Buttons from Cinderella.</t>
  </si>
  <si>
    <t>12 December 1952</t>
  </si>
  <si>
    <t>2001/090/1/1/3441</t>
  </si>
  <si>
    <t>Genniclift-Thompson wedding</t>
  </si>
  <si>
    <t>A middle-aged man stands to deliver his speech to the table at the Genniclift-Thompson wedding.</t>
  </si>
  <si>
    <t>13 December 1952</t>
  </si>
  <si>
    <t>2001/090/1/1/3487</t>
  </si>
  <si>
    <t>Square dance party</t>
  </si>
  <si>
    <t>Four young men strike a pose as they practice their cabaret routine for a square dance party.</t>
  </si>
  <si>
    <t>14 December 1952</t>
  </si>
  <si>
    <t>2001/090/1/1/3497</t>
  </si>
  <si>
    <t>Musical chairs at children's party</t>
  </si>
  <si>
    <t>Overhead view of children at the Buttons' party playing musical chairs in a garden.</t>
  </si>
  <si>
    <t>2001/090/1/1/3527</t>
  </si>
  <si>
    <t>Cooper in the ditch, Langa Langa</t>
  </si>
  <si>
    <t>A Cooper racing car lies upturned in a ditch having veered off the track at the Langa Langa racing circuit.</t>
  </si>
  <si>
    <t>Kenya, 21 December 1952</t>
  </si>
  <si>
    <t>2001/090/1/1/3675</t>
  </si>
  <si>
    <t>Recovery of a Connaught racing car</t>
  </si>
  <si>
    <t>Onlookers gather as a Connaught racing car is towed away following a crash at the Langa Langa racing circuit.</t>
  </si>
  <si>
    <t>2001/090/1/1/3682</t>
  </si>
  <si>
    <t>One of several men dressed as ballerinas leaps gracefully across the floor as the group perform a skit at the cabaret of a square dance party.</t>
  </si>
  <si>
    <t>18 December 1952</t>
  </si>
  <si>
    <t>2001/090/1/1/3693</t>
  </si>
  <si>
    <t>Group of men carry a colleague as they perform a skit as male ballerinas at the cabaret of a square dance party.</t>
  </si>
  <si>
    <t>2001/090/1/1/3696</t>
  </si>
  <si>
    <t>Two dancers identified as Pam and Hal, perform at the cabaret of a square dance party.</t>
  </si>
  <si>
    <t>2001/090/1/1/3697</t>
  </si>
  <si>
    <t>Christmas party at Forest Inn</t>
  </si>
  <si>
    <t>A man dressed as Father Christmas arrives in costume for a children's party at the Forest Inn.</t>
  </si>
  <si>
    <t>25 December 1952</t>
  </si>
  <si>
    <t>2001/090/1/1/3717</t>
  </si>
  <si>
    <t>Father Christmas distributes gifts to children at a Christmas party at the Forest Inn.</t>
  </si>
  <si>
    <t>2001/090/1/1/3718</t>
  </si>
  <si>
    <t>Father Christmas visits a children's Christmas party at the Forest Inn.</t>
  </si>
  <si>
    <t>2001/090/1/1/3722</t>
  </si>
  <si>
    <t xml:space="preserve">
Mr and Mrs Morris pose for the camera with Mrs Holmes at a Christmas party being held at the Forest Inn.</t>
  </si>
  <si>
    <t>2001/090/1/1/3724</t>
  </si>
  <si>
    <t xml:space="preserve">
A man identified as 'Tom', lifts a collie dog onto his shoulder at a Christmas party being held at the Forest Inn bar.</t>
  </si>
  <si>
    <t>2001/090/1/1/3726</t>
  </si>
  <si>
    <t>Charles Trotter at a Christmas party</t>
  </si>
  <si>
    <t>Charles Trotter sports a fake fez hat and poses with two women identified as 'Barbara and Mary' at the Forest Inn Christmas party.</t>
  </si>
  <si>
    <t>2001/090/1/1/3728</t>
  </si>
  <si>
    <t>Christmas at Dusty Miller's house</t>
  </si>
  <si>
    <t>Dusty Miller's two sons pose in front of a sparse Christmas tree covered with twinkling decorations.</t>
  </si>
  <si>
    <t>28 December 1952</t>
  </si>
  <si>
    <t>2001/090/1/1/3732</t>
  </si>
  <si>
    <t>Portrait of Dusty Miller's son</t>
  </si>
  <si>
    <t>Portrait of one of Dusty Miller's two sons, standing hands on hips outside the family home.</t>
  </si>
  <si>
    <t>2001/090/1/1/3734</t>
  </si>
  <si>
    <t>Wendy Allen- Dudley Winter wedding</t>
  </si>
  <si>
    <t>A middle-aged gentleman delivers the first of the speeches, drink in hand, at the Wendy Allen - Dudley Winter wedding.</t>
  </si>
  <si>
    <t>30 December 1952</t>
  </si>
  <si>
    <t>2001/090/1/1/3741</t>
  </si>
  <si>
    <t>Guests at the Allen-Winter wedding</t>
  </si>
  <si>
    <t xml:space="preserve">
Guests at the Wendy Allen - Dudley Winter wedding relax with glasses of champagne in a sunny garden.</t>
  </si>
  <si>
    <t>2001/090/1/1/3750</t>
  </si>
  <si>
    <t>Wedding couple on a train</t>
  </si>
  <si>
    <t xml:space="preserve">
Jeremy and Jane, guests at the Wendy Allen - Dudley Winter wedding, wave farewell to friends from a train headed for Mombasa.</t>
  </si>
  <si>
    <t>2001/090/1/1/3755</t>
  </si>
  <si>
    <t>Wendy Winter drinks champagne</t>
  </si>
  <si>
    <t>Wendy Winter (née Allen) drinks champagne from the bottle before departing on a train with her newlywed husband, Dudley Winter.</t>
  </si>
  <si>
    <t>2001/090/1/1/3757</t>
  </si>
  <si>
    <t>Archers' New Year party</t>
  </si>
  <si>
    <t>Mr and Mrs Richardson strike a humorous pose at the Archers' New Year's party.</t>
  </si>
  <si>
    <t>31 December 1952</t>
  </si>
  <si>
    <t>2001/090/1/1/3759</t>
  </si>
  <si>
    <t>Decorated with a paper garland, Ron Richardson sits engrossed in a set of papers, his fancy dress mask pushed up on top of his head.</t>
  </si>
  <si>
    <t>2001/090/1/1/3761</t>
  </si>
  <si>
    <t>Two suited men identified as 'Eric Mathers and Cecil' pose for the camera wearing identical fancy dress masks at the Archer's New Year's Party.</t>
  </si>
  <si>
    <t>2001/090/1/1/3765</t>
  </si>
  <si>
    <t>Mrs Archer and Eric Cecil are captured mid-embrace on the dancefloor at a New Year's party.</t>
  </si>
  <si>
    <t>2001/090/1/1/3799</t>
  </si>
  <si>
    <t>Stephen Ward at the Forest Inn</t>
  </si>
  <si>
    <t>Stephen Ward stands, hands in pockets, smiling broadly beside a picnic rug outside the Forest Inn.</t>
  </si>
  <si>
    <t>1 January 1953</t>
  </si>
  <si>
    <t>2001/090/1/1/3807</t>
  </si>
  <si>
    <t>Portrait of 'Robert' at the Forest Inn</t>
  </si>
  <si>
    <t>A Kenyan man identified as 'Robert', poses for the camera outside the Forest Inn. The negative books identify him as a domestic servant of Charles Trotter with the entry "Robert, my boy."</t>
  </si>
  <si>
    <t>2001/090/1/1/3808</t>
  </si>
  <si>
    <t>Off-duty Kenyan bartender</t>
  </si>
  <si>
    <t>An off-duty Kenyan bartender poses with a cigarette, outside the Forest Inn.</t>
  </si>
  <si>
    <t>2001/090/1/1/3810</t>
  </si>
  <si>
    <t>Uniformed Kenyan bartender</t>
  </si>
  <si>
    <t>A uniformed Kenyan bartender poses for the camera outside the Forest Inn.</t>
  </si>
  <si>
    <t>2001/090/1/1/3811</t>
  </si>
  <si>
    <t>Last night of 'Cinderella'</t>
  </si>
  <si>
    <t>A young couple pose for the camera, at a party being held for the last night of a performance of 'Cinderella'.</t>
  </si>
  <si>
    <t>2001/090/1/1/3820</t>
  </si>
  <si>
    <t>A woman enjoys herself, drinks in hand, at a party being held for the last night of a performance of 'Cinderella'.</t>
  </si>
  <si>
    <t>2001/090/1/1/3830</t>
  </si>
  <si>
    <t>2001/090/1/1/3831</t>
  </si>
  <si>
    <t>Burt Condon's daughter</t>
  </si>
  <si>
    <t>A European child identified as 'Burt Condon's girl', poses shyly for the camera wearing a gingham dress.</t>
  </si>
  <si>
    <t>2001/090/1/1/3833</t>
  </si>
  <si>
    <t>Soap box derby</t>
  </si>
  <si>
    <t>A group of 'officials' and children wait patiently at the finish line for contestants in a soap box derby race.</t>
  </si>
  <si>
    <t>3 January 1953</t>
  </si>
  <si>
    <t>2001/090/1/1/3848</t>
  </si>
  <si>
    <t>Four young contestants wait on the starting line for their cue to begin a soap box derby race.</t>
  </si>
  <si>
    <t>2001/090/1/1/3856</t>
  </si>
  <si>
    <t>Number 18 in the soap box derby</t>
  </si>
  <si>
    <t>A boy rides to the finish line in his homemade go-cart 'Comet', entry number 18 in a soap box derby race.</t>
  </si>
  <si>
    <t>2001/090/1/1/3868</t>
  </si>
  <si>
    <t>Number 26 in the soap box derby</t>
  </si>
  <si>
    <t>A young boy passes crowds in his homemade go-cart, entry number 26 in a soap box derby race.</t>
  </si>
  <si>
    <t>2001/090/1/1/3869</t>
  </si>
  <si>
    <t>Soap box derby prize-giving</t>
  </si>
  <si>
    <t>Onlookers crowd eagerly around child participants at the prize-giving speech of a soap box derby race.</t>
  </si>
  <si>
    <t>2001/090/1/1/3897</t>
  </si>
  <si>
    <t>Spinning twine at Sisal Products Ltd</t>
  </si>
  <si>
    <t>A factory worker spins sisal fibre into twine at Sisal Products Ltd. Grown commercially for its hard fibres, sisal is a cactus closely related to hemp that is used to make products such as twine, rope and sacks etc.</t>
  </si>
  <si>
    <t>30 January 1953</t>
  </si>
  <si>
    <t>2001/090/1/1/4058</t>
  </si>
  <si>
    <t>The Bruntons' party</t>
  </si>
  <si>
    <t>Two men wearing suits sit hunched up in the open boot of a car behind a woman wearing an evening dress at the Brunton's party.</t>
  </si>
  <si>
    <t>14 February 1953</t>
  </si>
  <si>
    <t>2001/090/1/1/4115</t>
  </si>
  <si>
    <t>Starching threads at Sisal Products Ltd</t>
  </si>
  <si>
    <t>Machines starch threads at a factory producing goods for Sisal Products Ltd. Grown commercially for its hard fibres, sisal is a cactus closely related to hemp that is used to make products such as twine, rope and sacks etc.</t>
  </si>
  <si>
    <t>18 February 1953</t>
  </si>
  <si>
    <t>2001/090/1/1/4152</t>
  </si>
  <si>
    <t>Spinning bobbins at Sisal Products Ltd</t>
  </si>
  <si>
    <t>A factory worker spins sisal fibre onto bobbins at Sisal Products Ltd. Grown commercially for its hard fibres, sisal is a cactus closely related to hemp that is used to make products such as twine, rope and sacks etc.</t>
  </si>
  <si>
    <t>2001/090/1/1/4154</t>
  </si>
  <si>
    <t>Weaving sisal at Sisal Products Ltd</t>
  </si>
  <si>
    <t>Factory workers operate weaving machines at Sisal Products Ltd. Grown commercially for its hard fibres, sisal is a cactus closely related to hemp that is used to make products such as twine, rope and sacks etc.</t>
  </si>
  <si>
    <t>2001/090/1/1/4156</t>
  </si>
  <si>
    <t>Sisal weavers at Sisal Products Ltd</t>
  </si>
  <si>
    <t>A barefoot factory worker operates a weaving machine at Sisal Products Ltd. Grown commercially for its hard fibres, sisal is a cactus closely related to hemp that is used to make products such as twine, rope and sacks etc.</t>
  </si>
  <si>
    <t>2001/090/1/1/4157</t>
  </si>
  <si>
    <t>Factory worker sewing at Sisal Products Ltd</t>
  </si>
  <si>
    <t>A factory worker operates an industrial sewing machine at Sisal Products Ltd. Grown commercially for its hard fibres, sisal is a cactus closely related to hemp that is used to make products such as twine, rope and sacks etc.</t>
  </si>
  <si>
    <t>2001/090/1/1/4160</t>
  </si>
  <si>
    <t>Jasper Maskelyne</t>
  </si>
  <si>
    <t>The magician Jasper Maskelyne, later a Kenyan Police officer, is photographed sitting at his desk. His shirt displays numerous military medals.</t>
  </si>
  <si>
    <t>24 February 1953</t>
  </si>
  <si>
    <t>2001/090/1/1/4162</t>
  </si>
  <si>
    <t>Jasper Maskelyne and his trophies</t>
  </si>
  <si>
    <t>The magician Jasper Maskelyne, later a Kenyan Police officer, poses next to a selection of trophies and memorabilia.</t>
  </si>
  <si>
    <t>2001/090/1/1/4163</t>
  </si>
  <si>
    <t>Fred and Watson</t>
  </si>
  <si>
    <t>Wearing theatrical costume, Fred and Watson perform their 'What a bore' act on stage against a painted backdrop. One of several acts performed in a show called 'Re-face It'.</t>
  </si>
  <si>
    <t>2001/090/1/1/4175</t>
  </si>
  <si>
    <t>Five minute Alibhai</t>
  </si>
  <si>
    <t>Wearing theatrical costume, Peter Colmore performs his 'Five Minute Alibhai' act on stage against a curtained backdrop. His props include a pair of glasses with one black lens and an umbrella. One of several acts performed in a show called 'Re-face It'.</t>
  </si>
  <si>
    <t>2001/090/1/1/4179</t>
  </si>
  <si>
    <t>Wearing theatrical costume, Peter Colmore performs his 'Five minute Alibhai' act on stage against a curtained backdrop. One of several acts performed in a show called 'Re-face It'.</t>
  </si>
  <si>
    <t>2001/090/1/1/4181</t>
  </si>
  <si>
    <t>African housing at Sisal Products Ltd</t>
  </si>
  <si>
    <t>Two women chat outside the doorway of a newly constructed house. Part of a series featuring employees of Sisal Products Ltd.</t>
  </si>
  <si>
    <t>25 February 1953</t>
  </si>
  <si>
    <t>2001/090/1/1/4195</t>
  </si>
  <si>
    <t>Wash place at Sisal Products Ltd</t>
  </si>
  <si>
    <t>Kenyan women washing and filling bowls at a fountain. Part of a series featuring employees of Sisal Products Ltd.</t>
  </si>
  <si>
    <t>2001/090/1/1/4196</t>
  </si>
  <si>
    <t>Draughts players at Sisal Products Ltd</t>
  </si>
  <si>
    <t>A group of men sit on benches around a table to play draughts. Part of a series featuring employees of Sisal Products Ltd.</t>
  </si>
  <si>
    <t>2001/090/1/1/4198</t>
  </si>
  <si>
    <t>Kenyan school room at Sisal Products Ltd</t>
  </si>
  <si>
    <t>A classroom of children sit in rows behind desks listening to a teacher who is writing on a blackboard as they address the class. Part of a series featuring employees of Sisal Products Ltd and their families.</t>
  </si>
  <si>
    <t>2001/090/1/1/4201</t>
  </si>
  <si>
    <t>A train of children</t>
  </si>
  <si>
    <t>A train of children holding onto one another as they run around in a circle, led by an adult. Part of a series featuring employees of Sisal Products Ltd and their families.</t>
  </si>
  <si>
    <t>2001/090/1/1/4204</t>
  </si>
  <si>
    <t>Gabb's house during Mau Mau era</t>
  </si>
  <si>
    <t>A single storey house with tall chimneys displays the large painted letters 'GABB', the name of the owner of the house. During the Mau Mau campaigns of the 1950s, house owners used signs such as this to assist aircraft patrols on the hunt for fighters. North Kinangop.</t>
  </si>
  <si>
    <t>9-12 February 1953</t>
  </si>
  <si>
    <t>2001/090/1/1/4288</t>
  </si>
  <si>
    <t>A single storey house belonging to Gabb displays the large painted letters 'GABB' on its pitched roof. During the Mau Mau campaigns of the 1950s, house owners used signs such as this to assist aircraft patrols on the hunt for fighters. North Kinangop.</t>
  </si>
  <si>
    <t>2001/090/1/1/4289</t>
  </si>
  <si>
    <t>Name painting during Mau Mau era</t>
  </si>
  <si>
    <t>A man on a ladder paints the name 'GABB' in large letters on the pitched roof of a single storey house belonging to Gabb. During the Mau Mau campaigns of the 1950s, house owners used signs such as this to assist aircraft patrols on the hunt for fighters. North Kinangop.</t>
  </si>
  <si>
    <t>2001/090/1/1/4290</t>
  </si>
  <si>
    <t>2001/090/1/1/4291</t>
  </si>
  <si>
    <t>Building a hut</t>
  </si>
  <si>
    <t>A woman reaches up to pass straw to a man who is thatching the roof of a wooden-framed hut. Identified by Trotter in his negative books as the 'boy's huts'. North Kinangop.</t>
  </si>
  <si>
    <t>2001/090/1/1/4305</t>
  </si>
  <si>
    <t>2001/090/1/1/4306</t>
  </si>
  <si>
    <t>2001/090/1/1/4307</t>
  </si>
  <si>
    <t>Deserted camp</t>
  </si>
  <si>
    <t>Huts with straw roofs amongst the overgrown rural background of a deserted camp. North Kinangop.</t>
  </si>
  <si>
    <t>2001/090/1/1/4312</t>
  </si>
  <si>
    <t>Ford Anglia</t>
  </si>
  <si>
    <t>The driver of a Ford Anglia car tackles a rocky countryside road. North Kinangop.</t>
  </si>
  <si>
    <t>2001/090/1/1/4330</t>
  </si>
  <si>
    <t>Cecily Gavaghan and children</t>
  </si>
  <si>
    <t>Cecily Gavaghan playing with her two sons. The boys are playing with some toys. Cecily was the first wife of Terence Gavaghan, a colonial officer responsible for rehabilitation camps in the Mwea area during the Mau Mau emergency. North Kinangop.</t>
  </si>
  <si>
    <t>2001/090/1/1/4360</t>
  </si>
  <si>
    <t>Uplands murders</t>
  </si>
  <si>
    <t>Scene of a village following the Uplands massacre of 26 March 1953 during the Mau Mau emergency. The body of a dead child is seen uncovered in the foreground and bodies are visible in the distance. There is evidence of a fire and the ground is charred. Uplands.</t>
  </si>
  <si>
    <t>29 March 1953</t>
  </si>
  <si>
    <t>2001/090/1/1/4389</t>
  </si>
  <si>
    <t>2001/090/1/1/4390</t>
  </si>
  <si>
    <t>Prisoners in camp</t>
  </si>
  <si>
    <t>Prisoners sit together in tightly packed lines in a fenced camp watched over by guards with guns, in the aftermath of the Uplands massacre of 26 March 1953 during the Mau Mau emergency. Uplands.</t>
  </si>
  <si>
    <t>2001/090/1/1/4411</t>
  </si>
  <si>
    <t>Zanzibar funeral</t>
  </si>
  <si>
    <t>An all male funeral procession dressed predominantly in white, makes its way along a main street with a coffin covered by a dark cloth. Zanzibar.</t>
  </si>
  <si>
    <t>3-12 March 1953</t>
  </si>
  <si>
    <t>2001/090/1/1/4417</t>
  </si>
  <si>
    <t>2001/090/1/1/4418</t>
  </si>
  <si>
    <t>Dhow at sea</t>
  </si>
  <si>
    <t>A small dhow sailing off the coast of Zanzibar in the Indian ocean.</t>
  </si>
  <si>
    <t>2001/090/1/1/4442</t>
  </si>
  <si>
    <t>2001/090/1/1/4444</t>
  </si>
  <si>
    <t>Dhows in a harbour</t>
  </si>
  <si>
    <t>Dhows in a harbour off the coast of Zanzibar, in the Indian ocean.</t>
  </si>
  <si>
    <t>2001/090/1/1/4453</t>
  </si>
  <si>
    <t>A dhow in a harbour off the coast of Zanzibar.</t>
  </si>
  <si>
    <t>2001/090/1/1/4455</t>
  </si>
  <si>
    <t>Dhows in a harbour off the coast of Zanzibar.</t>
  </si>
  <si>
    <t>2001/090/1/1/4459</t>
  </si>
  <si>
    <t>2001/090/1/1/4462</t>
  </si>
  <si>
    <t>Dhow under repair</t>
  </si>
  <si>
    <t>A workman hammers the underside of a dry-docked dhow.</t>
  </si>
  <si>
    <t>2001/090/1/1/4467</t>
  </si>
  <si>
    <t>Amateur photographer</t>
  </si>
  <si>
    <t>Listed in Trotter's negative books as an 'amateur photographer', a man smoking a cigarette bends over to peer into the viewfinder of a Paillard-Bolex movie camera mounted on a tripod. A group of casually dressed, barefooted men surround him, two of them looking directly into Trotter's lens.</t>
  </si>
  <si>
    <t>2001/090/1/1/4469</t>
  </si>
  <si>
    <t>Kenya Regiment camp</t>
  </si>
  <si>
    <t>A Kenya Regiment camp during the Mau Mau emergency as seen from above. Tents pitched in grid formation and parading soldiers are visible on the ground.</t>
  </si>
  <si>
    <t>20-28 March 1953</t>
  </si>
  <si>
    <t>2001/090/1/1/4470</t>
  </si>
  <si>
    <t>Interview board, Mau Mau era</t>
  </si>
  <si>
    <t>Women queue up for the 'interviewing board' at a Mau Mau cleansing ceremony. Two men sit at a desk with coins beside them.</t>
  </si>
  <si>
    <t>2001/090/1/1/4475</t>
  </si>
  <si>
    <t>Tribal healer at a cleansing ceremony</t>
  </si>
  <si>
    <t>Upper body shot of a tribal healer at a Mau Mau cleansing ceremony wearing a jacket and a feathered hat.</t>
  </si>
  <si>
    <t>2001/090/1/1/4476</t>
  </si>
  <si>
    <t>Man at a cleansing ceremony</t>
  </si>
  <si>
    <t>Upper body shot of a man wearing a checked shirt, jacket and hat taken at a Mau Mau cleansing ceremony. Described in Trotter's negative books as 'lips touched with blood'.</t>
  </si>
  <si>
    <t>2001/090/1/1/4477</t>
  </si>
  <si>
    <t>Woman at a cleansing ceremony</t>
  </si>
  <si>
    <t>A woman at a Mau Mau cleansing ceremony, wrapped in cloth with her head covered. Her mouth is ceremonially 'washed'.</t>
  </si>
  <si>
    <t>2001/090/1/1/4481</t>
  </si>
  <si>
    <t>Cleansing ceremony</t>
  </si>
  <si>
    <t>Two men brush bundles of branches against a woman wearing jewellery as she passes between them at a Mau Mau cleansing ceremony. Another man holding a baton shouts at a line of people queuing for the same procedure.</t>
  </si>
  <si>
    <t>2001/090/1/1/4483</t>
  </si>
  <si>
    <t>Queuing at a cleansing ceremony</t>
  </si>
  <si>
    <t>A man with a raised finger speaks over the top of a crowd of women queuing for a Mau Mau cleansing ceremony.</t>
  </si>
  <si>
    <t>2001/090/1/1/4484</t>
  </si>
  <si>
    <t>Group at a cleansing ceremony</t>
  </si>
  <si>
    <t>Three men with hats and batons stand either side of a queue of women at a Mau Mau cleansing ceremony.</t>
  </si>
  <si>
    <t>2001/090/1/1/4485</t>
  </si>
  <si>
    <t>Dipping branches at a cleansing ceremony</t>
  </si>
  <si>
    <t>A man's arm dips branches into a bowl on the ground at a Mau Mau cleansing ceremony.</t>
  </si>
  <si>
    <t>2001/090/1/1/4486</t>
  </si>
  <si>
    <t>East African Breweries</t>
  </si>
  <si>
    <t>Three men stand next to brewing machinery at an East African Breweries factory.</t>
  </si>
  <si>
    <t>21 April 1953</t>
  </si>
  <si>
    <t>2001/090/1/1/4507</t>
  </si>
  <si>
    <t>Cecily Gavaghan reclining</t>
  </si>
  <si>
    <t>Cecily Gavaghan posing for a studio-style portrait.  Cecily was the first wife of Terence Gavaghan, a colonial officer responsible for rehabilitation camps in the Mwea area during the Mau Mau emergency.</t>
  </si>
  <si>
    <t>28 April 1953</t>
  </si>
  <si>
    <t>2001/090/1/1/4514</t>
  </si>
  <si>
    <t>Cecily Gavaghan posing for a studio-style portrait. Cecily was the first wife of Terence Gavaghan, a colonial officer responsible for rehabilitation camps in the Mwea area during the Mau Mau emergency.</t>
  </si>
  <si>
    <t>2001/090/1/1/4515</t>
  </si>
  <si>
    <t>Headman Samuel and family</t>
  </si>
  <si>
    <t>Headman Samuel sits surrounded by his three young children outside a small wooden building. His wife wears a plain dress and a headscarf next to a spotted cow feeding from a bowl.</t>
  </si>
  <si>
    <t>1 May 1953</t>
  </si>
  <si>
    <t>2001/090/1/1/4519</t>
  </si>
  <si>
    <t>Headman Samuel's wife</t>
  </si>
  <si>
    <t>Headman Samuel's wife stands next to a young boy wearing a plain dress and headscarf. To her left are two sheep and her hand rests on a spotted cow feeding from a bowl.</t>
  </si>
  <si>
    <t>2001/090/1/1/4520</t>
  </si>
  <si>
    <t>Headman Samuel</t>
  </si>
  <si>
    <t>Upper body shot of Headman Samuel standing, hands on hips, wearing a shirt and a knitted tank top.</t>
  </si>
  <si>
    <t>2001/090/1/1/4521</t>
  </si>
  <si>
    <t>The Prices' caravan</t>
  </si>
  <si>
    <t>Mrs Price stands with her hands clasped beside a motor caravan in the driveway to a large house. Identified by Trotter as 'Price's caravan'.</t>
  </si>
  <si>
    <t>12 May 1953</t>
  </si>
  <si>
    <t>2001/090/1/1/4528</t>
  </si>
  <si>
    <t>Mrs Price sits on the wheel-arch of a motor caravan in the driveway to a large house. Identified by Trotter as 'Price's caravan'.</t>
  </si>
  <si>
    <t>2001/090/1/1/4529</t>
  </si>
  <si>
    <t>Chief Makimei</t>
  </si>
  <si>
    <t>Chief Makimei holds the hand of a young boy. He wears a blanket wrapped around one shoulder and carries a shotgun on a strap over his arm. A metal badge in the shape of a lion is pinned to his hat and reads 'CHIEF'.</t>
  </si>
  <si>
    <t>15 May 1953</t>
  </si>
  <si>
    <t>2001/090/1/1/4533</t>
  </si>
  <si>
    <t>Oliver Lyttelton and Chief Makimei</t>
  </si>
  <si>
    <t>Colonial Secretary Oliver Lyttelton converses with Chief Makemei in a crowded meeting place.</t>
  </si>
  <si>
    <t>16 May 1953</t>
  </si>
  <si>
    <t>2001/090/1/1/4540</t>
  </si>
  <si>
    <t>2001/090/1/1/4541</t>
  </si>
  <si>
    <t>Chief Makimei with KPR officers</t>
  </si>
  <si>
    <t>Chief Makimei with two Kenya Police Reserve (KPR) officers. Makimei holds a scroll of paper in one hand and wears a blanket wrapped around one shoulder. His hat displays a metal badge in the shape of a lion that reads 'CHIEF'. The KPR officer on the left wears the standard KPR uniform.</t>
  </si>
  <si>
    <t>2001/090/1/1/4542</t>
  </si>
  <si>
    <t>Headman Paulo and wife</t>
  </si>
  <si>
    <t>Headman Paulo pictured outside the doorway of a building with his wife who holds a baby.</t>
  </si>
  <si>
    <t>17 May 1953</t>
  </si>
  <si>
    <t>2001/090/1/1/4543</t>
  </si>
  <si>
    <t>Armed askaris</t>
  </si>
  <si>
    <t>Armed askaris direct a man towards a Ford car parked outside a thatched hut.</t>
  </si>
  <si>
    <t>21 May 1953</t>
  </si>
  <si>
    <t>2001/090/1/1/4551</t>
  </si>
  <si>
    <t>'Davo' Davidson takes aim</t>
  </si>
  <si>
    <t>Davo' Davidson aims a revolver.</t>
  </si>
  <si>
    <t>22 May 1953</t>
  </si>
  <si>
    <t>2001/090/1/1/4553</t>
  </si>
  <si>
    <t>2001/090/1/1/4554</t>
  </si>
  <si>
    <t>'Davo' Davidson with police chief</t>
  </si>
  <si>
    <t>Davo' Davidson stands outside a thatched hut in the Uplands district talking to a police chief. Davidson holds a large rifle under one arm and carries a revolver on his hip.</t>
  </si>
  <si>
    <t>2001/090/1/1/4555</t>
  </si>
  <si>
    <t>Norfolk Hotel employee</t>
  </si>
  <si>
    <t>An employee of the Norfolk Hotel, described in Trotter's negative books as the Price family's "room boy" is pictured barefoot outside a brick building. He wears an apron that reads 'NORFOLK HOTEL' and the word 'NORFOLK' is also embroidered above his shirt pocket.</t>
  </si>
  <si>
    <t>2001/090/1/1/4557</t>
  </si>
  <si>
    <t>Maasai ngoma</t>
  </si>
  <si>
    <t>Onlookers at a traditional 'ngoma' watch as a group of young Maasai people wearing uniforms pass through the centre of town playing drums.</t>
  </si>
  <si>
    <t>2 June 1953</t>
  </si>
  <si>
    <t>2001/090/1/1/4631</t>
  </si>
  <si>
    <t>Maasai warriors</t>
  </si>
  <si>
    <t>Maasai warriors holding spears and shields parade in traditional dress as they take part in a 'ngoma', a word meaning drum that is also used to describe traditional celebrations.</t>
  </si>
  <si>
    <t>2001/090/1/1/4632</t>
  </si>
  <si>
    <t>Maasai beside a coronation plaque</t>
  </si>
  <si>
    <t>Maasai warriors stand either side of a memorial plaque commemorating the coronation of Queen Elizabeth II at a 'ngoma', a word meaning drum that is also used to describe traditional celebrations. They wear traditional dress and hold spears and shields. Kajiado.</t>
  </si>
  <si>
    <t>2001/090/1/1/4634</t>
  </si>
  <si>
    <t>Maasai next to a Ford</t>
  </si>
  <si>
    <t>Maasai warriors holding spears and shields congregate on the roadside next to a Ford car at a 'ngoma', a word meaning drum that is also used to describe traditional celebrations. Kajiado.</t>
  </si>
  <si>
    <t>2001/090/1/1/4636</t>
  </si>
  <si>
    <t>Maasai warriors holding spears and shields congregate on the roadside near a Ford car at a 'ngoma', a word meaning drum that is also used to describe traditional celebrations. Kajiado.</t>
  </si>
  <si>
    <t>2001/090/1/1/4639</t>
  </si>
  <si>
    <t>Wakamba dancing</t>
  </si>
  <si>
    <t>A group of men from the East Kenyan Wakamba tribe dance at a 'ngoma', a word meaning drum that is also used to describe traditional celebrations. Kajiado.</t>
  </si>
  <si>
    <t>2001/090/1/1/4640</t>
  </si>
  <si>
    <t>A man holding a baton attempts the high jump at a 'ngoma', a word meaning drum that is also used to describe traditional celebrations. Kajiado.</t>
  </si>
  <si>
    <t>2001/090/1/1/4643</t>
  </si>
  <si>
    <t>2001/090/1/1/4644</t>
  </si>
  <si>
    <t>Peter Knight's Coupe Jaguar</t>
  </si>
  <si>
    <t>Peter Knight smiles for the camera from the window of his Coupe Jaguar car.</t>
  </si>
  <si>
    <t>7 June 1953</t>
  </si>
  <si>
    <t>2001/090/1/1/4666</t>
  </si>
  <si>
    <t>Jaguars</t>
  </si>
  <si>
    <t>Peter Knight (left) and Archer (right), pose with their respective vehicles, a Jaguar Coupe and a Jaguar Mark V.</t>
  </si>
  <si>
    <t>2001/090/1/1/4669</t>
  </si>
  <si>
    <t>Two women with their husbands' cars; Peter Knight's Jaguar Coupe (left) and Archer's Jaguar Mark V (right).</t>
  </si>
  <si>
    <t>2001/090/1/1/4670</t>
  </si>
  <si>
    <t>Three Jaguars</t>
  </si>
  <si>
    <t>A line-up of three Jaguar cars (left to right): a Jaguar Mark V belonging to Archer, a Jaguar Coupe belonging to Peter Knight, and a Jaguar Coupe convertible.</t>
  </si>
  <si>
    <t>2001/090/1/1/4674</t>
  </si>
  <si>
    <t>Manussis with trophies</t>
  </si>
  <si>
    <t>Racing driver John Manussis poses with a woman next to a Jaguar Coupe convertible car, the bonnet of which displays numerous trophies.</t>
  </si>
  <si>
    <t>2001/090/1/1/4681</t>
  </si>
  <si>
    <t>John Manussis leans on the wing of a Jaguar Coupe convertible car, the bonnet of which displays numerous trophies.</t>
  </si>
  <si>
    <t>2001/090/1/1/4682</t>
  </si>
  <si>
    <t>Uplands home guards</t>
  </si>
  <si>
    <t>Two home guards, one armed with a rifle, the other with a club and spear. The home guard in this area consisted of Kikuyu government loyalists who independently formed militia groups to support the other British security forces present in Kenya at this time.</t>
  </si>
  <si>
    <t>June 1953</t>
  </si>
  <si>
    <t>2001/090/1/1/4683</t>
  </si>
  <si>
    <t>KAR bivouac</t>
  </si>
  <si>
    <t>A multiracial group of soldiers in the King's African Rifles (KAR) check and clean their rifles at a bivouac, a temporary military encampment usually formed in an unsheltered area.</t>
  </si>
  <si>
    <t>2001/090/1/1/4686</t>
  </si>
  <si>
    <t>Uniformed soldiers at a KAR camp</t>
  </si>
  <si>
    <t>Two European soldiers conversing at a bivouac set up by the King's African Rifles (KAR). Both men wear berets displaying the insignia of the Kenya Regiment, a voluntary territorial force established in 1937 in the name of King George VI.</t>
  </si>
  <si>
    <t>2001/090/1/1/4688</t>
  </si>
  <si>
    <t>A uniformed European soldier stands outside a tent at a bivouac set up by the King's African Rifles (KAR). He wears a beret displaying the insignia of the Kenya Regiment, a voluntary territorial force established in 1937 in the name of King George VI.</t>
  </si>
  <si>
    <t>2001/090/1/1/4689</t>
  </si>
  <si>
    <t>King's African Rifles</t>
  </si>
  <si>
    <t>A line-up of armed and uniformed men in the King's African Rifles (KAR), the British colonial army in East Africa. The KAR performed both military and security functions and its choice of uniform reflected this, comprising a grey-blue shirt teamed with khaki.</t>
  </si>
  <si>
    <t>2001/090/1/1/4692</t>
  </si>
  <si>
    <t>Mbeya show opening speech</t>
  </si>
  <si>
    <t>A large, multiracial crowd watch the opening speech at the Mbeya show. A union jack flag flies above the speaker's podium. Mbeya.</t>
  </si>
  <si>
    <t>28 August 1953</t>
  </si>
  <si>
    <t>2001/090/1/1/4753</t>
  </si>
  <si>
    <t>Blindfolded biking</t>
  </si>
  <si>
    <t>A blindfolded couple sit astride a motorcycle at a motor sports gymkhana. Pat Dale sits in the driving seat with a female passenger riding pillion behind him.</t>
  </si>
  <si>
    <t>21 February 1954</t>
  </si>
  <si>
    <t>2001/090/1/1/4920</t>
  </si>
  <si>
    <t>Wendy Winter with her baby</t>
  </si>
  <si>
    <t>Wendy Winter holds a bottle of Coca Cola up in front of her baby.</t>
  </si>
  <si>
    <t>22 August 1954</t>
  </si>
  <si>
    <t>2001/090/1/1/6131</t>
  </si>
  <si>
    <t>Changing Tubby Block's baby</t>
  </si>
  <si>
    <t>Tubby Block's baby plays with a hairbrush whilst a man in a jacket and tie, possibly Tubby Block himself, changes its nappy.</t>
  </si>
  <si>
    <t>30 August 1954</t>
  </si>
  <si>
    <t>2001/090/1/1/6137</t>
  </si>
  <si>
    <t>Playing with Tubby Block's baby</t>
  </si>
  <si>
    <t>Shot of a smiling woman holding hands with Tubby Block's baby.</t>
  </si>
  <si>
    <t>2001/090/1/1/6139</t>
  </si>
  <si>
    <t>Tubby Block's baby</t>
  </si>
  <si>
    <t>Shot of Tubby Block's baby.</t>
  </si>
  <si>
    <t>2001/090/1/1/6150</t>
  </si>
  <si>
    <t>Baby at the wheel</t>
  </si>
  <si>
    <t>Tubby Block's baby in a play chair with steering wheel.</t>
  </si>
  <si>
    <t>2001/090/1/1/6156</t>
  </si>
  <si>
    <t>Manussis and Heather-Hayes return</t>
  </si>
  <si>
    <t>Celebration drink for racing drivers John Manussis and Jim Heather-Hayes who have just returned from a Morris Minor record attempt trip.</t>
  </si>
  <si>
    <t>6 September 1954</t>
  </si>
  <si>
    <t>2001/090/1/1/6163</t>
  </si>
  <si>
    <t>Morris Minor party</t>
  </si>
  <si>
    <t>Party held to celebrate the Morris Minor record attempt trip undertaken by racing drivers John Manussis and Jim Heather-Hayes.</t>
  </si>
  <si>
    <t>9 September 1954</t>
  </si>
  <si>
    <t>2001/090/1/1/6170</t>
  </si>
  <si>
    <t>Clifford and Harold Hill with lion skin</t>
  </si>
  <si>
    <t>Clifford and Harold Hill seated with a lion skin on the steps of a veranda.</t>
  </si>
  <si>
    <t>2001/090/1/1/6231</t>
  </si>
  <si>
    <t>Clifford and Harold Hill holding up a lion skin.</t>
  </si>
  <si>
    <t>2001/090/1/1/6232</t>
  </si>
  <si>
    <t>St Stephen's church, Nairobi</t>
  </si>
  <si>
    <t>Shot of St Stephen's Cathedral, Nairobi, which was built as the "African Cathedral" and at one time had the largest congregation in Africa.</t>
  </si>
  <si>
    <t>2001/090/1/1/6234</t>
  </si>
  <si>
    <t>Symmetrical view of the interior of St Stephen's Cathedral, Nairobi.</t>
  </si>
  <si>
    <t>2001/090/1/1/6236</t>
  </si>
  <si>
    <t>Nairobi Parliament Building, 1954</t>
  </si>
  <si>
    <t>Exterior view of the Parliament Building in Nairobi, built circa 1952 and designed by British architect Amyas Connell (1901-1980), an exponent of International Modernism.</t>
  </si>
  <si>
    <t>2001/090/1/1/6240</t>
  </si>
  <si>
    <t>Mrs Douthwaite and car</t>
  </si>
  <si>
    <t>Mrs Douthwaite and her car pictured on the driveway of a large house. There is a small dog in the foreground of the photograph.</t>
  </si>
  <si>
    <t>21 September 1954</t>
  </si>
  <si>
    <t>2001/090/1/1/6255</t>
  </si>
  <si>
    <t>Mrs Douthwaite smoking</t>
  </si>
  <si>
    <t>Mrs Douthwaite enjoying a cigarette whilst reading a magazine.</t>
  </si>
  <si>
    <t>2001/090/1/1/6259</t>
  </si>
  <si>
    <t>Cooper Motor Corporation</t>
  </si>
  <si>
    <t>Petrol pumps at the gateway to the Cooper Motor Corporation's pitch at the Royal Show. Nakuru.</t>
  </si>
  <si>
    <t>1 October 1954</t>
  </si>
  <si>
    <t>2001/090/1/1/6375</t>
  </si>
  <si>
    <t>Open bonnet Beetles, Nairobi Royal Show</t>
  </si>
  <si>
    <t>Volkswagen Beetles displayed with their bonnets open at the Royal Show. The cars are on show as part of the Cooper Motor Corporation's collection. Nakuru.</t>
  </si>
  <si>
    <t>2001/090/1/1/6383</t>
  </si>
  <si>
    <t>Hughes Ltd, Nairobi Royal Show</t>
  </si>
  <si>
    <t>Hughes Ltd at the Royal Show. A cheerful group surrounds a man in a vintage car. Nakuru.</t>
  </si>
  <si>
    <t>2001/090/1/1/6390</t>
  </si>
  <si>
    <t>Opel Kapitän, Nairobi Royal Show</t>
  </si>
  <si>
    <t>An Opel Kapitän car at the Motor Mart and Exchange Ltd, displayed as part of the Royal Show. Nakuru.</t>
  </si>
  <si>
    <t>2001/090/1/1/6422</t>
  </si>
  <si>
    <t>Motor Mart and Exchange Ltd, Nairobi Royal Show</t>
  </si>
  <si>
    <t>Interior shot of the Motor Mart and Exchange Ltd display shed at the Royal Show. The photograph features a range of household and kitchen applicances including ovens and fridges. A woman wearing an apron can be seen operating a Thor 230 gyrating washing machine. Nakuru.</t>
  </si>
  <si>
    <t>2001/090/1/1/6430</t>
  </si>
  <si>
    <t>Butleigh Ltd, Nairobi Royal Show</t>
  </si>
  <si>
    <t>Butleigh Ltd at the Royal Show. A range of vehicles including cars and motorcycles are on display. Nakuru.</t>
  </si>
  <si>
    <t>2001/090/1/1/6459</t>
  </si>
  <si>
    <t>745 diesel tractor engine, Nairobi Royal Show</t>
  </si>
  <si>
    <t>A Massey-Harris 745 diesel tractor engine on display on the Massey-Harris stand at the Royal Show. Nakuru.</t>
  </si>
  <si>
    <t>2001/090/1/1/6475</t>
  </si>
  <si>
    <t>Osman the ostrich, Nairobi Royal Show</t>
  </si>
  <si>
    <t>Ooman the ostrich, harnessed to a buggy carrying passengers, stands with its African handler in the midst of a small crowd of onlookers. Nakuru.</t>
  </si>
  <si>
    <t>2001/090/1/1/6518</t>
  </si>
  <si>
    <t>Makerere University</t>
  </si>
  <si>
    <t>The main administration building, featuring a prominent clock tower, of  Makerere University, surrounded by open grounds. Kampala.</t>
  </si>
  <si>
    <t>12 October 1954</t>
  </si>
  <si>
    <t>2001/090/1/1/6724</t>
  </si>
  <si>
    <t>2001/090/1/1/6725</t>
  </si>
  <si>
    <t>A modern building with numerous windows and a sloping roof at Makerere University. Kampala.</t>
  </si>
  <si>
    <t>2001/090/1/1/6732</t>
  </si>
  <si>
    <t>At the newly completed Owen Falls Dam</t>
  </si>
  <si>
    <t>People with bicycles chat at the site of the brand new Owen Falls Dam (Nalubaale Dam) across the White Nile River, the construction of which was completed in 1954. Near Jinja, Eastern Region.</t>
  </si>
  <si>
    <t>2001/090/1/1/6747</t>
  </si>
  <si>
    <t>Fishing at the Owen Falls Dam</t>
  </si>
  <si>
    <t>Men fishing at the site of the brand new Owen Falls Dam (Nalubaale Dam) across the White Nile River, the construction of which was completed in 1954. Near Jinja, Eastern Region.</t>
  </si>
  <si>
    <t>2001/090/1/1/6750</t>
  </si>
  <si>
    <t>Buchanan christening</t>
  </si>
  <si>
    <t>Family group gathered outside the entrance to All Saints Cathedral for the christening of Peter Buchanan's baby. Peter Buchanan is pictured wearing a tartan kilt and sporran.</t>
  </si>
  <si>
    <t>23 October 1954</t>
  </si>
  <si>
    <t>2001/090/1/1/6775</t>
  </si>
  <si>
    <t>Exterior night shot of Peter Buchanan and three African servants, all smiling. Peter Buchanan is pictured wearing a tartan kilt and sporran. Nairobi.</t>
  </si>
  <si>
    <t>2001/090/1/1/6810</t>
  </si>
  <si>
    <t>Roddy and his wife Noreen pose for a photograph leaning against a large fireplace in a colonial house. Taken after the christening of Peter Buchanan's baby. Nairobi.</t>
  </si>
  <si>
    <t>2001/090/1/1/6818</t>
  </si>
  <si>
    <t>High jinks after the christening of Peter Buchanan's baby. Interior shot of two men, one is holding a child upside down by the leg, the other holds a dog upside down by its tail. Nairobi.</t>
  </si>
  <si>
    <t>2001/090/1/1/6821</t>
  </si>
  <si>
    <t>Peter Buchanan and Noreen dancing in a colonial house after the christening of Peter's baby. Four West Highland terriers can be seen on the right of the photograph. Nairobi.</t>
  </si>
  <si>
    <t>2001/090/1/1/6824</t>
  </si>
  <si>
    <t>From a Lincoln bomber</t>
  </si>
  <si>
    <t>Taken from a Lincoln bomber aeroplane, this shot shows a second Lincoln bomber flying over Kenya just after take-off.</t>
  </si>
  <si>
    <t>3 November 1954</t>
  </si>
  <si>
    <t>2001/090/1/1/6884</t>
  </si>
  <si>
    <t>Lincoln bomber in the air</t>
  </si>
  <si>
    <t>Taken from a Lincoln bomber aeroplane, this shot shows a second Lincoln bomber marked RE299, flying over Kenya.</t>
  </si>
  <si>
    <t>2001/090/1/1/6890</t>
  </si>
  <si>
    <t>Portrait of Georgina Fowler</t>
  </si>
  <si>
    <t>Portrait shot of Georgina Fowler seated, wearing a wedding dress.</t>
  </si>
  <si>
    <t>16 November 1954</t>
  </si>
  <si>
    <t>2001/090/1/1/6900</t>
  </si>
  <si>
    <t>Swimming gala</t>
  </si>
  <si>
    <t>An African boy opens and distributes bottles of Coca Cola to a group of European girls in swimsuits after their participation in a swimming gala.</t>
  </si>
  <si>
    <t>20 November 1954</t>
  </si>
  <si>
    <t>2001/090/1/1/6961</t>
  </si>
  <si>
    <t>Motor sports dance</t>
  </si>
  <si>
    <t>Formally dressed guests sit around tables enjoying drinks at a motor sports prize presentation evening. The tables are messy and party string litters the floor.</t>
  </si>
  <si>
    <t>26 November 1954</t>
  </si>
  <si>
    <t>2001/090/1/1/7112</t>
  </si>
  <si>
    <t>A formally dressed couple dancing at the motor sports dance and prize presentation evening.</t>
  </si>
  <si>
    <t>2001/090/1/1/7174</t>
  </si>
  <si>
    <t>A formally dressed couple dancing at the motor sports dance and prize presentation evening. An African waiter wearing a numbered belt appears on the left.</t>
  </si>
  <si>
    <t>2001/090/1/1/7187</t>
  </si>
  <si>
    <t>RAF party buffet</t>
  </si>
  <si>
    <t>Cheerful couple shown seated with drinks below a picture of Queen Elizabeth II at an RAF party buffet.</t>
  </si>
  <si>
    <t>27 November 1954</t>
  </si>
  <si>
    <t>2001/090/1/1/7223</t>
  </si>
  <si>
    <t>Kuwinda horse show</t>
  </si>
  <si>
    <t>Seated riders in uniform line up to compete in the class 4 novice category of the Kuwinda horse show. Kuwinda.</t>
  </si>
  <si>
    <t>5 December 1954</t>
  </si>
  <si>
    <t>2001/090/1/1/7284</t>
  </si>
  <si>
    <t>Female rider number seven on horseback competing in the class 4 novice category of the Kuwinda horse show. Kuwinda.</t>
  </si>
  <si>
    <t>2001/090/1/1/7290</t>
  </si>
  <si>
    <t>Fosdick's horses, Kuwinda horse show</t>
  </si>
  <si>
    <t>Photograph of an African man standing with one of Fosdick's horses at the Kuwinda horse show. Kuwinda.</t>
  </si>
  <si>
    <t>2001/090/1/1/7351</t>
  </si>
  <si>
    <t>An African man stands with one of Fosdick's horses at the Kuwinda horse show. Kuwinda.</t>
  </si>
  <si>
    <t>2001/090/1/1/7354</t>
  </si>
  <si>
    <t>Schofield-Sturman wedding</t>
  </si>
  <si>
    <t>Three bridesmaids at the Schofield-Sturman wedding pictured outside the entrance to a churchyard in Kabete, outside Nairobi.</t>
  </si>
  <si>
    <t>11 December 1954</t>
  </si>
  <si>
    <t>2001/090/1/1/7368</t>
  </si>
  <si>
    <t>The newlywed Schofield-Sturman couple sign the marriage register at their wedding ceremony. Kabete.</t>
  </si>
  <si>
    <t>2001/090/1/1/7375</t>
  </si>
  <si>
    <t>A bridesmaid offers cake to a group of smoking female guests at the Schofield-Sturman wedding. Kambete.</t>
  </si>
  <si>
    <t>2001/090/1/1/7408</t>
  </si>
  <si>
    <t>Number 35 at the Menengai Hill Climb</t>
  </si>
  <si>
    <t>Motorcycle rider Ayub, number 35, competing in the Menengai hill climb. Nakuru.</t>
  </si>
  <si>
    <t>12 December 1954</t>
  </si>
  <si>
    <t>2001/090/1/1/7449</t>
  </si>
  <si>
    <t>Barrett takes a corner at the Menengai Hill Climb</t>
  </si>
  <si>
    <t>Racing driver Bob Barrett representing Skoda in the Menengai hill climb. Nakuru.</t>
  </si>
  <si>
    <t>2001/090/1/1/7474</t>
  </si>
  <si>
    <t>Zelda Hughes at the Menengai Hill Climb</t>
  </si>
  <si>
    <t>Racing driver Zelda Hughes representing Ford in the Menengai hill climb. Nakuru.</t>
  </si>
  <si>
    <t>2001/090/1/1/7481</t>
  </si>
  <si>
    <t>Alvis at the Menengai Hill Climb</t>
  </si>
  <si>
    <t>An Alvis racing car competing in the Menengai hill climb. Nakuru.</t>
  </si>
  <si>
    <t>2001/090/1/1/7488</t>
  </si>
  <si>
    <t>Austin 7 at the Menengai Hill Climb</t>
  </si>
  <si>
    <t>An Austin 7 racing car competing in the Menengai hill climb. Nakuru.</t>
  </si>
  <si>
    <t>2001/090/1/1/7492</t>
  </si>
  <si>
    <t>GHQ dance</t>
  </si>
  <si>
    <t>A couple captured falling over on the dancefloor at the GHQ dance. The guests surrounding them are laughing. General Headquarters (East African Command) was tasked with organising British forces in the region.</t>
  </si>
  <si>
    <t>17 December 1954</t>
  </si>
  <si>
    <t>2001/090/1/1/7553</t>
  </si>
  <si>
    <t>MacBean wedding</t>
  </si>
  <si>
    <t>Two smartly dressed women usher a young boy and girl into a church on the occasion of the MacBean wedding. Ngong.</t>
  </si>
  <si>
    <t>18 December 1954</t>
  </si>
  <si>
    <t>2001/090/1/1/7565</t>
  </si>
  <si>
    <t>The MacBean couple emerge from the church after their wedding ceremony. Ngong.</t>
  </si>
  <si>
    <t>2001/090/1/1/7573</t>
  </si>
  <si>
    <t>Countryside near Mount Elgon</t>
  </si>
  <si>
    <t>A thatched hut stands alone in a stubbly field. In the distance is Mount Elgon, an extinct volcano located on the Kenya-Uganda border.</t>
  </si>
  <si>
    <t>28 December 1954</t>
  </si>
  <si>
    <t>2001/090/1/1/7633</t>
  </si>
  <si>
    <t>Mrs Keldie's dachshunds</t>
  </si>
  <si>
    <t>Mrs Keldie sits outside the Kitale Hotel, holding her two pet dachshund dogs for the camera, one under each arm. Both animals wear collars that read 'KMB dog 1954'. Kitale,</t>
  </si>
  <si>
    <t>26 December 1954</t>
  </si>
  <si>
    <t>2001/090/1/1/7647</t>
  </si>
  <si>
    <t>Morland at the Eldoret race meeting</t>
  </si>
  <si>
    <t>An Austin-Healey racing car driven by Morland competes in race number three at the Eldoret race meeting.</t>
  </si>
  <si>
    <t>27 December 1954</t>
  </si>
  <si>
    <t>2001/090/1/1/7697</t>
  </si>
  <si>
    <t>Vic Preston at the Eldoret race meeting</t>
  </si>
  <si>
    <t>Motorcycle rider Vic Preston puts his foot down during race seven at the Eldoret race meeting.</t>
  </si>
  <si>
    <t>2001/090/1/1/7732</t>
  </si>
  <si>
    <t>Flying A at the Eldoret race meeting</t>
  </si>
  <si>
    <t>An Austin 'Flying A' racing car driven by Prinsloo competes in race number eight at the Eldoret race meeting.</t>
  </si>
  <si>
    <t>2001/090/1/1/7738</t>
  </si>
  <si>
    <t>Fixing Austin-Healey at the Eldoret race meeting</t>
  </si>
  <si>
    <t>Driver Morland and team check over their Austin-Healey racing car in the retries of race eight at the Eldoret race meeting.</t>
  </si>
  <si>
    <t>2001/090/1/1/7743</t>
  </si>
  <si>
    <t>Waving the chequered flag at the Eldoret race meeting</t>
  </si>
  <si>
    <t>A man waves a chequered flag as a Lancia racing car crosses the finishing line in race number eight at the Eldoret race meeting.</t>
  </si>
  <si>
    <t>2001/090/1/1/7750</t>
  </si>
  <si>
    <t>Zelda Hughes at the Eldoret race meeting</t>
  </si>
  <si>
    <t>An Anglia Special racing car driven by Zelda Hughes competes in race number nine at the Eldoret race meeting.</t>
  </si>
  <si>
    <t>2001/090/1/1/7762</t>
  </si>
  <si>
    <t>Anglia Special at the Eldoret race meeting</t>
  </si>
  <si>
    <t>A man holds up a union jack flag for car number 101, an Anglia Special, at the start of race eleven at the Eldoret race meeting.</t>
  </si>
  <si>
    <t>2001/090/1/1/7787</t>
  </si>
  <si>
    <t>Eldoret prize-giving</t>
  </si>
  <si>
    <t>An African boy with a bicycle receives congratulations from a European woman at the prize-giving ceremony of the Eldoret race meeting. A crowd of onlookers smile and clap behind a table covered with union jack flags and trophies.</t>
  </si>
  <si>
    <t>27 December 195</t>
  </si>
  <si>
    <t>2001/090/1/1/7806</t>
  </si>
  <si>
    <t>African man at the Eldoret race meeting</t>
  </si>
  <si>
    <t>An African man wearing a jacket and a fez hat smiles for the camera at the Eldoret race meeting. He has a Foca camera around his neck and an admission ticket attached to his left lapel that reads 'WKMC admission'.</t>
  </si>
  <si>
    <t>2001/090/1/1/7816</t>
  </si>
  <si>
    <t>Ron Richardson performing a fan dance at the Archers' New Year party wearing only a maid's apron and bra. He holds a pan lid up in one hand and a wicker fan in the other.</t>
  </si>
  <si>
    <t>31 December 1954</t>
  </si>
  <si>
    <t>2001/090/1/1/7851</t>
  </si>
  <si>
    <t>A man wears a fancy dress baby costume at the Archers' New Year party. He holds a bottle of Crawfords old scotch whiskey in one hand and an elephant-shaped baby's rattle in the other.</t>
  </si>
  <si>
    <t>2001/090/1/1/7853</t>
  </si>
  <si>
    <t>Couples dancing at the Archers' New Year party. The woman in the foreground wears a child's animal mask as she dances with her partner.</t>
  </si>
  <si>
    <t>2001/090/1/1/7868</t>
  </si>
  <si>
    <t>A cheerful woman dries a glass at the Archers' New Year party. The table in front of her is covered with bottles and glasses and a selection of fancy dress animal masks hang over her head.</t>
  </si>
  <si>
    <t>2001/090/1/1/7871</t>
  </si>
  <si>
    <t>A man wearing a children's animal mask as he dances with his partner at the Archers' New Year party.</t>
  </si>
  <si>
    <t>2001/090/1/1/7879</t>
  </si>
  <si>
    <t>Aquasports club meeting</t>
  </si>
  <si>
    <t>Danny Seales motors across a lake in a small striped speedboat at the aquasports club meeting. Nairobi.</t>
  </si>
  <si>
    <t>14 August 1955</t>
  </si>
  <si>
    <t>2001/090/1/1/9755</t>
  </si>
  <si>
    <t>SJAK dance</t>
  </si>
  <si>
    <t>A group of African spectators watch a dance held for the Sports Journalists Association of Kenya (SJAK) through a window on the outside of a building.</t>
  </si>
  <si>
    <t>19 August 1955</t>
  </si>
  <si>
    <t>2001/090/1/1/9769</t>
  </si>
  <si>
    <t>Buffet for the SJAK dance</t>
  </si>
  <si>
    <t>Three African men wait to serve behind a long line of buffet tables covered with food at a dance held for the Sports Journalists Association of Kenya (SJAK).</t>
  </si>
  <si>
    <t>2001/090/1/1/9770</t>
  </si>
  <si>
    <t>Musicians at the SJAK dance</t>
  </si>
  <si>
    <t>A band of African musicians play a variety of musical instruments at a dance held for the Sports Journalists Association of Kenya (SJAK).</t>
  </si>
  <si>
    <t>2001/090/1/1/9771</t>
  </si>
  <si>
    <t>Couple at the SJAK dance</t>
  </si>
  <si>
    <t>A couple dressed in formal evening wear enjoy a glass of wine at a dance held for the Sports Journalists Association of Kenya (SJAK). A pamphlet on the table reads: Westwood Park Hotel.</t>
  </si>
  <si>
    <t>2001/090/1/1/9777</t>
  </si>
  <si>
    <t>Partying at the SJAK dance</t>
  </si>
  <si>
    <t>A group dressed in formal evening wear raise their glasses at a dance held for the Sports Journalists Association of Kenya (SJAK). Bottles of Haig's gold label whisky and Hennessy's cognac can be seen in the foreground and the table is littered with empty glasses.</t>
  </si>
  <si>
    <t>2001/090/1/1/9786</t>
  </si>
  <si>
    <t>On the dancefloor at the SJAK dance</t>
  </si>
  <si>
    <t>A couple touch hands on the dance floor at an event held for the Sports Journalists Association of Kenya (SJAK).</t>
  </si>
  <si>
    <t>2001/090/1/1/9809</t>
  </si>
  <si>
    <t>A straight-faced man brandishes a party balloon in the face of his dance partner at a dance held for the Sports Journalists Association of Kenya (SJAK).</t>
  </si>
  <si>
    <t>2001/090/1/1/9832</t>
  </si>
  <si>
    <t>A formally dressed couple clown around with a balloon at a dance held for the Sports Journalists Association of Kenya (SJAK).</t>
  </si>
  <si>
    <t>2001/090/1/1/9833</t>
  </si>
  <si>
    <t>A formally dressed couple enjoy themselves on the dance floor at a dance held for the Sports Journalists Association of Kenya (SJAK).</t>
  </si>
  <si>
    <t>2001/090/1/1/9836</t>
  </si>
  <si>
    <t>El Wak' jumps a fence at the SJAK show</t>
  </si>
  <si>
    <t>Juliet Colville jumps a fence on a horse called 'El Wak' in the juvenile handicap jumping competition at the SJAK show (Sports Journalists Association of Kenya).</t>
  </si>
  <si>
    <t>20 August 1955</t>
  </si>
  <si>
    <t>2001/090/1/1/9845</t>
  </si>
  <si>
    <t>Reporters box at the SJAK show</t>
  </si>
  <si>
    <t>A rider in the class 14 gambler stakes pauses in front of a reporter's box decorated with bunting and megaphones at the SJAK show (Sports Journalists Association of Kenya).</t>
  </si>
  <si>
    <t>2001/090/1/1/9871</t>
  </si>
  <si>
    <t>Pony competition at the SJAK show</t>
  </si>
  <si>
    <t>A young girl rides a pony in the class two child's pony competition at the SJAK show (Sports Journalists Association of Kenya).</t>
  </si>
  <si>
    <t>2001/090/1/1/9916</t>
  </si>
  <si>
    <t>A young boy sits astride a pony in the class two child's pony competition at the SJAK show (Sports Journalists Association of Kenya).</t>
  </si>
  <si>
    <t>2001/090/1/1/9921</t>
  </si>
  <si>
    <t>SJAK show</t>
  </si>
  <si>
    <t>Two boys ride a horse in the Maryland Riding School display at the SJAK show (Sports Journalists Association of Kenya). The boy at the rear attempts a standing position as they ride, his feet secured by straps on the saddle.</t>
  </si>
  <si>
    <t>1 August 1955</t>
  </si>
  <si>
    <t>2001/090/1/1/10021</t>
  </si>
  <si>
    <t>Portrait of Neville Vincent and family</t>
  </si>
  <si>
    <t>Family portrait of Neville Vincent, his wife and their two children.</t>
  </si>
  <si>
    <t>28 August 1955</t>
  </si>
  <si>
    <t>2001/090/1/1/10070</t>
  </si>
  <si>
    <t>Portrait of Neville Vincent's son</t>
  </si>
  <si>
    <t>Portrait of Neville Vincent's young son wearing traditional Scottish dress consisting of a tartan kilt and socks worn with a sporran.</t>
  </si>
  <si>
    <t>2001/090/1/1/10078</t>
  </si>
  <si>
    <t>Portrait of Neville Vincent's daughter</t>
  </si>
  <si>
    <t>Portrait of Neville Vincent's daughter wearing a satin dress with a sash tied around the waist.</t>
  </si>
  <si>
    <t>2001/090/1/1/10087</t>
  </si>
  <si>
    <t>The Thornley Dyer Family</t>
  </si>
  <si>
    <t>Mr Thornley Dyer leans on a golf club beside his daughter as she poses for the camera holding a pet dachshund dog.</t>
  </si>
  <si>
    <t>4 September 1955</t>
  </si>
  <si>
    <t>2001/090/1/1/10096</t>
  </si>
  <si>
    <t>In the Russels' garden</t>
  </si>
  <si>
    <t>A young girl dressed in jeans with her hair braided into two long plaits, plays with a tabby cat in the Russels' garden.</t>
  </si>
  <si>
    <t>2001/090/1/1/10106</t>
  </si>
  <si>
    <t>A couple sitting on a rug in the Russel family's garden entertain a baby with flowers and beads as a young girl runs across the lawn in the background.</t>
  </si>
  <si>
    <t>2001/090/1/1/10111</t>
  </si>
  <si>
    <t>Baby at the Russels' house</t>
  </si>
  <si>
    <t>A baby sitting on a patterned rug is captivated by a furry toy dog at the Russels' family house.</t>
  </si>
  <si>
    <t>2001/090/1/1/10113</t>
  </si>
  <si>
    <t>A baby sitting on a patterned rug at the Russel's family house looks expectantly upwards.</t>
  </si>
  <si>
    <t>2001/090/1/1/10115</t>
  </si>
  <si>
    <t>Miss Russel walks on stilts</t>
  </si>
  <si>
    <t>The Russels' daughter attempts to walk on wooden stilts in the family garden, much to the amusement of onlooking family and friends.</t>
  </si>
  <si>
    <t>2001/090/1/1/10135</t>
  </si>
  <si>
    <t>Milking the Bernards' cows</t>
  </si>
  <si>
    <t>Five Jersey cows belonging to the Bernard family line up in stalls ready for milking. An African worker in an apron stands beside them, milking equipment in hand.</t>
  </si>
  <si>
    <t>2001/090/1/1/10150</t>
  </si>
  <si>
    <t>The Bernards' Jersey cow</t>
  </si>
  <si>
    <t>An African man displays a pedigree Jersey cow belonging to the Bernard family.</t>
  </si>
  <si>
    <t>2001/090/1/1/10151</t>
  </si>
  <si>
    <t>John Downey's cow</t>
  </si>
  <si>
    <t>An African man displays a spotted cow belonging to John Downey.</t>
  </si>
  <si>
    <t>2001/090/1/1/10156</t>
  </si>
  <si>
    <t>Road under construction</t>
  </si>
  <si>
    <t>A lone man in a steamroller on the construction site of a new road.</t>
  </si>
  <si>
    <t>5 September 1955</t>
  </si>
  <si>
    <t>2001/090/1/1/10170</t>
  </si>
  <si>
    <t>Milkmaid feeds a calf</t>
  </si>
  <si>
    <t>An African milkmaid feeds a calf belonging to Colin Campbell from a bucket in a grassy field.</t>
  </si>
  <si>
    <t>September 1955</t>
  </si>
  <si>
    <t>2001/090/1/1/10187</t>
  </si>
  <si>
    <t>Mrs Archer pilots a speedboat</t>
  </si>
  <si>
    <t>Mrs Archer scuds across a lake in a small speedboat during a race at the aquasports club meeting. Nairobi.</t>
  </si>
  <si>
    <t>10 September 1955</t>
  </si>
  <si>
    <t>2001/090/1/1/10204</t>
  </si>
  <si>
    <t>Ron Richardson scuds across a lake in a small 'Zipp' speedboat during a race at the aquasports club meeting. Nairobi.</t>
  </si>
  <si>
    <t>2001/090/1/1/10209</t>
  </si>
  <si>
    <t>A man in a suit, labelled as a 'clown', is helped out of a swimming pool by three others wearing swimwear at a swimming gala social.</t>
  </si>
  <si>
    <t>17 September 1955</t>
  </si>
  <si>
    <t>2001/090/1/1/10234</t>
  </si>
  <si>
    <t>Crazy diving</t>
  </si>
  <si>
    <t>A man wearing trunks at a swimming gala launches himself into the air from a diving board, striking a pose as he descends. A crowd of onlookers watch the spectacle from a large colonial-style building.</t>
  </si>
  <si>
    <t>2001/090/1/1/10259</t>
  </si>
  <si>
    <t>Harold Gill's cow</t>
  </si>
  <si>
    <t>An African man displays a spotted dairy cow belonging to Harold Gill. Nairobi.</t>
  </si>
  <si>
    <t>18 September 1955</t>
  </si>
  <si>
    <t>2001/090/1/1/10276</t>
  </si>
  <si>
    <t>Portrait of the Markhams</t>
  </si>
  <si>
    <t>Portrait of the Markhams pictured at the National Economy Run, a notable racing event.</t>
  </si>
  <si>
    <t>25 September 1955</t>
  </si>
  <si>
    <t>2001/090/1/1/10365</t>
  </si>
  <si>
    <t>Milling machines at the Nairobi Royal Show</t>
  </si>
  <si>
    <t>Two Indian men demonstrate milling machines at the G &amp; R stand at the Royal Show. Nairobi.</t>
  </si>
  <si>
    <t>28 September - 1 October 1955</t>
  </si>
  <si>
    <t>2001/090/1/1/10382</t>
  </si>
  <si>
    <t>GEC at the Nairobi Royal Show</t>
  </si>
  <si>
    <t>Household appliances including ovens and washing machines exhibited at the General Electric Company's (GEC) stand at the Royal Show. Nairobi.</t>
  </si>
  <si>
    <t>2001/090/1/1/10398</t>
  </si>
  <si>
    <t>Cooper Motor Corporation at the Nairobi Royal Show</t>
  </si>
  <si>
    <t>A group of European men chat beside the bare chassis of a car at the Cooper Motor Corporation stand at the Royal Show. Nairobi.</t>
  </si>
  <si>
    <t>2001/090/1/1/10417</t>
  </si>
  <si>
    <t>Kimbo at the Nairobi Royal Show</t>
  </si>
  <si>
    <t>A stall displaying Kimbo cooking fat products at the Royal Show. Nairobi.</t>
  </si>
  <si>
    <t>2001/090/1/1/10441</t>
  </si>
  <si>
    <t>Knorr-Swiss stand at the Nairobi Royal Show</t>
  </si>
  <si>
    <t>A European woman samples a cup of soup from a Knorr-Swiss stall at the Royal Show. Nairobi.</t>
  </si>
  <si>
    <t>2001/090/1/1/10461</t>
  </si>
  <si>
    <t>A group of African women congregate around a Knorr-Swiss stall at the Royal Show. A cut-out sign above them shows the cartoon of a smiling man drinking Knorr-Swiss clear soup. Nairobi.</t>
  </si>
  <si>
    <t>2001/090/1/1/10464</t>
  </si>
  <si>
    <t>Regent stand at the Nairobi Royal Show</t>
  </si>
  <si>
    <t>The novel exterior of the Regent outfitters stand at the Royal Show. The Regent logo appears above the doorway and female customers can be seen browsing clothes through the circular windows. Nairobi.</t>
  </si>
  <si>
    <t>2001/090/1/1/10479</t>
  </si>
  <si>
    <t>Coats and Clark at the Nairobi Royal Show</t>
  </si>
  <si>
    <t>A young African schoolgirl receives a flower arrangement as a prize from a European woman on the Coats and Clark stand at the Royal Show.</t>
  </si>
  <si>
    <t>2001/090/1/1/10515</t>
  </si>
  <si>
    <t>Motor Sports Club stand at the Nairobi Royal Show</t>
  </si>
  <si>
    <t>A multiracial crowd gathers around a detailed miniature road model at the Motor Sports Club stand at the Royal Show. An European man holds a steering wheel and appears to be controlling the movement of the model cars. Nairobi.</t>
  </si>
  <si>
    <t>2001/090/1/1/10522</t>
  </si>
  <si>
    <t>Driving game at the Nairobi Royal Show</t>
  </si>
  <si>
    <t>A multiracial crowd gathers around a detailed miniature road model at the Motor Sports Club stand at the Royal Show. An African woman holds a steering wheel and appears to be controlling the movement of the model cars. Nairobi.</t>
  </si>
  <si>
    <t>2001/090/1/1/10523</t>
  </si>
  <si>
    <t>Fashion shoot for Regent Outfitters</t>
  </si>
  <si>
    <t>Publicity shot for Regent outfitters. Fashion model Ino poses for the camera in the centre of town wearing a Regent outfit. She carries a handbag in one hand and holds a revolver in the other.</t>
  </si>
  <si>
    <t>14 October 1955</t>
  </si>
  <si>
    <t>2001/090/1/1/10682</t>
  </si>
  <si>
    <t>Publicity shot for Regent outfitters. Fashion model Ino poses for the camera in the centre of town wearing a Regent outfit.</t>
  </si>
  <si>
    <t>2001/090/1/1/10685</t>
  </si>
  <si>
    <t>Publicity shot for Regent outfitters. Fashion model Ino poses for the camera, considering a nightdress offered to her by a shop assistant in a clothing store.</t>
  </si>
  <si>
    <t>2001/090/1/1/10690</t>
  </si>
  <si>
    <t>Sue and John Paton</t>
  </si>
  <si>
    <t>Sue and John Paton relax, leaning back against their MG car in the evening sunlight. She wears a wrapover top and embroidered Chinese-style slippers; he wears a cravat.</t>
  </si>
  <si>
    <t>24 October 1955</t>
  </si>
  <si>
    <t>2001/090/1/1/10704</t>
  </si>
  <si>
    <t>Sue Paton in her MG</t>
  </si>
  <si>
    <t>Sue Paton smiles from the driver's seat of her MG car, her elbow resting on the open window.</t>
  </si>
  <si>
    <t>2001/090/1/1/10707</t>
  </si>
  <si>
    <t>Daphne Dale and Nicholas Polajenko</t>
  </si>
  <si>
    <t>Dancers Daphne Dale and Nicholas Polajenko, wearing theatrical costume and make up, pause for a moment during a ballet routine.</t>
  </si>
  <si>
    <t>28 October 1955</t>
  </si>
  <si>
    <t>2001/090/1/1/10747</t>
  </si>
  <si>
    <t>Dancers Daphne Dale and Nicholas Polajenko, wearing theatrical costume and make up, strike a pose during a ballet routine.</t>
  </si>
  <si>
    <t>2001/090/1/1/10749</t>
  </si>
  <si>
    <t>Dancers Daphne Dale and Nicholas Polajenko in mid-performance, wearing traditional ballet costumes.</t>
  </si>
  <si>
    <t>2001/090/1/1/10751</t>
  </si>
  <si>
    <t>Nicholas Polajenko and Daphne Dale</t>
  </si>
  <si>
    <t>Dancer Nicholas Polajenko lifts Daphne Dale during a ballet routine. Both dancers wear traditional ballet costumes.</t>
  </si>
  <si>
    <t>2001/090/1/1/10755</t>
  </si>
  <si>
    <t>Sonja in Japanese costume</t>
  </si>
  <si>
    <t>Sonja poses wearing theatrical costume comprising a tutu and ballet shoes teamed with a Japanese-style top. Her blonde hair is tucked under a dark Geisha-style wig and her oriental look is completed with theatrical make up and a decorative fan.</t>
  </si>
  <si>
    <t>4 November 1955</t>
  </si>
  <si>
    <t>2001/090/1/1/10887</t>
  </si>
  <si>
    <t>2001/090/1/1/10888</t>
  </si>
  <si>
    <t>Sonja poses wearing theatrical costume comprising a tutu and ballet shoes teamed with a Japanese-style top. Her blonde hair is tucked under a dark Geisha-style wig and her oriental look is completed with theatrical make up.</t>
  </si>
  <si>
    <t>2001/090/1/1/10893</t>
  </si>
  <si>
    <t>2001/090/1/1/10895</t>
  </si>
  <si>
    <t>June Watkin signs the register</t>
  </si>
  <si>
    <t>Bride June Watkin signs the marriage register in the presence of her new husband at their wedding ceremony. An African priest can be seen in the background.</t>
  </si>
  <si>
    <t>5 November 1955</t>
  </si>
  <si>
    <t>2001/090/1/1/10907</t>
  </si>
  <si>
    <t>June Watkin's wedding</t>
  </si>
  <si>
    <t>A wedding party leaves the church, the procession headed by bride June Watkin and her new husband.</t>
  </si>
  <si>
    <t>2001/090/1/1/10913</t>
  </si>
  <si>
    <t>Crop spraying sugar cane, Miwani Sugar Mills</t>
  </si>
  <si>
    <t>African workers employed by the Miwani Sugar Mills spray a sugar cane crop with pesticide from containers strapped to their backs. Miwani.</t>
  </si>
  <si>
    <t>7-8 November 1955</t>
  </si>
  <si>
    <t>2001/090/1/1/10955</t>
  </si>
  <si>
    <t>Siphoning sugar cane, Miwani Sugar Mills</t>
  </si>
  <si>
    <t>An African worker siphons water from a ditch on a sugar cane plantation owned by the Miwani Sugar Mills. Miwani.</t>
  </si>
  <si>
    <t>2001/090/1/1/10966</t>
  </si>
  <si>
    <t>High yield sugar cane crop, Miwani Sugar Mills</t>
  </si>
  <si>
    <t>A man in a suit examines a crop of high yield sugar cane at a plantation owned by the Miwani Sugar Mills. Miwani.</t>
  </si>
  <si>
    <t>2001/090/1/1/10969</t>
  </si>
  <si>
    <t>Harvesting sugar cane, Miwani Sugar Mills</t>
  </si>
  <si>
    <t>African workers cut and harvest sugar cane on the Miwani Sugar Mills plantation. Miwani.</t>
  </si>
  <si>
    <t>2001/090/1/1/10971</t>
  </si>
  <si>
    <t>Cutting sugar cane, Miwani Sugar Mills</t>
  </si>
  <si>
    <t>An African worker cuts sugar cane on the Miwani Sugar Mills plantation. Miwani.</t>
  </si>
  <si>
    <t>2001/090/1/1/10972</t>
  </si>
  <si>
    <t>Loading sugar cane into freight cars, Miwani Sugar Mills</t>
  </si>
  <si>
    <t>Four African workers at Miwani Sugar Mills  push a bundle of sugar cane along a raised platform towards a railway freight car waiting to collect it. Miwani.</t>
  </si>
  <si>
    <t>2001/090/1/1/10975</t>
  </si>
  <si>
    <t>Transporting sugar cane by rail</t>
  </si>
  <si>
    <t>A small railway engine bound for the Miwani Sugar Mills, pulls a long line of freight cars loaded with sugar cane. Miwani.</t>
  </si>
  <si>
    <t>2001/090/1/1/10978</t>
  </si>
  <si>
    <t>Testing juice at Miwani Sugar Mills</t>
  </si>
  <si>
    <t>An African worker dips a testing pot into a trough of juice being processed at the Miwani Sugar Mills. Miwani.</t>
  </si>
  <si>
    <t>2001/090/1/1/10989</t>
  </si>
  <si>
    <t>Testing samples at Miwani Sugar Mills</t>
  </si>
  <si>
    <t>An Indian worker tests a sample of sugar from an industrial machine covered in dials and gauges at the Miwani Sugar Mills. Miwani.</t>
  </si>
  <si>
    <t>2001/090/1/1/10994</t>
  </si>
  <si>
    <t>Sewing sacks in Miwani Sugar Mills</t>
  </si>
  <si>
    <t>African workers sew rows of sugar sacks closed at the Miwani Sugar Mills. Miwani.</t>
  </si>
  <si>
    <t>2001/090/1/1/11003</t>
  </si>
  <si>
    <t>Huts for sugar mill labourers, Miwani Sugar Mills</t>
  </si>
  <si>
    <t>People seek shade under the thatched roofs of a number of round huts at a camp assigned to workers employed by the Miwani Sugar Mills. Miwani.</t>
  </si>
  <si>
    <t>2001/090/1/1/11013</t>
  </si>
  <si>
    <t>Miwani Sugar Mills school</t>
  </si>
  <si>
    <t>A row of students in school uniform pose outside a thatched school hut built to educate children of workers at the Miwani Sugar Mills. A sign outside reads: 'Miwani Sugar Mills, Primary School Ltd, Section 2'. Miwani.</t>
  </si>
  <si>
    <t>2001/090/1/1/11014</t>
  </si>
  <si>
    <t>Daphne Dale in the driving seat</t>
  </si>
  <si>
    <t>Dancer Daphne Dale smiles from the driver's seat of a car. She wears a spotted scarf and rests her elbow out of the open window.</t>
  </si>
  <si>
    <t>11 November 1955</t>
  </si>
  <si>
    <t>2001/090/1/1/11018</t>
  </si>
  <si>
    <t>Daphne Dale fills up with Shell</t>
  </si>
  <si>
    <t>Promotional shot of Daphne Dale, posing for the camera beside a car at a roadside petrol station. An African workman faces her, holding the hose of a Shell petrol pump.</t>
  </si>
  <si>
    <t>2001/090/1/1/11021</t>
  </si>
  <si>
    <t>Daphne Dale as Carmen</t>
  </si>
  <si>
    <t>Dancer Daphne Dale poses for the camera balancing on one toe. Playing the role of Carmen, she is dressed in theatrical dance costume and wears ballet shoes.</t>
  </si>
  <si>
    <t>15 November 1955</t>
  </si>
  <si>
    <t>2001/090/1/1/11094</t>
  </si>
  <si>
    <t>2001/090/1/1/11095</t>
  </si>
  <si>
    <t>2001/090/1/1/11098</t>
  </si>
  <si>
    <t>Profile shot of Daphne Dale</t>
  </si>
  <si>
    <t>Profile portrait of dancer Daphne Dale in the role of Carmen. Dressed in theatrical costume, she wears a low cut bodice with bare arms and a decorative flower in her hair.</t>
  </si>
  <si>
    <t>2001/090/1/1/11101</t>
  </si>
  <si>
    <t>Portrait of Daphne Dale</t>
  </si>
  <si>
    <t>Dancer Daphne Dale gazes into the camera. Playing the role of Carmen, she is dressed in theatrical costume, sporting a low cut bodice with bare arms and a decorative flower in her hair.</t>
  </si>
  <si>
    <t>2001/090/1/1/11102</t>
  </si>
  <si>
    <t>Turkana dancers</t>
  </si>
  <si>
    <t>Two Turkana men hold hands in the midst of a traditional dance involving both men and women. They wear decorative headbands, a typical feature of Turkana dress.</t>
  </si>
  <si>
    <t>26 November 1955</t>
  </si>
  <si>
    <t>2001/090/1/1/11133</t>
  </si>
  <si>
    <t>Tusker beer stand at the Kampala Trade Show</t>
  </si>
  <si>
    <t>African and European visitors drink from glasses around a table at the Tusker stand at the annual Kampala trade show.</t>
  </si>
  <si>
    <t>15-18 December 1955</t>
  </si>
  <si>
    <t>2001/090/1/1/11310</t>
  </si>
  <si>
    <t>Watusi dancers at the Kampala Trade Show</t>
  </si>
  <si>
    <t>Male Watusi dancers wearing traditional costume and elaborate feathered headdresses, perform a dance for a crowd of African spectators at the Kampala trade show.</t>
  </si>
  <si>
    <t>2001/090/1/1/11327</t>
  </si>
  <si>
    <t>Male Watusi dancers wearing traditional costume and elaborate feathered headdresses, are captured mid-jump as they perform a dance for a crowd of African spectators at the Kampala trade show. Kampala.</t>
  </si>
  <si>
    <t>2001/090/1/1/11331</t>
  </si>
  <si>
    <t>Nakuru Races prizegiving</t>
  </si>
  <si>
    <t>A young man wearing military uniform and beret shakes hands as he receives an award at Nakuru Races prizegiving ceremony. Nakuru.</t>
  </si>
  <si>
    <t>15 September 1957</t>
  </si>
  <si>
    <t>2001/090/1/1/17964</t>
  </si>
  <si>
    <t>A man in white overalls shakes hands as he receives an award at Nakuru Races prizegiving ceremony. Nakuru.</t>
  </si>
  <si>
    <t>2001/090/1/1/17965</t>
  </si>
  <si>
    <t>Couple at a Jazz Ball</t>
  </si>
  <si>
    <t>A young couple dance together at a Jazz Ball. The woman wears a trilby hat, a cigarette hanging from the corner of her mouth.</t>
  </si>
  <si>
    <t>21 September 1957</t>
  </si>
  <si>
    <t>2001/090/1/1/18014</t>
  </si>
  <si>
    <t>Dancing at Jazz Ball</t>
  </si>
  <si>
    <t>Close up shot of a girl's legs, as she is spun around by her partner during a Jazz Ball dance.</t>
  </si>
  <si>
    <t>2001/090/1/1/18021</t>
  </si>
  <si>
    <t>A young man dressed in a suit approaches the camera, glass in hand, from across an empty dance floor at a Jazz Ball.</t>
  </si>
  <si>
    <t>2001/090/1/1/18028</t>
  </si>
  <si>
    <t>Jazz Ball singer</t>
  </si>
  <si>
    <t>A casually dressed singer, supported by a band, clutches an upright microphone as he performs at a Jazz Ball.</t>
  </si>
  <si>
    <t>2001/090/1/1/18031</t>
  </si>
  <si>
    <t>Jazz Ball</t>
  </si>
  <si>
    <t>Three young men in casual dress joke together over the seemingly accidental fall of a young woman across one of their laps at a Jazz Ball.</t>
  </si>
  <si>
    <t>2001/090/1/1/18045</t>
  </si>
  <si>
    <t>Rugby team at Mogambo Club</t>
  </si>
  <si>
    <t>Members of a rugby team dressed in tuxedos fool around at the Mogambo Club. Nairobi.</t>
  </si>
  <si>
    <t>2001/090/1/1/18057</t>
  </si>
  <si>
    <t>Members of a rugby team dressed in tuxedos fool around at the Mogambo Club. Two of the group attempt to 'mummify' their friend by wrapping him in toilet paper. Nairobi.</t>
  </si>
  <si>
    <t>2001/090/1/1/18061</t>
  </si>
  <si>
    <t>Members of a rugby team dressed in tuxedos fool around at the Mogambo Club. One of the men has been 'mummified' in toilet paper by his friends, one of whom wears a false nose and moustache. Nairobi.</t>
  </si>
  <si>
    <t>2001/090/1/1/18063</t>
  </si>
  <si>
    <t>2001/090/1/1/18064</t>
  </si>
  <si>
    <t>Members of a rugby team dressed in tuxedos fool around at the Mogambo Club. One of the men lies on the floor, having been 'mummified' in toilet paper by his friends. Nairobi.</t>
  </si>
  <si>
    <t>2001/090/1/1/18065</t>
  </si>
  <si>
    <t>A victim of rugby team antics at the Mogambo Club lies spread-eagled on the floor. He has just de-tangled himself after having been wrapped in toilet paper by his friends. Nairobi.</t>
  </si>
  <si>
    <t>2001/090/1/1/18066</t>
  </si>
  <si>
    <t>A formally dressed man falls asleep during a rugby team party at the Mogambo Club. Nairobi.</t>
  </si>
  <si>
    <t>2001/090/1/1/18067</t>
  </si>
  <si>
    <t>Band at the Equator Club</t>
  </si>
  <si>
    <t>A European singer performs with a band of African musicians on stage at the Equator Club. Nairobi.</t>
  </si>
  <si>
    <t>2001/090/1/1/18074</t>
  </si>
  <si>
    <t>Singer at the Equator Club</t>
  </si>
  <si>
    <t>An African man sings into a microphone on a small stage at the Equator Club. Other members of the band can be seen behind him, playing instruments including drums and a clarinet. Nairobi.</t>
  </si>
  <si>
    <t>2001/090/1/1/18076</t>
  </si>
  <si>
    <t>At the Equator Club</t>
  </si>
  <si>
    <t>Two European men dressed in suits raise their glasses for the camera propped against the zebra-striped bar of the Equator Club. Nairobi.</t>
  </si>
  <si>
    <t>2001/090/1/1/18078</t>
  </si>
  <si>
    <t>Bartenders at the Equator Club</t>
  </si>
  <si>
    <t>Portrait of three uniformed African waiters at the Equator Club. Two African bartenders jokingly pour drinks into glasses behind a bar decorated with zebra stripes and leopard-print stools. Nairobi.</t>
  </si>
  <si>
    <t>2001/090/1/1/18079</t>
  </si>
  <si>
    <t>Waiters at the Equator Club</t>
  </si>
  <si>
    <t>Portrait of three uniformed African waiters at the Equator Club. Nairobi.</t>
  </si>
  <si>
    <t>2001/090/1/1/18080</t>
  </si>
  <si>
    <t>Open jumping at Nairobi Royal Show</t>
  </si>
  <si>
    <t>Riders in the open jumping competition at the Royal Show line up on horseback for the prize-giving ceremony.</t>
  </si>
  <si>
    <t>25 September 1957</t>
  </si>
  <si>
    <t>2001/090/1/1/18140</t>
  </si>
  <si>
    <t>Ozo truck at Nairobi Royal Show</t>
  </si>
  <si>
    <t>An open-backed Ozo truck, number 5 in a vehicle parade at the Royal Show.</t>
  </si>
  <si>
    <t>2001/090/1/1/18156</t>
  </si>
  <si>
    <t>Vanguard station wagon at Nairobi Royal Show</t>
  </si>
  <si>
    <t>A standard Vanguard station wagon, number eight in a vehicle parade at the Royal Show.</t>
  </si>
  <si>
    <t>2001/090/1/1/18158</t>
  </si>
  <si>
    <t>Couple on a scooter at Nairobi Royal Show</t>
  </si>
  <si>
    <t>A young couple sit on a scooter in a vehicle parade at the Royal Show.</t>
  </si>
  <si>
    <t>2001/090/1/1/18160</t>
  </si>
  <si>
    <t>Number 12 on parade at Nairobi Royal Show</t>
  </si>
  <si>
    <t>A couple sit inside an open-top car marked with the number 12 at a vehicle parade at the Royal Show.</t>
  </si>
  <si>
    <t>2001/090/1/1/18161</t>
  </si>
  <si>
    <t>Scooter at the Nairobi Royal Show</t>
  </si>
  <si>
    <t>A European man sits on scooter number 16 in a vehicle parade at the Royal Show.</t>
  </si>
  <si>
    <t>2001/090/1/1/18165</t>
  </si>
  <si>
    <t>DKW in a vehicle parade at Nairobi Royal Show</t>
  </si>
  <si>
    <t>A man drives a DKW car marked with the number 43, past a crowd of onlookers during a vehicle parade at the Royal Show.</t>
  </si>
  <si>
    <t>2001/090/1/1/18172</t>
  </si>
  <si>
    <t>Tractor in a vehicle parade at Nairobi Royal Show</t>
  </si>
  <si>
    <t>A young woman with coiffeured hair and heels, drives a small tractor past a crowd of onlookers in a vehicle parade at the Royal Show.</t>
  </si>
  <si>
    <t>26 September 195</t>
  </si>
  <si>
    <t>2001/090/1/1/18179</t>
  </si>
  <si>
    <t>Road Service jeep at Nairobi Royal Show</t>
  </si>
  <si>
    <t>A jeep labelled 'Road Service' makes an appearance in a vehicle parade being held at the Royal Show.</t>
  </si>
  <si>
    <t>28 September 1957</t>
  </si>
  <si>
    <t>2001/090/1/1/18182</t>
  </si>
  <si>
    <t>Austin convertible at Nairobi Royal Show</t>
  </si>
  <si>
    <t>A couple drive a Austin convertible car past onlookers in a vehicle parade at the Royal Show.</t>
  </si>
  <si>
    <t>2001/090/1/1/18185</t>
  </si>
  <si>
    <t>A panel of officials judge a large bull in an arena at the Royal Show.</t>
  </si>
  <si>
    <t>2001/090/1/1/18212</t>
  </si>
  <si>
    <t>Prize-winning sheep at Nairobi Royal Show</t>
  </si>
  <si>
    <t>A man smiles for the camera as he poses with a prize-winning sheep, adorned with rosettes, at the Royal Show.</t>
  </si>
  <si>
    <t>2001/090/1/1/18218</t>
  </si>
  <si>
    <t>A. Baumann &amp; Co. Ltd. at Nairobi Royal Show</t>
  </si>
  <si>
    <t>The building of A. Baumann &amp; Co. Ltd. at the Royal Show.</t>
  </si>
  <si>
    <t>2001/090/1/1/18226</t>
  </si>
  <si>
    <t>Advertising at the Nairobi Royal Show</t>
  </si>
  <si>
    <t>An advertising board on the Boots stand at the Royal Show promotes 'Hexoestrol Implantation Tablets', a veterinary drug used to improve weight gain in livestock.</t>
  </si>
  <si>
    <t>2001/090/1/1/18254</t>
  </si>
  <si>
    <t>Berec batteries at Nairobi Royal Show</t>
  </si>
  <si>
    <t>Interior shot of the Berec stand at the Royal Show, headed by a large poster advertising Berec batteries 'for your flashlight and radio'.</t>
  </si>
  <si>
    <t>2001/090/1/1/18266</t>
  </si>
  <si>
    <t>A Lister Sigmund Portable Irrigation Pump at Nairobi Royal Show</t>
  </si>
  <si>
    <t>A Lister Sigmund Portable Irrigation Pump is displayed on a lawn at the Gailey &amp; Roberts stand at the Royal Show.</t>
  </si>
  <si>
    <t>2001/090/1/1/18290</t>
  </si>
  <si>
    <t>G &amp; R agricultural machinery at Nairobi Royal Show</t>
  </si>
  <si>
    <t>A tractor and other agricultural machinery on display at the Gailey &amp; Roberts stand, located in a shady clearing at the Royal Show.</t>
  </si>
  <si>
    <t>2001/090/1/1/18292</t>
  </si>
  <si>
    <t>Cooper Motors at the Nairobi Royal Show</t>
  </si>
  <si>
    <t>A European couple consider a car on display at the Cooper Motors stand at the Royal Show.</t>
  </si>
  <si>
    <t>2001/090/1/1/18314</t>
  </si>
  <si>
    <t>Volkswagen Mobile Service School at Nairobi Royal Show</t>
  </si>
  <si>
    <t>A European man displays a 'Volkswagen Mobile Service School' camper van, to three Maasai men at the Cooper Motors stand at the Royal Show.</t>
  </si>
  <si>
    <t>2001/090/1/1/18319</t>
  </si>
  <si>
    <t>Maasai at Cooper Motors at Nairobi Royal Show</t>
  </si>
  <si>
    <t>Three Maasai men stand, holding spears, beside a shiny new car on display at the Cooper Motors stand at the Royal Show.</t>
  </si>
  <si>
    <t>2001/090/1/1/18323</t>
  </si>
  <si>
    <t>Caltex service station</t>
  </si>
  <si>
    <t>A roadside sign indicates a Caltex Service Service approaching '100 yards ahead'.</t>
  </si>
  <si>
    <t>2001/090/1/1/18346</t>
  </si>
  <si>
    <t>A car is attended on the forecourt of an ultra-modern Caltex service station.</t>
  </si>
  <si>
    <t>2001/090/1/1/18348</t>
  </si>
  <si>
    <t>A uniformed attendant holds a funnel in one hand and a bottle of 'Havoline Motor Oil' in the other at a Caltex service station.</t>
  </si>
  <si>
    <t>2001/090/1/1/18350</t>
  </si>
  <si>
    <t>2001/090/1/1/18351</t>
  </si>
  <si>
    <t>East African Standard office</t>
  </si>
  <si>
    <t>Interior of an East African Standard newspaper office kitted out with a telephone and two typewriters. A fan of leaflets are displayed on the desk advertising 'The Caltex Way'.</t>
  </si>
  <si>
    <t>2001/090/1/1/18358</t>
  </si>
  <si>
    <t>D.T. Dobie stand at Nairobi Royal Show</t>
  </si>
  <si>
    <t>A woman poses for the camera, opening the door of a new Mercedes car on display at the D.T. Dobie stand at the Royal Show.</t>
  </si>
  <si>
    <t>2001/090/1/1/18361</t>
  </si>
  <si>
    <t>A shiny new Mercedes at Nairobi Royal Show</t>
  </si>
  <si>
    <t>A shiny new Mercedes car is displayed on a lawn bordered by flowers at the D.T. Dobie stand at the Royal Show.</t>
  </si>
  <si>
    <t>2001/090/1/1/18362</t>
  </si>
  <si>
    <t>Motor Mart at the Nairobi Royal Show</t>
  </si>
  <si>
    <t>Shiny new cars on display at the Motor Mart stand at the Royal Show. Banners advertise trade names including 'Vauxhall Victor' and 'Bruce Limited'.</t>
  </si>
  <si>
    <t>2001/090/1/1/18370</t>
  </si>
  <si>
    <t>Sports car under shade at Nairobi Royal Show</t>
  </si>
  <si>
    <t>An open-top sports car sits beneath shady trees surrounded by vehicles at the Royal Show.</t>
  </si>
  <si>
    <t>2001/090/1/1/18383</t>
  </si>
  <si>
    <t>At the Nairobi Royal Show</t>
  </si>
  <si>
    <t>A model of the head and neck of a giraffe peers over the roof of a single-storey building, next to a Barclay's Bank stand, at the Royal Show.</t>
  </si>
  <si>
    <t>2001/090/1/1/18389</t>
  </si>
  <si>
    <t>Baby chickens at the Nairobi Royal Show</t>
  </si>
  <si>
    <t>A group of European children reach into a circular pen at the Royal Show, eager to touch one of the Colney Farm baby chickens contained inside.</t>
  </si>
  <si>
    <t>2001/090/1/1/18393</t>
  </si>
  <si>
    <t>Renault Domaine at Nairobi Royal Show</t>
  </si>
  <si>
    <t>A new Renault Domaine car, on display at the Pan African stand at the Royal Show with a sale price of £943.</t>
  </si>
  <si>
    <t>2001/090/1/1/18398</t>
  </si>
  <si>
    <t>Peter Stead's wedding</t>
  </si>
  <si>
    <t>A novelty wedding cake, decorated with a miniature double-decker bus for Peter Stead's wedding.</t>
  </si>
  <si>
    <t>2001/090/1/1/18433</t>
  </si>
  <si>
    <t>Silver-McPherson wedding</t>
  </si>
  <si>
    <t>Five male wedding guests dressed in suits enjoy a champagne top-up at the Silver-McPherson wedding.</t>
  </si>
  <si>
    <t>October 1957</t>
  </si>
  <si>
    <t>2001/090/1/1/18498</t>
  </si>
  <si>
    <t>The newlywed Silver-McPherson couple attempt to depart for their honeymoon through showers of confetti and a sea of small children.</t>
  </si>
  <si>
    <t>2001/090/1/1/18504</t>
  </si>
  <si>
    <t>Nairobi Parliament Building</t>
  </si>
  <si>
    <t>6 October 1957</t>
  </si>
  <si>
    <t>2001/090/1/1/18513</t>
  </si>
  <si>
    <t>Nairobi Police Headquarters</t>
  </si>
  <si>
    <t>View of the seven storey Police Headquarters building. Nairobi.</t>
  </si>
  <si>
    <t>2001/090/1/1/18516</t>
  </si>
  <si>
    <t>City Hall, Nairobi</t>
  </si>
  <si>
    <t>Rooftop view showing the modern architecture of City Hall. Nairobi.</t>
  </si>
  <si>
    <t>9 October 1957</t>
  </si>
  <si>
    <t>2001/090/1/1/18520</t>
  </si>
  <si>
    <t>Kodak cocktail party</t>
  </si>
  <si>
    <t>European and Asian staff employed by Kodak pose for a group portrait at a company cocktail party.</t>
  </si>
  <si>
    <t>8 October 1957</t>
  </si>
  <si>
    <t>2001/090/1/1/18539</t>
  </si>
  <si>
    <t>Female Kenyan demonstrators</t>
  </si>
  <si>
    <t>Kenyan women involved in a peaceful demonstration at an airport, hold up placards on the arrival of politican Alan Tindal Lennox-Boyd. Amongst these are two that read: 'Blundell is Blundering' and 'Long Live Elected Members'.</t>
  </si>
  <si>
    <t>11 October 1957</t>
  </si>
  <si>
    <t>2001/090/1/1/18557</t>
  </si>
  <si>
    <t>Several Kenyan women involved in a peaceful demonstration at an airport, hold up placards on the arrival of politican Alan Tindal Lennox-Boyd. One of these reads: 'Down with Slade &amp; Co'.</t>
  </si>
  <si>
    <t>2001/090/1/1/18558</t>
  </si>
  <si>
    <t>Several Kenyan women involved in a peaceful demonstration at an airport, hold up placards on the arrival of politican Alan Tindal Lennox-Boyd. Amongst these are two that read: 'Blundell is Blundering' and 'Welcome Lennox-Boyd, Delegation Achievement'.</t>
  </si>
  <si>
    <t>2001/090/1/1/18559</t>
  </si>
  <si>
    <t>Kenyan demonstrators</t>
  </si>
  <si>
    <t>A peaceful crowd of Kenyan demonstrators are held back behind an airport barrier on the arrival of politican Alan Tindal Lennox-Boyd. Amongst the placards on display are two that read: 'Blundell is Blundering' and 'Long Live Elected Members'.</t>
  </si>
  <si>
    <t>2001/090/1/1/18560</t>
  </si>
  <si>
    <t>Governor greets Lennox-Boyd</t>
  </si>
  <si>
    <t>Alan Tindal Lennox-Boyd (1904-1983) disembarks from an East African Airways plane to be greeted by Sir Evelyn Baring, Governor of Kenya.</t>
  </si>
  <si>
    <t>2001/090/1/1/18562</t>
  </si>
  <si>
    <t>Lennox-Boyd faces demonstrators</t>
  </si>
  <si>
    <t>Alan Tindal Lennox-Boyd (1904-1983) approaches a peaceful crowd of Kenyan demonstrators, held back by askaris (soldiers) behind a barrier. Amongst the placards on display are two that read: 'Kenya Highlands, Our Birthright' and 'Blundell is Blundering'.</t>
  </si>
  <si>
    <t>2001/090/1/1/18570</t>
  </si>
  <si>
    <t>Lennox-Boyd's broadcast</t>
  </si>
  <si>
    <t>Alan Tindal Lennox-Boyd (1904-1983) broadcasts a speech over microphones marked 'C &amp; W' and 'ABS' on his arrival to a Kenyan airstrip.</t>
  </si>
  <si>
    <t>2001/090/1/1/18573</t>
  </si>
  <si>
    <t>Congress House lift attendant</t>
  </si>
  <si>
    <t>A young African lift attendant smiles for the camera, his hand resting on a manual handle inside an elevator at Congress House. Nairobi.</t>
  </si>
  <si>
    <t>2001/090/1/1/18574</t>
  </si>
  <si>
    <t>Leyland Paint Factory</t>
  </si>
  <si>
    <t>A Mayor, dressed in a suit and ceremonial chain, prepares to start machinery at the opening of a new Leyland Paint Factory.</t>
  </si>
  <si>
    <t>12 October 1957</t>
  </si>
  <si>
    <t>2001/090/1/1/18582</t>
  </si>
  <si>
    <t>A Mayor, dressed in a suit and ceremonial chain, tests a brushful of Leylac Enamel Paint at the opening of a new Leyland Paint Factory.</t>
  </si>
  <si>
    <t>2001/090/1/1/18589</t>
  </si>
  <si>
    <t>Hodgeson-Wilkinson wedding</t>
  </si>
  <si>
    <t>Outdoors portrait of the newlywed Hodgson-Wilkinson couple, smiling for the camera before they depart in a waiting car.</t>
  </si>
  <si>
    <t>2001/090/1/1/18615</t>
  </si>
  <si>
    <t>A young European man assists a uniformed African servant to pour champagne at the Hodgson-Wilkinson wedding.</t>
  </si>
  <si>
    <t>2001/090/1/1/18639</t>
  </si>
  <si>
    <t>Interior shot of a room containing wedding gifts received by the newlywed Hodgson-Wilkinson couple.</t>
  </si>
  <si>
    <t>2001/090/1/1/18642</t>
  </si>
  <si>
    <t>Norfolk Hotel, Nairobi</t>
  </si>
  <si>
    <t>The half-timbered façade of the Norfolk Hotel, famously opened on 25 December 1904 with a Christmas morning cocktail party.</t>
  </si>
  <si>
    <t>13 October 1957</t>
  </si>
  <si>
    <t>2001/090/1/1/18650</t>
  </si>
  <si>
    <t>Royal Technical College, Nairobi</t>
  </si>
  <si>
    <t>View of the four storey Royal Technical College. Nairobi.</t>
  </si>
  <si>
    <t>2001/090/1/1/18651</t>
  </si>
  <si>
    <t>Lennox-Boyd arrives in Fort Hall</t>
  </si>
  <si>
    <t>Alan Tindal Lennox-Boyd (1904-1983) shakes hands warmly as he steps from beneath the wing of a small plane on his arrival at the Fort Hall district.</t>
  </si>
  <si>
    <t>15 October 1957</t>
  </si>
  <si>
    <t>2001/090/1/1/18657</t>
  </si>
  <si>
    <t>Fort Hall military camp</t>
  </si>
  <si>
    <t>Armed police guard the steps of a fenced military camp for Kenyan detainees. This photograph was taken during Lennox-Boyd's visit to the Fort Hall district. Kangema.</t>
  </si>
  <si>
    <t>2001/090/1/1/18667</t>
  </si>
  <si>
    <t>Lennox-Boyd meets Kenyan detainees</t>
  </si>
  <si>
    <t>Alan Tindal Lennox-Boyd (1904-1983) meets Kenyan detainees being held at a fenced military camp. The detainees, seen from behind, are uniformly dressed in white and hold their hands up to order. Kangema.</t>
  </si>
  <si>
    <t>2001/090/1/1/18672</t>
  </si>
  <si>
    <t>Alan Tindal Lennox-Boyd (1904-1983) meets Kenyan detainees being held at a fenced military camp. The detainees, seen in profile, are uniformly dressed in white and hold their hands up to order. Kangema.</t>
  </si>
  <si>
    <t>2001/090/1/1/18673</t>
  </si>
  <si>
    <t>Lennox-Boyd visits Fort Hall</t>
  </si>
  <si>
    <t>Publicity shot of Alan Tindal Lennox-Boyd (1904-1983) shaking the hand of an elderly Kenyan man during his visit to the Fort Hall district. Kangema.</t>
  </si>
  <si>
    <t>2001/090/1/1/18675</t>
  </si>
  <si>
    <t>2001/090/1/1/18676</t>
  </si>
  <si>
    <t>Alan Tindal Lennox-Boyd (1904-1983) stands on a roadside beside a uniformed askari (soldier) on his visit to the Fort Hall district. Kangema.</t>
  </si>
  <si>
    <t>2001/090/1/1/18677</t>
  </si>
  <si>
    <t>Lennox-Boyd jokes with askaris</t>
  </si>
  <si>
    <t>Alan Tindal Lennox-Boyd (1904-1983) jokes with two uniformed askaris (soldiers) on his visit to the Fort Hall district. Kangema.</t>
  </si>
  <si>
    <t>2001/090/1/1/18680</t>
  </si>
  <si>
    <t>Alan Tindal Lennox-Boyd (1904-1983) meets Kenyan elders of the Fort Hall district, guided by Chief Ignatio who stands by his side wearing a solatopi hat.</t>
  </si>
  <si>
    <t>2001/090/1/1/18691</t>
  </si>
  <si>
    <t>2001/090/1/1/18692</t>
  </si>
  <si>
    <t>Alan Tindal Lennox-Boyd (1904-1983) visits the Fort Hall district, guided by Chief Ignatio, the central figure in the solatopi hat.</t>
  </si>
  <si>
    <t>2001/090/1/1/18694</t>
  </si>
  <si>
    <t>Alan Tindal Lennox-Boyd (1904-1983) signs the visitors book at the opening of City Hall. A mayor dressed in his robes and chain witnesses the proceedings. Nairobi.</t>
  </si>
  <si>
    <t>16 October 1957</t>
  </si>
  <si>
    <t>2001/090/1/1/18703</t>
  </si>
  <si>
    <t>Prudential Insurance cocktail party</t>
  </si>
  <si>
    <t>A suited man leans on a table for support as he removes his shoe at a Prudential Insurance cocktail party. He is encouraged by a middle-aged woman who is already barefoot and ready to dance.</t>
  </si>
  <si>
    <t>2001/090/1/1/18730</t>
  </si>
  <si>
    <t>A woman whispers discreetly to her partner at a Prudential Insurance cocktail party, her mouth hidden behind her open fan.</t>
  </si>
  <si>
    <t>2001/090/1/1/18731</t>
  </si>
  <si>
    <t>A suited businessman leans against the wall, glass in hand, at a Prudential Insurance cocktail party.</t>
  </si>
  <si>
    <t>2001/090/1/1/18735</t>
  </si>
  <si>
    <t>A suited businessman stands on a chair to deliver a speech at a Prudential Insurance cocktail party.</t>
  </si>
  <si>
    <t>2001/090/1/1/18740</t>
  </si>
  <si>
    <t>A group of suited businessmen huddle together, deep in discussion, at a Prudential Insurance cocktail party.</t>
  </si>
  <si>
    <t>2001/090/1/1/18744</t>
  </si>
  <si>
    <t>Arrival in Kenya of Aga Khan IV</t>
  </si>
  <si>
    <t>Aga Khan IV, Prince Karim Al Husseni, disembarks from a plane at a Kenyan airport. When this photograph was taken, he had only recently inherited the title from his grandfather.</t>
  </si>
  <si>
    <t>17 October 1957</t>
  </si>
  <si>
    <t>2001/090/1/1/18745</t>
  </si>
  <si>
    <t>Limuru Hunt Ball</t>
  </si>
  <si>
    <t>Overhead view of the dance floor, crowded with formally dressed people, at the Limuru Hunt Ball.</t>
  </si>
  <si>
    <t>19 October 1957</t>
  </si>
  <si>
    <t>2001/090/1/1/18752</t>
  </si>
  <si>
    <t>A band entertains a dancefloor crowded with formally dressed people at the Limuru Hunt Ball.</t>
  </si>
  <si>
    <t>2001/090/1/1/18754</t>
  </si>
  <si>
    <t>A guest demonstrates a move to his dance partner, arms outspread, at the Limuru Hunt Ball.</t>
  </si>
  <si>
    <t>2001/090/1/1/18762</t>
  </si>
  <si>
    <t>Guests at the Limuru Hunt Ball</t>
  </si>
  <si>
    <t>A formally dressed couple on the dance floor at the Limuru Hunt Ball.</t>
  </si>
  <si>
    <t>2001/090/1/1/18783</t>
  </si>
  <si>
    <t>A couple dancing at the Limuru Hunt Ball react to the camera; the woman covering her face with her hands.</t>
  </si>
  <si>
    <t>2001/090/1/1/18784</t>
  </si>
  <si>
    <t>Dancing at the Limuru Hunt Ball</t>
  </si>
  <si>
    <t>A young woman dressed in evening wear eats with one hand as she is spun round by her dance partner at the Limuru Hunt Ball.</t>
  </si>
  <si>
    <t>2001/090/1/1/18803</t>
  </si>
  <si>
    <t>A woman dressed in an evening gown and jewellery attempts to balance a bowl of food on her head at the Limuru Hunt Ball buffet.</t>
  </si>
  <si>
    <t>2001/090/1/1/18805</t>
  </si>
  <si>
    <t>Charles Trotter at the Limuru Hunt Ball</t>
  </si>
  <si>
    <t>Charles Trotter poses seated, captured at dinner at the Limuru Hunt Ball.</t>
  </si>
  <si>
    <t>2001/090/1/1/18833</t>
  </si>
  <si>
    <t>A band at the Equator Club</t>
  </si>
  <si>
    <t>A five-piece African band perform on a small, confined stage at the Equator Club. The instruments they play include a piano, saxophone, drums, double bass and a guitar. Nairobi.</t>
  </si>
  <si>
    <t>2001/090/1/1/18835</t>
  </si>
  <si>
    <t>Double bass player at the Equator Club</t>
  </si>
  <si>
    <t>An African musician smiles broadly as he plays a double bass during a performance at the Equator Club. Nairobi.</t>
  </si>
  <si>
    <t>2001/090/1/1/18842</t>
  </si>
  <si>
    <t>Piano player at the Equator Club</t>
  </si>
  <si>
    <t>An African musician smiles broadly as he plays a piano during a performance at the Equator Club. Nairobi.</t>
  </si>
  <si>
    <t>2001/090/1/1/18844</t>
  </si>
  <si>
    <t>Accordion player at the Equator Club</t>
  </si>
  <si>
    <t>An African musician smiles broadly as he squeezes an accordion during a performance at the Equator Club. Nairobi.</t>
  </si>
  <si>
    <t>2001/090/1/1/18847</t>
  </si>
  <si>
    <t>On stage at the Equator Club</t>
  </si>
  <si>
    <t>A European man stands before a microphone on a small, curtained stage at the Equator Club. Related images suggest he is a singer with a band of African musicians. Nairobi.</t>
  </si>
  <si>
    <t>2001/090/1/1/18848</t>
  </si>
  <si>
    <t>Dancing at the Equator Club</t>
  </si>
  <si>
    <t>A couple dance energetically at the Equator Club. The woman, identifed as 'Wanda', wears a strapless dress that flares out as she dances. Nairobi.</t>
  </si>
  <si>
    <t>2001/090/1/1/18853</t>
  </si>
  <si>
    <t>2001/090/1/1/18854</t>
  </si>
  <si>
    <t>Three Cameronians at the Equator Club</t>
  </si>
  <si>
    <t>Three young members of the Cameronians (Scottish Rifles) enjoy themselves at the Equator Club. Dressed in matching check trousers and bow ties, they sit around a table covered with drinks on a leopard print sofa. Nairobi.</t>
  </si>
  <si>
    <t>2001/090/1/1/18856</t>
  </si>
  <si>
    <t>Band at the Northern Counties dance</t>
  </si>
  <si>
    <t>An eight-piece band performs at the Northern Counties dance, playing a variety of instruments including a guitar, piano, cello and saxophones.</t>
  </si>
  <si>
    <t>2 November 1957</t>
  </si>
  <si>
    <t>2001/090/1/1/18925</t>
  </si>
  <si>
    <t>Northern Counties dance</t>
  </si>
  <si>
    <t>A formally dressed couple, captured on the dance floor at the Northern Counties dance.</t>
  </si>
  <si>
    <t>2001/090/1/1/18952</t>
  </si>
  <si>
    <t>2001/090/1/1/18954</t>
  </si>
  <si>
    <t>Single balloon salute at the Northern Counties dance</t>
  </si>
  <si>
    <t>A middle-aged man at a Northern Counties dance, salutes the camera with a balloon as his partner looks on, amused.</t>
  </si>
  <si>
    <t>2001/090/1/1/18959</t>
  </si>
  <si>
    <t>KNFU conference</t>
  </si>
  <si>
    <t>Three men take questions from the floor at a Kenya National Farmers Union (KNFU) conference attended by Sir Michael Blundell.</t>
  </si>
  <si>
    <t>5 November 1957</t>
  </si>
  <si>
    <t>2001/090/1/1/18974</t>
  </si>
  <si>
    <t>Portrait of an elderly gentleman at a Kenya National Farmers Union (KNFU) conference attended by Sir Michael Blundell.</t>
  </si>
  <si>
    <t>2001/090/1/1/18977</t>
  </si>
  <si>
    <t>Members of the Kenyan National Farmer's Union (KNFU) sit behind desks, taking notes at a KNFU conference attended by Sir Michael Blundell.</t>
  </si>
  <si>
    <t>2001/090/1/1/18979</t>
  </si>
  <si>
    <t>KNFU dinner</t>
  </si>
  <si>
    <t>Overhead view of a Kenyan National Farmer's Union (KNFU) dinner. Formally dressed male and female guests sit around long banquet tables laid with floral displays and menus.</t>
  </si>
  <si>
    <t>2001/090/1/1/18982</t>
  </si>
  <si>
    <t>Coltart wedding</t>
  </si>
  <si>
    <t>The Coltart couple read from a prayer book before the altar at their wedding ceremony.</t>
  </si>
  <si>
    <t>9 November 1957</t>
  </si>
  <si>
    <t>2001/090/1/1/19008</t>
  </si>
  <si>
    <t>Padre at the Coltart wedding</t>
  </si>
  <si>
    <t>Portrait of the padre who presided at the Coltart wedding ceremony. He is pictured sporting a top hat belonging to either the groom or best man.</t>
  </si>
  <si>
    <t>2001/090/1/1/19029</t>
  </si>
  <si>
    <t>Covered in confetti, the padre chats to guests outside a church following the wedding ceremony of the Coltart couple.</t>
  </si>
  <si>
    <t>2001/090/1/1/19030</t>
  </si>
  <si>
    <t>The newlywed Coltart couple make a dash for their wedding car under a shower of confetti thrown by guests. The bride wears a polka dot skirt suit and clutches her handbag as she runs.</t>
  </si>
  <si>
    <t>2001/090/1/1/19044</t>
  </si>
  <si>
    <t>Female wedding guests surround a car, throwing confetti over the newlywed Coltart couple as they climb into the back seat.</t>
  </si>
  <si>
    <t>2001/090/1/1/19045</t>
  </si>
  <si>
    <t>Orme-Smith 21st birthday party</t>
  </si>
  <si>
    <t>A young man dressed in a tuxedo cuts his 21st birthday cake, drink and cigarette in hand, at the Orme-Smith party.</t>
  </si>
  <si>
    <t>2001/090/1/1/19052</t>
  </si>
  <si>
    <t>A young man dressed in a tuxedo, holds up a knife for the camera before cutting into his 21st birthday cake at the Orme-Smith party. He is surrounded by middle-aged well-wishers, perhaps family members, who stand beside him, bowls at the ready.</t>
  </si>
  <si>
    <t>2001/090/1/1/19057</t>
  </si>
  <si>
    <t>Formally dressed guests at the Orme-Smith 21st birthday party queue up to help themselves to a buffet supper.</t>
  </si>
  <si>
    <t>2001/090/1/1/19058</t>
  </si>
  <si>
    <t>2001/090/1/1/19060</t>
  </si>
  <si>
    <t>A young man dressed in a tuxedo teases a girl at the Orme-Smith 21st birthday party. Onlookers watch the frivolities with interest.</t>
  </si>
  <si>
    <t>2001/090/1/1/19062</t>
  </si>
  <si>
    <t>A group of animated young men and women dressed in formal attire socialise at the Orme-Smith 21st birthday party.</t>
  </si>
  <si>
    <t>2001/090/1/1/19063</t>
  </si>
  <si>
    <t>A young woman in a sleeveless floral party dress sits on a man's knee at the Orme-Smith 21st birthday party.</t>
  </si>
  <si>
    <t>2001/090/1/1/19066</t>
  </si>
  <si>
    <t>A group of formally dressed young adults conversing at the Orme-Smith 21st birthday party.</t>
  </si>
  <si>
    <t>2001/090/1/1/19069</t>
  </si>
  <si>
    <t>The long shadows of two ballet dancers extend across a lawn at a practice rehearsal for a square dance cabaret.</t>
  </si>
  <si>
    <t>2001/090/1/1/3428A</t>
  </si>
  <si>
    <t>Mbulu hut</t>
  </si>
  <si>
    <t>An African family, one adult and three children, stand outside a long wooden hut with a flat, thatched roof. Mbulu.</t>
  </si>
  <si>
    <t>August 1953</t>
  </si>
  <si>
    <t>2001/090/1/1/4749A</t>
  </si>
  <si>
    <t>Barabaig chief with young women</t>
  </si>
  <si>
    <t>A chief from the Barabaig tribe looks down on a young Barabaig woman wearing traditional dress. Other young women can be seen to the right, their clothes heavily decorated with beaded patterns and tassles; their heads, hands and feet adorned with ornate jewellery.</t>
  </si>
  <si>
    <t>2001/090/1/1/4750A</t>
  </si>
  <si>
    <t>A chief from the Barabaig tribe stands over a group of young Barabaig women who wear traditional dress. Their clothes are heavily decorated with beaded patterns and tassles; their heads, hands and feet are adorned with ornate jewellery.</t>
  </si>
  <si>
    <t>2001/090/1/1/4751A</t>
  </si>
  <si>
    <t>Malawi</t>
  </si>
  <si>
    <t>Price family caravan</t>
  </si>
  <si>
    <t>A large motor caravan is stuck on an uneven dirt path. The vehicle's registration number matches that on related photographs and belongs to the Price family.</t>
  </si>
  <si>
    <t>September 1953</t>
  </si>
  <si>
    <t>2001/090/1/1/4790A</t>
  </si>
  <si>
    <t>Mozambique</t>
  </si>
  <si>
    <t>Children in Mozambique</t>
  </si>
  <si>
    <t>A group of children outside a wooden hut with a thatched roof. A barefooted woman in the foreground carries a baby on her hip as she walks.</t>
  </si>
  <si>
    <t>2001/090/1/1/4795A</t>
  </si>
  <si>
    <t>The Prices in Mozambique</t>
  </si>
  <si>
    <t>An African family introduce their baby to a European couple, the Prices, beside a thatched hut.</t>
  </si>
  <si>
    <t>2001/090/1/1/4797A</t>
  </si>
  <si>
    <t>Mrs Price with a baby</t>
  </si>
  <si>
    <t>Mrs Price leans in to communicate with a baby sitting on its mother's hip.</t>
  </si>
  <si>
    <t>2001/090/1/1/4798A</t>
  </si>
  <si>
    <t>Margaret Trotter catalogued prints</t>
  </si>
  <si>
    <t>These prints were taken in East Africa by Margaret Trotter, nee Duncan, between her arrival in Kenya in 1918 and departure for Nigeria in 1931.
They appear to complement, and in some cases duplicate, some of the album pictures, and have been annotated on the reverse by Margaret, although many are undated.
The images include a flag parade and fancy dress ball for the King's birthday, an exhibition arch apparently at the time of King George's coronation, the King's African Rifles and Band, a group of Sikh soldiers at Entebbe, early aerial views of Entebbe, the arrival of the Governor, a van journey between Entebbe and Kampala, Mtesa's tomb, the Entebbe Club, the Kabaka with members of his family, local people and scenery and young Charles. There are also postcards of local places and people including the Murchison Falls, Mengo Market, Mengo Cathedral, the Nile Bridge at Jinja and Ripon Falls. Several of the pictures show animal head "trophies" and silverware won as prizes in shooting competitions, with Mr de Boltz the team captain, and one picture shows an African hunter carrying several dead animals. There is a group photograph of staff from the Land and Survey Office Commission of Mines which appears to date from the Edwardian period, possibly during James Trotter's early tenure there which began in 1912. There are two cards holding mounted pictures of a safari trip in Uganda, showing overnight camps, porters, Lake Victoria and Margaret being carried, and also additional loose photographs which appear to be from this trip. There are also two mounted landcapes, of lakes in the Ruwenzori Mountains.</t>
  </si>
  <si>
    <t>1918 - c. 1930</t>
  </si>
  <si>
    <t>48 photographs</t>
  </si>
  <si>
    <t>48 b/w photographs in a variety of sizes and formats. Some are mounted and most are annotated in pencil on the reverse.</t>
  </si>
  <si>
    <t>2001/090/2/2/2/1</t>
  </si>
  <si>
    <t>8995.tif</t>
  </si>
  <si>
    <t>[Copyright] Bristol Record Office</t>
  </si>
  <si>
    <t>9034.tif</t>
  </si>
  <si>
    <t>8993.tif</t>
  </si>
  <si>
    <t>8994.tif</t>
  </si>
  <si>
    <t>8996.tif</t>
  </si>
  <si>
    <t>8997.tif</t>
  </si>
  <si>
    <t>8998.tif</t>
  </si>
  <si>
    <t>8999.tif</t>
  </si>
  <si>
    <t>9000.tif</t>
  </si>
  <si>
    <t>9001.tif</t>
  </si>
  <si>
    <t>8987.tif</t>
  </si>
  <si>
    <t>9002.tif</t>
  </si>
  <si>
    <t>413.tif</t>
  </si>
  <si>
    <t>9003.tif</t>
  </si>
  <si>
    <t>9004.tif</t>
  </si>
  <si>
    <t>9005.tif</t>
  </si>
  <si>
    <t>9006.tif</t>
  </si>
  <si>
    <t>9007.tif</t>
  </si>
  <si>
    <t>8982.tif</t>
  </si>
  <si>
    <t>9008.tif</t>
  </si>
  <si>
    <t>9009.tif</t>
  </si>
  <si>
    <t>9010.tif</t>
  </si>
  <si>
    <t>9011.tif</t>
  </si>
  <si>
    <t>8983.tif</t>
  </si>
  <si>
    <t>8988.tif</t>
  </si>
  <si>
    <t>9012.tif</t>
  </si>
  <si>
    <t>9013.tif</t>
  </si>
  <si>
    <t>9014.tif</t>
  </si>
  <si>
    <t>9015.tif</t>
  </si>
  <si>
    <t>9016.tif</t>
  </si>
  <si>
    <t>9017.tif</t>
  </si>
  <si>
    <t>9018.tif</t>
  </si>
  <si>
    <t>8989.tif</t>
  </si>
  <si>
    <t>9019.tif</t>
  </si>
  <si>
    <t>9020.tif</t>
  </si>
  <si>
    <t>8984.tif</t>
  </si>
  <si>
    <t>8985.tif</t>
  </si>
  <si>
    <t>9021.tif</t>
  </si>
  <si>
    <t>8981.tif</t>
  </si>
  <si>
    <t>8990.tif</t>
  </si>
  <si>
    <t>9022.tif</t>
  </si>
  <si>
    <t>9023.tif</t>
  </si>
  <si>
    <t>9024.tif</t>
  </si>
  <si>
    <t>9025.tif</t>
  </si>
  <si>
    <t>8986.tif</t>
  </si>
  <si>
    <t>9026.tif</t>
  </si>
  <si>
    <t>8991.tif</t>
  </si>
  <si>
    <t>9027.tif</t>
  </si>
  <si>
    <t>9028.tif</t>
  </si>
  <si>
    <t>9029.tif</t>
  </si>
  <si>
    <t>9030.tif</t>
  </si>
  <si>
    <t>9031.tif</t>
  </si>
  <si>
    <t>412.tif</t>
  </si>
  <si>
    <t>9032.tif</t>
  </si>
  <si>
    <t>9033.tif</t>
  </si>
  <si>
    <t>8992.tif</t>
  </si>
  <si>
    <t>2053.tif</t>
  </si>
  <si>
    <t>2054.tif</t>
  </si>
  <si>
    <t>2055.tif</t>
  </si>
  <si>
    <t>2052.tif</t>
  </si>
  <si>
    <t>BEC 2001-090-2-2-2-1-34.tif</t>
  </si>
  <si>
    <t>BEC 2001-090-2-2-2-1-35.tif</t>
  </si>
  <si>
    <t>391.tif</t>
  </si>
  <si>
    <t>2548.tif</t>
  </si>
  <si>
    <t>2549.tif</t>
  </si>
  <si>
    <t>2550.tif</t>
  </si>
  <si>
    <t>2551.tif</t>
  </si>
  <si>
    <t>2552.tif</t>
  </si>
  <si>
    <t>2553.tif</t>
  </si>
  <si>
    <t>2554.tif</t>
  </si>
  <si>
    <t>2555.tif</t>
  </si>
  <si>
    <t>2556.tif</t>
  </si>
  <si>
    <t>2557.tif</t>
  </si>
  <si>
    <t>2558.tif</t>
  </si>
  <si>
    <t>2559.tif</t>
  </si>
  <si>
    <t>2560.tif</t>
  </si>
  <si>
    <t>2561.tif</t>
  </si>
  <si>
    <t>2562.tif</t>
  </si>
  <si>
    <t>2563.tif</t>
  </si>
  <si>
    <t>2564.tif</t>
  </si>
  <si>
    <t>2565.tif</t>
  </si>
  <si>
    <t>2566.tif</t>
  </si>
  <si>
    <t>2567.tif</t>
  </si>
  <si>
    <t>2568.tif</t>
  </si>
  <si>
    <t>2569.tif</t>
  </si>
  <si>
    <t>2570.tif</t>
  </si>
  <si>
    <t>2571.tif</t>
  </si>
  <si>
    <t>2572.tif</t>
  </si>
  <si>
    <t>2573.tif</t>
  </si>
  <si>
    <t>2574.tif</t>
  </si>
  <si>
    <t>2575.tif</t>
  </si>
  <si>
    <t>2576.tif</t>
  </si>
  <si>
    <t>2577.tif</t>
  </si>
  <si>
    <t>2578.tif</t>
  </si>
  <si>
    <t>2579.tif</t>
  </si>
  <si>
    <t>2580.tif</t>
  </si>
  <si>
    <t>2581.tif</t>
  </si>
  <si>
    <t>2582.tif</t>
  </si>
  <si>
    <t>2583.tif</t>
  </si>
  <si>
    <t>2584.tif</t>
  </si>
  <si>
    <t>2585.tif</t>
  </si>
  <si>
    <t>2587.tif</t>
  </si>
  <si>
    <t>2588.tif</t>
  </si>
  <si>
    <t>2589.tif</t>
  </si>
  <si>
    <t>2590.tif</t>
  </si>
  <si>
    <t>2591.tif</t>
  </si>
  <si>
    <t>2592.tif</t>
  </si>
  <si>
    <t>2593.tif</t>
  </si>
  <si>
    <t>2594.tif</t>
  </si>
  <si>
    <t>2595.tif</t>
  </si>
  <si>
    <t>2596.tif</t>
  </si>
  <si>
    <t>2597.tif</t>
  </si>
  <si>
    <t>2599.tif</t>
  </si>
  <si>
    <t>2600.tif</t>
  </si>
  <si>
    <t>2601.tif</t>
  </si>
  <si>
    <t>2602.tif</t>
  </si>
  <si>
    <t>2603.tif</t>
  </si>
  <si>
    <t>2604.tif</t>
  </si>
  <si>
    <t>2605.tif</t>
  </si>
  <si>
    <t>2606.tif</t>
  </si>
  <si>
    <t>2607.tif</t>
  </si>
  <si>
    <t>2608.tif</t>
  </si>
  <si>
    <t>2609.tif</t>
  </si>
  <si>
    <t>2610.tif</t>
  </si>
  <si>
    <t>2611.tif</t>
  </si>
  <si>
    <t>2612.tif</t>
  </si>
  <si>
    <t>2613.tif</t>
  </si>
  <si>
    <t>2614.tif</t>
  </si>
  <si>
    <t>2615.tif</t>
  </si>
  <si>
    <t>2616.tif</t>
  </si>
  <si>
    <t>2617.tif</t>
  </si>
  <si>
    <t>2618.tif</t>
  </si>
  <si>
    <t>2619.tif</t>
  </si>
  <si>
    <t>2620.tif</t>
  </si>
  <si>
    <t>2621.tif</t>
  </si>
  <si>
    <t>2622.tif</t>
  </si>
  <si>
    <t>2623.tif</t>
  </si>
  <si>
    <t>2624.tif</t>
  </si>
  <si>
    <t>2625.tif</t>
  </si>
  <si>
    <t>397.tif</t>
  </si>
  <si>
    <t>398.tif</t>
  </si>
  <si>
    <t>305.tif</t>
  </si>
  <si>
    <t>306.tif</t>
  </si>
  <si>
    <t>307.tif</t>
  </si>
  <si>
    <t>308.tif</t>
  </si>
  <si>
    <t>309.tif</t>
  </si>
  <si>
    <t>310.tif</t>
  </si>
  <si>
    <t>311.tif</t>
  </si>
  <si>
    <t>312.tif</t>
  </si>
  <si>
    <t>313.tif</t>
  </si>
  <si>
    <t>314.tif</t>
  </si>
  <si>
    <t>315.tif</t>
  </si>
  <si>
    <t>316.tif</t>
  </si>
  <si>
    <t>317.tif</t>
  </si>
  <si>
    <t>318.tif</t>
  </si>
  <si>
    <t>319.tif</t>
  </si>
  <si>
    <t>320.tif</t>
  </si>
  <si>
    <t>321.tif</t>
  </si>
  <si>
    <t>322.tif</t>
  </si>
  <si>
    <t>323.tif</t>
  </si>
  <si>
    <t>324.tif</t>
  </si>
  <si>
    <t>325.tif</t>
  </si>
  <si>
    <t>326.tif</t>
  </si>
  <si>
    <t>327.tif</t>
  </si>
  <si>
    <t>328.tif</t>
  </si>
  <si>
    <t>329.tif</t>
  </si>
  <si>
    <t>sensitive1.jpg</t>
  </si>
  <si>
    <t>332.tif</t>
  </si>
  <si>
    <t>333.tif</t>
  </si>
  <si>
    <t>334.tif</t>
  </si>
  <si>
    <t>335.tif</t>
  </si>
  <si>
    <t>336.tif</t>
  </si>
  <si>
    <t>337.tif</t>
  </si>
  <si>
    <t>338.tif</t>
  </si>
  <si>
    <t>339.tif</t>
  </si>
  <si>
    <t>340.tif</t>
  </si>
  <si>
    <t>341.tif</t>
  </si>
  <si>
    <t>342.tif</t>
  </si>
  <si>
    <t>343.tif</t>
  </si>
  <si>
    <t>344.tif</t>
  </si>
  <si>
    <t>345.tif</t>
  </si>
  <si>
    <t>346.tif</t>
  </si>
  <si>
    <t>347.tif</t>
  </si>
  <si>
    <t>348.tif</t>
  </si>
  <si>
    <t>349.tif</t>
  </si>
  <si>
    <t>350.tif</t>
  </si>
  <si>
    <t>351.tif</t>
  </si>
  <si>
    <t>352.tif</t>
  </si>
  <si>
    <t>353.tif</t>
  </si>
  <si>
    <t>354.tif</t>
  </si>
  <si>
    <t>355.tif</t>
  </si>
  <si>
    <t>356.tif</t>
  </si>
  <si>
    <t>357.tif</t>
  </si>
  <si>
    <t>358.tif</t>
  </si>
  <si>
    <t>359.tif</t>
  </si>
  <si>
    <t>360.tif</t>
  </si>
  <si>
    <t>361.tif</t>
  </si>
  <si>
    <t>362.tif</t>
  </si>
  <si>
    <t>363.tif</t>
  </si>
  <si>
    <t>364.tif</t>
  </si>
  <si>
    <t>365.tif</t>
  </si>
  <si>
    <t>366.tif</t>
  </si>
  <si>
    <t>367.tif</t>
  </si>
  <si>
    <t>368.tif</t>
  </si>
  <si>
    <t>369.tif</t>
  </si>
  <si>
    <t>370.tif</t>
  </si>
  <si>
    <t>371.tif</t>
  </si>
  <si>
    <t>372.tif</t>
  </si>
  <si>
    <t>373.tif</t>
  </si>
  <si>
    <t>374.tif</t>
  </si>
  <si>
    <t>375.tif</t>
  </si>
  <si>
    <t>376.tif</t>
  </si>
  <si>
    <t>377.tif</t>
  </si>
  <si>
    <t>378.tif</t>
  </si>
  <si>
    <t>379.tif</t>
  </si>
  <si>
    <t>380.tif</t>
  </si>
  <si>
    <t>381.TIF</t>
  </si>
  <si>
    <t>382.tif</t>
  </si>
  <si>
    <t>383.TIF</t>
  </si>
  <si>
    <t>384.TIF</t>
  </si>
  <si>
    <t>385.tif</t>
  </si>
  <si>
    <t>386.TIF</t>
  </si>
  <si>
    <t>387.tif</t>
  </si>
  <si>
    <t>388.tif</t>
  </si>
  <si>
    <t>392.tif</t>
  </si>
  <si>
    <t>304.tif</t>
  </si>
  <si>
    <t>214.tif</t>
  </si>
  <si>
    <t>215.tif</t>
  </si>
  <si>
    <t>216.tif</t>
  </si>
  <si>
    <t>217.tif</t>
  </si>
  <si>
    <t>218.tif</t>
  </si>
  <si>
    <t>219.tif</t>
  </si>
  <si>
    <t>220.tif</t>
  </si>
  <si>
    <t>221.tif</t>
  </si>
  <si>
    <t>222.tif</t>
  </si>
  <si>
    <t>223.tif</t>
  </si>
  <si>
    <t>224.tif</t>
  </si>
  <si>
    <t>225.tif</t>
  </si>
  <si>
    <t>226.tif</t>
  </si>
  <si>
    <t>227.tif</t>
  </si>
  <si>
    <t>228.tif</t>
  </si>
  <si>
    <t>229.tif</t>
  </si>
  <si>
    <t>230.tif</t>
  </si>
  <si>
    <t>231.tif</t>
  </si>
  <si>
    <t>232.tif</t>
  </si>
  <si>
    <t>233.tif</t>
  </si>
  <si>
    <t>234.tif</t>
  </si>
  <si>
    <t>235.tif</t>
  </si>
  <si>
    <t>236.tif</t>
  </si>
  <si>
    <t>237.tif</t>
  </si>
  <si>
    <t>238.tif</t>
  </si>
  <si>
    <t>239.tif</t>
  </si>
  <si>
    <t>240.tif</t>
  </si>
  <si>
    <t>241.tif</t>
  </si>
  <si>
    <t>242.tif</t>
  </si>
  <si>
    <t>243.tif</t>
  </si>
  <si>
    <t>244.tif</t>
  </si>
  <si>
    <t>245.tif</t>
  </si>
  <si>
    <t>246.tif</t>
  </si>
  <si>
    <t>247.tif</t>
  </si>
  <si>
    <t>248.tif</t>
  </si>
  <si>
    <t>249.tif</t>
  </si>
  <si>
    <t>250.tif</t>
  </si>
  <si>
    <t>251.tif</t>
  </si>
  <si>
    <t>252.tif</t>
  </si>
  <si>
    <t>253.tif</t>
  </si>
  <si>
    <t>254.tif</t>
  </si>
  <si>
    <t>255.tif</t>
  </si>
  <si>
    <t>256.tif</t>
  </si>
  <si>
    <t>257.tif</t>
  </si>
  <si>
    <t>258.tif</t>
  </si>
  <si>
    <t>259.tif</t>
  </si>
  <si>
    <t>260.tif</t>
  </si>
  <si>
    <t>261.tif</t>
  </si>
  <si>
    <t>262.tif</t>
  </si>
  <si>
    <t>263.tif</t>
  </si>
  <si>
    <t>264.tif</t>
  </si>
  <si>
    <t>265.tif</t>
  </si>
  <si>
    <t>266.tif</t>
  </si>
  <si>
    <t>267.tif</t>
  </si>
  <si>
    <t>268.tif</t>
  </si>
  <si>
    <t>269.tif</t>
  </si>
  <si>
    <t>270.tif</t>
  </si>
  <si>
    <t>271.tif</t>
  </si>
  <si>
    <t>272.tif</t>
  </si>
  <si>
    <t>273.tif</t>
  </si>
  <si>
    <t>274.tif</t>
  </si>
  <si>
    <t>275.tif</t>
  </si>
  <si>
    <t>276.tif</t>
  </si>
  <si>
    <t>277.tif</t>
  </si>
  <si>
    <t>278.tif</t>
  </si>
  <si>
    <t>279.tif</t>
  </si>
  <si>
    <t>280.tif</t>
  </si>
  <si>
    <t>281.tif</t>
  </si>
  <si>
    <t>282.tif</t>
  </si>
  <si>
    <t>283.tif</t>
  </si>
  <si>
    <t>213.tif</t>
  </si>
  <si>
    <t>634.tif</t>
  </si>
  <si>
    <t>647.tif</t>
  </si>
  <si>
    <t>648.tif</t>
  </si>
  <si>
    <t>649.tif</t>
  </si>
  <si>
    <t>650.tif</t>
  </si>
  <si>
    <t>651.tif</t>
  </si>
  <si>
    <t>652.tif</t>
  </si>
  <si>
    <t>653.tif</t>
  </si>
  <si>
    <t>654.tif</t>
  </si>
  <si>
    <t>655.tif</t>
  </si>
  <si>
    <t>656.tif</t>
  </si>
  <si>
    <t>633.tif</t>
  </si>
  <si>
    <t>677.tif</t>
  </si>
  <si>
    <t>657.tif</t>
  </si>
  <si>
    <t>658.tif</t>
  </si>
  <si>
    <t>659.tif</t>
  </si>
  <si>
    <t>660.tif</t>
  </si>
  <si>
    <t>661.tif</t>
  </si>
  <si>
    <t>635.tif</t>
  </si>
  <si>
    <t>637.tif</t>
  </si>
  <si>
    <t>640.tif</t>
  </si>
  <si>
    <t>641.tif</t>
  </si>
  <si>
    <t>642.tif</t>
  </si>
  <si>
    <t>643.tif</t>
  </si>
  <si>
    <t>644.tif</t>
  </si>
  <si>
    <t>613.tif</t>
  </si>
  <si>
    <t>626.tif</t>
  </si>
  <si>
    <t>625.tif</t>
  </si>
  <si>
    <t>645.tif</t>
  </si>
  <si>
    <t>646.tif</t>
  </si>
  <si>
    <t>624.tif</t>
  </si>
  <si>
    <t>662.tif</t>
  </si>
  <si>
    <t>623.tif</t>
  </si>
  <si>
    <t>622.tif</t>
  </si>
  <si>
    <t>621.tif</t>
  </si>
  <si>
    <t>620.tif</t>
  </si>
  <si>
    <t>619.tif</t>
  </si>
  <si>
    <t>618.tif</t>
  </si>
  <si>
    <t>617.tif</t>
  </si>
  <si>
    <t>663.tif</t>
  </si>
  <si>
    <t>616.tif</t>
  </si>
  <si>
    <t>615.tif</t>
  </si>
  <si>
    <t>614.tif</t>
  </si>
  <si>
    <t>632.tif</t>
  </si>
  <si>
    <t>627.tif</t>
  </si>
  <si>
    <t>664.tif</t>
  </si>
  <si>
    <t>665.tif</t>
  </si>
  <si>
    <t>631.tif</t>
  </si>
  <si>
    <t>630.tif</t>
  </si>
  <si>
    <t>629.tif</t>
  </si>
  <si>
    <t>628.tif</t>
  </si>
  <si>
    <t>666.tif</t>
  </si>
  <si>
    <t>667.tif</t>
  </si>
  <si>
    <t>668.tif</t>
  </si>
  <si>
    <t>669.tif</t>
  </si>
  <si>
    <t>670.tif</t>
  </si>
  <si>
    <t>671.tif</t>
  </si>
  <si>
    <t>672.tif</t>
  </si>
  <si>
    <t>673.tif</t>
  </si>
  <si>
    <t>674.tif</t>
  </si>
  <si>
    <t>675.tif</t>
  </si>
  <si>
    <t>676.tif</t>
  </si>
  <si>
    <t>596.tif</t>
  </si>
  <si>
    <t>597.tif</t>
  </si>
  <si>
    <t>598.tif</t>
  </si>
  <si>
    <t>599.tif</t>
  </si>
  <si>
    <t>600.tif</t>
  </si>
  <si>
    <t>601.tif</t>
  </si>
  <si>
    <t>602.tif</t>
  </si>
  <si>
    <t>603.tif</t>
  </si>
  <si>
    <t>604.tif</t>
  </si>
  <si>
    <t>605.tif</t>
  </si>
  <si>
    <t>606.tif</t>
  </si>
  <si>
    <t>607.tif</t>
  </si>
  <si>
    <t>608.tif</t>
  </si>
  <si>
    <t>609.tif</t>
  </si>
  <si>
    <t>610.tif</t>
  </si>
  <si>
    <t>611.tif</t>
  </si>
  <si>
    <t>612.tif</t>
  </si>
  <si>
    <t>595.tif</t>
  </si>
  <si>
    <t>2626.tif</t>
  </si>
  <si>
    <t>2627.tif</t>
  </si>
  <si>
    <t>2628.tif</t>
  </si>
  <si>
    <t>2629.tif</t>
  </si>
  <si>
    <t>2630.tif</t>
  </si>
  <si>
    <t>2631.tif</t>
  </si>
  <si>
    <t>2632.tif</t>
  </si>
  <si>
    <t>2633.tif</t>
  </si>
  <si>
    <t>2634.tif</t>
  </si>
  <si>
    <t>2635.tif</t>
  </si>
  <si>
    <t>2636.tif</t>
  </si>
  <si>
    <t>2637.tif</t>
  </si>
  <si>
    <t>2638.tif</t>
  </si>
  <si>
    <t>2639.tif</t>
  </si>
  <si>
    <t>2640.tif</t>
  </si>
  <si>
    <t>2641.tif</t>
  </si>
  <si>
    <t>2642.tif</t>
  </si>
  <si>
    <t>2643.tif</t>
  </si>
  <si>
    <t>2644.tif</t>
  </si>
  <si>
    <t>2645.tif</t>
  </si>
  <si>
    <t>2646.tif</t>
  </si>
  <si>
    <t>2647.tif</t>
  </si>
  <si>
    <t>2648.tif</t>
  </si>
  <si>
    <t>2649.tif</t>
  </si>
  <si>
    <t>2650.tif</t>
  </si>
  <si>
    <t>2651.tif</t>
  </si>
  <si>
    <t>2652.tif</t>
  </si>
  <si>
    <t>2653.tif</t>
  </si>
  <si>
    <t>2654.tif</t>
  </si>
  <si>
    <t>2655.tif</t>
  </si>
  <si>
    <t>2656.tif</t>
  </si>
  <si>
    <t>2657.tif</t>
  </si>
  <si>
    <t>2658.tif</t>
  </si>
  <si>
    <t>2659.tif</t>
  </si>
  <si>
    <t>2660.tif</t>
  </si>
  <si>
    <t>2661.tif</t>
  </si>
  <si>
    <t>2662.tif</t>
  </si>
  <si>
    <t>2663.tif</t>
  </si>
  <si>
    <t>2664.tif</t>
  </si>
  <si>
    <t>2665.tif</t>
  </si>
  <si>
    <t>2666.tif</t>
  </si>
  <si>
    <t>2667.tif</t>
  </si>
  <si>
    <t>2668.tif</t>
  </si>
  <si>
    <t>2669.tif</t>
  </si>
  <si>
    <t>2670.tif</t>
  </si>
  <si>
    <t>2671.tif</t>
  </si>
  <si>
    <t>2672.tif</t>
  </si>
  <si>
    <t>2673.tif</t>
  </si>
  <si>
    <t>2674.tif</t>
  </si>
  <si>
    <t>2675.tif</t>
  </si>
  <si>
    <t>2676.tif</t>
  </si>
  <si>
    <t>2677.tif</t>
  </si>
  <si>
    <t>2678.tif</t>
  </si>
  <si>
    <t>2679.tif</t>
  </si>
  <si>
    <t>2680.tif</t>
  </si>
  <si>
    <t>2681.tif</t>
  </si>
  <si>
    <t>2682.tif</t>
  </si>
  <si>
    <t>2683.tif</t>
  </si>
  <si>
    <t>2684.tif</t>
  </si>
  <si>
    <t>2685.tif</t>
  </si>
  <si>
    <t>2686.tif</t>
  </si>
  <si>
    <t>2687.tif</t>
  </si>
  <si>
    <t>2688.tif</t>
  </si>
  <si>
    <t>2689.tif</t>
  </si>
  <si>
    <t>2690.tif</t>
  </si>
  <si>
    <t>2691.tif</t>
  </si>
  <si>
    <t>2692.tif</t>
  </si>
  <si>
    <t>2693.tif</t>
  </si>
  <si>
    <t>2694.tif</t>
  </si>
  <si>
    <t>2695.tif</t>
  </si>
  <si>
    <t>2696.tif</t>
  </si>
  <si>
    <t>2697.tif</t>
  </si>
  <si>
    <t>2698.tif</t>
  </si>
  <si>
    <t>2699.tif</t>
  </si>
  <si>
    <t>2700.tif</t>
  </si>
  <si>
    <t>2701.tif</t>
  </si>
  <si>
    <t>2702.tif</t>
  </si>
  <si>
    <t>2703.tif</t>
  </si>
  <si>
    <t>2704.tif</t>
  </si>
  <si>
    <t>2705.tif</t>
  </si>
  <si>
    <t>2706.tif</t>
  </si>
  <si>
    <t>2707.tif</t>
  </si>
  <si>
    <t>2708.tif</t>
  </si>
  <si>
    <t>2709.tif</t>
  </si>
  <si>
    <t>2710.tif</t>
  </si>
  <si>
    <t>2711.tif</t>
  </si>
  <si>
    <t>2712.tif</t>
  </si>
  <si>
    <t>2713.tif</t>
  </si>
  <si>
    <t>2714.tif</t>
  </si>
  <si>
    <t>2715.tif</t>
  </si>
  <si>
    <t>2716.tif</t>
  </si>
  <si>
    <t>2717.tif</t>
  </si>
  <si>
    <t>2718.tif</t>
  </si>
  <si>
    <t>2719.tif</t>
  </si>
  <si>
    <t>2720.tif</t>
  </si>
  <si>
    <t>2721.tif</t>
  </si>
  <si>
    <t>2722.tif</t>
  </si>
  <si>
    <t>2723.tif</t>
  </si>
  <si>
    <t>2724.tif</t>
  </si>
  <si>
    <t>2725.tif</t>
  </si>
  <si>
    <t>2726.tif</t>
  </si>
  <si>
    <t>2727.tif</t>
  </si>
  <si>
    <t>2728.tif</t>
  </si>
  <si>
    <t>2729.tif</t>
  </si>
  <si>
    <t>2730.tif</t>
  </si>
  <si>
    <t>2731.tif</t>
  </si>
  <si>
    <t>2732.tif</t>
  </si>
  <si>
    <t>2733.tif</t>
  </si>
  <si>
    <t>2734.tif</t>
  </si>
  <si>
    <t>2735.tif</t>
  </si>
  <si>
    <t>2736.tif</t>
  </si>
  <si>
    <t>2737.tif</t>
  </si>
  <si>
    <t>2738.tif</t>
  </si>
  <si>
    <t>2739.tif</t>
  </si>
  <si>
    <t>2740.tif</t>
  </si>
  <si>
    <t>2741.tif</t>
  </si>
  <si>
    <t>2742.tif</t>
  </si>
  <si>
    <t>2743.tif</t>
  </si>
  <si>
    <t>2744.tif</t>
  </si>
  <si>
    <t>2745.tif</t>
  </si>
  <si>
    <t>2746.tif</t>
  </si>
  <si>
    <t>2747.tif</t>
  </si>
  <si>
    <t>2748.tif</t>
  </si>
  <si>
    <t>2749.tif</t>
  </si>
  <si>
    <t>2750.tif</t>
  </si>
  <si>
    <t>2751.tif</t>
  </si>
  <si>
    <t>2752.tif</t>
  </si>
  <si>
    <t>2753.tif</t>
  </si>
  <si>
    <t>2586.tif</t>
  </si>
  <si>
    <t>389.TIF</t>
  </si>
  <si>
    <t>393.tif</t>
  </si>
  <si>
    <t>394.tif</t>
  </si>
  <si>
    <t>395.tif</t>
  </si>
  <si>
    <t>396.tif</t>
  </si>
  <si>
    <t>578.tif</t>
  </si>
  <si>
    <t>639.tif</t>
  </si>
  <si>
    <t>638.tif</t>
  </si>
  <si>
    <t>636.tif</t>
  </si>
  <si>
    <t>390.tif</t>
  </si>
  <si>
    <t>Multimedia name</t>
  </si>
  <si>
    <t>Haslam</t>
  </si>
  <si>
    <t>2009/008/2</t>
  </si>
  <si>
    <t>Films showing scenes in Africa, India, UK and Switzerland</t>
  </si>
  <si>
    <t>The films in this series show that Haslam had a keen interest in film-making. Some of the films have been spliced and re-edited by him, and some footage marked as 'rejects'. Haslam filmed places he visited on his travels, especially a few trips he made whilst based in Africa. There is much footage of wildlife taken during safaris, and also a film recording an ascent up Mount Kilimanjaro by Haslam and a group of fellow Indians. Later films show sights in London and at Expo '67 in Montreal, Canada.</t>
  </si>
  <si>
    <t>1950s-1960s</t>
  </si>
  <si>
    <t>12 films</t>
  </si>
  <si>
    <t>Several of these films have major vinegar syndrome and have been isolated from the main series of films.</t>
  </si>
  <si>
    <t>Zimbabwe</t>
  </si>
  <si>
    <t>India</t>
  </si>
  <si>
    <t>Switzerland</t>
  </si>
  <si>
    <t>Netherlands</t>
  </si>
  <si>
    <t>2009/008/1</t>
  </si>
  <si>
    <t>Photograph albums showing sights in the Gulf, India and Africa</t>
  </si>
  <si>
    <t>These albums contain photographs taken by Haslam during his time working in the Gulf, India and East Africa. The photographs have not been individually catalogued, but there is a detailed description of the contents of each album. The images reflect places that Haslam visited through his work, and also include street scenes, countryside, and individuals or colleagues that he met.</t>
  </si>
  <si>
    <t>1940s-1950s</t>
  </si>
  <si>
    <t>3 volumes</t>
  </si>
  <si>
    <t>Persian Gulf</t>
  </si>
  <si>
    <t>Bahrain</t>
  </si>
  <si>
    <t>Rwanda</t>
  </si>
  <si>
    <t>Canada</t>
  </si>
  <si>
    <t>2009/008/2/7</t>
  </si>
  <si>
    <t>Scenes at Niagara Falls and Expo 67 in Canada, and Kew Gardens in the UK</t>
  </si>
  <si>
    <t>General description
The first part of this film was shot in Canada and shows Niagara Falls and a visit to Expo 67 in Montreal. Later there are scenes possibly taken in Scotland and an extended stroll in Kew Gardens, London.
Detailed description
A magnificent waterfall opens this film, with silhouetted high-rise buildings on the horizon. This is Niagara Falls and the Skylon Observatory, which was built in 1965. Long shots of water massing at the brink of the Falls.
03:26 Bright floral beds in a garden with three women wearing dresses of late 1960s style. A lake, with cabins and water-skiing at a recreational resort. This is followed by a city street scene, a tall skyscraper and bus terminus. 
05:12 Sight of a large dome which is the geodesic dome designed for the Montreal World Fair Expo 67. Mini-rail linking pavilions is in view, presumably these images were taken from a mini-rail car. Pavilions include Ontario, Mexico, Britain.
06.35 A family group of a woman and with two girls in shorts, one piggy-backing the other. In the background low American Cadillac-type cars. A sandy shore, a family picnic and beach games.
07:24 City park, a riverside and 3 women again, elegantly dressed. A highway and arrival at a large lake, one of the women poses by the shore with a handbag.
09.39 Small green car filmed being driven along road by lake fringed with yellow iris [Scotland?]. View over little harbour from arched window at substantial buildings of baronial style. Hillside with rhododendrum up which walks the woman who appears earlier in the film. There is a long sequence of distant mountains, snow on flanks, and edge of a lake.
13:40 In cultivated gardens, popular with visitors and identifiable as Kew Gardens when the great palm-house is filmed. Late summer as roses are dying. Families are well-dressed and formal.</t>
  </si>
  <si>
    <t>1967</t>
  </si>
  <si>
    <t>1 film 16mm digitised</t>
  </si>
  <si>
    <t>1 film in metal can.
Running time: 16:16mins 
Length: 400ft 
colour
silent</t>
  </si>
  <si>
    <t>2009/008/2/6</t>
  </si>
  <si>
    <t>Film taken at Lake Geneva showing alpine views and waterfalls</t>
  </si>
  <si>
    <t>General description
This film was probably taken on a trip to Lake Geneva in early spring, when waterfalls are at their most spectacular due to recent snowmelt. Good views of mountains and valleys from cable cars/chairlifts.
Detailed description
The first image is of plunging water which shifts to a snowy mountainside, upwards to a chairlift, and downwards to a glacier, then a shot of spring flowers in a meadow. A train climbs up past Tyrolean-style chalets. Vistas of snowy peaks and chairlifts, back down to green meadows and more wildflowers. Scenes near a lake and waterfalls. 
06:08 The film-maker shows a variety of chairlifts and a funicular.
07:12 From the lake, looking back to the mountains. Shots of trains coming into a station, and then views of the mountains, and some powerful waterfalls. again, looking at waterfalls. An evident fascination with powerful torrents 
09:07 Especially strong torrents of water. Views of city [Geneva] on lake. City streets by waterfront and spectacular bridge. 
The last section is from the lake, looking at views framed with spring blossom.</t>
  </si>
  <si>
    <t>[c.1950s]</t>
  </si>
  <si>
    <t>1 film in metal can. 
Running time: 16:01mins
Length: 400ft
colour
silent</t>
  </si>
  <si>
    <t>2009/008/2/3</t>
  </si>
  <si>
    <t>Views of Victoria Falls and Royal Visit to Kenya in 1952</t>
  </si>
  <si>
    <t>General description
Over half of the film is taken up with views of Victoria Falls, followed by the Great Zimbabwe Ruins. The last third shows the motorcade of the State Visit of Princess Elizabeth to Kenya prior to her father's death, dating this to February 1952.
Detailed description
Close up of lioness followed by extended shot of waterfalls [Victoria Falls]. 
02:16 Statue of explorer Dr Livingstone. Long panning shots of Falls continue.
03:38 Group of spectators become visible, filming of aspects of Fall, and a prismatic rainbow.
06:29 The river and a gorge, with high iron bridge spanning above. 
07:38 Steam train is filmed crossing the bridge.
08:43 Thatched lodge, with Union Jack flag on pole outside. Group of Indians stroll before remains of great brick structure [ie Great Zimbabwe - ruins of the ancient city of Zimbabwe built in 12th-15th century], which include conical towers and massive walls with decorative latticework topping. Occasional shots of woman in sari and man with straw hat.
11:31 A street (in Nairobi) lined with honour guard of soldiers and spectators, Union Jack flags, bunting. The anticipation of an important motorcade, a child is held up in a group near the camera, all of whom appear to be Indian. Black car and motorcycle outriders followed by open topped car. This is the first stage of the State Visit to Kenya by Princess Elizabeth just before her father King George VI died.
13:58 Banner across road with lettering 'WELCOME - Loyalty to the King and Country is our motto' and 'Muslim Community Welcomes their Royal Highnesses'. The Muslim flag flies above this. Another sign outside flag-decked building with clock tower 'WELCOMES OUR ROYAL VISITORS'. Further views of broad festive streets with cars, bicycles, pedestrians, floral decorations.</t>
  </si>
  <si>
    <t>1952</t>
  </si>
  <si>
    <t>1 film in metal can.
Running time: 16:00mins
Length: 400ft
colour
silent</t>
  </si>
  <si>
    <t>2009/008/2/4</t>
  </si>
  <si>
    <t>Film of Sea Voyage from Europe to Africa</t>
  </si>
  <si>
    <t>General description
This film was taken during a sea voyage, travelling from Europe to Africa via the Suez Canal.
Detailed description
Northern European city [Rotterdam] from the water, a boat trip past working wharves and under bridges. Flag of red, white and green. Central Station, showing modern architecture and trams. 
03:30 Tulip fields excursion.
05:25 From the sea, looking at land which is very hilly, then from inland, looking down at very large harbour with jetties and ships. Indian man and child seen on edge of film pointing out landmarks. Red tiled roofs, and below, an airstrip with aeroplane taking off. Shots of cannon so this may be a fort. Ship sails from the port at Gibraltar past limestone cliffs, through Straits of Gibraltar, along North African coastline, to another large port with the Atlas mountains in distance. Fishing dhows on sea. Coming into port [Port Said?] with rowing boats of hawkers looking up to ship, beckoning at their goods. 
11:00 Shore excursion to the pyramids and Sphinx. Camels, traders, not many tourists. Views of Cairo, modern facade of hotel, the Great Mosque. Finally, sailing through the Suez Canal, irrigated fields to one side, desert to the other. On the ocean, final view of large passenger liner with decks full with people.</t>
  </si>
  <si>
    <t>1 film in metal can.
Running time: 15.36mins
Length: 400ft
colour
silent</t>
  </si>
  <si>
    <t>2009/008/2/9</t>
  </si>
  <si>
    <t>Safari to Lake Amboseli</t>
  </si>
  <si>
    <t>General description
This film reflects the life of Indians in Africa with detailed close-ups of a large group travelling together on an expedition, which includes game drives, a sequence of a cricket match, picnics, and a flag-raising ceremony, as a prelude to the laying of a foundation stone. Family life and relationships between the generations are frequently glimpsed, and there are details of clothing and transport.
Film begins with boxes and packages assembled in front of truck painted with sign Nairobi to Lake Amboseli. Group of Indians descend steps of modern building (opening with one child, one young woman in shalwar kameez, 3 men). More women in saris join group. Side of truck painted with sign 'Sayed Omer and Bros, Kajaido'. [Kajaido is a town in Kenya 80km from Nairobi].
03:00 Monkeys in trees and long shot of elephants at close range, large tusked bull elephant and young calves. Quality of film is poor. Antelope appear, rhino and calf in distance.
03:23 Young woman in shalwar kameez stands on top of truck with 6 men and 3 women in saris, most looking through binoculars. Later, group enlarged now, seated under palm thatch shelter and it becomes clear that there is a cricket match going on. This is filmed at some length, with cuts to groups of school children, mostly Indian, and the spectators sitting in the shade of the shelter. Buildings which look like residential bungalows surround the pitch.
06:22 Waterfall in leafy valley, pans to boulder-strewn river, and small seated group.  Next frame shows a warning 'Stay in your Car'.  Distant shapes of gnu, ostrich, giraffe.
08:54 Close-up of lioness and cubs.
10:12 A crocodile basks on riverbank where hippo is submerging. Shot of road on hillside, with parked cars, and then view across plains to distant hills, panning round to high mountain peak. Group pose in open sided truck, with Coca Cola logo emblazoned on door. Bonnet of engine is propped up.
12:15 More shots of game, herd of elephant and giraffe, and a horned rhino at speed. Large herd of zebra and springbok cross the vista.
12:58 Woman in patterned sari with 2 small boys seated on fallen tree. Large flock of vultures around animal corpse.  Giraffe, zebra and waterfalls. Long shot of dramatic series of falls before close up of Indian woman cooking and ladling food. Large party eating traditionally with finger scoop, chapattis.  More long shots of waterfalls [in Amboseli National Park?].
15:21 Cars have halted outside an Anglicised church, close-up of stone carvings, one of Christ, another of 2 antelope drinking at a waterfall above the words Crux dum volvitur [translates as part of a Carthusian motto - The cross is steady whilst the world is turning]. More animals, including a herd of cows, before the party are filmed scrambling down a slope to picnic beside a river.  Group of young men clamber over makeshift bridge (treetrunk) and paddle in a stream.
18:04 Larger group of men together with thatched village huts in background; two are carrying rifles. The group climbs into an open truck. 
18:17 In a change of location, a larger group of Indian men and women are gathered, well-dressed, and many in  Indian dress. A car halts and a woman in a sari emerges, to be presented with a bouquet from a child. The group gather around a flagpole and the Indian flag is raised. A building under construction is glimpsed in background as a large group gather around the flag, including an elderly Sikh with a long beard. Close-up of workmen with a trowel and the woman in the sari is then presented with a trowel. She appears to be laying a foundation stone.</t>
  </si>
  <si>
    <t>1 film with box labelled 'Rejects'. 
Running time: 19:22mins
Length: 400ft
b/w 
silent</t>
  </si>
  <si>
    <t>2009/008/2/10</t>
  </si>
  <si>
    <t>Film showing views in London</t>
  </si>
  <si>
    <t>General description
The theme of this film is London sightseeing, but has been taken over several months, from springtime blossom to late summer flowers. There are iconic images of trooping the colour together with Piccadilly Circus by day and night when neon advertising was seen as a spectacle.
Detailed description
Scenes in London - Trooping the Colour, Trafalgar Square and Nelson's Column. Footage of spring blossom and daffodils, presumably a city park with ornamental lake. 
04:45 Summer rose gardens.
05:55 Close-up of woman and pale green car with AA badge on car. Boats in a salt marsh creek.
06:33 Tower Bridge, including double decker crossing the bridge. Tower of London with red telephone kiosks and Union Jack flying. St Paul’s Cathedral.
08:07 Houses of Parliament, Big Ben, Westminster Abbey, exterior of Buckingham Palace.
09:46 Changing of the Guard. Pedestrians pause to watch, bowler-hatted, one pushing small pram. The pale green car drives into view again on Westminster Bridge and this is evidently a driving tour. Looking across the Thames to the Houses of Parliament and Big Ben.
11:12 Colourful beds of dahlias in late summer. Piccadilly Circus, with advertising hoardings for Coca Cola, Guinness, Ever Ready batteries. A facade proclaims 'Scottish Industries Exhibition, 9 - 17 September, Britain's Greatest General Trades Fair'. 
12:35 Night-time in Piccadilly Circus. One hoarding advertises a Mickey Rooney Film, The Last Mile [made in 1959].</t>
  </si>
  <si>
    <t>[c.1959]</t>
  </si>
  <si>
    <t>1 film with box labelled 'London'.
Running time: 14:56
Length: 400ft
colour
silent</t>
  </si>
  <si>
    <t>2009/008/2/11</t>
  </si>
  <si>
    <t>Film taken at the Murchison Falls and the Equator</t>
  </si>
  <si>
    <t>General description
This film shows another expedition to see waterfalls and game at Murchison Falls and Lake Albert. There are some interesting images of Africans, and also of long horned cattle on the Jampala-Masaka road which the Equator intersects.
Detailed description
Film opens with close-up of spectacular waterfall, and moves to view of 3 men on edge of falls. Twilight on river with close-ups of crocodile and watering elephants and hippo. This may be Murchison Falls.
02:05 View of boat on which the group will be travelling.
04:30 Daytime, with elephants, a hippo descending to the water, wading birds and crocodiles. The boat is sailing through lake channels with a good view of animals on shore.
06:22 More waterfalls, suspension bridge over river and semi-derelict dockyard/pontoon. Group of five Indians, four male and one woman, looking out over the river. More views of falls, rapids, small dam bridge on river.
08:06 Sign which reads 'THE EQUATOR, SOUTHERN HEMISPHERE', and Kampala-Masaka roadworks [the Equator crosses through Uganda at this point]. An African cycles along the road, with a woman pillion passenger on the back of the bike, followed by several African women, one with a goat. This is being filmed from within a car.
08:44 Man pushing a bicycle followed by a herd of long horned cattle [Uganda Ankole cattle]. Wide panning shot across a valley and towards a lake. The final shot is beside the lake, watching a fishing boat.</t>
  </si>
  <si>
    <t>1 film with box labelled 'Uganda, Murchison Falls'.
Running time: 10:26mins
Length: 300ft 
colour and b/w 
silent</t>
  </si>
  <si>
    <t>2009/008/1/1</t>
  </si>
  <si>
    <t>Photograph album with views taken in the Gulf and India</t>
  </si>
  <si>
    <t>The first part of this volume covers scenes in the Persian Gulf, where Haslam worked from 1943 to 1946. Later photographs in the album were taken in India. Haslam was assigned to the Foreign Office of the new government of India from 1948.
The volume includes photographs showing:
p.1 Views taken on an airstrip with two young Indians, and an aeroplane badged Airwork Ltd London (a company established in 1928 and which provided support service to the RAF and overseas air services).
p.2-6 Kuwait, various scenes including shipyard with traditional Arab dhow, streetlife and market square, probably Souk Al-Mubarakeya (one of the oldest souks in Kuwait), old city gate and mosque, the waterfront.
p.7 Oman, port at Muscat including street scenes.
p.8-10 Salalah, capital city of southern Oman's Dhofar province. Fertile oasis gardens and military-style fort, also small military billets, and group of four Indians.
p.11 Muscat, regimental drill and Al Jalali harbour fort (16th century Portugese). Note above one photo 'Flagpole (slaves)' refers to legend that any slave who touched the flagpole was freed.
p.12-13 Oman, camels with traders and in caravan. Group of Indians.
p.14-15 Muscat, views over low rooftops and towards the sea
p.16-17 Muscat harbour, salvage of SS Daphu, sunk by enemy action in 1944
p.18 Persian Gulf, on board ship and views of four other ships including SS Nearchus
p.19-20 Bahrain, ruins of Q'alat-al-Bahrain ancient fort
p.21-24 Bahrain Gulf, streets, waterfront, beach shore, artesian well, profile of young woman and evening sea.
p.25 Bahrain, offshore
p.26-28 Bahrain (ex Naval Base), Union Jack on flagpole, swimming pool, gardens, distant view of battleships, seashore.
p.29 Gulf, Arabs in souk and group picture, dhows at sea, 
p.30 Persepolis in Iran, young Indians at the ruined palace of Darius I, close to the city of Shiraz.
p.31-32 New Delhi, Lutyen-designed buildings of India Gate, the Parliament buildings, Viceroy's House (now the President's House), Jaipur House, Jaipur Column, and the empty roads of Rajpath
p.33 India, unidentified river scenes, ruined fort
p.34 New Delhi, Jantar Mantar astronomical observatory  (18th century)
p.35 New Delhi, Qtb Minar (12th century)
p.36-37 New Delhi, Humayun's Tomb (16th century)
p.38 New Delhi, India gate area at night
p.39 Delhi, various images including Purana Qila (Old fort), Lal Qila (Red Fort), Lhodi Gardens
p.40 New Delhi, Republic Day parades from Rajpath
p.41-43 Fatehpur Sikri, Agra Fort and Taj Mahal
p.44 Voyage to UK, photographs from ship to various shore locations including grand harbour at Malta
p.45 Bahrain, date palms
p.46 Bahrain, dhow</t>
  </si>
  <si>
    <t>[c.1943-1948]</t>
  </si>
  <si>
    <t>1 photograph album containing 48 pages of b/w (and some colour) photographs attached to the pages with hinges. Some captions have been added in ballpoint pen.</t>
  </si>
  <si>
    <t>2009/008/1/3</t>
  </si>
  <si>
    <t>Photograph album showing Indian Navy visit to East Africa, and Kenya / Tanzania Game Reserve</t>
  </si>
  <si>
    <t>This volume is the most personal of the three, with many photographs of companions and colleagues. It covers an Indian Navy visit to East Africa and the Kenya/Tanzania game reserve. It is interesting for details of uniforms, clothing and domestic interiors. [See also films of safari and picnics.]
The volume includes photographs showing:
p.1 Indian Navy Visit to East Africa - Naval officers with Admiral, Indian diplomats with Indian High Commissioner, together with Mayor of Nairobi
p.2 Naval officers being entertained by High Commission staff - informal groupings in home settings, with wives and children (including an African nanny)
p.3 Three photos of young women, dressed in early 1950s fashion.  Also one photo of unkempt children with European priest
p.4 Groups of men in formal pose
p.5 Friendship groups possibly Christmas? Notably European, and seated before Sacred Heart picture
p.7-9 Informal family groups of Indians, many small children (in 2 instances with African nanny)
p.10 Friends on picnic expedition
p.11-15 Groups of friends including individual photos of young woman, and family group.  (Note on p.14 photo of Princess Elizabeth in motorcade through Nairobi)
p.16-17 Indian group visiting African village in Rwanda, sightseeing, taking notes at roadside
p.18 Serengeti Game Park, Tanzania and Congo showing groups of friends on safari
p.19-20 Lake Albert Murchison Falls, Uganda showing groups of friends, women in western dress, paddling, boating
p.21 Large photograph of young woman called Pauline
p.22-25 Amboseli Game Park, Tanzania / Kenya showing group photographed outside 'Kajiado' store run by Sayeed Omar Bros as they set off on safari [see also 2009/008/2/9]. Photographs of camp, safari truck, meetings with Masai, accompanied by armed African guard
p.26 Tsavo Game Park, Kenya. Mainly Indian men relaxing and bathing in leafy riverside. 
p.27-28 Foundation stone is laid, Indian flag raised and formally dressed Indians attend a reception with Europeans and Africans [see also 2009/008/2/9]
p.29 Family groups, women in saris
p.30-31 Formal groups including cricket team and one with caption 'Kenya African leaders pre-indep.'
p.32 Semi-formal groups
p.33-34 Informal family groups and children</t>
  </si>
  <si>
    <t>1 photograph album containing 48 pages of b/w photographs (also 2 in colour) attached to the pages with hinges. Some captions have been added in ballpoint pen.</t>
  </si>
  <si>
    <t>2009/008</t>
  </si>
  <si>
    <t>Haslam collection</t>
  </si>
  <si>
    <t>Ivan Haslam grew up in Jabalpur in India. After he finished university in 1943, he joined the Persian Gulf Service and served in Muscat for two years. He worked for the Political Resident whose responsibilities included the oversight of foreign relations of the Sheikdoms of the Gulf and jurisdiction over foreigners in the Arab State. Part of Haslam's role was as Censor officer for all outgoing mail.
In his biographical notes he says that Muscat was isolated during the war, receiving ships only if a convoy could be found. 'We were also visited by the occasional tramp ship. The SS Daphu was one such and escaped from the war in the Far East. It was torpedoed whilst in Muscat Harbour and was not cleared until well after the war ended.' He refers to the fact that during the war he handled 'confidential matters including the movement of ships, and telegram correspondence relating to the oil negotiations with the Gulf Sheikhs.'
In 1948 Haslam was transferred to Bahrain when responsibility was moved from the India Office on its closure to the Colonial Office. The Gulf States objected that non-UK nationals (Haslam is Indian) were handling confidential matters. Haslam and five other Indians were later transferred to the Foreign Service of the newly independent Government of India in New Delhi.
Haslam was posted to the office of the Indian Commissioner in East Africa in the early 1950s, based in Nairobi. This role meant extensive travel to many countries south of the Sahara, and during this time he visited several game reserves and climbed Mount Kilimanjaro. He was in Nairobi when Princess Elizabeth made the State Visit during which her father died and she became Queen. 
In 1956 Haslam was posted to the Indian High Commission in London where he met his future wife Mary Russell. He later worked for the London County Council and its successor bodies, retiring in 1989. Ivan Haslam died in April 2016.
This collection consists of two series - (1) a set of 3 photograph albums and (2) 12 films. The albums cover Haslam's time in the Gulf, India and East Africa. The films mainly show his time in East Africa, but there are also films taken during his travels eg in Canada, India and the UK.</t>
  </si>
  <si>
    <t>1940s-1960</t>
  </si>
  <si>
    <t>2009/008/1/2</t>
  </si>
  <si>
    <t>Photograph album with views from Kenya, Uganda, and Tanzania</t>
  </si>
  <si>
    <t>This volume shows scenes in various countries in East Africa, covering trips taken by Haslam.
The volume includes photographs showing:
Six loose photographs of an official engagement with senior officer boarding ship
p.1-3 Indian Navy visit to East Africa 1952 with various ships of the fleet 
p.5-7 Rwanda, ceremonial dances, village huts and occupants
p.8 Uganda, various images of village life
p.9 Kenya, Maasai people, warriors with shields and drum, in several shots an Indian is accompanying warriors
p.10 Tanzania, Maasai Mara, large groups of males, and 2 of nursing mothers
p.11 Maasai Mara, young men and boys
p.12 Maasai encampment, young women and girls
p.13-14 Rwanda, various landscapes , town building, Indian woman looking over dam, statue of Leopold II, possible fossil beds
p.15 Uganda, Jinja (source of River Nile), views of rapids, boy fishing and Sikh onlooker
p.16 Uganda, Kampala, views of Rubaga and Namirembe Cathedrals
p.17-18 Uganda views including Equator sign and Lake Albert
p.19-20 Kenya (14 Falls) images of waterfalls include picnicking and bathing 
p.21 Kenya Thika Falls
p.22 Victoria Falls including railway bridge
p.23 Uganda Murchison Falls
p.24-28 Victoria Falls
p.29-33 Kilimanjaro - includes newspaper cutting from Times of India [11 Aug 1953?], referring to Haslam's climb as part of an expedition to site solar instrument recorder. Photos include unfurling of flags of India and UK
p.34 Kenya / Tanzania, Amboseli National Park
p.35-36 Trek to Kilimanjaro, Indian men in walking gear
Quotes from newspaper cuttings on p.34:
'Indians climb Kilimanjaro  - Serving Cause of Science The Indian mountaineering team, consisting of Mr Haslam and Mr Pradhan, members of the Indian Commission in Nairobi (East Africa) has successfully climbed the summit of Mount Kilimanjaro. One of the objectives of the expedition was to serve the cause of science and help Prof Dixit of the Institute of Science, Bombay, in conducting experiments with nuclear emulsions exposed to cosmic rays'
Attached to this a second cutting:
'Mr I C Haslam, member of the Indian Commission staff in Nairobi, is returning to India after three years on home leave.  After expiry of his leave he will join duties in the External Affairs Ministry of India. He is leaving Nairobi on the 3rd January to catch SS Amra, sailing from Mombasa on the 5th January 1954.  During his stay in these territories Mr Haslam earned for himself friendship of various people He is an enthusiastic photographer. He is a sportsman and played cricket and tennis very well. On the eve of his departure from Kenya Mr Haslam received the sad news of the death of his father, whom he was to meet after an absence of three years.'</t>
  </si>
  <si>
    <t>[c.1950-1953]</t>
  </si>
  <si>
    <t>1 photograph album containing 40 pages of b/w and some colour photographs attached to the pages with hinges. There are also some loose photographs. Some captions have been added in ballpoint pen.
Most of the pages are loose - handle with care.</t>
  </si>
  <si>
    <t>2009/008/2/1</t>
  </si>
  <si>
    <t>Film taken on an African Safari</t>
  </si>
  <si>
    <t>General description
This film shows scenes taken during a safari and includes many shots of wildlife. It is interesting in the context of westernised Indians on safari, including women. Haslam's notes refer to an outing on the Serengeti Plains and being forced to spend the night in the car which might refer to this trip, though there are several films showing footage taken on safaris in the collection. 
Detailed description
Large group of Indians (including one man with Sikh turban, several women and children) gathering at fixed camp in the bush. Sightings of game including zebra, extended shot of herd of elephants, lionesses, and giraffe. Africans walking past - perhaps local villagers, one with a child. Herd of antelope and a sighting of a rhino. Two tall Africans, wearing large earrings and carrying a staff flank Indian with camera.  
Further shots of lioness and elephants, a herd of antelope and large crane or stork startled from the undergrowth. Slow progress of elephants interspersed with view of lioness, a sense of being closer to the game.
05:37 The group is seated at a long table before a tent, eating. Back to view of game - two ostrich, and four or five galloping giraffe. This continues towards the treeline, glimpse of monkeys and several rhino. Herd of zebra. 
07:39 It appears to be night beside a river, but very brief shot, followed by long sequence of elephants and a running antelope. 
08.18 Back to the river, and the film shows half submerged hippos, two of which begin to emerge [taken at Mzima Springs?]. Film returns to distant shots of horned rhino and calf, antelope. Two rhino confront each other, dust rises, antelope wait placidly. 
10.37 A figure (Indian) strolls across the long grass. In the distance the herd of elephant move across the camera, the size of the herd now clearer, maybe 12 in this shot. View of monkeys, and of two giraffe. A lioness pauses and looks back at the camera. Views of ostrich, zebra, antelope (okapi?), close up of emu and ostrich, herd of gnu.   
13.20 Sky is darker, cloudy. Gnu jostle and tussle, and a two jackal appear, ahead of a larger group.  
13.50 It is dark, and shadowy image in the distance is a spotted cat [cheetah?] In background, shape of cars at the night safari. 
14.24 Another shape comes out of the darkness - a lion is filmed close-up.</t>
  </si>
  <si>
    <t>[c.1951-1953]</t>
  </si>
  <si>
    <t>1 film in metal can. Major vinegar syndrome.
Running time: 15:35
Length: 400ft
b/w and colour
silent</t>
  </si>
  <si>
    <t>2009/008/2/2</t>
  </si>
  <si>
    <t>General description
This film shows scenes taken at a safari, but probably a separate occasion from the safari in 2009/008/2/1 as this is in a semi-tropical setting. 
Detailed description
Opening with wide view of cars driving uphill, mountain ranges and thatched huts in distance, and 2 Africans walking on a track. Cluster of huts in close-up - one large, 2 outbuildings. Flowering shrubs and fertile fields in distance. Lake in distinctive crater shape (this could be the Ngongoro Crater and its lodge which Haslam mentions in his notes) with village of thatched huts.  At the lake, a group of approx. 4 African adults (one woman in bright dress) and 3 children. Distant waterfalls.
Looking down at broad street on causeway to small island on the Lake, where there are many parked cars. A gathering of large number of local people, general view of farmland gives way to tiled roofed single storey building with flagpole and flag (black, yellow, red) and 2 khaki clad officials. Sunset and distant mountains, silhouette of semi-tropical vegetation.
02:29 Villagers with cattle and carrying water before opening out into elephants and water buffalo - elephant spraying itself. At the water's edge large herd of hippo wallowing and yawning. Camera follows large tusked elephant as it ambles through tall grass. Herd of elephants, including young calves. The sequence is leisurely, following the huge mammals, and catches a flock of pelicans on the Lake edge and a terrapin.
08:04 Group of 3 men and 3 children, surrounding sign in French saying: '[?] de Lubero, Equateur, Altitude 2200m, Don des Farines de Froment GMK Luberon'. Looking across to substantial red-tiled houses below hill ridge and cultivated fields. Views of ostriches, antelope herd (wildebeest?), jackal, hippo in the river, and flock of 7 ostriches running away. Giraffe, elephant and horned rhino.  
11:22 Hatted man creeps in front of the camera and squats down to film, no doubt just as our film-maker is doing. The rhino has paused. At the river, a great flock of bats as evening falls. 
13:00 Close-up of elephant feeding and distant snow-capped peak. Large herd of elephants, including very juvenile calves in distance and then back to feeding elephants, pulling branches with trunk. Fades out to view of jackals.</t>
  </si>
  <si>
    <t>1 film in metal can. Major vinegar syndrome.
Running time: 16:00mins
Length: 400ft
colour and b/w
silent</t>
  </si>
  <si>
    <t>2009/008/2/5</t>
  </si>
  <si>
    <t>Film showing Mount Kilimanjaro and the Maasai</t>
  </si>
  <si>
    <t>General description
This film was taken to record an ascent of Mount Kilimanjaro by a small group of Indians, followed by an expedition in the surrounding National Park by larger group, including women and children. A final section shows scenes on a visit to a Maasai village.
Detailed description
View of snow-capped Mount Kilimanjaro, young man walks into forefront. Panning shots of skyline, and close-up of team of seven with walking/climbing gear. 
02:04 Ascent begins and pauses at corrugated iron huts with woman outside. 
03:07 Party is above the treeline, long shots of clouds over peak and then back to huts. Climb continues with view at sunset or dawn over cloud-topped plain from the summit. [In his notes Haslam refers to an expedition to Mount Kilimanjaro when an Indian scientist working on solar energy experiments wanted a container placed on the summit for 3 months.]
05:01 Facade of imposing large modern house possibly a hotel. Party of over 20 gathering together beside large truck, of which about 8 appear to be Indian (including 2 turbaned men and one armed soldier) dressed to climb/walk, and also at least 3 Indian women. The remainder are Africans - porters/bearers. 
07:33 Convivial procession and then shots of a picnic or camping stop, and the building of a shelter of branches, women in close up also working on the construction as night falls and the distant views are admired.
08:27 Beside a wide river, waterfowl and waders, group of Indians including small child.
10.06 Outside entrance to a residence, bonnet of limousine flying Indian flag, view of rolling hills, fertile fields, waterfalls. A child, a woman in pale sari and man in cotton shirt and slacks and several more children and women, a recreational moment by the waterfall.
11:20 Maasai village with women decked with elaborate bangles, beads, long shots of huts and social groups. 
13:51 Image of Indian woman in red sari examining the red cloths and bridal beads of a Maasai woman. Group playing a traditional mancala game. Long shot of large ceremonial procession with elaborate head dresses.</t>
  </si>
  <si>
    <t>1 film in metal can. Major vinegar syndrome.
Running time: 15:29mins
Length: 400ft
colour
silent</t>
  </si>
  <si>
    <t>2009/008/2/8</t>
  </si>
  <si>
    <t>Film taken during visit to India</t>
  </si>
  <si>
    <t>General description
This film begins with an elaborate procession, perhaps to mark a significant national day in India.  This may be an all-India event as Cochin and Pondicherry are named on floats but also North India.  There is a sequence filmed in New Delhi and Agra, and the film finishes in Bombay.
Detailed description
Film starts with close up of young woman, and pans down over mountainside to a lake, houses, a terraced hillside above another smaller lake. This is immediately followed by a long sequence filming an elaborate parade, beginning with a procession of mounted soldiers on camels, followed by marching soldiers and a marching band.  Guards [Sikhs] line the processional route, at ease in khaki. 
01:13 Several richly-caparisoned elephants process, carrying elaborately dressed persons riding in howdahs.  
01:22 Float carrying Buddhist monks blowing long horns and carrying effigies of stupas and temples. This is followed by tractor-drawn cart and elaborately costumed person waving. The side of the cart says 'Travancore Cochin'.  Further floats follow, referencing Hindi deities - an avatar-like swan/bird could refer to Parvati, another float carries fertile crops surmounted by a goddess-like figure.  Further floats depicting a sailing boat, spinning and weaving at looms, dancers, tea picking, military inflatables, float with large black stallion and floating lotus on a pond, flowers filled with people, float carrying a model mountain and skiers, musicians in a jungle, and a float for Pondicherry (the French protectorate).
02:51 Party of well-dressed Indians and Europeans arrive at a large house and on close-up, several appear to be ordained clerics (Christian). A woman is presented with a basket of flowers by small child and she is introduced by the main cleric and makes a speech. There is some sort of event like a garden fete with hoop-la stall, darts, children running around and western women dressed in tailored costumes.
04:33 New Delhi and the grand Lutyens-esque buildings of government house, former Viceroy lodge. View to India Arch.  
05:14 Hamuyans Tomb and two children, on bicycles earlier, now running around the gardens.
06:22 Taj Mahal. There are no westerners in view as the crowds move along the central canal. Long sequence of shots of Taj Mahal. 
08:00 Two children sit together on a wall in front of the fort at Agra.  In close-up they appear to be Indian, wearing western dress. There is a view of the Taj Mahal through the window where Sha Jahan is said to have been imprisoned. Further views of the fort
09:39 Group are seated with two priests.
09:58 Mumbai with corner of the Taj hotel. Affluent area close to Chowpatty beach, London-type double decker buses, trams. 
11:14 Victoria station terminus in Bombay in typical Indo-Saracenic architectural style.</t>
  </si>
  <si>
    <t>1 film in metal can.
Running time: 14:00mins
Length: 300ft
colour
silent</t>
  </si>
  <si>
    <t>Object Number</t>
  </si>
  <si>
    <t>Collection Name</t>
  </si>
  <si>
    <t>Geographic Name</t>
  </si>
  <si>
    <t>Level</t>
  </si>
  <si>
    <t>Full Name</t>
  </si>
  <si>
    <t>Scope And Content</t>
  </si>
  <si>
    <t>Date</t>
  </si>
  <si>
    <t>Extent</t>
  </si>
  <si>
    <t>Physical/Technical</t>
  </si>
  <si>
    <t>Copyright</t>
  </si>
  <si>
    <t>Multimedia irn</t>
  </si>
  <si>
    <t>177251</t>
  </si>
  <si>
    <t>BECC 2009-008-1-1-25.tif</t>
  </si>
  <si>
    <t>177252</t>
  </si>
  <si>
    <t>BECC 2009-008-1-1-26.tif</t>
  </si>
  <si>
    <t>177253</t>
  </si>
  <si>
    <t>BECC 2009-008-1-1-27.tif</t>
  </si>
  <si>
    <t>177254</t>
  </si>
  <si>
    <t>BECC 2009-008-1-1-28.tif</t>
  </si>
  <si>
    <t>177255</t>
  </si>
  <si>
    <t>BECC 2009-008-1-1-29.tif</t>
  </si>
  <si>
    <t>177256</t>
  </si>
  <si>
    <t>BECC 2009-008-1-1-30.tif</t>
  </si>
  <si>
    <t>177257</t>
  </si>
  <si>
    <t>BECC 2009-008-1-1-31.tif</t>
  </si>
  <si>
    <t>177258</t>
  </si>
  <si>
    <t>BECC 2009-008-1-1-32.tif</t>
  </si>
  <si>
    <t>177259</t>
  </si>
  <si>
    <t>BECC 2009-008-1-1-33.tif</t>
  </si>
  <si>
    <t>177260</t>
  </si>
  <si>
    <t>BECC 2009-008-1-1-34.tif</t>
  </si>
  <si>
    <t>177261</t>
  </si>
  <si>
    <t>BECC 2009-008-1-1-35.tif</t>
  </si>
  <si>
    <t>177262</t>
  </si>
  <si>
    <t>BECC 2009-008-1-1-36.tif</t>
  </si>
  <si>
    <t>177263</t>
  </si>
  <si>
    <t>BECC 2009-008-1-1-37.tif</t>
  </si>
  <si>
    <t>177264</t>
  </si>
  <si>
    <t>BECC 2009-008-1-1-38.tif</t>
  </si>
  <si>
    <t>177265</t>
  </si>
  <si>
    <t>BECC 2009-008-1-1-39.tif</t>
  </si>
  <si>
    <t>177266</t>
  </si>
  <si>
    <t>BECC 2009-008-1-1-40.tif</t>
  </si>
  <si>
    <t>177267</t>
  </si>
  <si>
    <t>BECC 2009-008-1-1-41.tif</t>
  </si>
  <si>
    <t>177268</t>
  </si>
  <si>
    <t>BECC 2009-008-1-1-42.tif</t>
  </si>
  <si>
    <t>177269</t>
  </si>
  <si>
    <t>BECC 2009-008-1-1-43.tif</t>
  </si>
  <si>
    <t>177270</t>
  </si>
  <si>
    <t>BECC 2009-008-1-1-44.tif</t>
  </si>
  <si>
    <t>177271</t>
  </si>
  <si>
    <t>BECC 2009-008-1-1-45.tif</t>
  </si>
  <si>
    <t>177272</t>
  </si>
  <si>
    <t>BECC 2009-008-1-1-46.tif</t>
  </si>
  <si>
    <t>177273</t>
  </si>
  <si>
    <t>BECC 2009-008-1-1-47.tif</t>
  </si>
  <si>
    <t>177274</t>
  </si>
  <si>
    <t>BECC 2009-008-1-1-48.tif</t>
  </si>
  <si>
    <t>177275</t>
  </si>
  <si>
    <t>BECC 2009-008-1-1-1.tif</t>
  </si>
  <si>
    <t>177276</t>
  </si>
  <si>
    <t>BECC 2009-008-1-1-2.tif</t>
  </si>
  <si>
    <t>177277</t>
  </si>
  <si>
    <t>BECC 2009-008-1-1-3.tif</t>
  </si>
  <si>
    <t>177278</t>
  </si>
  <si>
    <t>BECC 2009-008-1-1-4.tif</t>
  </si>
  <si>
    <t>177279</t>
  </si>
  <si>
    <t>BECC 2009-008-1-1-5.tif</t>
  </si>
  <si>
    <t>177280</t>
  </si>
  <si>
    <t>BECC 2009-008-1-1-6.tif</t>
  </si>
  <si>
    <t>177281</t>
  </si>
  <si>
    <t>BECC 2009-008-1-1-7.tif</t>
  </si>
  <si>
    <t>177282</t>
  </si>
  <si>
    <t>BECC 2009-008-1-1-8.tif</t>
  </si>
  <si>
    <t>177283</t>
  </si>
  <si>
    <t>BECC 2009-008-1-1-9.tif</t>
  </si>
  <si>
    <t>177284</t>
  </si>
  <si>
    <t>BECC 2009-008-1-1-10.tif</t>
  </si>
  <si>
    <t>177285</t>
  </si>
  <si>
    <t>BECC 2009-008-1-1-11.tif</t>
  </si>
  <si>
    <t>177286</t>
  </si>
  <si>
    <t>BECC 2009-008-1-1-12.tif</t>
  </si>
  <si>
    <t>177287</t>
  </si>
  <si>
    <t>BECC 2009-008-1-1-13.tif</t>
  </si>
  <si>
    <t>177288</t>
  </si>
  <si>
    <t>BECC 2009-008-1-1-14.tif</t>
  </si>
  <si>
    <t>177289</t>
  </si>
  <si>
    <t>BECC 2009-008-1-1-15.tif</t>
  </si>
  <si>
    <t>177290</t>
  </si>
  <si>
    <t>BECC 2009-008-1-1-16.tif</t>
  </si>
  <si>
    <t>177291</t>
  </si>
  <si>
    <t>BECC 2009-008-1-1-17.tif</t>
  </si>
  <si>
    <t>177292</t>
  </si>
  <si>
    <t>BECC 2009-008-1-1-18.tif</t>
  </si>
  <si>
    <t>177293</t>
  </si>
  <si>
    <t>BECC 2009-008-1-1-19.tif</t>
  </si>
  <si>
    <t>177294</t>
  </si>
  <si>
    <t>BECC 2009-008-1-1-20.tif</t>
  </si>
  <si>
    <t>177295</t>
  </si>
  <si>
    <t>BECC 2009-008-1-1-21.tif</t>
  </si>
  <si>
    <t>177296</t>
  </si>
  <si>
    <t>BECC 2009-008-1-1-22.tif</t>
  </si>
  <si>
    <t>177297</t>
  </si>
  <si>
    <t>BECC 2009-008-1-1-23.tif</t>
  </si>
  <si>
    <t>177298</t>
  </si>
  <si>
    <t>BECC 2009-008-1-1-24.tif</t>
  </si>
  <si>
    <t>243813</t>
  </si>
  <si>
    <t>2009-008-001.avi</t>
  </si>
  <si>
    <t>243814</t>
  </si>
  <si>
    <t>2009-008-002.avi</t>
  </si>
  <si>
    <t>243815</t>
  </si>
  <si>
    <t>2009-008-003.avi</t>
  </si>
  <si>
    <t>243816</t>
  </si>
  <si>
    <t>2009-008-004.avi</t>
  </si>
  <si>
    <t>243817</t>
  </si>
  <si>
    <t>2009-008-005.avi</t>
  </si>
  <si>
    <t>243818</t>
  </si>
  <si>
    <t>2009-008-006.avi</t>
  </si>
  <si>
    <t>243819</t>
  </si>
  <si>
    <t>2009-008-007.avi</t>
  </si>
  <si>
    <t>243820</t>
  </si>
  <si>
    <t>2009-008-008.avi</t>
  </si>
  <si>
    <t>243821</t>
  </si>
  <si>
    <t>2009-008-009.avi</t>
  </si>
  <si>
    <t>243822</t>
  </si>
  <si>
    <t>2009-008-010.avi</t>
  </si>
  <si>
    <t>243825</t>
  </si>
  <si>
    <t>2009-008-011.avi</t>
  </si>
  <si>
    <t>243826</t>
  </si>
  <si>
    <t>2009-008-012.avi</t>
  </si>
  <si>
    <t>2005/078/1/37</t>
  </si>
  <si>
    <t>Elliott</t>
  </si>
  <si>
    <t>Jubaland</t>
  </si>
  <si>
    <t>Troops on a troop ship, Anglo-Somali War</t>
  </si>
  <si>
    <t>Crowds of men on a ship
Original manuscript caption: Troops on a troop ship</t>
  </si>
  <si>
    <t>c. 1910</t>
  </si>
  <si>
    <t>1 b/w photograph glued into album</t>
  </si>
  <si>
    <t>Somalia</t>
  </si>
  <si>
    <t>2005/078/1/31</t>
  </si>
  <si>
    <t>Capt. Robertson-Eustace</t>
  </si>
  <si>
    <t>Man standing on verandah with plants below, holding a pith helmet.
Original manuscript caption: Capt. Robertson-Eustace</t>
  </si>
  <si>
    <t>2005/078/1/30</t>
  </si>
  <si>
    <t>2005/078/1/8</t>
  </si>
  <si>
    <t>Mr Hope, Acting Commissioner, Jubaland</t>
  </si>
  <si>
    <t>Portrait of man standing on verandah of a house
Original manuscript caption: Mr Hope, Acting Commissioner, Jubaland</t>
  </si>
  <si>
    <t>2005/078/1/10</t>
  </si>
  <si>
    <t>A Nairobi Street</t>
  </si>
  <si>
    <t>View of tree lined street with two figures
Original manuscript caption: A Nairobi Street</t>
  </si>
  <si>
    <t>2005/078/1/11</t>
  </si>
  <si>
    <t>Farm labourers planting trees</t>
  </si>
  <si>
    <t>African men planting trees in a field
Original manuscript caption: Shamba boys planting trees</t>
  </si>
  <si>
    <t>2005/078/1/100</t>
  </si>
  <si>
    <t>Captain Smith with two policemen</t>
  </si>
  <si>
    <t>European man in uniform flanked by two policemen
Original manuscript caption: Capt. Smith who took over charge of the Police for me &amp; whom I relieved lately</t>
  </si>
  <si>
    <t>2005/078/1/101</t>
  </si>
  <si>
    <t>Police troop ship arriving at Kismayu</t>
  </si>
  <si>
    <t>Figures in uniform on the deck of a ship
Original manuscript caption: Arriving at Kismayu. Some police in foreground.</t>
  </si>
  <si>
    <t>2005/078/1/102</t>
  </si>
  <si>
    <t>Camels, Somalia</t>
  </si>
  <si>
    <t>View of houses with camels in the foreground.
Original manuscript caption: Juberland. Horses.</t>
  </si>
  <si>
    <t>2005/078/1/103</t>
  </si>
  <si>
    <t>Kismayu from Harbour</t>
  </si>
  <si>
    <t>Distant shot of houses on the Somali coast seen across water
Original manuscript caption: Kismayu from Harbour</t>
  </si>
  <si>
    <t>2005/078/1/104</t>
  </si>
  <si>
    <t>Entering Kismayu Harbour</t>
  </si>
  <si>
    <t>Very distant shot of buildings from the water.
Original manuscript caption: Entering Kismayu harbour. Another steamer in distance.</t>
  </si>
  <si>
    <t>2005/078/1/105</t>
  </si>
  <si>
    <t>Birds of Prey</t>
  </si>
  <si>
    <t>Distant shot of large birds
Original manuscript caption: Birds of Prey</t>
  </si>
  <si>
    <t>2005/078/1/106</t>
  </si>
  <si>
    <t>Egrets in flight</t>
  </si>
  <si>
    <t>Very distant view of birds seen across open land
Original manuscript caption: Egrets in flight</t>
  </si>
  <si>
    <t>2005/078/1/107</t>
  </si>
  <si>
    <t>Crocodiles, River Juba</t>
  </si>
  <si>
    <t>Crocodiles on a beach by the River Juba with trees behind them
Original manuscript caption: Crocs enjoying sun. R. Juba</t>
  </si>
  <si>
    <t>2005/078/1/108</t>
  </si>
  <si>
    <t>Crocodiles sleeping on mud bank</t>
  </si>
  <si>
    <t>Very distant view of crocodiles taken across the River Juba.
Original manuscript caption: Crocodiles sleeping on mud bank. R. Juba</t>
  </si>
  <si>
    <t>2005/078/1/109</t>
  </si>
  <si>
    <t>Police lines</t>
  </si>
  <si>
    <t>View of a parade ground with one storey building behind.
Original manuscript caption: Snap of Police lines</t>
  </si>
  <si>
    <t>2005/078/2</t>
  </si>
  <si>
    <t>Correspondence and notes</t>
  </si>
  <si>
    <t>File of papers mainly consisting of Francis Elliott's letters home to his mother, and assorted other correspondence. Includes two bundles of letters written from the Boer War in 1902, and a number of other letters to family members, mainly his mother, written from his postings in Africa and on his travels between 1907 and 1915. One envelope was inscribed "Frank's letters to his mother 1915" but actually contains correspondence from 1907 onwards. The folder also contains a press cutting with Elliott's obituary, a page of copied text from the East African Standard detailing his 1918 memorial and several manuscript copies of sympathy letters received by his family from his friends. There is also a page of notes on the location of his grave.</t>
  </si>
  <si>
    <t>1902-1918</t>
  </si>
  <si>
    <t>1 folder containing 51 documents</t>
  </si>
  <si>
    <t>1 folder containing 51 documents: manuscript letters and notes. Some of the writing is faint, and many of the letters are creased from being folded in envelopes for many years.</t>
  </si>
  <si>
    <t>Aden</t>
  </si>
  <si>
    <t>2005/078/3/2</t>
  </si>
  <si>
    <t>The War Graves of the British Empire - Cemeteries in East Africa 60-133</t>
  </si>
  <si>
    <t>A register, published 1931 by the Imperial War Graves Commission, containing short biographical details of those who died during the First World War and are buried in cemeteries in East Africa (except Kenya &amp; Tanganyika, Mauritius and the Seychelles). The grave locations are described and diagrams of some cemeteries are included. Elliott's entry is on page 13.</t>
  </si>
  <si>
    <t>1931</t>
  </si>
  <si>
    <t>1 pamphlet</t>
  </si>
  <si>
    <t>1 pamphlet containing 51 pages</t>
  </si>
  <si>
    <t>2005/078/1/36</t>
  </si>
  <si>
    <t>Bored Policemen, Anglo-Somali War</t>
  </si>
  <si>
    <t>Men sitting on deck of a ship, returning from one of the campaigns of the Anglo-Somali War
Original manuscript caption: Bored Policemen</t>
  </si>
  <si>
    <t>2005/078/1/32</t>
  </si>
  <si>
    <t>Police on transfer</t>
  </si>
  <si>
    <t>Crowd of men under a ship's awning
Original manuscript caption: Police on transfer</t>
  </si>
  <si>
    <t>2005/078/1/33</t>
  </si>
  <si>
    <t>Disembarking troops, Anglo-Somali War</t>
  </si>
  <si>
    <t>Troops on deck of ship, returning from one of the campaigns of the Anglo-Somali War
Original manuscript caption: Disembarking troops returning from Mad Mullah Campaign</t>
  </si>
  <si>
    <t>2005/078/1/38</t>
  </si>
  <si>
    <t>German mail leaving Mombasa</t>
  </si>
  <si>
    <t>Steam ship with figures in foreground
Original manuscript caption: German mail leaving Mombasa</t>
  </si>
  <si>
    <t>2005/078/1/134</t>
  </si>
  <si>
    <t>River with shot of steamer</t>
  </si>
  <si>
    <t>View of the river [Juba] with the funnel of a steamer visible over the bank.
Original manuscript caption: River Snap with top of River Steamer</t>
  </si>
  <si>
    <t>2005/078/1/228</t>
  </si>
  <si>
    <t>Hunted kudu</t>
  </si>
  <si>
    <t>An African man holds up a dead antelope's horns to show its face
Original manuscript caption: Lesser Kudoo Bois</t>
  </si>
  <si>
    <t>2005/078/1/229</t>
  </si>
  <si>
    <t>Camping spot, Deshek Warnu</t>
  </si>
  <si>
    <t>A pool with bush land, trees and hills beyond
Original manuscript caption: My favourite camping place Deshek Warnu</t>
  </si>
  <si>
    <t>2005/078/1/23</t>
  </si>
  <si>
    <t>Kismayu</t>
  </si>
  <si>
    <t>View from above of buildings and trees
Original manuscript caption: Kismayu</t>
  </si>
  <si>
    <t>2005/078/1/230</t>
  </si>
  <si>
    <t>Hunted gazelle</t>
  </si>
  <si>
    <t>An African man holds up a dead Soemmering gazelle's horns to show its face
Original manuscript caption: Good Goemmering [sic] Gazelle</t>
  </si>
  <si>
    <t>2005/078/1/24</t>
  </si>
  <si>
    <t>Col. Kirk-Patrick 3rd K.A.R.</t>
  </si>
  <si>
    <t>Three men photographed from behind, including Col. Kirk-Patrick of the King's African Rifles in foreground
Original manuscript caption: Col. Kirk-Patrick 3rd K.A.R.</t>
  </si>
  <si>
    <t>2005/078/1/25</t>
  </si>
  <si>
    <t>Kismayu Group</t>
  </si>
  <si>
    <t>Eleven men in pith helmets posed for a group photograph
Original manuscript caption: Kismayu Group</t>
  </si>
  <si>
    <t>2005/078/1/26</t>
  </si>
  <si>
    <t>Mombasa Police</t>
  </si>
  <si>
    <t>Line of Police with rifles and sabres
Original manuscript caption: Mombasa Police</t>
  </si>
  <si>
    <t>2005/078/1/27</t>
  </si>
  <si>
    <t>Line of Police aiming rifles 
Original manuscript caption: Mombasa Police</t>
  </si>
  <si>
    <t>2005/078/1/28</t>
  </si>
  <si>
    <t>Lieut. Corbett Winder</t>
  </si>
  <si>
    <t>Lieutenant facing camera, with a dog and another man behind
Original manuscript caption: Lieut. Corbett Winder</t>
  </si>
  <si>
    <t>2005/078/1/29</t>
  </si>
  <si>
    <t>Police troops lined up
Original manuscript caption: Mombasa Police</t>
  </si>
  <si>
    <t>2005/078/1/183</t>
  </si>
  <si>
    <t>Somali Chief</t>
  </si>
  <si>
    <t>Portrait of a robed man armed with a shield and spear
Original manuscript caption: Somali Chief</t>
  </si>
  <si>
    <t>2005/078/1/184</t>
  </si>
  <si>
    <t>Somali Chiefs</t>
  </si>
  <si>
    <t>Portrait of two Somali men, one standing and one seated
Original manuscript caption: Somali Chiefs</t>
  </si>
  <si>
    <t>1 b/w photograph glued into album, in very faded condition</t>
  </si>
  <si>
    <t>2005/078/1/185</t>
  </si>
  <si>
    <t>2005/078/1/186</t>
  </si>
  <si>
    <t>River Zero</t>
  </si>
  <si>
    <t>View of river lined with trees
Original manuscript caption: R. Zero Branch of the Juba</t>
  </si>
  <si>
    <t>2005/078/1/187</t>
  </si>
  <si>
    <t>Falbeul caught out</t>
  </si>
  <si>
    <t>A sleeping man lying on the ground near a canopy of trees looks up in surprise
Original manuscript caption: Falbeul caught out</t>
  </si>
  <si>
    <t>2005/078/1/188</t>
  </si>
  <si>
    <t>Two seated men in white robes, with one man standing between them, possibly a policeman
Original manuscript caption: Somali Chiefs</t>
  </si>
  <si>
    <t>2005/078/1/189</t>
  </si>
  <si>
    <t>Wooden bridge with creeping vines</t>
  </si>
  <si>
    <t>Side view of wooden bridge
Original manuscript caption: Native bridge of creeping vines</t>
  </si>
  <si>
    <t>2005/078/1/19</t>
  </si>
  <si>
    <t>Doctor's House, Kismayu</t>
  </si>
  <si>
    <t>Exterior of house
Original manuscript caption: Doctor's House, Kismayu</t>
  </si>
  <si>
    <t>2005/078/1/190</t>
  </si>
  <si>
    <t>2005/078/1/191</t>
  </si>
  <si>
    <t>Somali herd</t>
  </si>
  <si>
    <t>Long horizontal line of cattle in a field
Original manuscript caption: Somali herd</t>
  </si>
  <si>
    <t>2005/078/1/192</t>
  </si>
  <si>
    <t>Hippo rising</t>
  </si>
  <si>
    <t>Row of trees taken from across water. Hippo not visible owing to faded quality of photograph 
Original manuscript caption:  Hippo rising</t>
  </si>
  <si>
    <t>2005/078/1/193</t>
  </si>
  <si>
    <t>Policeman with hyena</t>
  </si>
  <si>
    <t>Cut out picture of man in police uniform holding onto an animal captioned as a hyena
Original manuscript caption: Hyena</t>
  </si>
  <si>
    <t>2005/078/1/194</t>
  </si>
  <si>
    <t>Row of trees taken from across water. Hippo not visible owing to faded quality of photograph 
Original manuscript caption: Hippo rising</t>
  </si>
  <si>
    <t>2005/078/1/195</t>
  </si>
  <si>
    <t>The Fort, Lamu</t>
  </si>
  <si>
    <t>View of walls leading to old fortress buildings
Original manuscript caption: The Fort Lamu</t>
  </si>
  <si>
    <t>2005/078/1/196</t>
  </si>
  <si>
    <t>P.L. and his escort</t>
  </si>
  <si>
    <t>Posed group of Somali police with prominent European figure in centre
Original manuscript caption: P.L. &amp; his escort</t>
  </si>
  <si>
    <t>2005/078/1/170</t>
  </si>
  <si>
    <t>View of Lamu</t>
  </si>
  <si>
    <t>Faded long shot of Lamu and waterfront
Original manuscript caption: View of Lamu</t>
  </si>
  <si>
    <t>2005/078/1/171</t>
  </si>
  <si>
    <t>Boat building</t>
  </si>
  <si>
    <t>Boats being constructed on a beach, probably Lamu
Original manuscript caption: boat building</t>
  </si>
  <si>
    <t>2005/078/1/172</t>
  </si>
  <si>
    <t>Section 3, Jubaland Police</t>
  </si>
  <si>
    <t>Posed group shot of Section 3, Jubaland Police
Original manuscript caption: Section 3 Jubaland</t>
  </si>
  <si>
    <t>2005/078/1/173</t>
  </si>
  <si>
    <t>2005/078/1/174</t>
  </si>
  <si>
    <t>Posed group shot of Section 3, Jubaland Police
Original manuscript caption: Section 3</t>
  </si>
  <si>
    <t>2005/078/1/175</t>
  </si>
  <si>
    <t>Colonial officials, Jubaland</t>
  </si>
  <si>
    <t>Posed group of European men
Original manuscript caption: Juberland Officials</t>
  </si>
  <si>
    <t>2005/078/1/18</t>
  </si>
  <si>
    <t>Building huts. Nairobi Police lines</t>
  </si>
  <si>
    <t>Six men looking at framework of a hut
Original manuscript caption: Building huts. Nairobi Police lines</t>
  </si>
  <si>
    <t>2005/078/1/180</t>
  </si>
  <si>
    <t>Wooden bridge guarded by police</t>
  </si>
  <si>
    <t>Two armed men stand in front of a wooden bridge
Original manuscript caption: A native bridge guarded</t>
  </si>
  <si>
    <t>2005/078/1/181</t>
  </si>
  <si>
    <t>Policemen by bridge of creeping vines</t>
  </si>
  <si>
    <t>Two armed men stand in front of a wooden bridge
Original manuscript caption: Bridge of creeping vines</t>
  </si>
  <si>
    <t>2005/078/1/182</t>
  </si>
  <si>
    <t>Side view of a wooden bridge
Original manuscript caption: A bridge</t>
  </si>
  <si>
    <t>2005/078/1/197</t>
  </si>
  <si>
    <t>2005/078/1/198</t>
  </si>
  <si>
    <t>2005/078/1/199</t>
  </si>
  <si>
    <t>2005/078/1/2</t>
  </si>
  <si>
    <t>Capt. Robertson-Eustace A.D.S.P.</t>
  </si>
  <si>
    <t>Full length profile portrait of the Captain with trees behind
Original manuscript caption: Capt. Robertson-Eustace A.D.S.P. [Assistant District Superintendent of Police]</t>
  </si>
  <si>
    <t>2005/078/1/20</t>
  </si>
  <si>
    <t>Back entrance. Police Lines, Kismayu</t>
  </si>
  <si>
    <t>Doorway in wall viewed across courtyard
Original manuscript caption: Back entrance. Police Lines, Kismayu</t>
  </si>
  <si>
    <t>2005/078/1/200</t>
  </si>
  <si>
    <t>Active group of Somali men</t>
  </si>
  <si>
    <t>Group of Somali men in white robes, holding spears. Possibly dancing.</t>
  </si>
  <si>
    <t>2005/078/1/201</t>
  </si>
  <si>
    <t>Street in Lamu</t>
  </si>
  <si>
    <t>View of street with thatched huts and palm trees
Original manuscript caption: Street in Lamu</t>
  </si>
  <si>
    <t>2005/078/1/202</t>
  </si>
  <si>
    <t>Kismayu buildings</t>
  </si>
  <si>
    <t>View of some buildings and open space in Kismayu
Original manuscript caption: Kismayu</t>
  </si>
  <si>
    <t>2005/078/1/1</t>
  </si>
  <si>
    <t>Somali police recruits enlisted at Kismayu</t>
  </si>
  <si>
    <t>Somali police troops lined up at arms
Original manuscript caption: Somali recruits enlisted at Kismayu</t>
  </si>
  <si>
    <t>2005/078/1/216</t>
  </si>
  <si>
    <t>Somali bush country</t>
  </si>
  <si>
    <t>View of bush country on safari
Original manuscript caption: Somali country</t>
  </si>
  <si>
    <t>2005/078/1/217</t>
  </si>
  <si>
    <t>Grant's Gazelle</t>
  </si>
  <si>
    <t>Grants Gazelle lying in a field
Original manuscript caption: Elliott's Grants' Gazelle</t>
  </si>
  <si>
    <t>2005/078/1/218</t>
  </si>
  <si>
    <t>An African man holds up a dead kudu's horns to show its face
Original manuscript caption: Lesser Kudoo Bois in luck again</t>
  </si>
  <si>
    <t>2005/078/1/219</t>
  </si>
  <si>
    <t>An African man holds up a dead gazelle's horns to show its face
Original manuscript caption: Real beauty Grants' Gazelle Elliott</t>
  </si>
  <si>
    <t>2005/078/1/22</t>
  </si>
  <si>
    <t>Jail, Kismayu</t>
  </si>
  <si>
    <t>View of building with figures in foreground
Original manuscript caption: Jail Kismayu</t>
  </si>
  <si>
    <t>2005/078/1/220</t>
  </si>
  <si>
    <t>Port Said street scene</t>
  </si>
  <si>
    <t>Busy street scene in Port Said with traders and shoppers facing the camera. The Simon Arzt department store is in the foreground. 
Printed caption illegible.</t>
  </si>
  <si>
    <t>1 faded sepia photograph glued into album</t>
  </si>
  <si>
    <t>2005/078/1/221</t>
  </si>
  <si>
    <t>Looking down over Port Said and the lighthouse</t>
  </si>
  <si>
    <t>View looking down over streets and buildings of Port Said, with the lighthouse in the distance
Printed caption (partly legible): No. 24 Assemble...Port Said et le Phare</t>
  </si>
  <si>
    <t>2005/078/1/222</t>
  </si>
  <si>
    <t>View of Port Said taken from above</t>
  </si>
  <si>
    <t>View of Port Said streets and buildings taken from above
Printed caption: Vue Generale de Port Said</t>
  </si>
  <si>
    <t>1 sepia photograph glued into album</t>
  </si>
  <si>
    <t>2005/078/1/223</t>
  </si>
  <si>
    <t>Hunted oryx beisa</t>
  </si>
  <si>
    <t>View of dead antelope with rifle laid across it
Original manuscript caption: My Oryx Beisa</t>
  </si>
  <si>
    <t>2005/078/1/224</t>
  </si>
  <si>
    <t>Hunted lesser kudu</t>
  </si>
  <si>
    <t>2005/078/1/225</t>
  </si>
  <si>
    <t>Safari campfire and tents</t>
  </si>
  <si>
    <t>Distant view of campfire and tents in a tranquil setting, with figures sitting in the camp.
Original manuscript caption: Peace perfect peace</t>
  </si>
  <si>
    <t>2005/078/1/226</t>
  </si>
  <si>
    <t>View across Somali bushland</t>
  </si>
  <si>
    <t>View across bushland on safari
Original manuscript caption: Somali Country</t>
  </si>
  <si>
    <t>2005/078/1/227</t>
  </si>
  <si>
    <t>An African man holds up a dead gazelle's horns to show its face
Original manuscript caption: Fine Grants' Gazelle by Bois</t>
  </si>
  <si>
    <t>2005/078/1/167</t>
  </si>
  <si>
    <t>Arrival of H.E. the Italian Governor</t>
  </si>
  <si>
    <t>Assembled crowds await the Governor, some men in tribal dress carrying spears
Original manuscript caption: Arrival of H.E. the Italian Governor</t>
  </si>
  <si>
    <t>2005/078/1/168</t>
  </si>
  <si>
    <t>Man with sword in foreground, massed crowds beyond
Original manuscript caption: Arrival of H.E. the Italian Governor</t>
  </si>
  <si>
    <t>2005/078/1/169</t>
  </si>
  <si>
    <t>Lamu ruins</t>
  </si>
  <si>
    <t>Faded shot of crumbling buildings
Original manuscript caption: Lamu ruins</t>
  </si>
  <si>
    <t>2005/078/1/17</t>
  </si>
  <si>
    <t>Mombasa Club</t>
  </si>
  <si>
    <t>Entrance to building. Path lined with palm trees
Original manuscript caption: Mombasa Club</t>
  </si>
  <si>
    <t>2005/078/1/160</t>
  </si>
  <si>
    <t>View of steamer across the water</t>
  </si>
  <si>
    <t>View of steamer taken from another boat</t>
  </si>
  <si>
    <t>2005/078/1/161</t>
  </si>
  <si>
    <t>Elliott's orderly</t>
  </si>
  <si>
    <t>A Somali man in uniform posing with buildings behind him
Original manuscript caption: One of my orderlys</t>
  </si>
  <si>
    <t>2005/078/1/162</t>
  </si>
  <si>
    <t>Two Somali policemen</t>
  </si>
  <si>
    <t>One tall and one short man pose in police uniform in front of a thatched building
Original manuscript caption: Long &amp; short of Section No 3</t>
  </si>
  <si>
    <t>2005/078/1/163</t>
  </si>
  <si>
    <t>Colour Sergt. Of No 3 Section</t>
  </si>
  <si>
    <t>Man standing with rifle in front of thatched building
Original manuscript caption: Colour Sergt. Of No 3 Section</t>
  </si>
  <si>
    <t>2005/078/1/164</t>
  </si>
  <si>
    <t>Wooden screen</t>
  </si>
  <si>
    <t>Shot of a wooden screen, possibly inside Somali Police building</t>
  </si>
  <si>
    <t>2005/078/1/165</t>
  </si>
  <si>
    <t>Man walking through a crowd of people, some in tribal dress and some in uniform
Original manuscript caption: Arrival of H.E. the Italian Governor</t>
  </si>
  <si>
    <t>2005/078/1/166</t>
  </si>
  <si>
    <t>2005/078/1/4</t>
  </si>
  <si>
    <t>Police lines entrance with Sergt. Major in foreground</t>
  </si>
  <si>
    <t>Somali sergeant standing at entrance to Police Department
Original manuscript caption: Police lines entrance with Sergt. Major in foreground</t>
  </si>
  <si>
    <t>2005/078/1/203</t>
  </si>
  <si>
    <t>Exterior view of Elliott's house</t>
  </si>
  <si>
    <t>Exterior view of large two storey house with balcony
Original manuscript caption: My House</t>
  </si>
  <si>
    <t>2005/078/1/204</t>
  </si>
  <si>
    <t>2005/078/1/205</t>
  </si>
  <si>
    <t>Hunted zebra</t>
  </si>
  <si>
    <t>African man leaning over a dead zebra
Original manuscript caption: Good Zebra Shot by Capt. Bois</t>
  </si>
  <si>
    <t>2005/078/1/206</t>
  </si>
  <si>
    <t>Hunted wildebeest</t>
  </si>
  <si>
    <t>Two African men leaning over a dead wildebeest, holding it up by the horns
Original manuscript caption: Wildebeaste by Bois</t>
  </si>
  <si>
    <t>2005/078/1/207</t>
  </si>
  <si>
    <t>Oryz Beisa</t>
  </si>
  <si>
    <t>Oryx Beisa lying in a field
Original manuscript caption: My best Oryz Beisa</t>
  </si>
  <si>
    <t>2005/078/1/208</t>
  </si>
  <si>
    <t>Hunted buffalo</t>
  </si>
  <si>
    <t>Dead buffalo lying among grass
Original manuscript caption: The Mighty Dead by Maling</t>
  </si>
  <si>
    <t>2005/078/1/209</t>
  </si>
  <si>
    <t>Dead oryx beisa lying in a field</t>
  </si>
  <si>
    <t>2005/078/1/210</t>
  </si>
  <si>
    <t>Hunted topi</t>
  </si>
  <si>
    <t>Dead antelope lying in a field
Original manuscript caption: Topi (poor) by Bois</t>
  </si>
  <si>
    <t>2005/078/1/211</t>
  </si>
  <si>
    <t>Close up shot of bird</t>
  </si>
  <si>
    <t>A bird shrieks as it lies in a field
Original manuscript caption: Help!!!</t>
  </si>
  <si>
    <t>2005/078/1/212</t>
  </si>
  <si>
    <t>Hunted emu</t>
  </si>
  <si>
    <t>African man standing by a large bird, possibly an emu or similar animal, holding up its feathers
Original manuscript caption: Forbidden Game</t>
  </si>
  <si>
    <t>2005/078/1/213</t>
  </si>
  <si>
    <t>European man with shotgun standing by a dead buffalo
Buffalo. One we did not shoot bagged by Maling of the K.A.R.</t>
  </si>
  <si>
    <t>2005/078/1/214</t>
  </si>
  <si>
    <t>A Somalian man holds up a dead gazelle's horns to show its face
Original manuscript caption: A fair Peterseye by Elliott</t>
  </si>
  <si>
    <t>2005/078/1/215</t>
  </si>
  <si>
    <t>Hunted waterbuck</t>
  </si>
  <si>
    <t>A European man in a pith helmet holds a dead animal by its horns
Original manuscript caption: Bois over a good head of Waterbuck</t>
  </si>
  <si>
    <t>2005/078/1/110</t>
  </si>
  <si>
    <t>H.M.S. Forte in Kismayu Harbour</t>
  </si>
  <si>
    <t>Picture of a ship on water
Original manuscript caption: H.M.Forte in Kismayu harbour</t>
  </si>
  <si>
    <t>2005/078/1/111</t>
  </si>
  <si>
    <t>Low buildings at edge of parade ground with uniformed figures in background.
Original manuscript caption: Police lines</t>
  </si>
  <si>
    <t>2005/078/1/112</t>
  </si>
  <si>
    <t>View of low buildings around parade ground.
Original manuscript pcation: Police lines</t>
  </si>
  <si>
    <t>2005/078/1/113</t>
  </si>
  <si>
    <t>Crocodiles on River Juba</t>
  </si>
  <si>
    <t>Very distant view of crocodiles taken across water
Original manuscript caption: Crocs on R. Juba</t>
  </si>
  <si>
    <t>2005/078/1/114</t>
  </si>
  <si>
    <t>The Beach, Kismayu</t>
  </si>
  <si>
    <t>View of beach and sea along the Somali coast.
Original manuscript caption: The Beach, Kismayu</t>
  </si>
  <si>
    <t>2005/078/1/115</t>
  </si>
  <si>
    <t>River steamer in Kismayu Harbour</t>
  </si>
  <si>
    <t>Distant view of steamer taken across water.
Original manuscript caption: The river steamer in harbour</t>
  </si>
  <si>
    <t>2005/078/1/116</t>
  </si>
  <si>
    <t>River Juba</t>
  </si>
  <si>
    <t>Shot of River Juba fringed with trees
Original manuscript caption: River Snap</t>
  </si>
  <si>
    <t>2005/078/1/117</t>
  </si>
  <si>
    <t>Somalis washing in river at Afinadu</t>
  </si>
  <si>
    <t>Two Somali men washing in the river
Original manuscript caption: Somalis washing at Afinadu</t>
  </si>
  <si>
    <t>2005/078/1/118</t>
  </si>
  <si>
    <t>Portrait of Somali man</t>
  </si>
  <si>
    <t>Portrait of a Somali man standing on a beach
Original manuscript caption: A Somali</t>
  </si>
  <si>
    <t>2005/078/1/119</t>
  </si>
  <si>
    <t>Canoe transport on the River Juba</t>
  </si>
  <si>
    <t>View of figures loading cargo onto a dug out canoe at the edge of a river. On the canoe is a canopy, with the caption suggesting Elliott travels in luxury.
Original manuscript caption: The way I travel on the Juba river</t>
  </si>
  <si>
    <t>2005/078/1/12</t>
  </si>
  <si>
    <t>Kismayu doctor</t>
  </si>
  <si>
    <t>Front view of man standing on steps
Original manuscript caption: Kismayu doctor</t>
  </si>
  <si>
    <t>2005/078/1/120</t>
  </si>
  <si>
    <t>Transport along the River Juba</t>
  </si>
  <si>
    <t>View of figures on a barge being towed by a boat.
Original manuscript caption: The way my police travel on the Juba</t>
  </si>
  <si>
    <t>2005/078/1/121</t>
  </si>
  <si>
    <t>Prospective police recruit</t>
  </si>
  <si>
    <t>Somali man leaning on a stick with grass hut behind.
Original manuscript caption: Somali who wants to join the police</t>
  </si>
  <si>
    <t>2005/078/1/122</t>
  </si>
  <si>
    <t>Morning room and gramophone</t>
  </si>
  <si>
    <t>Whitewashed room with canopies and a table on which rests a huge horned gramophone
Original manuscript caption: My Morning room &amp; gramophone</t>
  </si>
  <si>
    <t>2005/078/1/123</t>
  </si>
  <si>
    <t>Dining room</t>
  </si>
  <si>
    <t>Corner of a room with dining table and standard lamp
Original manuscript caption: My dining room</t>
  </si>
  <si>
    <t>2005/078/1/124</t>
  </si>
  <si>
    <t>Jubaland staff and settlers</t>
  </si>
  <si>
    <t>Posed group portrait with dog inside house.
Original manuscript caption: Juberland Staff &amp; settlers. Heywood, Salkeld, Grimshaw, Riegr (x), Mrs.Salkeld, Dr. Lumb, Argyroupoule (x). x= settlers.</t>
  </si>
  <si>
    <t>2005/078/1/125</t>
  </si>
  <si>
    <t>Elliott's house</t>
  </si>
  <si>
    <t>Exterior view of whitewashed house with palm fronds.
Original manuscript caption: The front of my house</t>
  </si>
  <si>
    <t>2005/078/1/126</t>
  </si>
  <si>
    <t>Wa Boni village</t>
  </si>
  <si>
    <t>View of round huts with Somalian villagers and a European man standing  in front of them.
Original manuscript caption: Wa Boni huts. A native river village</t>
  </si>
  <si>
    <t>2005/078/1/127</t>
  </si>
  <si>
    <t>Christmas lunch</t>
  </si>
  <si>
    <t>Five European men seated at an al fresco dining table under trees with servant standing behind.
Original manuscript caption: Xmas lunch</t>
  </si>
  <si>
    <t>2005/078/1/128</t>
  </si>
  <si>
    <t>Kismayu Club</t>
  </si>
  <si>
    <t>Three men seated in clubhouse with standing servant. Hunting trophies adorn the walls.
Original manuscript caption: Kismayu Club</t>
  </si>
  <si>
    <t>2005/078/1/129</t>
  </si>
  <si>
    <t>Entrance Hall</t>
  </si>
  <si>
    <t>View of square room with table, presumably in Elliott's house.
Original manuscript caption: Entrance Hall</t>
  </si>
  <si>
    <t>2005/078/1/13</t>
  </si>
  <si>
    <t>Profile view of man standing on steps
Original manuscript caption: Kismayu doctor</t>
  </si>
  <si>
    <t>2005/078/1/130</t>
  </si>
  <si>
    <t>Study</t>
  </si>
  <si>
    <t>Corner of room with table, rug and ornate wall hangings.
Original manuscript caption: My Study</t>
  </si>
  <si>
    <t>2005/078/1/131</t>
  </si>
  <si>
    <t>Group of Somali women</t>
  </si>
  <si>
    <t>Group of three Somali women wearing headscarves and carrying pots.
Original manuscript caption: Somali Ladies</t>
  </si>
  <si>
    <t>2005/078/1/132</t>
  </si>
  <si>
    <t>Group of European men posing on the steps of the Jubaland Club with a dog.
Original manuscript caption: Juberland Officials</t>
  </si>
  <si>
    <t>2005/078/1/133</t>
  </si>
  <si>
    <t>Picture of thorn bushes
Original manuscript caption: The way we fortify ourselves when on safari in Somali country</t>
  </si>
  <si>
    <t>2005/078/1/135</t>
  </si>
  <si>
    <t>View of H.M.S. Forte</t>
  </si>
  <si>
    <t>View of H.M.S. Forte across the water with two European men standing in the foreground.
Original manuscript caption: Snapping H.M.S. Forte from the tender</t>
  </si>
  <si>
    <t>2005/078/1/136</t>
  </si>
  <si>
    <t>Barge towed by steamer, River Juba</t>
  </si>
  <si>
    <t>Group of African men on a barge with towing rope, River Juba. 
Original manuscript caption: A pretty bend of the Juba.  Barge towed behind steamer.</t>
  </si>
  <si>
    <t>2005/078/1/90</t>
  </si>
  <si>
    <t>Somali recruits &amp; Sergt. Inster</t>
  </si>
  <si>
    <t>Police troops on parade, being addressed by a European man in a pith helmet
Original manuscript caption: Somali recruits &amp; Sergt. Inster</t>
  </si>
  <si>
    <t>2005/078/1/91</t>
  </si>
  <si>
    <t>The Police office Mombasa</t>
  </si>
  <si>
    <t>Single storey building with European man in foreground
Original manuscript caption: The Police office Mombasa</t>
  </si>
  <si>
    <t>2005/078/1/92</t>
  </si>
  <si>
    <t>Guard mounting at Mombasa</t>
  </si>
  <si>
    <t>Police troops lined up at arms with tents behind
Original manuscript caption: Guard mounting at Mombasa</t>
  </si>
  <si>
    <t>2005/078/1/93</t>
  </si>
  <si>
    <t>Men in uniform at the top of a gibbet</t>
  </si>
  <si>
    <t>Group of policemen in uniform at the top of a gibbet
Original manuscript caption: By man shall his blood be shed</t>
  </si>
  <si>
    <t>2005/078/1/94</t>
  </si>
  <si>
    <t>2005/078/1/95</t>
  </si>
  <si>
    <t>"By man shall his blood be shed"</t>
  </si>
  <si>
    <t>N.B. Disturbing image: shadowy image of hanged man at bottom of scaffold
Original manuscript caption: By man shall his blood be shed</t>
  </si>
  <si>
    <t>1 b/w photograph glued into album, with some light damage</t>
  </si>
  <si>
    <t>2005/078/1/96</t>
  </si>
  <si>
    <t>1 b/w photograph glued into album, with some damage from light spots</t>
  </si>
  <si>
    <t>2005/078/1/98</t>
  </si>
  <si>
    <t>Jubaland Bush</t>
  </si>
  <si>
    <t>Bush country seen from above, Somalia
Original manuscript caption: Juberland Bush</t>
  </si>
  <si>
    <t>2005/078/1/99</t>
  </si>
  <si>
    <t>Street scene taken from balcony</t>
  </si>
  <si>
    <t>Shot of road running past buildings down to water
Original manuscript caption: Snap of Road from my balcony</t>
  </si>
  <si>
    <t>2005/078/1/137</t>
  </si>
  <si>
    <t>Line of police troops on parade
Original manuscript caption: Section 3 Juberland</t>
  </si>
  <si>
    <t>2005/078/1/138</t>
  </si>
  <si>
    <t>2005/078/1/139</t>
  </si>
  <si>
    <t>Kismayu from across the water</t>
  </si>
  <si>
    <t>Distant view of buildings taken across water from a ship.
Original manuscript caption: Kismayu</t>
  </si>
  <si>
    <t>2005/078/1/14</t>
  </si>
  <si>
    <t>View of Nairobi</t>
  </si>
  <si>
    <t>Distant view of town with trees in foreground
Original manuscript caption: View of Nairobi</t>
  </si>
  <si>
    <t>2005/078/1/140</t>
  </si>
  <si>
    <t>Yonte from the river</t>
  </si>
  <si>
    <t>House set in trees, photographed from the water
Original manuscript caption: Yonte from the River</t>
  </si>
  <si>
    <t>2005/078/1/141</t>
  </si>
  <si>
    <t>Police troops with camels</t>
  </si>
  <si>
    <t>Group of Somali men, some of them in Police uniform, loading camels
Original manuscript caption: Loading up my grub</t>
  </si>
  <si>
    <t>2005/078/1/142</t>
  </si>
  <si>
    <t>Police with Ogaden chief</t>
  </si>
  <si>
    <t>Group shot of Somali men armed with spears, flanked by a group of police troops.
Original manuscript caption: Police &amp; Ogaden chief</t>
  </si>
  <si>
    <t>2005/078/1/143</t>
  </si>
  <si>
    <t>Group of Somali men, some of them in Police uniform, loading camels in a clearing
Original manuscript caption: Loading up ready for next march</t>
  </si>
  <si>
    <t>1 b/w photograph glued into album, slightly faded</t>
  </si>
  <si>
    <t>2005/078/1/144</t>
  </si>
  <si>
    <t>Group at Afinadu</t>
  </si>
  <si>
    <t>Group shot of Somali men armed with spears, flanked by a group of police troops.
Original manuscript caption: @ Afinadu</t>
  </si>
  <si>
    <t>2005/078/1/145</t>
  </si>
  <si>
    <t>Elliott's verandah</t>
  </si>
  <si>
    <t>Elliot seated among palm fronds, behind a signalling lamp.
Original manuscript caption: My verandah</t>
  </si>
  <si>
    <t>2005/078/1/146</t>
  </si>
  <si>
    <t>Elliot seated among palm fronds, behind a signalling lamp.
Original manuscript caption: Quick ? [blurred] in foreground. Signalling lamp behind</t>
  </si>
  <si>
    <t>2005/078/1/147</t>
  </si>
  <si>
    <t>View of Kismayu</t>
  </si>
  <si>
    <t>View of one storey buildings and thatched shelters stretching into the distance
Original manuscript caption: Long view of Kismayu (right)</t>
  </si>
  <si>
    <t>2005/078/1/148</t>
  </si>
  <si>
    <t>View of buildings stretching into the distance towards the sea
Original manuscript caption: Long view of Kismayu (left)</t>
  </si>
  <si>
    <t>2005/078/1/149</t>
  </si>
  <si>
    <t>2005/078/1/15</t>
  </si>
  <si>
    <t>Somali police recruits</t>
  </si>
  <si>
    <t>Police troops lined up for inspection
Original manuscript caption: My Somali recruits</t>
  </si>
  <si>
    <t>2005/078/1/150</t>
  </si>
  <si>
    <t>Lamu well</t>
  </si>
  <si>
    <t>A backstreet well with figures collecting water
Original manuscript caption: Lamu well</t>
  </si>
  <si>
    <t>2005/078/1/151</t>
  </si>
  <si>
    <t>Wa Boni hunters</t>
  </si>
  <si>
    <t>Group of African men standing among trees
Original manuscript caption: Wa Boni hunters</t>
  </si>
  <si>
    <t>2005/078/1/152</t>
  </si>
  <si>
    <t>Exercise in the bush</t>
  </si>
  <si>
    <t>A man stabbing at a tree with a spear
Original manuscript caption: Exercise in the Bush</t>
  </si>
  <si>
    <t>2005/078/1/153</t>
  </si>
  <si>
    <t>An Ogaden chief and his bodyguard</t>
  </si>
  <si>
    <t>A group of men armed with spears surround a seated elder. A distant policeman can be seen in the background.
Original manuscript caption: An Ogaden chief &amp; his bodyguard. Police sentry in background over Zareba entrance</t>
  </si>
  <si>
    <t>2005/078/1/154</t>
  </si>
  <si>
    <t>Group of Somali children</t>
  </si>
  <si>
    <t>A group of Somali children pose under a tree
Original manuscript caption: Some future dervishes of the Mad Mullah</t>
  </si>
  <si>
    <t>2005/078/1/155</t>
  </si>
  <si>
    <t>Aulikan Ogaden chief and bodyguard</t>
  </si>
  <si>
    <t>Row of men standing in front of a low building
Original manuscript caption: Aulikan Ogaden chief &amp; bodyguard (Chief in Turban)</t>
  </si>
  <si>
    <t>2005/078/1/156</t>
  </si>
  <si>
    <t>View of the river</t>
  </si>
  <si>
    <t>View of trees from across a river
Original manuscript caption: river</t>
  </si>
  <si>
    <t>2005/078/1/157</t>
  </si>
  <si>
    <t>Ogaden Chief and his bodyguard</t>
  </si>
  <si>
    <t>Group of Somali men with buildings behind
Original manuscript caption: Chief is man in turban</t>
  </si>
  <si>
    <t>2005/078/1/158</t>
  </si>
  <si>
    <t>Row of men standing in front of a building
Original manuscript caption: Ogaden Chief &amp; his bodyguard</t>
  </si>
  <si>
    <t>2005/078/1/159</t>
  </si>
  <si>
    <t>Crowded boat on tow rope</t>
  </si>
  <si>
    <t>Crowded boat on tow rope, possibly containing Somali police troops</t>
  </si>
  <si>
    <t>2005/078/1/16</t>
  </si>
  <si>
    <t>Rear view of line of police troops
Original manuscript caption: Mombasa Police</t>
  </si>
  <si>
    <t>2005/078/1/34</t>
  </si>
  <si>
    <t>Major Branding's orderly</t>
  </si>
  <si>
    <t>African man standing next to horse with nosebag
Original manuscript caption: Major Branding's orderly</t>
  </si>
  <si>
    <t>2005/078/1/35</t>
  </si>
  <si>
    <t>Troop ship, Anglo-Somali War</t>
  </si>
  <si>
    <t>Section of a troop ship
Original manuscript caption: Troops returning from Mad Mullah Campaign</t>
  </si>
  <si>
    <t>2005/078/1/39</t>
  </si>
  <si>
    <t>German mail</t>
  </si>
  <si>
    <t>Steamship on water
Original manuscript caption: German mail</t>
  </si>
  <si>
    <t>2005/078/1/40</t>
  </si>
  <si>
    <t>Troops on deck of ship  photographed from above 
Original manuscript caption: Disembarking troops</t>
  </si>
  <si>
    <t>2005/078/1/41</t>
  </si>
  <si>
    <t>Col. Kirk-Patrick 3rd Kings African Rifles + Adjutant</t>
  </si>
  <si>
    <t>Two men examining documents on deck of a ship
Original manuscript caption: Col. Kirk-Patrick 3rd Kings African Rifles + Adjutant</t>
  </si>
  <si>
    <t>2005/078/1/42</t>
  </si>
  <si>
    <t>Mrs. Rigby</t>
  </si>
  <si>
    <t>Seated woman with man standing at side and dog in foreground
Original manuscript caption: Mrs. Rigby</t>
  </si>
  <si>
    <t>2005/078/1/43</t>
  </si>
  <si>
    <t>Railway carriage</t>
  </si>
  <si>
    <t>View of a stationary railway carriage
Original manuscript caption: My railway carriage</t>
  </si>
  <si>
    <t>2005/078/1/44</t>
  </si>
  <si>
    <t>Train entering Tsavo Railway Station</t>
  </si>
  <si>
    <t>Long stretch of railway line with approaching steam train
Original manuscript caption: Train entering Tsavo Railway Station</t>
  </si>
  <si>
    <t>2005/078/1/45</t>
  </si>
  <si>
    <t>Rhino feeding</t>
  </si>
  <si>
    <t>View of open land with trees
Original manuscript caption: Rhino feeding</t>
  </si>
  <si>
    <t>2005/078/1/46</t>
  </si>
  <si>
    <t>2005/078/1/47</t>
  </si>
  <si>
    <t>2005/078/1/48</t>
  </si>
  <si>
    <t>2005/078/1/49</t>
  </si>
  <si>
    <t>Mrs. Rigby's-drawing room</t>
  </si>
  <si>
    <t>Corner of room with sofa, lamps and photographs
Original manuscript caption: Mrs. Rigby's-drawing room</t>
  </si>
  <si>
    <t>2005/078/1/5</t>
  </si>
  <si>
    <t>Group of house cleaners</t>
  </si>
  <si>
    <t>Four young men and a dog sitting on the steps of a house.
Original manuscript caption: Some of my house boys</t>
  </si>
  <si>
    <t>2005/078/1/50</t>
  </si>
  <si>
    <t>African labourers working in a trench</t>
  </si>
  <si>
    <t>African labourers working in a trench
Original manuscript caption: Natives at work</t>
  </si>
  <si>
    <t>2005/078/1/51</t>
  </si>
  <si>
    <t>Mr. Ewart A.D.S.P.</t>
  </si>
  <si>
    <t>Man standing in garden and facing camera
Original manuscript caption: Mr. Ewart A.D.S.P.</t>
  </si>
  <si>
    <t>2005/078/1/52</t>
  </si>
  <si>
    <t>Profile view of man in garden
Original manuscript caption: Mr. Ewart A.D.S.P.</t>
  </si>
  <si>
    <t>2005/078/1/53</t>
  </si>
  <si>
    <t>Uniformed servant with dead Thomson's gazelle</t>
  </si>
  <si>
    <t>Uniformed man standing by dead gazelle 
Original manuscript caption: One of my orderlies + Thomson's Gazelle</t>
  </si>
  <si>
    <t>2005/078/1/54</t>
  </si>
  <si>
    <t>2005/078/1/55</t>
  </si>
  <si>
    <t>2005/078/1/56</t>
  </si>
  <si>
    <t>2005/078/1/57</t>
  </si>
  <si>
    <t>Kenyan shamba</t>
  </si>
  <si>
    <t>Man (probably Frank Elliott) with hands in pockets standing in cultivated land
Original manuscript caption: A bit of my shamba at Nairobi</t>
  </si>
  <si>
    <t>2005/078/1/6</t>
  </si>
  <si>
    <t>Capt. Robertson-Eustace and an Inspector of Police</t>
  </si>
  <si>
    <t>Three white officials in discussion.
Original manuscript caption: Capt. Robertson-Eustace and an Inspector of Police</t>
  </si>
  <si>
    <t>2005/078/1/60</t>
  </si>
  <si>
    <t>Men bending over an African antelope</t>
  </si>
  <si>
    <t>Uniformed man (FE's orderly) bending over an African antelope
Original manuscript caption: Harte-beeste or Kongoni.  The finishing touches</t>
  </si>
  <si>
    <t>2005/078/1/61</t>
  </si>
  <si>
    <t>Uniformed servant with a Grant's Gazelle</t>
  </si>
  <si>
    <t>Uniformed servant standing with a dead Grant's Gazelle
Original manuscript caption: My orderly + a Grant's Gazelle</t>
  </si>
  <si>
    <t>2005/078/1/62</t>
  </si>
  <si>
    <t>View of Aden</t>
  </si>
  <si>
    <t>Distant view of Aden with trees beyond
Original manuscript caption: View of Aden</t>
  </si>
  <si>
    <t>2005/078/1/63</t>
  </si>
  <si>
    <t>One of the tanks, Aden</t>
  </si>
  <si>
    <t>Shot of the Cisterns of Tawila, Aden.
Original manuscript caption: One of the tanks, Aden</t>
  </si>
  <si>
    <t>2005/078/1/64</t>
  </si>
  <si>
    <t>Port Said + entrance to the canal</t>
  </si>
  <si>
    <t>View of Port Said from the deck of a ship
Original manuscript caption: Port Said + entrance to the canal</t>
  </si>
  <si>
    <t>2005/078/1/65</t>
  </si>
  <si>
    <t>The Suez Canal</t>
  </si>
  <si>
    <t>A view of the Suez canal with ship's deck in foreground
Original manuscript caption: The Suez Canal</t>
  </si>
  <si>
    <t>2005/078/1/66</t>
  </si>
  <si>
    <t>2005/078/1/67</t>
  </si>
  <si>
    <t>View of Port Said</t>
  </si>
  <si>
    <t>View of Port Said from the deck of a ship
Original manuscript caption: Off Port Said</t>
  </si>
  <si>
    <t>2005/078/1/68</t>
  </si>
  <si>
    <t>Entering harbour at Port Said</t>
  </si>
  <si>
    <t>View of Port Said from the deck of a ship
Original manuscript caption: Entering Port Said Harbour</t>
  </si>
  <si>
    <t>2005/078/1/69</t>
  </si>
  <si>
    <t>A view of Suez</t>
  </si>
  <si>
    <t>Steam ship on the Suez Canal
Original manuscript caption: A view of Suez</t>
  </si>
  <si>
    <t>2005/078/1/7</t>
  </si>
  <si>
    <t>Very distant shot of rhino across a field
Original manuscript caption: Rhino feeding</t>
  </si>
  <si>
    <t>2005/078/1/70</t>
  </si>
  <si>
    <t>An Aden street.  S.S.Pundusa in distance</t>
  </si>
  <si>
    <t>View of street with figures, carts and a ship in the distance
Original manuscript caption: An Aden street.  S.S.Pundusa in distance</t>
  </si>
  <si>
    <t>2005/078/1/71</t>
  </si>
  <si>
    <t>An Aden Street</t>
  </si>
  <si>
    <t>View of a curving road with buildings and horse drawn wagon
Original manuscript caption: An Aden Street</t>
  </si>
  <si>
    <t>2005/078/1/72</t>
  </si>
  <si>
    <t>Suez</t>
  </si>
  <si>
    <t>View of buildings seen across the Suez canal
Original manuscript caption: Suez</t>
  </si>
  <si>
    <t>2005/078/1/73</t>
  </si>
  <si>
    <t>Entrance to the canal from Suez</t>
  </si>
  <si>
    <t>View of the Suez canal with ship's rail in foreground
Original manuscript caption: Entrance to the canal from Suez</t>
  </si>
  <si>
    <t>2005/078/1/74</t>
  </si>
  <si>
    <t>Suez Canal</t>
  </si>
  <si>
    <t>View of the Suez canal with ship's deck to one side
Original manuscript caption: The Canal</t>
  </si>
  <si>
    <t>2005/078/1/75</t>
  </si>
  <si>
    <t>A fort at Aden</t>
  </si>
  <si>
    <t>View of a hill fort
Original manuscript caption: A fort at Aden</t>
  </si>
  <si>
    <t>2005/078/1/76</t>
  </si>
  <si>
    <t>Entrance to Port Said</t>
  </si>
  <si>
    <t>View across water with sailing ship
Original manuscript caption: Entrance to Port Said</t>
  </si>
  <si>
    <t>2005/078/1/77</t>
  </si>
  <si>
    <t>Suez, from the deck of a ship</t>
  </si>
  <si>
    <t>View of the Suez canal from the deck of a ship
Original manuscript caption: Suez</t>
  </si>
  <si>
    <t>2005/078/1/78</t>
  </si>
  <si>
    <t>View of Suez across the canal from the deck of a ship
Original manuscript caption: Suez</t>
  </si>
  <si>
    <t>2005/078/1/79</t>
  </si>
  <si>
    <t>Harbour at Port Said</t>
  </si>
  <si>
    <t>View of the harbourside at Port Said and a steamer, from the deck of a ship
Original manuscript caption: Port Said</t>
  </si>
  <si>
    <t>2005/078/1/80</t>
  </si>
  <si>
    <t>Jetty at Port Said</t>
  </si>
  <si>
    <t>View of the jetty and harbourside at Port Said from the deck of a ship
Original manuscript caption: Port Said</t>
  </si>
  <si>
    <t>2005/078/1/81</t>
  </si>
  <si>
    <t>Distant view of Suez</t>
  </si>
  <si>
    <t>Suez canal with steam ships
Original manuscript caption: Distant view of Suez</t>
  </si>
  <si>
    <t>2005/078/1/82</t>
  </si>
  <si>
    <t>Aden by moonlight</t>
  </si>
  <si>
    <t>Hills of Aden seen across water
Original manuscript caption: Aden by moonlight</t>
  </si>
  <si>
    <t>2005/078/1/83</t>
  </si>
  <si>
    <t>View of the Gulf of Aden</t>
  </si>
  <si>
    <t>The Gulf taken across land
Original manuscript caption: View of Gulf of Aden</t>
  </si>
  <si>
    <t>2005/078/1/84</t>
  </si>
  <si>
    <t>The tanks, Aden</t>
  </si>
  <si>
    <t>View of the concrete walls of the Cisterns of Tawila, Aden
Original manuscript caption: The tanks, Aden</t>
  </si>
  <si>
    <t>2005/078/1/85</t>
  </si>
  <si>
    <t>The road pass to Aden</t>
  </si>
  <si>
    <t>View of road passing through hills
Original manuscript caption: The road pass to Aden</t>
  </si>
  <si>
    <t>1 b/w photograph glued into album, blurred across the centre</t>
  </si>
  <si>
    <t>2005/078/1/86</t>
  </si>
  <si>
    <t>View of buildings with wall in foreground
Original manuscript caption: Aden</t>
  </si>
  <si>
    <t>2005/078/1/87</t>
  </si>
  <si>
    <t>Tombstone of Charles Henry Ryall</t>
  </si>
  <si>
    <t>Tombstone in Nairobi South Cemetery of Charles Henry Ryall, Superintendent on the Uganda Railway, who in 1900 was killed by a man-eating lion at Kima Station
Original manuscript caption: Taken from a railway carriage by a man-eater</t>
  </si>
  <si>
    <t>2005/078/1/88</t>
  </si>
  <si>
    <t>Tombstone of Walter Ernest Stuart</t>
  </si>
  <si>
    <t>Tombstone in Nairobi South Cemetery of Walter Ernest Stuart, who was killed by a lion in 1904
Original manuscript caption: The result of bad shooting</t>
  </si>
  <si>
    <t>2005/078/1/89</t>
  </si>
  <si>
    <t>Tombstone of Basil Culverhouse de Gex</t>
  </si>
  <si>
    <t>Tombstone in Nairobi South Cemetery of Basil Culverhouse de Gex, killed while lion hunting, 1901
Original manuscript caption: Lost his nerve &amp; was killed by a dying lion</t>
  </si>
  <si>
    <t>2005/078/1/9</t>
  </si>
  <si>
    <t>Capt. Rigby A.D.S.P.</t>
  </si>
  <si>
    <t>Exterior shot of man in uniform facing camera
Original manuscript caption: Capt. Rigby A.D.S.P.</t>
  </si>
  <si>
    <t>2005/078/1/21</t>
  </si>
  <si>
    <t>Entrance, Kismayu Police Lines</t>
  </si>
  <si>
    <t>Long, low building with gateway and one figure
Original manuscript caption: Entrance Kismayu Police Lines</t>
  </si>
  <si>
    <t>2005/078/1/3</t>
  </si>
  <si>
    <t>Line of troops being inspected by Captain Robertson-Eustace, Assistant District Superintendent of Police.
Original manuscript caption: Somali recruits</t>
  </si>
  <si>
    <t>2005/078/3/1</t>
  </si>
  <si>
    <t>Jubaland and its Inhabitants</t>
  </si>
  <si>
    <t>"Jubaland and its Inhabitants" is Francis Elliott's apparently unpublished account of the geography, history and people of Jubaland, the part of Somalia where he was based as a District Commissioner with the Somali Police. The book contains chapters on the geographical features of Jubaland, the history, genealogy and customs of various Somali tribes, an account of the British involvement in the region and pullout charts of police road reports showing the time taken to travel between parts of Jubaland and potential hazards encountered en route. Inside the front of the book is a press cutting containing notice of Elliott's death in WW1.</t>
  </si>
  <si>
    <t>c.1912</t>
  </si>
  <si>
    <t>1 hardback leather bound volume consisting of c. 75 typescript pages</t>
  </si>
  <si>
    <t>2005/078/3</t>
  </si>
  <si>
    <t>Printed material</t>
  </si>
  <si>
    <t>Printed material relating to Francis Elliott and his life/ death in Jubaland.</t>
  </si>
  <si>
    <t>c.1912, 1931</t>
  </si>
  <si>
    <t>1 volume, 1 pamphlet, 1 map</t>
  </si>
  <si>
    <t>2005/078/1/231</t>
  </si>
  <si>
    <t>Panorama of Kismayu</t>
  </si>
  <si>
    <t>Panoramic view of Kismayu created from 4 photographs, showing coastline, thatched huts and formal buildings
Original manuscript caption: Kismayu</t>
  </si>
  <si>
    <t>4 b/w photographs glued into album</t>
  </si>
  <si>
    <t>2005/078/1</t>
  </si>
  <si>
    <t>Photograph Album</t>
  </si>
  <si>
    <t>The images in this album depict Francis Elliott's life in East Africa in the run up to World War 1. There are photographs of the interior and exterior of his house in Kismayu, Somalia, and of his shamba in Nairobi. There are also images of fellow Europeans in both Somalia and Kenya, some of them colleagues from the Police or King's African Rifles. There are several sections of the album showing the "Police lines" (HQ) in Somalia where Elliott worked, and group photographs of the Somalian police troops for whom he was responsible. A number of the images are taken in Kenya, and again show police work and group shots. A section of photographs depict police troops en route for the Anglo-Somali war, or so-called "Mad Mullah campaign."
There are numerous images of the Somali countryside, particularly around the River Juba, showing police on their manouevres but also glimpses of local people, including an Ogaden Chief, and their customs. The album also contains a number of "tourist" shots, featuring Lamu, Aden, Port Said and Suez. A section towards the end of the album contains a number of hunting photographs taken on safari.
The photographs are not dated, and do not appear to have been inserted in chronological order as sections depicting the same events or subjects have in several cases been split.
N.B. There is a potentially distressing image of a hanging on page 28.</t>
  </si>
  <si>
    <t>1 bound volume containing 64 pages of b/w (with a few sepia) photographs glued on to the pages. Manuscript caption for almost all photographs. Back cover of volume has become detached.</t>
  </si>
  <si>
    <t>2005/078</t>
  </si>
  <si>
    <t>Elliott collection</t>
  </si>
  <si>
    <t>Francis Elliott was born in Gainsborough, Lincolnshire, on January 1st 1881, the son of Rev Canon J. R. Elliott, former headmaster of Queen Elizabeth Grammar School, Gainsborough where Elliott was a pupil. He fought in the Boer War as a 2nd Lieutenant in the 3rd Battalion Lincolnshire Regiment. In 1907 he joined the East Africa Police and in 1908 was made District Superintendent of Police for Jubaland, British East Africa (now Somalia). In 1913 he was elected Fellow of the Royal Geographical Society for his research on Jubaland. On the outbreak of WW1, Elliott rejoined the Lincolnshire Regiment, attached to the King's African Rifles. He worked as an intelligence officer against the Marehan Somalis, and was mentioned in despatches. In 1915 Elliott saw action on the border with German East Africa as a temporary Captain in the K.A.R. and on his return was made District Commissioner of Jubaland. Owing to K.A.R. regular troops being deployed elsewhere in East Africa as the war waged on, the defence of Jubaland was left to African police troops working under Elliott. He was killed alongside a number of his men at Serenli on the Juba River on 2nd February 1916, aged 35, during an attack on his station by hostile Somalis, and was buried at Bardera.
This collection contains Elliott's photograph album detailing his life in Kenya and Somalia before WW1, a folder of his letters home, his book "Jubaland and its Inhabitants", a pamphlet describing his war grave and a 1908 map of Jubaland used during the course of his Police work.
This catalogue was produced with support from the National Cataloguing Grants Programme for Archives</t>
  </si>
  <si>
    <t>1902-1931</t>
  </si>
  <si>
    <t>204431</t>
  </si>
  <si>
    <t>BEC 2005-078 ELLIOT p54.tif</t>
  </si>
  <si>
    <t>204423</t>
  </si>
  <si>
    <t>BEC 2005-078 ELLIOT p46.tif</t>
  </si>
  <si>
    <t>204422</t>
  </si>
  <si>
    <t>BEC 2005-078 ELLIOT p45.tif</t>
  </si>
  <si>
    <t>204426</t>
  </si>
  <si>
    <t>BEC 2005-078 ELLIOT p49.tif</t>
  </si>
  <si>
    <t>204421</t>
  </si>
  <si>
    <t>BEC 2005-078 ELLIOT p44.tif</t>
  </si>
  <si>
    <t>204429</t>
  </si>
  <si>
    <t>BEC 2005-078 ELLIOT p52.tif</t>
  </si>
  <si>
    <t>204425</t>
  </si>
  <si>
    <t>BEC 2005-078 ELLIOT p48.tif</t>
  </si>
  <si>
    <t>204386</t>
  </si>
  <si>
    <t>BEC 2005-078 ELLIOT p09.tif</t>
  </si>
  <si>
    <t>204387</t>
  </si>
  <si>
    <t>BEC 2005-078 ELLIOT p10.tif</t>
  </si>
  <si>
    <t>204388</t>
  </si>
  <si>
    <t>BEC 2005-078 ELLIOT p11.tif</t>
  </si>
  <si>
    <t>204389</t>
  </si>
  <si>
    <t>BEC 2005-078 ELLIOT p12.tif</t>
  </si>
  <si>
    <t>204390</t>
  </si>
  <si>
    <t>BEC 2005-078 ELLIOT p13.tif</t>
  </si>
  <si>
    <t>204391</t>
  </si>
  <si>
    <t>BEC 2005-078 ELLIOT p14.tif</t>
  </si>
  <si>
    <t>204415</t>
  </si>
  <si>
    <t>BEC 2005-078 ELLIOT p38.tif</t>
  </si>
  <si>
    <t>204416</t>
  </si>
  <si>
    <t>BEC 2005-078 ELLIOT p39.tif</t>
  </si>
  <si>
    <t>204428</t>
  </si>
  <si>
    <t>BEC 2005-078 ELLIOT p51.tif</t>
  </si>
  <si>
    <t>204424</t>
  </si>
  <si>
    <t>BEC 2005-078 ELLIOT p47.tif</t>
  </si>
  <si>
    <t>204430</t>
  </si>
  <si>
    <t>BEC 2005-078 ELLIOT p53.tif</t>
  </si>
  <si>
    <t>204427</t>
  </si>
  <si>
    <t>BEC 2005-078 ELLIOT p50.tif</t>
  </si>
  <si>
    <t>205216</t>
  </si>
  <si>
    <t>2005-078-1-94.tif</t>
  </si>
  <si>
    <t>204405</t>
  </si>
  <si>
    <t>BEC 2005-078 ELLIOT p28.tif</t>
  </si>
  <si>
    <t>204406</t>
  </si>
  <si>
    <t>BEC 2005-078 ELLIOT p29.tif</t>
  </si>
  <si>
    <t>204407</t>
  </si>
  <si>
    <t>BEC 2005-078 ELLIOT p30.tif</t>
  </si>
  <si>
    <t>167532</t>
  </si>
  <si>
    <t>2005-078.pdf</t>
  </si>
  <si>
    <t>205272</t>
  </si>
  <si>
    <t>BEC 2005-078-1-149[v2].tif</t>
  </si>
  <si>
    <t>205280</t>
  </si>
  <si>
    <t>BEC 2005-078-1-157[v2].tif</t>
  </si>
  <si>
    <t>205279</t>
  </si>
  <si>
    <t>BEC 2005-078-1-156[v2].tif</t>
  </si>
  <si>
    <t>205278</t>
  </si>
  <si>
    <t>BEC 2005-078-1-155[v2].tif</t>
  </si>
  <si>
    <t>205273</t>
  </si>
  <si>
    <t>BEC 2005-078-1-150[v2].tif</t>
  </si>
  <si>
    <t>205274</t>
  </si>
  <si>
    <t>BEC 2005-078-1-151[v2].tif</t>
  </si>
  <si>
    <t>205276</t>
  </si>
  <si>
    <t>BEC 2005-078-1-153[v2].tif</t>
  </si>
  <si>
    <t>205277</t>
  </si>
  <si>
    <t>BEC 2005-078-1-154[v2].tif</t>
  </si>
  <si>
    <t>204367</t>
  </si>
  <si>
    <t>BEC 2005-078 ELLIOT p58.tif</t>
  </si>
  <si>
    <t>204368</t>
  </si>
  <si>
    <t>BEC 2005-078 ELLIOT p59.tif</t>
  </si>
  <si>
    <t>204369</t>
  </si>
  <si>
    <t>BEC 2005-078 ELLIOT p60.tif</t>
  </si>
  <si>
    <t>204400</t>
  </si>
  <si>
    <t>BEC 2005-078 ELLIOT p23.tif</t>
  </si>
  <si>
    <t>204401</t>
  </si>
  <si>
    <t>BEC 2005-078 ELLIOT p24.tif</t>
  </si>
  <si>
    <t>204402</t>
  </si>
  <si>
    <t>BEC 2005-078 ELLIOT p25.tif</t>
  </si>
  <si>
    <t>204403</t>
  </si>
  <si>
    <t>BEC 2005-078 ELLIOT p26.tif</t>
  </si>
  <si>
    <t>204404</t>
  </si>
  <si>
    <t>BEC 2005-078 ELLIOT p27.tif</t>
  </si>
  <si>
    <t>204413</t>
  </si>
  <si>
    <t>BEC 2005-078 ELLIOT p36.tif</t>
  </si>
  <si>
    <t>204414</t>
  </si>
  <si>
    <t>BEC 2005-078 ELLIOT p37.tif</t>
  </si>
  <si>
    <t>204392</t>
  </si>
  <si>
    <t>BEC 2005-078 ELLIOT p15.tif</t>
  </si>
  <si>
    <t>204393</t>
  </si>
  <si>
    <t>BEC 2005-078 ELLIOT p16.tif</t>
  </si>
  <si>
    <t>204396</t>
  </si>
  <si>
    <t>BEC 2005-078 ELLIOT p19.tif</t>
  </si>
  <si>
    <t>204397</t>
  </si>
  <si>
    <t>BEC 2005-078 ELLIOT p20.tif</t>
  </si>
  <si>
    <t>204398</t>
  </si>
  <si>
    <t>BEC 2005-078 ELLIOT p21.tif</t>
  </si>
  <si>
    <t>204399</t>
  </si>
  <si>
    <t>BEC 2005-078 ELLIOT p22.tif</t>
  </si>
  <si>
    <t>204370</t>
  </si>
  <si>
    <t>BEC 2005-078 ELLIOT p61.tif</t>
  </si>
  <si>
    <t>204371</t>
  </si>
  <si>
    <t>BEC 2005-078 ELLIOT p62.tif</t>
  </si>
  <si>
    <t>204372</t>
  </si>
  <si>
    <t>BEC 2005-078 ELLIOT p63.tif</t>
  </si>
  <si>
    <t>204373</t>
  </si>
  <si>
    <t>BEC 2005-078 ELLIOT p64.tif</t>
  </si>
  <si>
    <t>204375</t>
  </si>
  <si>
    <t>BEC 2005-078 ELLIOT [BC].tif</t>
  </si>
  <si>
    <t>204376</t>
  </si>
  <si>
    <t>BEC 2005-078 ELLIOT [IFC].tif</t>
  </si>
  <si>
    <t>204378</t>
  </si>
  <si>
    <t>BEC 2005-078 ELLIOT p01.tif</t>
  </si>
  <si>
    <t>204379</t>
  </si>
  <si>
    <t>BEC 2005-078 ELLIOT p02.tif</t>
  </si>
  <si>
    <t>204411</t>
  </si>
  <si>
    <t>BEC 2005-078 ELLIOT p34.tif</t>
  </si>
  <si>
    <t>204412</t>
  </si>
  <si>
    <t>BEC 2005-078 ELLIOT p35.tif</t>
  </si>
  <si>
    <t>204417</t>
  </si>
  <si>
    <t>BEC 2005-078 ELLIOT p40.tif</t>
  </si>
  <si>
    <t>204418</t>
  </si>
  <si>
    <t>BEC 2005-078 ELLIOT p41.tif</t>
  </si>
  <si>
    <t>204419</t>
  </si>
  <si>
    <t>BEC 2005-078 ELLIOT p42.tif</t>
  </si>
  <si>
    <t>204420</t>
  </si>
  <si>
    <t>BEC 2005-078 ELLIOT p43.tif</t>
  </si>
  <si>
    <t>204408</t>
  </si>
  <si>
    <t>BEC 2005-078 ELLIOT p31.tif</t>
  </si>
  <si>
    <t>204409</t>
  </si>
  <si>
    <t>BEC 2005-078 ELLIOT p32.tif</t>
  </si>
  <si>
    <t>204410</t>
  </si>
  <si>
    <t>BEC 2005-078 ELLIOT p33.tif</t>
  </si>
  <si>
    <t>204380</t>
  </si>
  <si>
    <t>BEC 2005-078 ELLIOT p03.tif</t>
  </si>
  <si>
    <t>204381</t>
  </si>
  <si>
    <t>BEC 2005-078 ELLIOT p04.tif</t>
  </si>
  <si>
    <t>204382</t>
  </si>
  <si>
    <t>BEC 2005-078 ELLIOT p05.tif</t>
  </si>
  <si>
    <t>204383</t>
  </si>
  <si>
    <t>BEC 2005-078 ELLIOT p06.tif</t>
  </si>
  <si>
    <t>204384</t>
  </si>
  <si>
    <t>BEC 2005-078 ELLIOT p07.tif</t>
  </si>
  <si>
    <t>204385</t>
  </si>
  <si>
    <t>BEC 2005-078 ELLIOT p08.tif</t>
  </si>
  <si>
    <t>204394</t>
  </si>
  <si>
    <t>BEC 2005-078 ELLIOT p17.tif</t>
  </si>
  <si>
    <t>204395</t>
  </si>
  <si>
    <t>BEC 2005-078 ELLIOT p18.tif</t>
  </si>
  <si>
    <t>204432</t>
  </si>
  <si>
    <t>BEC 2005-078 ELLIOT p55.tif</t>
  </si>
  <si>
    <t>204433</t>
  </si>
  <si>
    <t>BEC 2005-078 ELLIOT p56.tif</t>
  </si>
  <si>
    <t>204434</t>
  </si>
  <si>
    <t>BEC 2005-078 ELLIOT p57.tif</t>
  </si>
  <si>
    <t>204513</t>
  </si>
  <si>
    <t>BEC 2005-078-1-41[V2].tif</t>
  </si>
  <si>
    <t>204514</t>
  </si>
  <si>
    <t>BEC 2005-078-1-42[V2].tif</t>
  </si>
  <si>
    <t>204515</t>
  </si>
  <si>
    <t>BEC 2005-078-1-43[V2].tif</t>
  </si>
  <si>
    <t>204516</t>
  </si>
  <si>
    <t>BEC 2005-078-1-44[V2].tif</t>
  </si>
  <si>
    <t>204540</t>
  </si>
  <si>
    <t>BEC 2005-078-1-66[v2].tif</t>
  </si>
  <si>
    <t>204534</t>
  </si>
  <si>
    <t>2005-078-1-60.tif</t>
  </si>
  <si>
    <t>204535</t>
  </si>
  <si>
    <t>2005-078-1-61.tif</t>
  </si>
  <si>
    <t>204536</t>
  </si>
  <si>
    <t>2005-078-1-62.tif</t>
  </si>
  <si>
    <t>204547</t>
  </si>
  <si>
    <t>2005-078-1-73.tif</t>
  </si>
  <si>
    <t>205215</t>
  </si>
  <si>
    <t>2005-078-1-93.tif</t>
  </si>
  <si>
    <t>205218</t>
  </si>
  <si>
    <t>2005-078-1-96.tif</t>
  </si>
  <si>
    <t>205220</t>
  </si>
  <si>
    <t>2005-078-1-98.tif</t>
  </si>
  <si>
    <t>205222</t>
  </si>
  <si>
    <t>2005-078-1-100.tif</t>
  </si>
  <si>
    <t>205275</t>
  </si>
  <si>
    <t>2005-078-1-152.tif</t>
  </si>
  <si>
    <t>205287</t>
  </si>
  <si>
    <t>2005-078-1-164.tif</t>
  </si>
  <si>
    <t>205288</t>
  </si>
  <si>
    <t>2005-078-1-165.tif</t>
  </si>
  <si>
    <t>205289</t>
  </si>
  <si>
    <t>2005-078-1-166.tif</t>
  </si>
  <si>
    <t>205290</t>
  </si>
  <si>
    <t>2005-078-1-167.tif</t>
  </si>
  <si>
    <t>205291</t>
  </si>
  <si>
    <t>2005-078-1-168.tif</t>
  </si>
  <si>
    <t>205292</t>
  </si>
  <si>
    <t>2005-078-1-169.tif</t>
  </si>
  <si>
    <t>205293</t>
  </si>
  <si>
    <t>2005-078-1-170.tif</t>
  </si>
  <si>
    <t>205294</t>
  </si>
  <si>
    <t>2005-078-1-171.tif</t>
  </si>
  <si>
    <t>205295</t>
  </si>
  <si>
    <t>2005-078-1-172.tif</t>
  </si>
  <si>
    <t>205296</t>
  </si>
  <si>
    <t>2005-078-1-173.tif</t>
  </si>
  <si>
    <t>205297</t>
  </si>
  <si>
    <t>2005-078-1-174.tif</t>
  </si>
  <si>
    <t>205298</t>
  </si>
  <si>
    <t>2005-078-1-175.tif</t>
  </si>
  <si>
    <t>205303</t>
  </si>
  <si>
    <t>2005-078-1-180.tif</t>
  </si>
  <si>
    <t>205304</t>
  </si>
  <si>
    <t>2005-078-1-181.tif</t>
  </si>
  <si>
    <t>205305</t>
  </si>
  <si>
    <t>2005-078-1-182.tif</t>
  </si>
  <si>
    <t>205307</t>
  </si>
  <si>
    <t>2005-078-1-184.tif</t>
  </si>
  <si>
    <t>205308</t>
  </si>
  <si>
    <t>2005-078-1-185.tif</t>
  </si>
  <si>
    <t>205309</t>
  </si>
  <si>
    <t>2005-078-1-186.tif</t>
  </si>
  <si>
    <t>205310</t>
  </si>
  <si>
    <t>2005-078-1-187.tif</t>
  </si>
  <si>
    <t>205311</t>
  </si>
  <si>
    <t>2005-078-1-188.tif</t>
  </si>
  <si>
    <t>205312</t>
  </si>
  <si>
    <t>2005-078-1-189.tif</t>
  </si>
  <si>
    <t>205314</t>
  </si>
  <si>
    <t>2005-078-1-191.tif</t>
  </si>
  <si>
    <t>205315</t>
  </si>
  <si>
    <t>2005-078-1-192.tif</t>
  </si>
  <si>
    <t>205316</t>
  </si>
  <si>
    <t>2005-078-1-193.tif</t>
  </si>
  <si>
    <t>205317</t>
  </si>
  <si>
    <t>2005-078-1-194.tif</t>
  </si>
  <si>
    <t>205319</t>
  </si>
  <si>
    <t>2005-078-1-196.tif</t>
  </si>
  <si>
    <t>205320</t>
  </si>
  <si>
    <t>2005-078-1-197.tif</t>
  </si>
  <si>
    <t>205322</t>
  </si>
  <si>
    <t>2005-078-1-199.tif</t>
  </si>
  <si>
    <t>205323</t>
  </si>
  <si>
    <t>2005-078-1-200.tif</t>
  </si>
  <si>
    <t>205324</t>
  </si>
  <si>
    <t>2005-078-1-201.tif</t>
  </si>
  <si>
    <t>205339</t>
  </si>
  <si>
    <t>2005-078-1-216.tif</t>
  </si>
  <si>
    <t>205349</t>
  </si>
  <si>
    <t>2005-078-1-226.tif</t>
  </si>
  <si>
    <t>205352</t>
  </si>
  <si>
    <t>2005-078-1-229.tif</t>
  </si>
  <si>
    <t>205217</t>
  </si>
  <si>
    <t>2005-078-1-95.tif</t>
  </si>
  <si>
    <t>204473</t>
  </si>
  <si>
    <t>BEC 2005-078-1-1[v2].tif</t>
  </si>
  <si>
    <t>204474</t>
  </si>
  <si>
    <t>BEC 2005-078-1-2[v2].tif</t>
  </si>
  <si>
    <t>204475</t>
  </si>
  <si>
    <t>BEC 2005-078-1-3[v2].tif</t>
  </si>
  <si>
    <t>204476</t>
  </si>
  <si>
    <t>BEC 2005-078-1-4[v2].tif</t>
  </si>
  <si>
    <t>204477</t>
  </si>
  <si>
    <t>BEC 2005-078-1-5[v2].tif</t>
  </si>
  <si>
    <t>204478</t>
  </si>
  <si>
    <t>BEC 2005-078-1-7[v2].tif</t>
  </si>
  <si>
    <t>204479</t>
  </si>
  <si>
    <t>BEC 2005-078-1-6[v2].tif</t>
  </si>
  <si>
    <t>204480</t>
  </si>
  <si>
    <t>BEC 2005-078-1-8[v2].tif</t>
  </si>
  <si>
    <t>204481</t>
  </si>
  <si>
    <t>BEC 2005-078-1-9[v2].tif</t>
  </si>
  <si>
    <t>204482</t>
  </si>
  <si>
    <t>BEC 2005-078-1-10[v2].tif</t>
  </si>
  <si>
    <t>204483</t>
  </si>
  <si>
    <t>BEC 2005-078-1-11[v2].tif</t>
  </si>
  <si>
    <t>204484</t>
  </si>
  <si>
    <t>BEC 2005-078-1-12[V2].tif</t>
  </si>
  <si>
    <t>204485</t>
  </si>
  <si>
    <t>BEC 2005-078-1-13[V2].tif</t>
  </si>
  <si>
    <t>204486</t>
  </si>
  <si>
    <t>BEC 2005-078-1-14[V2].tif</t>
  </si>
  <si>
    <t>204487</t>
  </si>
  <si>
    <t>BEC 2005-078-1-15[V2].tif</t>
  </si>
  <si>
    <t>204488</t>
  </si>
  <si>
    <t>BEC 2005-078-1-16[V2].tif</t>
  </si>
  <si>
    <t>204489</t>
  </si>
  <si>
    <t>BEC 2005-078-1-17[V2].tif</t>
  </si>
  <si>
    <t>204490</t>
  </si>
  <si>
    <t>BEC 2005-078-1-18[V2].tif</t>
  </si>
  <si>
    <t>204491</t>
  </si>
  <si>
    <t>BEC 2005-078-1-19[V2].tif</t>
  </si>
  <si>
    <t>204492</t>
  </si>
  <si>
    <t>BEC 2005-078-1-20[V2].tif</t>
  </si>
  <si>
    <t>204493</t>
  </si>
  <si>
    <t>BEC 2005-078-1-21[V2].tif</t>
  </si>
  <si>
    <t>204494</t>
  </si>
  <si>
    <t>BEC 2005-078-1-22[V2].tif</t>
  </si>
  <si>
    <t>204495</t>
  </si>
  <si>
    <t>BEC 2005-078-1-23[V2].tif</t>
  </si>
  <si>
    <t>204496</t>
  </si>
  <si>
    <t>BEC 2005-078-1-24[V2].tif</t>
  </si>
  <si>
    <t>204497</t>
  </si>
  <si>
    <t>BEC 2005-078-1-25[V2].tif</t>
  </si>
  <si>
    <t>204498</t>
  </si>
  <si>
    <t>BEC 2005-078-1-26[V2].tif</t>
  </si>
  <si>
    <t>204499</t>
  </si>
  <si>
    <t>BEC 2005-078-1-27[V2].tif</t>
  </si>
  <si>
    <t>204500</t>
  </si>
  <si>
    <t>BEC 2005-078-1-28[V2].tif</t>
  </si>
  <si>
    <t>204501</t>
  </si>
  <si>
    <t>BEC 2005-078-1-29[V2].tif</t>
  </si>
  <si>
    <t>204502</t>
  </si>
  <si>
    <t>BEC 2005-078-1-30[V2].tif</t>
  </si>
  <si>
    <t>204503</t>
  </si>
  <si>
    <t>BEC 2005-078-1-31[V2].tif</t>
  </si>
  <si>
    <t>204504</t>
  </si>
  <si>
    <t>BEC 2005-078-1-32[V2].tif</t>
  </si>
  <si>
    <t>204505</t>
  </si>
  <si>
    <t>BEC 2005-078-1-33[V2].tif</t>
  </si>
  <si>
    <t>204506</t>
  </si>
  <si>
    <t>BEC 2005-078-1-34[V2].tif</t>
  </si>
  <si>
    <t>204507</t>
  </si>
  <si>
    <t>BEC 2005-078-1-35[V2].tif</t>
  </si>
  <si>
    <t>204508</t>
  </si>
  <si>
    <t>BEC 2005-078-1-36[V2].tif</t>
  </si>
  <si>
    <t>204509</t>
  </si>
  <si>
    <t>BEC 2005-078-1-37[V2].tif</t>
  </si>
  <si>
    <t>204510</t>
  </si>
  <si>
    <t>BEC 2005-078-1-38[V2].tif</t>
  </si>
  <si>
    <t>204511</t>
  </si>
  <si>
    <t>BEC 2005-078-1-39[V2].tif</t>
  </si>
  <si>
    <t>204512</t>
  </si>
  <si>
    <t>BEC 2005-078-1-40[V2].tif</t>
  </si>
  <si>
    <t>204517</t>
  </si>
  <si>
    <t>BEC 2005-078-1-45[V2].tif</t>
  </si>
  <si>
    <t>204518</t>
  </si>
  <si>
    <t>BEC 2005-078-1-46[V2].tif</t>
  </si>
  <si>
    <t>204519</t>
  </si>
  <si>
    <t>BEC 2005-078-1-47[V2].tif</t>
  </si>
  <si>
    <t>204520</t>
  </si>
  <si>
    <t>BEC 2005-078-1-48[V2].tif</t>
  </si>
  <si>
    <t>204521</t>
  </si>
  <si>
    <t>BEC 2005-078-1-49[V2].tif</t>
  </si>
  <si>
    <t>204522</t>
  </si>
  <si>
    <t>BEC 2005-078-1-50[V2].tif</t>
  </si>
  <si>
    <t>204524</t>
  </si>
  <si>
    <t>BEC 2005-078-1-51[V2].tif</t>
  </si>
  <si>
    <t>204525</t>
  </si>
  <si>
    <t>BEC 2005-078-1-52[V2].tif</t>
  </si>
  <si>
    <t>204526</t>
  </si>
  <si>
    <t>BEC 2005-078-1-53[V2].tif</t>
  </si>
  <si>
    <t>204527</t>
  </si>
  <si>
    <t>BEC 2005-078-1-54[V2].tif</t>
  </si>
  <si>
    <t>204528</t>
  </si>
  <si>
    <t>BEC 2005-078-1-55[v2].tif</t>
  </si>
  <si>
    <t>204529</t>
  </si>
  <si>
    <t>BEC 2005-078-1-56[v2].tif</t>
  </si>
  <si>
    <t>204530</t>
  </si>
  <si>
    <t>BEC 2005-078-1-57[v2].tif</t>
  </si>
  <si>
    <t>204537</t>
  </si>
  <si>
    <t>BEC 2005-078-1-63[v2].tif</t>
  </si>
  <si>
    <t>204538</t>
  </si>
  <si>
    <t>BEC 2005-078-1-64[v2].tif</t>
  </si>
  <si>
    <t>204539</t>
  </si>
  <si>
    <t>BEC 2005-078-1-65[v2].tif</t>
  </si>
  <si>
    <t>204541</t>
  </si>
  <si>
    <t>BEC 2005-078-1-67[v2].tif</t>
  </si>
  <si>
    <t>204542</t>
  </si>
  <si>
    <t>BEC 2005-078-1-68[v2].tif</t>
  </si>
  <si>
    <t>204543</t>
  </si>
  <si>
    <t>BEC 2005-078-1-69[v2].tif</t>
  </si>
  <si>
    <t>204544</t>
  </si>
  <si>
    <t>BEC 2005-078-1-70[v2].tif</t>
  </si>
  <si>
    <t>204545</t>
  </si>
  <si>
    <t>BEC 2005-078-1-71[v2].tif</t>
  </si>
  <si>
    <t>204546</t>
  </si>
  <si>
    <t>BEC 2005-078-1-72[v2].tif</t>
  </si>
  <si>
    <t>204548</t>
  </si>
  <si>
    <t>BEC 2005-078-1-74[v2].tif</t>
  </si>
  <si>
    <t>204549</t>
  </si>
  <si>
    <t>BEC 2005-078-1-75[v2].tif</t>
  </si>
  <si>
    <t>204550</t>
  </si>
  <si>
    <t>BEC 2005-078-1-76[v2].tif</t>
  </si>
  <si>
    <t>204551</t>
  </si>
  <si>
    <t>BEC 2005-078-1-77[v2].tif</t>
  </si>
  <si>
    <t>204552</t>
  </si>
  <si>
    <t>BEC 2005-078-1-78[v2].tif</t>
  </si>
  <si>
    <t>204553</t>
  </si>
  <si>
    <t>BEC 2005-078-1-79[v2].tif</t>
  </si>
  <si>
    <t>204554</t>
  </si>
  <si>
    <t>BEC 2005-078-1-80[v2].tif</t>
  </si>
  <si>
    <t>205203</t>
  </si>
  <si>
    <t>BEC 2005-078-1-81[v2].tif</t>
  </si>
  <si>
    <t>205204</t>
  </si>
  <si>
    <t>BEC 2005-078-1-82[v2].tif</t>
  </si>
  <si>
    <t>205205</t>
  </si>
  <si>
    <t>BEC 2005-078-1-83[v2].tif</t>
  </si>
  <si>
    <t>205206</t>
  </si>
  <si>
    <t>BEC 2005-078-1-84[v2].tif</t>
  </si>
  <si>
    <t>205207</t>
  </si>
  <si>
    <t>BEC 2005-078-1-85[v2].tif</t>
  </si>
  <si>
    <t>205208</t>
  </si>
  <si>
    <t>BEC 2005-078-1-86[v2].tif</t>
  </si>
  <si>
    <t>205209</t>
  </si>
  <si>
    <t>BEC 2005-078-1-87[v2].tif</t>
  </si>
  <si>
    <t>205210</t>
  </si>
  <si>
    <t>BEC 2005-078-1-88[v2].tif</t>
  </si>
  <si>
    <t>205211</t>
  </si>
  <si>
    <t>BEC 2005-078-1-89[v2].tif</t>
  </si>
  <si>
    <t>205212</t>
  </si>
  <si>
    <t>BEC 2005-078-1-90[v2].tif</t>
  </si>
  <si>
    <t>205213</t>
  </si>
  <si>
    <t>BEC 2005-078-1-91[v2].tif</t>
  </si>
  <si>
    <t>205214</t>
  </si>
  <si>
    <t>BEC 2005-078-1-92[v2].tif</t>
  </si>
  <si>
    <t>205221</t>
  </si>
  <si>
    <t>BEC 2005-078-1-99[v2].tif</t>
  </si>
  <si>
    <t>205223</t>
  </si>
  <si>
    <t>BEC 2005-078-1-101[v2].tif</t>
  </si>
  <si>
    <t>205224</t>
  </si>
  <si>
    <t>BEC 2005-078-1-102[v2].tif</t>
  </si>
  <si>
    <t>205225</t>
  </si>
  <si>
    <t>BEC 2005-078-1-103[v2].tif</t>
  </si>
  <si>
    <t>205226</t>
  </si>
  <si>
    <t>BEC 2005-078-1-104[v2].tif</t>
  </si>
  <si>
    <t>205227</t>
  </si>
  <si>
    <t>BEC 2005-078-1-105[v2].tif</t>
  </si>
  <si>
    <t>205228</t>
  </si>
  <si>
    <t>BEC 2005-078-1-106[v2].tif</t>
  </si>
  <si>
    <t>205229</t>
  </si>
  <si>
    <t>BEC 2005-078-1-107[v2].tif</t>
  </si>
  <si>
    <t>205230</t>
  </si>
  <si>
    <t>BEC 2005-078-1-108[v2].tif</t>
  </si>
  <si>
    <t>205231</t>
  </si>
  <si>
    <t>BEC 2005-078-1-109[v2].tif</t>
  </si>
  <si>
    <t>205232</t>
  </si>
  <si>
    <t>BEC 2005-078-1-110[v2].tif</t>
  </si>
  <si>
    <t>205233</t>
  </si>
  <si>
    <t>BEC 2005-078-1-111[v2].tif</t>
  </si>
  <si>
    <t>205234</t>
  </si>
  <si>
    <t>BEC 2005-078-1-112[v2].tif</t>
  </si>
  <si>
    <t>205235</t>
  </si>
  <si>
    <t>BEC 2005-078-1-113[v2].tif</t>
  </si>
  <si>
    <t>205236</t>
  </si>
  <si>
    <t>BEC 2005-078-1-114[v2].tif</t>
  </si>
  <si>
    <t>205237</t>
  </si>
  <si>
    <t>BEC 2005-078-1-115[v2].tif</t>
  </si>
  <si>
    <t>205238</t>
  </si>
  <si>
    <t>BEC 2005-078-1-116[v2].tif</t>
  </si>
  <si>
    <t>205239</t>
  </si>
  <si>
    <t>BEC 2005-078-1-117[v2].tif</t>
  </si>
  <si>
    <t>205240</t>
  </si>
  <si>
    <t>BEC 2005-078-1-118[v2].tif</t>
  </si>
  <si>
    <t>205241</t>
  </si>
  <si>
    <t>BEC 2005-078-1-119[v2].tif</t>
  </si>
  <si>
    <t>205242</t>
  </si>
  <si>
    <t>BEC 2005-078-1-120[v2].tif</t>
  </si>
  <si>
    <t>205243</t>
  </si>
  <si>
    <t>BEC 2005-078-1-121[v2].tif</t>
  </si>
  <si>
    <t>205244</t>
  </si>
  <si>
    <t>BEC 2005-078-1-122[v2].tif</t>
  </si>
  <si>
    <t>205245</t>
  </si>
  <si>
    <t>BEC 2005-078-1-123[v2].tif</t>
  </si>
  <si>
    <t>205246</t>
  </si>
  <si>
    <t>BEC 2005-078-1-124[v2].tif</t>
  </si>
  <si>
    <t>205248</t>
  </si>
  <si>
    <t>BEC 2005-078-1-125[v2].tif</t>
  </si>
  <si>
    <t>205249</t>
  </si>
  <si>
    <t>BEC 2005-078-1-126[v2].tif</t>
  </si>
  <si>
    <t>205250</t>
  </si>
  <si>
    <t>BEC 2005-078-1-127[v2].tif</t>
  </si>
  <si>
    <t>205251</t>
  </si>
  <si>
    <t>BEC 2005-078-1-128[v2].tif</t>
  </si>
  <si>
    <t>205252</t>
  </si>
  <si>
    <t>BEC 2005-078-1-129[v2].tif</t>
  </si>
  <si>
    <t>205253</t>
  </si>
  <si>
    <t>BEC 2005-078-1-130[v2].tif</t>
  </si>
  <si>
    <t>205254</t>
  </si>
  <si>
    <t>BEC 2005-078-1-131[v2].tif</t>
  </si>
  <si>
    <t>205255</t>
  </si>
  <si>
    <t>BEC 2005-078-1-132[v2].tif</t>
  </si>
  <si>
    <t>205256</t>
  </si>
  <si>
    <t>BEC 2005-078-1-133[v2].tif</t>
  </si>
  <si>
    <t>205257</t>
  </si>
  <si>
    <t>BEC 2005-078-1-134[v2].tif</t>
  </si>
  <si>
    <t>205258</t>
  </si>
  <si>
    <t>BEC 2005-078-1-135[v2].tif</t>
  </si>
  <si>
    <t>205259</t>
  </si>
  <si>
    <t>BEC 2005-078-1-136[v2].tif</t>
  </si>
  <si>
    <t>205260</t>
  </si>
  <si>
    <t>BEC 2005-078-1-137[v2].tif</t>
  </si>
  <si>
    <t>205261</t>
  </si>
  <si>
    <t>BEC 2005-078-1-138[v2].tif</t>
  </si>
  <si>
    <t>205262</t>
  </si>
  <si>
    <t>BEC 2005-078-1-139[v2].tif</t>
  </si>
  <si>
    <t>205263</t>
  </si>
  <si>
    <t>BEC 2005-078-1-140[v2].tif</t>
  </si>
  <si>
    <t>205264</t>
  </si>
  <si>
    <t>BEC 2005-078-1-141[v2].tif</t>
  </si>
  <si>
    <t>205265</t>
  </si>
  <si>
    <t>BEC 2005-078-1-142[v2].tif</t>
  </si>
  <si>
    <t>205266</t>
  </si>
  <si>
    <t>BEC 2005-078-1-143[v2].tif</t>
  </si>
  <si>
    <t>205267</t>
  </si>
  <si>
    <t>BEC 2005-078-1-144[v2].tif</t>
  </si>
  <si>
    <t>205268</t>
  </si>
  <si>
    <t>BEC 2005-078-1-145[v2].tif</t>
  </si>
  <si>
    <t>205269</t>
  </si>
  <si>
    <t>BEC 2005-078-1-146[v2].tif</t>
  </si>
  <si>
    <t>205270</t>
  </si>
  <si>
    <t>BEC 2005-078-1-147[v2].tif</t>
  </si>
  <si>
    <t>205271</t>
  </si>
  <si>
    <t>BEC 2005-078-1-148[v2].tif</t>
  </si>
  <si>
    <t>205281</t>
  </si>
  <si>
    <t>BEC 2005-078-1-158[v2].tif</t>
  </si>
  <si>
    <t>205282</t>
  </si>
  <si>
    <t>BEC 2005-078-1-159[v2].tif</t>
  </si>
  <si>
    <t>205283</t>
  </si>
  <si>
    <t>BEC 2005-078-1-160[v2].tif</t>
  </si>
  <si>
    <t>205284</t>
  </si>
  <si>
    <t>BEC 2005-078-1-161[v2].tif</t>
  </si>
  <si>
    <t>205285</t>
  </si>
  <si>
    <t>BEC 2005-078-1-162[v2].tif</t>
  </si>
  <si>
    <t>205286</t>
  </si>
  <si>
    <t>BEC 2005-078-1-163[v2].tif</t>
  </si>
  <si>
    <t>205306</t>
  </si>
  <si>
    <t>BEC 2005-078-1-183[v2].tif</t>
  </si>
  <si>
    <t>205313</t>
  </si>
  <si>
    <t>BEC 2005-078-1-190[v2].tif</t>
  </si>
  <si>
    <t>205318</t>
  </si>
  <si>
    <t>BEC 2005-078-1-195[v2].tif</t>
  </si>
  <si>
    <t>205321</t>
  </si>
  <si>
    <t>BEC 2005-078-1-198[v2].tif</t>
  </si>
  <si>
    <t>205325</t>
  </si>
  <si>
    <t>BEC 2005-078-1-202[v2].tif</t>
  </si>
  <si>
    <t>205326</t>
  </si>
  <si>
    <t>BEC 2005-078-1-203[v2].tif</t>
  </si>
  <si>
    <t>205327</t>
  </si>
  <si>
    <t>BEC 2005-078-1-204[v2].tif</t>
  </si>
  <si>
    <t>205328</t>
  </si>
  <si>
    <t>BEC 2005-078-1-205[v2].tif</t>
  </si>
  <si>
    <t>205329</t>
  </si>
  <si>
    <t>BEC 2005-078-1-206[v2].tif</t>
  </si>
  <si>
    <t>205330</t>
  </si>
  <si>
    <t>BEC 2005-078-1-207[v2].tif</t>
  </si>
  <si>
    <t>205331</t>
  </si>
  <si>
    <t>BEC 2005-078-1-208[v2].tif</t>
  </si>
  <si>
    <t>205332</t>
  </si>
  <si>
    <t>BEC 2005-078-1-209[v2].tif</t>
  </si>
  <si>
    <t>205333</t>
  </si>
  <si>
    <t>BEC 2005-078-1-210[v2].tif</t>
  </si>
  <si>
    <t>205334</t>
  </si>
  <si>
    <t>BEC 2005-078-1-211[v2].tif</t>
  </si>
  <si>
    <t>205335</t>
  </si>
  <si>
    <t>BEC 2005-078-1-212[v2].tif</t>
  </si>
  <si>
    <t>205336</t>
  </si>
  <si>
    <t>BEC 2005-078-1-213[v2].tif</t>
  </si>
  <si>
    <t>205337</t>
  </si>
  <si>
    <t>BEC 2005-078-1-214[v2].tif</t>
  </si>
  <si>
    <t>205338</t>
  </si>
  <si>
    <t>BEC 2005-078-1-215[v2].tif</t>
  </si>
  <si>
    <t>205340</t>
  </si>
  <si>
    <t>BEC 2005-078-1-217[v2].tif</t>
  </si>
  <si>
    <t>205341</t>
  </si>
  <si>
    <t>BEC 2005-078-1-218[v2].tif</t>
  </si>
  <si>
    <t>205342</t>
  </si>
  <si>
    <t>BEC 2005-078-1-219[v2].tif</t>
  </si>
  <si>
    <t>205343</t>
  </si>
  <si>
    <t>BEC 2005-078-1-220[v2].tif</t>
  </si>
  <si>
    <t>205344</t>
  </si>
  <si>
    <t>BEC 2005-078-1-221[v2].tif</t>
  </si>
  <si>
    <t>205345</t>
  </si>
  <si>
    <t>BEC 2005-078-1-222[v2].tif</t>
  </si>
  <si>
    <t>205346</t>
  </si>
  <si>
    <t>BEC 2005-078-1-223[v2].tif</t>
  </si>
  <si>
    <t>205347</t>
  </si>
  <si>
    <t>BEC 2005-078-1-224[v2].tif</t>
  </si>
  <si>
    <t>205348</t>
  </si>
  <si>
    <t>BEC 2005-078-1-225[v2].tif</t>
  </si>
  <si>
    <t>205350</t>
  </si>
  <si>
    <t>BEC 2005-078-1-227[v2].tif</t>
  </si>
  <si>
    <t>205351</t>
  </si>
  <si>
    <t>BEC 2005-078-1-228[v2].tif</t>
  </si>
  <si>
    <t>205353</t>
  </si>
  <si>
    <t>BEC 2005-078-1-230[v2].tif</t>
  </si>
  <si>
    <t>204374</t>
  </si>
  <si>
    <t>BEC 2005-078-1-231[v2].tif</t>
  </si>
  <si>
    <t>link to original file</t>
  </si>
  <si>
    <t>link to jpeg</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</si>
</sst>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0"/>
      <name val="Arial"/>
    </font>
    <font>
      <sz val="11"/>
      <name val="Calibri"/>
      <family val="2"/>
      <scheme val="minor"/>
    </font>
    <font>
      <sz val="10"/>
      <name val="Arial"/>
      <family val="2"/>
    </font>
    <font>
      <u/>
      <sz val="11"/>
      <color theme="10"/>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4">
    <xf numFmtId="0" fontId="0" fillId="0" borderId="0"/>
    <xf numFmtId="0" fontId="1" fillId="0" borderId="0"/>
    <xf numFmtId="0" fontId="3" fillId="0" borderId="0"/>
    <xf numFmtId="0" fontId="4" fillId="0" borderId="0" applyNumberFormat="0" applyFill="0" applyBorder="0" applyAlignment="0" applyProtection="0"/>
  </cellStyleXfs>
  <cellXfs count="10">
    <xf numFmtId="0" fontId="0" fillId="0" borderId="0" xfId="0"/>
    <xf numFmtId="0" fontId="0" fillId="0" borderId="0" xfId="0"/>
    <xf numFmtId="0" fontId="1" fillId="0" borderId="0" xfId="1" applyFill="1"/>
    <xf numFmtId="0" fontId="0" fillId="0" borderId="0" xfId="0" applyFill="1"/>
    <xf numFmtId="0" fontId="2" fillId="0" borderId="0" xfId="0" applyFont="1" applyFill="1"/>
    <xf numFmtId="0" fontId="3" fillId="0" borderId="0" xfId="2"/>
    <xf numFmtId="0" fontId="0" fillId="0" borderId="0" xfId="0" applyAlignment="1">
      <alignment wrapText="1"/>
    </xf>
    <xf numFmtId="0" fontId="3" fillId="0" borderId="0" xfId="2" applyFill="1"/>
    <xf numFmtId="0" fontId="0" fillId="0" borderId="1" xfId="0" applyFill="1" applyBorder="1"/>
    <xf numFmtId="0" fontId="4" fillId="0" borderId="0" xfId="3"/>
  </cellXfs>
  <cellStyles count="4">
    <cellStyle name="Hyperlink" xfId="3" builtinId="8"/>
    <cellStyle name="Normal" xfId="0" builtinId="0"/>
    <cellStyle name="Normal_Sheet1" xfId="1"/>
    <cellStyle name="Normal_Sheet2" xfId="2"/>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museums.bristol.gov.uk/multimedia/entry.php?request=resource&amp;irn=180974&amp;width=300&amp;format=jpeg" TargetMode="External"/><Relationship Id="rId1" Type="http://schemas.openxmlformats.org/officeDocument/2006/relationships/hyperlink" Target="http://museums.bristol.gov.uk/multimedia/entry.php?request=resource&amp;irn=180974&amp;width=300&amp;format=jpe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53"/>
  <sheetViews>
    <sheetView tabSelected="1" topLeftCell="O1" workbookViewId="0">
      <selection activeCell="R4" sqref="R4"/>
    </sheetView>
  </sheetViews>
  <sheetFormatPr defaultRowHeight="15" x14ac:dyDescent="0.25"/>
  <cols>
    <col min="1" max="1" width="19.42578125" bestFit="1" customWidth="1"/>
    <col min="3" max="3" width="19.140625" style="1" bestFit="1" customWidth="1"/>
    <col min="4" max="11" width="9.140625" style="1"/>
    <col min="14" max="14" width="68.7109375" bestFit="1" customWidth="1"/>
    <col min="16" max="16" width="33.85546875" bestFit="1" customWidth="1"/>
    <col min="17" max="17" width="21.85546875" bestFit="1" customWidth="1"/>
    <col min="18" max="18" width="96.28515625" style="6" customWidth="1"/>
    <col min="19" max="19" width="26.7109375" style="3" customWidth="1"/>
    <col min="20" max="20" width="9.140625" style="3"/>
    <col min="21" max="21" width="16.5703125" style="3" bestFit="1" customWidth="1"/>
    <col min="22" max="22" width="106" customWidth="1"/>
  </cols>
  <sheetData>
    <row r="1" spans="1:23" x14ac:dyDescent="0.25">
      <c r="A1" s="1" t="s">
        <v>2635</v>
      </c>
      <c r="B1" s="1" t="s">
        <v>2636</v>
      </c>
      <c r="C1" s="1" t="s">
        <v>2637</v>
      </c>
      <c r="D1" s="1" t="s">
        <v>2637</v>
      </c>
      <c r="E1" s="1" t="s">
        <v>2637</v>
      </c>
      <c r="F1" s="1" t="s">
        <v>2637</v>
      </c>
      <c r="G1" s="1" t="s">
        <v>2637</v>
      </c>
      <c r="H1" s="1" t="s">
        <v>2637</v>
      </c>
      <c r="I1" s="1" t="s">
        <v>2637</v>
      </c>
      <c r="J1" s="1" t="s">
        <v>2637</v>
      </c>
      <c r="K1" s="1" t="s">
        <v>2637</v>
      </c>
      <c r="L1" s="1" t="s">
        <v>2637</v>
      </c>
      <c r="M1" s="1" t="s">
        <v>2638</v>
      </c>
      <c r="N1" s="1" t="s">
        <v>2639</v>
      </c>
      <c r="O1" s="1" t="s">
        <v>2640</v>
      </c>
      <c r="P1" s="1" t="s">
        <v>2641</v>
      </c>
      <c r="Q1" s="1" t="s">
        <v>2642</v>
      </c>
      <c r="R1" s="6" t="s">
        <v>2643</v>
      </c>
      <c r="S1" s="2" t="s">
        <v>2547</v>
      </c>
      <c r="T1" s="2" t="s">
        <v>2644</v>
      </c>
      <c r="U1" s="3" t="s">
        <v>2645</v>
      </c>
      <c r="V1" t="s">
        <v>3992</v>
      </c>
      <c r="W1" t="s">
        <v>3993</v>
      </c>
    </row>
    <row r="2" spans="1:23" x14ac:dyDescent="0.25">
      <c r="A2" s="1" t="s">
        <v>14</v>
      </c>
      <c r="B2" s="1" t="s">
        <v>0</v>
      </c>
      <c r="C2" s="1" t="s">
        <v>15</v>
      </c>
      <c r="D2" s="1" t="s">
        <v>16</v>
      </c>
      <c r="E2" s="1" t="s">
        <v>17</v>
      </c>
      <c r="F2" s="1" t="s">
        <v>18</v>
      </c>
      <c r="G2" s="1" t="s">
        <v>19</v>
      </c>
      <c r="H2" s="1" t="s">
        <v>20</v>
      </c>
      <c r="I2" s="1" t="s">
        <v>21</v>
      </c>
      <c r="J2" s="1" t="s">
        <v>22</v>
      </c>
      <c r="K2" s="8" t="s">
        <v>23</v>
      </c>
      <c r="L2" s="1" t="s">
        <v>8</v>
      </c>
      <c r="M2" s="1" t="s">
        <v>9</v>
      </c>
      <c r="N2" s="1" t="s">
        <v>10</v>
      </c>
      <c r="O2" s="1" t="s">
        <v>11</v>
      </c>
      <c r="P2" s="1" t="s">
        <v>12</v>
      </c>
      <c r="Q2" s="1" t="s">
        <v>13</v>
      </c>
      <c r="S2" s="2"/>
      <c r="T2" s="2"/>
      <c r="V2" s="9" t="str">
        <f>"http://museums.bristol.gov.uk/multimedia/entry.php?request=resource&amp;irn="&amp;180974</f>
        <v>http://museums.bristol.gov.uk/multimedia/entry.php?request=resource&amp;irn=180974</v>
      </c>
      <c r="W2" t="str">
        <f>"http://museums.bristol.gov.uk/multimedia/entry.php?request=resource&amp;irn="&amp;180974&amp;"&amp;width=300&amp;format=jpeg"</f>
        <v>http://museums.bristol.gov.uk/multimedia/entry.php?request=resource&amp;irn=180974&amp;width=300&amp;format=jpeg</v>
      </c>
    </row>
    <row r="3" spans="1:23" x14ac:dyDescent="0.25">
      <c r="A3" s="1" t="s">
        <v>562</v>
      </c>
      <c r="B3" s="1" t="s">
        <v>0</v>
      </c>
      <c r="C3" s="1" t="s">
        <v>290</v>
      </c>
      <c r="D3" s="1" t="s">
        <v>18</v>
      </c>
      <c r="E3" s="1" t="s">
        <v>17</v>
      </c>
      <c r="F3" s="1" t="s">
        <v>16</v>
      </c>
      <c r="G3" s="1" t="s">
        <v>8</v>
      </c>
      <c r="H3" s="3" t="s">
        <v>15</v>
      </c>
      <c r="M3" s="1" t="s">
        <v>2</v>
      </c>
      <c r="N3" s="1" t="s">
        <v>558</v>
      </c>
      <c r="O3" s="1" t="s">
        <v>559</v>
      </c>
      <c r="P3" s="1" t="s">
        <v>560</v>
      </c>
      <c r="Q3" s="1" t="s">
        <v>561</v>
      </c>
      <c r="S3" s="2"/>
      <c r="T3" s="2"/>
      <c r="V3" s="9" t="str">
        <f t="shared" ref="V3:V66" si="0">"http://museums.bristol.gov.uk/multimedia/entry.php?request=resource&amp;irn="&amp;180974</f>
        <v>http://museums.bristol.gov.uk/multimedia/entry.php?request=resource&amp;irn=180974</v>
      </c>
      <c r="W3" s="1" t="str">
        <f t="shared" ref="V3:W66" si="1">"http://museums.bristol.gov.uk/multimedia/entry.php?request=resource&amp;irn="&amp;180974&amp;"&amp;width=300&amp;format=jpeg"</f>
        <v>http://museums.bristol.gov.uk/multimedia/entry.php?request=resource&amp;irn=180974&amp;width=300&amp;format=jpeg</v>
      </c>
    </row>
    <row r="4" spans="1:23" ht="105" x14ac:dyDescent="0.25">
      <c r="A4" s="1" t="s">
        <v>533</v>
      </c>
      <c r="B4" s="1" t="s">
        <v>0</v>
      </c>
      <c r="C4" s="1" t="s">
        <v>8</v>
      </c>
      <c r="D4" s="1" t="s">
        <v>18</v>
      </c>
      <c r="E4" s="1" t="s">
        <v>17</v>
      </c>
      <c r="F4" s="1" t="s">
        <v>15</v>
      </c>
      <c r="G4" s="4" t="s">
        <v>16</v>
      </c>
      <c r="M4" s="1" t="s">
        <v>2</v>
      </c>
      <c r="N4" s="1" t="s">
        <v>529</v>
      </c>
      <c r="O4" s="1" t="s">
        <v>530</v>
      </c>
      <c r="P4" s="1" t="s">
        <v>268</v>
      </c>
      <c r="Q4" s="1" t="s">
        <v>531</v>
      </c>
      <c r="R4" s="6" t="s">
        <v>532</v>
      </c>
      <c r="S4" s="2"/>
      <c r="T4" s="2"/>
      <c r="V4" s="9" t="str">
        <f t="shared" si="0"/>
        <v>http://museums.bristol.gov.uk/multimedia/entry.php?request=resource&amp;irn=180974</v>
      </c>
      <c r="W4" s="1" t="str">
        <f t="shared" si="1"/>
        <v>http://museums.bristol.gov.uk/multimedia/entry.php?request=resource&amp;irn=180974&amp;width=300&amp;format=jpeg</v>
      </c>
    </row>
    <row r="5" spans="1:23" x14ac:dyDescent="0.25">
      <c r="A5" s="1" t="s">
        <v>1445</v>
      </c>
      <c r="B5" s="1" t="s">
        <v>0</v>
      </c>
      <c r="C5" s="1" t="s">
        <v>8</v>
      </c>
      <c r="M5" s="1" t="s">
        <v>24</v>
      </c>
      <c r="N5" s="1" t="s">
        <v>1442</v>
      </c>
      <c r="O5" s="1" t="s">
        <v>1443</v>
      </c>
      <c r="P5" s="1" t="s">
        <v>1444</v>
      </c>
      <c r="Q5" s="1" t="s">
        <v>708</v>
      </c>
      <c r="S5" s="3" t="s">
        <v>2342</v>
      </c>
      <c r="T5" s="3" t="s">
        <v>2031</v>
      </c>
      <c r="U5" s="3">
        <v>115347</v>
      </c>
      <c r="V5" s="9" t="str">
        <f t="shared" si="0"/>
        <v>http://museums.bristol.gov.uk/multimedia/entry.php?request=resource&amp;irn=180974</v>
      </c>
      <c r="W5" s="1" t="str">
        <f t="shared" si="1"/>
        <v>http://museums.bristol.gov.uk/multimedia/entry.php?request=resource&amp;irn=180974&amp;width=300&amp;format=jpeg</v>
      </c>
    </row>
    <row r="6" spans="1:23" x14ac:dyDescent="0.25">
      <c r="A6" s="1" t="s">
        <v>1449</v>
      </c>
      <c r="B6" s="1" t="s">
        <v>0</v>
      </c>
      <c r="C6" s="1" t="s">
        <v>8</v>
      </c>
      <c r="M6" s="1" t="s">
        <v>24</v>
      </c>
      <c r="N6" s="1" t="s">
        <v>1446</v>
      </c>
      <c r="O6" s="1" t="s">
        <v>1447</v>
      </c>
      <c r="P6" s="1" t="s">
        <v>1448</v>
      </c>
      <c r="Q6" s="1" t="s">
        <v>708</v>
      </c>
      <c r="S6" s="3" t="s">
        <v>2343</v>
      </c>
      <c r="T6" s="3" t="s">
        <v>2031</v>
      </c>
      <c r="U6" s="3">
        <v>117291</v>
      </c>
      <c r="V6" s="9" t="str">
        <f t="shared" si="0"/>
        <v>http://museums.bristol.gov.uk/multimedia/entry.php?request=resource&amp;irn=180974</v>
      </c>
      <c r="W6" s="1" t="str">
        <f t="shared" si="1"/>
        <v>http://museums.bristol.gov.uk/multimedia/entry.php?request=resource&amp;irn=180974&amp;width=300&amp;format=jpeg</v>
      </c>
    </row>
    <row r="7" spans="1:23" x14ac:dyDescent="0.25">
      <c r="A7" s="1" t="s">
        <v>1452</v>
      </c>
      <c r="B7" s="1" t="s">
        <v>0</v>
      </c>
      <c r="C7" s="1" t="s">
        <v>8</v>
      </c>
      <c r="M7" s="1" t="s">
        <v>24</v>
      </c>
      <c r="N7" s="1" t="s">
        <v>1450</v>
      </c>
      <c r="O7" s="1" t="s">
        <v>1451</v>
      </c>
      <c r="P7" s="1" t="s">
        <v>1448</v>
      </c>
      <c r="Q7" s="1" t="s">
        <v>708</v>
      </c>
      <c r="S7" s="3" t="s">
        <v>2344</v>
      </c>
      <c r="T7" s="3" t="s">
        <v>2031</v>
      </c>
      <c r="U7" s="3">
        <v>117289</v>
      </c>
      <c r="V7" s="9" t="str">
        <f t="shared" si="0"/>
        <v>http://museums.bristol.gov.uk/multimedia/entry.php?request=resource&amp;irn=180974</v>
      </c>
      <c r="W7" s="1" t="str">
        <f t="shared" si="1"/>
        <v>http://museums.bristol.gov.uk/multimedia/entry.php?request=resource&amp;irn=180974&amp;width=300&amp;format=jpeg</v>
      </c>
    </row>
    <row r="8" spans="1:23" x14ac:dyDescent="0.25">
      <c r="A8" s="1" t="s">
        <v>1455</v>
      </c>
      <c r="B8" s="1" t="s">
        <v>0</v>
      </c>
      <c r="C8" s="1" t="s">
        <v>8</v>
      </c>
      <c r="M8" s="1" t="s">
        <v>24</v>
      </c>
      <c r="N8" s="1" t="s">
        <v>1453</v>
      </c>
      <c r="O8" s="1" t="s">
        <v>1454</v>
      </c>
      <c r="P8" s="1" t="s">
        <v>1448</v>
      </c>
      <c r="Q8" s="1" t="s">
        <v>708</v>
      </c>
      <c r="S8" s="3" t="s">
        <v>2345</v>
      </c>
      <c r="T8" s="3" t="s">
        <v>2031</v>
      </c>
      <c r="U8" s="3">
        <v>117290</v>
      </c>
      <c r="V8" s="9" t="str">
        <f t="shared" si="0"/>
        <v>http://museums.bristol.gov.uk/multimedia/entry.php?request=resource&amp;irn=180974</v>
      </c>
      <c r="W8" s="1" t="str">
        <f t="shared" si="1"/>
        <v>http://museums.bristol.gov.uk/multimedia/entry.php?request=resource&amp;irn=180974&amp;width=300&amp;format=jpeg</v>
      </c>
    </row>
    <row r="9" spans="1:23" x14ac:dyDescent="0.25">
      <c r="A9" s="1" t="s">
        <v>1459</v>
      </c>
      <c r="B9" s="1" t="s">
        <v>0</v>
      </c>
      <c r="C9" s="1" t="s">
        <v>8</v>
      </c>
      <c r="M9" s="1" t="s">
        <v>24</v>
      </c>
      <c r="N9" s="1" t="s">
        <v>1456</v>
      </c>
      <c r="O9" s="1" t="s">
        <v>1457</v>
      </c>
      <c r="P9" s="1" t="s">
        <v>1458</v>
      </c>
      <c r="Q9" s="1" t="s">
        <v>708</v>
      </c>
      <c r="S9" s="3" t="s">
        <v>2346</v>
      </c>
      <c r="T9" s="3" t="s">
        <v>2031</v>
      </c>
      <c r="U9" s="3">
        <v>114501</v>
      </c>
      <c r="V9" s="9" t="str">
        <f t="shared" si="0"/>
        <v>http://museums.bristol.gov.uk/multimedia/entry.php?request=resource&amp;irn=180974</v>
      </c>
      <c r="W9" s="1" t="str">
        <f t="shared" si="1"/>
        <v>http://museums.bristol.gov.uk/multimedia/entry.php?request=resource&amp;irn=180974&amp;width=300&amp;format=jpeg</v>
      </c>
    </row>
    <row r="10" spans="1:23" x14ac:dyDescent="0.25">
      <c r="A10" s="1" t="s">
        <v>1462</v>
      </c>
      <c r="B10" s="1" t="s">
        <v>0</v>
      </c>
      <c r="C10" s="1" t="s">
        <v>8</v>
      </c>
      <c r="M10" s="1" t="s">
        <v>24</v>
      </c>
      <c r="N10" s="1" t="s">
        <v>1460</v>
      </c>
      <c r="O10" s="1" t="s">
        <v>1461</v>
      </c>
      <c r="P10" s="1" t="s">
        <v>1458</v>
      </c>
      <c r="Q10" s="1" t="s">
        <v>708</v>
      </c>
      <c r="S10" s="3" t="s">
        <v>2545</v>
      </c>
      <c r="T10" s="3" t="s">
        <v>2031</v>
      </c>
      <c r="U10" s="3">
        <v>119039</v>
      </c>
      <c r="V10" s="9" t="str">
        <f t="shared" si="0"/>
        <v>http://museums.bristol.gov.uk/multimedia/entry.php?request=resource&amp;irn=180974</v>
      </c>
      <c r="W10" s="1" t="str">
        <f t="shared" si="1"/>
        <v>http://museums.bristol.gov.uk/multimedia/entry.php?request=resource&amp;irn=180974&amp;width=300&amp;format=jpeg</v>
      </c>
    </row>
    <row r="11" spans="1:23" x14ac:dyDescent="0.25">
      <c r="A11" s="1" t="s">
        <v>1464</v>
      </c>
      <c r="B11" s="1" t="s">
        <v>0</v>
      </c>
      <c r="C11" s="1" t="s">
        <v>8</v>
      </c>
      <c r="M11" s="1" t="s">
        <v>24</v>
      </c>
      <c r="N11" s="1" t="s">
        <v>1460</v>
      </c>
      <c r="O11" s="1" t="s">
        <v>1463</v>
      </c>
      <c r="P11" s="1" t="s">
        <v>1458</v>
      </c>
      <c r="Q11" s="1" t="s">
        <v>708</v>
      </c>
      <c r="S11" s="3" t="s">
        <v>2347</v>
      </c>
      <c r="T11" s="3" t="s">
        <v>2031</v>
      </c>
      <c r="U11" s="3">
        <v>119040</v>
      </c>
      <c r="V11" s="9" t="str">
        <f t="shared" si="0"/>
        <v>http://museums.bristol.gov.uk/multimedia/entry.php?request=resource&amp;irn=180974</v>
      </c>
      <c r="W11" s="1" t="str">
        <f t="shared" si="1"/>
        <v>http://museums.bristol.gov.uk/multimedia/entry.php?request=resource&amp;irn=180974&amp;width=300&amp;format=jpeg</v>
      </c>
    </row>
    <row r="12" spans="1:23" x14ac:dyDescent="0.25">
      <c r="A12" s="1" t="s">
        <v>1467</v>
      </c>
      <c r="B12" s="1" t="s">
        <v>0</v>
      </c>
      <c r="C12" s="1" t="s">
        <v>8</v>
      </c>
      <c r="M12" s="1" t="s">
        <v>24</v>
      </c>
      <c r="N12" s="1" t="s">
        <v>1465</v>
      </c>
      <c r="O12" s="1" t="s">
        <v>1466</v>
      </c>
      <c r="P12" s="1" t="s">
        <v>1458</v>
      </c>
      <c r="Q12" s="1" t="s">
        <v>708</v>
      </c>
      <c r="S12" s="3" t="s">
        <v>2544</v>
      </c>
      <c r="T12" s="3" t="s">
        <v>2031</v>
      </c>
      <c r="U12" s="3">
        <v>121098</v>
      </c>
      <c r="V12" s="9" t="str">
        <f t="shared" si="0"/>
        <v>http://museums.bristol.gov.uk/multimedia/entry.php?request=resource&amp;irn=180974</v>
      </c>
      <c r="W12" s="1" t="str">
        <f t="shared" si="1"/>
        <v>http://museums.bristol.gov.uk/multimedia/entry.php?request=resource&amp;irn=180974&amp;width=300&amp;format=jpeg</v>
      </c>
    </row>
    <row r="13" spans="1:23" x14ac:dyDescent="0.25">
      <c r="A13" s="1" t="s">
        <v>1469</v>
      </c>
      <c r="B13" s="1" t="s">
        <v>0</v>
      </c>
      <c r="C13" s="1" t="s">
        <v>8</v>
      </c>
      <c r="M13" s="1" t="s">
        <v>24</v>
      </c>
      <c r="N13" s="1" t="s">
        <v>1465</v>
      </c>
      <c r="O13" s="1" t="s">
        <v>1468</v>
      </c>
      <c r="P13" s="1" t="s">
        <v>1458</v>
      </c>
      <c r="Q13" s="1" t="s">
        <v>708</v>
      </c>
      <c r="S13" s="3" t="s">
        <v>2543</v>
      </c>
      <c r="T13" s="3" t="s">
        <v>2031</v>
      </c>
      <c r="U13" s="3">
        <v>121099</v>
      </c>
      <c r="V13" s="9" t="str">
        <f t="shared" si="0"/>
        <v>http://museums.bristol.gov.uk/multimedia/entry.php?request=resource&amp;irn=180974</v>
      </c>
      <c r="W13" s="1" t="str">
        <f t="shared" si="1"/>
        <v>http://museums.bristol.gov.uk/multimedia/entry.php?request=resource&amp;irn=180974&amp;width=300&amp;format=jpeg</v>
      </c>
    </row>
    <row r="14" spans="1:23" x14ac:dyDescent="0.25">
      <c r="A14" s="1" t="s">
        <v>1472</v>
      </c>
      <c r="B14" s="1" t="s">
        <v>0</v>
      </c>
      <c r="C14" s="1" t="s">
        <v>8</v>
      </c>
      <c r="M14" s="1" t="s">
        <v>24</v>
      </c>
      <c r="N14" s="1" t="s">
        <v>1470</v>
      </c>
      <c r="O14" s="1" t="s">
        <v>1471</v>
      </c>
      <c r="P14" s="1" t="s">
        <v>1458</v>
      </c>
      <c r="Q14" s="1" t="s">
        <v>708</v>
      </c>
      <c r="S14" s="3" t="s">
        <v>2348</v>
      </c>
      <c r="T14" s="3" t="s">
        <v>2031</v>
      </c>
      <c r="U14" s="3">
        <v>117526</v>
      </c>
      <c r="V14" s="9" t="str">
        <f t="shared" si="0"/>
        <v>http://museums.bristol.gov.uk/multimedia/entry.php?request=resource&amp;irn=180974</v>
      </c>
      <c r="W14" s="1" t="str">
        <f t="shared" si="1"/>
        <v>http://museums.bristol.gov.uk/multimedia/entry.php?request=resource&amp;irn=180974&amp;width=300&amp;format=jpeg</v>
      </c>
    </row>
    <row r="15" spans="1:23" x14ac:dyDescent="0.25">
      <c r="A15" s="1" t="s">
        <v>1475</v>
      </c>
      <c r="B15" s="1" t="s">
        <v>0</v>
      </c>
      <c r="C15" s="1" t="s">
        <v>8</v>
      </c>
      <c r="M15" s="1" t="s">
        <v>24</v>
      </c>
      <c r="N15" s="1" t="s">
        <v>1473</v>
      </c>
      <c r="O15" s="1" t="s">
        <v>1474</v>
      </c>
      <c r="P15" s="1" t="s">
        <v>1458</v>
      </c>
      <c r="Q15" s="1" t="s">
        <v>708</v>
      </c>
      <c r="S15" s="3" t="s">
        <v>2349</v>
      </c>
      <c r="T15" s="3" t="s">
        <v>2031</v>
      </c>
      <c r="U15" s="3">
        <v>117541</v>
      </c>
      <c r="V15" s="9" t="str">
        <f t="shared" si="0"/>
        <v>http://museums.bristol.gov.uk/multimedia/entry.php?request=resource&amp;irn=180974</v>
      </c>
      <c r="W15" s="1" t="str">
        <f t="shared" si="1"/>
        <v>http://museums.bristol.gov.uk/multimedia/entry.php?request=resource&amp;irn=180974&amp;width=300&amp;format=jpeg</v>
      </c>
    </row>
    <row r="16" spans="1:23" x14ac:dyDescent="0.25">
      <c r="A16" s="1" t="s">
        <v>1478</v>
      </c>
      <c r="B16" s="1" t="s">
        <v>0</v>
      </c>
      <c r="C16" s="1" t="s">
        <v>8</v>
      </c>
      <c r="M16" s="1" t="s">
        <v>24</v>
      </c>
      <c r="N16" s="1" t="s">
        <v>1476</v>
      </c>
      <c r="O16" s="1" t="s">
        <v>1477</v>
      </c>
      <c r="P16" s="1" t="s">
        <v>1458</v>
      </c>
      <c r="Q16" s="1" t="s">
        <v>708</v>
      </c>
      <c r="S16" s="3" t="s">
        <v>2350</v>
      </c>
      <c r="T16" s="3" t="s">
        <v>2031</v>
      </c>
      <c r="U16" s="3">
        <v>114983</v>
      </c>
      <c r="V16" s="9" t="str">
        <f t="shared" si="0"/>
        <v>http://museums.bristol.gov.uk/multimedia/entry.php?request=resource&amp;irn=180974</v>
      </c>
      <c r="W16" s="1" t="str">
        <f t="shared" si="1"/>
        <v>http://museums.bristol.gov.uk/multimedia/entry.php?request=resource&amp;irn=180974&amp;width=300&amp;format=jpeg</v>
      </c>
    </row>
    <row r="17" spans="1:23" x14ac:dyDescent="0.25">
      <c r="A17" s="1" t="s">
        <v>1481</v>
      </c>
      <c r="B17" s="1" t="s">
        <v>0</v>
      </c>
      <c r="C17" s="1" t="s">
        <v>8</v>
      </c>
      <c r="M17" s="1" t="s">
        <v>24</v>
      </c>
      <c r="N17" s="1" t="s">
        <v>1479</v>
      </c>
      <c r="O17" s="1" t="s">
        <v>1480</v>
      </c>
      <c r="P17" s="1" t="s">
        <v>1458</v>
      </c>
      <c r="Q17" s="1" t="s">
        <v>708</v>
      </c>
      <c r="S17" s="3" t="s">
        <v>2351</v>
      </c>
      <c r="T17" s="3" t="s">
        <v>2031</v>
      </c>
      <c r="U17" s="3">
        <v>118822</v>
      </c>
      <c r="V17" s="9" t="str">
        <f t="shared" si="0"/>
        <v>http://museums.bristol.gov.uk/multimedia/entry.php?request=resource&amp;irn=180974</v>
      </c>
      <c r="W17" s="1" t="str">
        <f t="shared" si="1"/>
        <v>http://museums.bristol.gov.uk/multimedia/entry.php?request=resource&amp;irn=180974&amp;width=300&amp;format=jpeg</v>
      </c>
    </row>
    <row r="18" spans="1:23" x14ac:dyDescent="0.25">
      <c r="A18" s="1" t="s">
        <v>1485</v>
      </c>
      <c r="B18" s="1" t="s">
        <v>0</v>
      </c>
      <c r="C18" s="1" t="s">
        <v>8</v>
      </c>
      <c r="M18" s="1" t="s">
        <v>24</v>
      </c>
      <c r="N18" s="1" t="s">
        <v>1482</v>
      </c>
      <c r="O18" s="1" t="s">
        <v>1483</v>
      </c>
      <c r="P18" s="1" t="s">
        <v>1484</v>
      </c>
      <c r="Q18" s="1" t="s">
        <v>708</v>
      </c>
      <c r="S18" s="3" t="s">
        <v>2352</v>
      </c>
      <c r="T18" s="3" t="s">
        <v>2031</v>
      </c>
      <c r="U18" s="3">
        <v>115844</v>
      </c>
      <c r="V18" s="9" t="str">
        <f t="shared" si="0"/>
        <v>http://museums.bristol.gov.uk/multimedia/entry.php?request=resource&amp;irn=180974</v>
      </c>
      <c r="W18" s="1" t="str">
        <f t="shared" si="1"/>
        <v>http://museums.bristol.gov.uk/multimedia/entry.php?request=resource&amp;irn=180974&amp;width=300&amp;format=jpeg</v>
      </c>
    </row>
    <row r="19" spans="1:23" x14ac:dyDescent="0.25">
      <c r="A19" s="1" t="s">
        <v>1489</v>
      </c>
      <c r="B19" s="1" t="s">
        <v>0</v>
      </c>
      <c r="C19" s="1" t="s">
        <v>8</v>
      </c>
      <c r="M19" s="1" t="s">
        <v>24</v>
      </c>
      <c r="N19" s="1" t="s">
        <v>1486</v>
      </c>
      <c r="O19" s="1" t="s">
        <v>1487</v>
      </c>
      <c r="P19" s="1" t="s">
        <v>1488</v>
      </c>
      <c r="Q19" s="1" t="s">
        <v>708</v>
      </c>
      <c r="S19" s="3" t="s">
        <v>2353</v>
      </c>
      <c r="T19" s="3" t="s">
        <v>2031</v>
      </c>
      <c r="U19" s="3">
        <v>117540</v>
      </c>
      <c r="V19" s="9" t="str">
        <f t="shared" si="0"/>
        <v>http://museums.bristol.gov.uk/multimedia/entry.php?request=resource&amp;irn=180974</v>
      </c>
      <c r="W19" s="1" t="str">
        <f t="shared" si="1"/>
        <v>http://museums.bristol.gov.uk/multimedia/entry.php?request=resource&amp;irn=180974&amp;width=300&amp;format=jpeg</v>
      </c>
    </row>
    <row r="20" spans="1:23" x14ac:dyDescent="0.25">
      <c r="A20" s="1" t="s">
        <v>1493</v>
      </c>
      <c r="B20" s="1" t="s">
        <v>0</v>
      </c>
      <c r="C20" s="1" t="s">
        <v>8</v>
      </c>
      <c r="M20" s="1" t="s">
        <v>24</v>
      </c>
      <c r="N20" s="1" t="s">
        <v>1490</v>
      </c>
      <c r="O20" s="1" t="s">
        <v>1491</v>
      </c>
      <c r="P20" s="1" t="s">
        <v>1492</v>
      </c>
      <c r="Q20" s="1" t="s">
        <v>708</v>
      </c>
      <c r="S20" s="3" t="s">
        <v>2354</v>
      </c>
      <c r="T20" s="3" t="s">
        <v>2031</v>
      </c>
      <c r="U20" s="3">
        <v>117385</v>
      </c>
      <c r="V20" s="9" t="str">
        <f t="shared" si="0"/>
        <v>http://museums.bristol.gov.uk/multimedia/entry.php?request=resource&amp;irn=180974</v>
      </c>
      <c r="W20" s="1" t="str">
        <f t="shared" si="1"/>
        <v>http://museums.bristol.gov.uk/multimedia/entry.php?request=resource&amp;irn=180974&amp;width=300&amp;format=jpeg</v>
      </c>
    </row>
    <row r="21" spans="1:23" x14ac:dyDescent="0.25">
      <c r="A21" s="1" t="s">
        <v>1495</v>
      </c>
      <c r="B21" s="1" t="s">
        <v>0</v>
      </c>
      <c r="C21" s="1" t="s">
        <v>8</v>
      </c>
      <c r="M21" s="1" t="s">
        <v>24</v>
      </c>
      <c r="N21" s="1" t="s">
        <v>1401</v>
      </c>
      <c r="O21" s="1" t="s">
        <v>1494</v>
      </c>
      <c r="P21" s="1" t="s">
        <v>1492</v>
      </c>
      <c r="Q21" s="1" t="s">
        <v>708</v>
      </c>
      <c r="S21" s="3" t="s">
        <v>2355</v>
      </c>
      <c r="T21" s="3" t="s">
        <v>2031</v>
      </c>
      <c r="U21" s="3">
        <v>113833</v>
      </c>
      <c r="V21" s="9" t="str">
        <f t="shared" si="0"/>
        <v>http://museums.bristol.gov.uk/multimedia/entry.php?request=resource&amp;irn=180974</v>
      </c>
      <c r="W21" s="1" t="str">
        <f t="shared" si="1"/>
        <v>http://museums.bristol.gov.uk/multimedia/entry.php?request=resource&amp;irn=180974&amp;width=300&amp;format=jpeg</v>
      </c>
    </row>
    <row r="22" spans="1:23" x14ac:dyDescent="0.25">
      <c r="A22" s="1" t="s">
        <v>1498</v>
      </c>
      <c r="B22" s="1" t="s">
        <v>0</v>
      </c>
      <c r="C22" s="1" t="s">
        <v>8</v>
      </c>
      <c r="M22" s="1" t="s">
        <v>24</v>
      </c>
      <c r="N22" s="1" t="s">
        <v>1292</v>
      </c>
      <c r="O22" s="1" t="s">
        <v>1496</v>
      </c>
      <c r="P22" s="1" t="s">
        <v>1497</v>
      </c>
      <c r="Q22" s="1" t="s">
        <v>708</v>
      </c>
      <c r="S22" s="3" t="s">
        <v>2356</v>
      </c>
      <c r="T22" s="3" t="s">
        <v>2031</v>
      </c>
      <c r="U22" s="3">
        <v>115113</v>
      </c>
      <c r="V22" s="9" t="str">
        <f t="shared" si="0"/>
        <v>http://museums.bristol.gov.uk/multimedia/entry.php?request=resource&amp;irn=180974</v>
      </c>
      <c r="W22" s="1" t="str">
        <f t="shared" si="1"/>
        <v>http://museums.bristol.gov.uk/multimedia/entry.php?request=resource&amp;irn=180974&amp;width=300&amp;format=jpeg</v>
      </c>
    </row>
    <row r="23" spans="1:23" x14ac:dyDescent="0.25">
      <c r="A23" s="1" t="s">
        <v>1501</v>
      </c>
      <c r="B23" s="1" t="s">
        <v>0</v>
      </c>
      <c r="C23" s="1" t="s">
        <v>8</v>
      </c>
      <c r="M23" s="1" t="s">
        <v>24</v>
      </c>
      <c r="N23" s="1" t="s">
        <v>1499</v>
      </c>
      <c r="O23" s="1" t="s">
        <v>1500</v>
      </c>
      <c r="P23" s="1" t="s">
        <v>1497</v>
      </c>
      <c r="Q23" s="1" t="s">
        <v>708</v>
      </c>
      <c r="S23" s="3" t="s">
        <v>2357</v>
      </c>
      <c r="T23" s="3" t="s">
        <v>2031</v>
      </c>
      <c r="U23" s="3">
        <v>120177</v>
      </c>
      <c r="V23" s="9" t="str">
        <f t="shared" si="0"/>
        <v>http://museums.bristol.gov.uk/multimedia/entry.php?request=resource&amp;irn=180974</v>
      </c>
      <c r="W23" s="1" t="str">
        <f t="shared" si="1"/>
        <v>http://museums.bristol.gov.uk/multimedia/entry.php?request=resource&amp;irn=180974&amp;width=300&amp;format=jpeg</v>
      </c>
    </row>
    <row r="24" spans="1:23" x14ac:dyDescent="0.25">
      <c r="A24" s="1" t="s">
        <v>1505</v>
      </c>
      <c r="B24" s="1" t="s">
        <v>0</v>
      </c>
      <c r="C24" s="1" t="s">
        <v>8</v>
      </c>
      <c r="M24" s="1" t="s">
        <v>24</v>
      </c>
      <c r="N24" s="1" t="s">
        <v>1502</v>
      </c>
      <c r="O24" s="1" t="s">
        <v>1503</v>
      </c>
      <c r="P24" s="1" t="s">
        <v>1504</v>
      </c>
      <c r="Q24" s="1" t="s">
        <v>708</v>
      </c>
      <c r="S24" s="3" t="s">
        <v>2358</v>
      </c>
      <c r="T24" s="3" t="s">
        <v>2031</v>
      </c>
      <c r="U24" s="3">
        <v>119228</v>
      </c>
      <c r="V24" s="9" t="str">
        <f t="shared" si="0"/>
        <v>http://museums.bristol.gov.uk/multimedia/entry.php?request=resource&amp;irn=180974</v>
      </c>
      <c r="W24" s="1" t="str">
        <f t="shared" si="1"/>
        <v>http://museums.bristol.gov.uk/multimedia/entry.php?request=resource&amp;irn=180974&amp;width=300&amp;format=jpeg</v>
      </c>
    </row>
    <row r="25" spans="1:23" x14ac:dyDescent="0.25">
      <c r="A25" s="1" t="s">
        <v>1509</v>
      </c>
      <c r="B25" s="1" t="s">
        <v>0</v>
      </c>
      <c r="C25" s="1" t="s">
        <v>8</v>
      </c>
      <c r="M25" s="1" t="s">
        <v>24</v>
      </c>
      <c r="N25" s="1" t="s">
        <v>1506</v>
      </c>
      <c r="O25" s="1" t="s">
        <v>1507</v>
      </c>
      <c r="P25" s="1" t="s">
        <v>1508</v>
      </c>
      <c r="Q25" s="1" t="s">
        <v>708</v>
      </c>
      <c r="S25" s="3" t="s">
        <v>2359</v>
      </c>
      <c r="T25" s="3" t="s">
        <v>2031</v>
      </c>
      <c r="U25" s="3">
        <v>114714</v>
      </c>
      <c r="V25" s="9" t="str">
        <f t="shared" si="0"/>
        <v>http://museums.bristol.gov.uk/multimedia/entry.php?request=resource&amp;irn=180974</v>
      </c>
      <c r="W25" s="1" t="str">
        <f t="shared" si="1"/>
        <v>http://museums.bristol.gov.uk/multimedia/entry.php?request=resource&amp;irn=180974&amp;width=300&amp;format=jpeg</v>
      </c>
    </row>
    <row r="26" spans="1:23" x14ac:dyDescent="0.25">
      <c r="A26" s="1" t="s">
        <v>1513</v>
      </c>
      <c r="B26" s="1" t="s">
        <v>0</v>
      </c>
      <c r="C26" s="1" t="s">
        <v>8</v>
      </c>
      <c r="M26" s="1" t="s">
        <v>24</v>
      </c>
      <c r="N26" s="1" t="s">
        <v>1510</v>
      </c>
      <c r="O26" s="1" t="s">
        <v>1511</v>
      </c>
      <c r="P26" s="1" t="s">
        <v>1512</v>
      </c>
      <c r="Q26" s="1" t="s">
        <v>708</v>
      </c>
      <c r="S26" s="3" t="s">
        <v>2360</v>
      </c>
      <c r="T26" s="3" t="s">
        <v>2031</v>
      </c>
      <c r="U26" s="3">
        <v>117533</v>
      </c>
      <c r="V26" s="9" t="str">
        <f t="shared" si="0"/>
        <v>http://museums.bristol.gov.uk/multimedia/entry.php?request=resource&amp;irn=180974</v>
      </c>
      <c r="W26" s="1" t="str">
        <f t="shared" si="1"/>
        <v>http://museums.bristol.gov.uk/multimedia/entry.php?request=resource&amp;irn=180974&amp;width=300&amp;format=jpeg</v>
      </c>
    </row>
    <row r="27" spans="1:23" x14ac:dyDescent="0.25">
      <c r="A27" s="1" t="s">
        <v>1516</v>
      </c>
      <c r="B27" s="1" t="s">
        <v>0</v>
      </c>
      <c r="C27" s="1" t="s">
        <v>8</v>
      </c>
      <c r="M27" s="1" t="s">
        <v>24</v>
      </c>
      <c r="N27" s="1" t="s">
        <v>1514</v>
      </c>
      <c r="O27" s="1" t="s">
        <v>1515</v>
      </c>
      <c r="P27" s="1" t="s">
        <v>1512</v>
      </c>
      <c r="Q27" s="1" t="s">
        <v>708</v>
      </c>
      <c r="S27" s="3" t="s">
        <v>2361</v>
      </c>
      <c r="T27" s="3" t="s">
        <v>2031</v>
      </c>
      <c r="U27" s="3">
        <v>119415</v>
      </c>
      <c r="V27" s="9" t="str">
        <f t="shared" si="0"/>
        <v>http://museums.bristol.gov.uk/multimedia/entry.php?request=resource&amp;irn=180974</v>
      </c>
      <c r="W27" s="1" t="str">
        <f t="shared" si="1"/>
        <v>http://museums.bristol.gov.uk/multimedia/entry.php?request=resource&amp;irn=180974&amp;width=300&amp;format=jpeg</v>
      </c>
    </row>
    <row r="28" spans="1:23" x14ac:dyDescent="0.25">
      <c r="A28" s="1" t="s">
        <v>1519</v>
      </c>
      <c r="B28" s="1" t="s">
        <v>0</v>
      </c>
      <c r="C28" s="1" t="s">
        <v>8</v>
      </c>
      <c r="M28" s="1" t="s">
        <v>24</v>
      </c>
      <c r="N28" s="1" t="s">
        <v>1517</v>
      </c>
      <c r="O28" s="1" t="s">
        <v>1518</v>
      </c>
      <c r="P28" s="1" t="s">
        <v>1512</v>
      </c>
      <c r="Q28" s="1" t="s">
        <v>708</v>
      </c>
      <c r="S28" s="3" t="s">
        <v>2362</v>
      </c>
      <c r="T28" s="3" t="s">
        <v>2031</v>
      </c>
      <c r="U28" s="3">
        <v>120218</v>
      </c>
      <c r="V28" s="9" t="str">
        <f t="shared" si="0"/>
        <v>http://museums.bristol.gov.uk/multimedia/entry.php?request=resource&amp;irn=180974</v>
      </c>
      <c r="W28" s="1" t="str">
        <f t="shared" si="1"/>
        <v>http://museums.bristol.gov.uk/multimedia/entry.php?request=resource&amp;irn=180974&amp;width=300&amp;format=jpeg</v>
      </c>
    </row>
    <row r="29" spans="1:23" x14ac:dyDescent="0.25">
      <c r="A29" s="1" t="s">
        <v>1522</v>
      </c>
      <c r="B29" s="1" t="s">
        <v>0</v>
      </c>
      <c r="C29" s="1" t="s">
        <v>8</v>
      </c>
      <c r="M29" s="1" t="s">
        <v>24</v>
      </c>
      <c r="N29" s="1" t="s">
        <v>1520</v>
      </c>
      <c r="O29" s="1" t="s">
        <v>1521</v>
      </c>
      <c r="P29" s="1" t="s">
        <v>1512</v>
      </c>
      <c r="Q29" s="1" t="s">
        <v>708</v>
      </c>
      <c r="S29" s="3" t="s">
        <v>2363</v>
      </c>
      <c r="T29" s="3" t="s">
        <v>2031</v>
      </c>
      <c r="U29" s="3">
        <v>118679</v>
      </c>
      <c r="V29" s="9" t="str">
        <f t="shared" si="0"/>
        <v>http://museums.bristol.gov.uk/multimedia/entry.php?request=resource&amp;irn=180974</v>
      </c>
      <c r="W29" s="1" t="str">
        <f t="shared" si="1"/>
        <v>http://museums.bristol.gov.uk/multimedia/entry.php?request=resource&amp;irn=180974&amp;width=300&amp;format=jpeg</v>
      </c>
    </row>
    <row r="30" spans="1:23" x14ac:dyDescent="0.25">
      <c r="A30" s="1" t="s">
        <v>1525</v>
      </c>
      <c r="B30" s="1" t="s">
        <v>0</v>
      </c>
      <c r="C30" s="1" t="s">
        <v>8</v>
      </c>
      <c r="M30" s="1" t="s">
        <v>24</v>
      </c>
      <c r="N30" s="1" t="s">
        <v>1523</v>
      </c>
      <c r="O30" s="1" t="s">
        <v>1524</v>
      </c>
      <c r="P30" s="1" t="s">
        <v>1512</v>
      </c>
      <c r="Q30" s="1" t="s">
        <v>708</v>
      </c>
      <c r="S30" s="3" t="s">
        <v>2364</v>
      </c>
      <c r="T30" s="3" t="s">
        <v>2031</v>
      </c>
      <c r="U30" s="3">
        <v>118611</v>
      </c>
      <c r="V30" s="9" t="str">
        <f t="shared" si="0"/>
        <v>http://museums.bristol.gov.uk/multimedia/entry.php?request=resource&amp;irn=180974</v>
      </c>
      <c r="W30" s="1" t="str">
        <f t="shared" si="1"/>
        <v>http://museums.bristol.gov.uk/multimedia/entry.php?request=resource&amp;irn=180974&amp;width=300&amp;format=jpeg</v>
      </c>
    </row>
    <row r="31" spans="1:23" x14ac:dyDescent="0.25">
      <c r="A31" s="1" t="s">
        <v>1527</v>
      </c>
      <c r="B31" s="1" t="s">
        <v>0</v>
      </c>
      <c r="C31" s="1" t="s">
        <v>8</v>
      </c>
      <c r="M31" s="1" t="s">
        <v>24</v>
      </c>
      <c r="N31" s="1" t="s">
        <v>1523</v>
      </c>
      <c r="O31" s="1" t="s">
        <v>1526</v>
      </c>
      <c r="P31" s="1" t="s">
        <v>1512</v>
      </c>
      <c r="Q31" s="1" t="s">
        <v>708</v>
      </c>
      <c r="S31" s="3" t="s">
        <v>2365</v>
      </c>
      <c r="T31" s="3" t="s">
        <v>2031</v>
      </c>
      <c r="U31" s="3">
        <v>118612</v>
      </c>
      <c r="V31" s="9" t="str">
        <f t="shared" si="0"/>
        <v>http://museums.bristol.gov.uk/multimedia/entry.php?request=resource&amp;irn=180974</v>
      </c>
      <c r="W31" s="1" t="str">
        <f t="shared" si="1"/>
        <v>http://museums.bristol.gov.uk/multimedia/entry.php?request=resource&amp;irn=180974&amp;width=300&amp;format=jpeg</v>
      </c>
    </row>
    <row r="32" spans="1:23" x14ac:dyDescent="0.25">
      <c r="A32" s="1" t="s">
        <v>1530</v>
      </c>
      <c r="B32" s="1" t="s">
        <v>0</v>
      </c>
      <c r="C32" s="1" t="s">
        <v>8</v>
      </c>
      <c r="M32" s="1" t="s">
        <v>24</v>
      </c>
      <c r="N32" s="1" t="s">
        <v>1528</v>
      </c>
      <c r="O32" s="1" t="s">
        <v>1529</v>
      </c>
      <c r="P32" s="1" t="s">
        <v>1512</v>
      </c>
      <c r="Q32" s="1" t="s">
        <v>708</v>
      </c>
      <c r="S32" s="3" t="s">
        <v>2366</v>
      </c>
      <c r="T32" s="3" t="s">
        <v>2031</v>
      </c>
      <c r="U32" s="3">
        <v>115975</v>
      </c>
      <c r="V32" s="9" t="str">
        <f t="shared" si="0"/>
        <v>http://museums.bristol.gov.uk/multimedia/entry.php?request=resource&amp;irn=180974</v>
      </c>
      <c r="W32" s="1" t="str">
        <f t="shared" si="1"/>
        <v>http://museums.bristol.gov.uk/multimedia/entry.php?request=resource&amp;irn=180974&amp;width=300&amp;format=jpeg</v>
      </c>
    </row>
    <row r="33" spans="1:23" x14ac:dyDescent="0.25">
      <c r="A33" s="1" t="s">
        <v>1533</v>
      </c>
      <c r="B33" s="1" t="s">
        <v>0</v>
      </c>
      <c r="C33" s="1" t="s">
        <v>8</v>
      </c>
      <c r="M33" s="1" t="s">
        <v>24</v>
      </c>
      <c r="N33" s="1" t="s">
        <v>1531</v>
      </c>
      <c r="O33" s="1" t="s">
        <v>1532</v>
      </c>
      <c r="P33" s="1" t="s">
        <v>1512</v>
      </c>
      <c r="Q33" s="1" t="s">
        <v>708</v>
      </c>
      <c r="S33" s="3" t="s">
        <v>2367</v>
      </c>
      <c r="T33" s="3" t="s">
        <v>2031</v>
      </c>
      <c r="U33" s="3">
        <v>120309</v>
      </c>
      <c r="V33" s="9" t="str">
        <f t="shared" si="0"/>
        <v>http://museums.bristol.gov.uk/multimedia/entry.php?request=resource&amp;irn=180974</v>
      </c>
      <c r="W33" s="1" t="str">
        <f t="shared" si="1"/>
        <v>http://museums.bristol.gov.uk/multimedia/entry.php?request=resource&amp;irn=180974&amp;width=300&amp;format=jpeg</v>
      </c>
    </row>
    <row r="34" spans="1:23" x14ac:dyDescent="0.25">
      <c r="A34" s="1" t="s">
        <v>1536</v>
      </c>
      <c r="B34" s="1" t="s">
        <v>0</v>
      </c>
      <c r="C34" s="1" t="s">
        <v>8</v>
      </c>
      <c r="M34" s="1" t="s">
        <v>24</v>
      </c>
      <c r="N34" s="1" t="s">
        <v>1534</v>
      </c>
      <c r="O34" s="1" t="s">
        <v>1535</v>
      </c>
      <c r="P34" s="1" t="s">
        <v>1512</v>
      </c>
      <c r="Q34" s="1" t="s">
        <v>708</v>
      </c>
      <c r="S34" s="3" t="s">
        <v>2368</v>
      </c>
      <c r="T34" s="3" t="s">
        <v>2031</v>
      </c>
      <c r="U34" s="3">
        <v>119931</v>
      </c>
      <c r="V34" s="9" t="str">
        <f t="shared" si="0"/>
        <v>http://museums.bristol.gov.uk/multimedia/entry.php?request=resource&amp;irn=180974</v>
      </c>
      <c r="W34" s="1" t="str">
        <f t="shared" si="1"/>
        <v>http://museums.bristol.gov.uk/multimedia/entry.php?request=resource&amp;irn=180974&amp;width=300&amp;format=jpeg</v>
      </c>
    </row>
    <row r="35" spans="1:23" x14ac:dyDescent="0.25">
      <c r="A35" s="1" t="s">
        <v>1539</v>
      </c>
      <c r="B35" s="1" t="s">
        <v>0</v>
      </c>
      <c r="C35" s="1" t="s">
        <v>8</v>
      </c>
      <c r="M35" s="1" t="s">
        <v>24</v>
      </c>
      <c r="N35" s="1" t="s">
        <v>1537</v>
      </c>
      <c r="O35" s="1" t="s">
        <v>1538</v>
      </c>
      <c r="P35" s="1" t="s">
        <v>1512</v>
      </c>
      <c r="Q35" s="1" t="s">
        <v>708</v>
      </c>
      <c r="S35" s="3" t="s">
        <v>2369</v>
      </c>
      <c r="T35" s="3" t="s">
        <v>2031</v>
      </c>
      <c r="U35" s="3">
        <v>119932</v>
      </c>
      <c r="V35" s="9" t="str">
        <f t="shared" si="0"/>
        <v>http://museums.bristol.gov.uk/multimedia/entry.php?request=resource&amp;irn=180974</v>
      </c>
      <c r="W35" s="1" t="str">
        <f t="shared" si="1"/>
        <v>http://museums.bristol.gov.uk/multimedia/entry.php?request=resource&amp;irn=180974&amp;width=300&amp;format=jpeg</v>
      </c>
    </row>
    <row r="36" spans="1:23" x14ac:dyDescent="0.25">
      <c r="A36" s="1" t="s">
        <v>1543</v>
      </c>
      <c r="B36" s="1" t="s">
        <v>0</v>
      </c>
      <c r="C36" s="1" t="s">
        <v>8</v>
      </c>
      <c r="M36" s="1" t="s">
        <v>24</v>
      </c>
      <c r="N36" s="1" t="s">
        <v>1540</v>
      </c>
      <c r="O36" s="1" t="s">
        <v>1541</v>
      </c>
      <c r="P36" s="1" t="s">
        <v>1542</v>
      </c>
      <c r="Q36" s="1" t="s">
        <v>708</v>
      </c>
      <c r="S36" s="3" t="s">
        <v>2370</v>
      </c>
      <c r="T36" s="3" t="s">
        <v>2031</v>
      </c>
      <c r="U36" s="3">
        <v>119678</v>
      </c>
      <c r="V36" s="9" t="str">
        <f t="shared" si="0"/>
        <v>http://museums.bristol.gov.uk/multimedia/entry.php?request=resource&amp;irn=180974</v>
      </c>
      <c r="W36" s="1" t="str">
        <f t="shared" si="1"/>
        <v>http://museums.bristol.gov.uk/multimedia/entry.php?request=resource&amp;irn=180974&amp;width=300&amp;format=jpeg</v>
      </c>
    </row>
    <row r="37" spans="1:23" x14ac:dyDescent="0.25">
      <c r="A37" s="1" t="s">
        <v>1545</v>
      </c>
      <c r="B37" s="1" t="s">
        <v>0</v>
      </c>
      <c r="C37" s="1" t="s">
        <v>8</v>
      </c>
      <c r="M37" s="1" t="s">
        <v>24</v>
      </c>
      <c r="N37" s="1" t="s">
        <v>1540</v>
      </c>
      <c r="O37" s="1" t="s">
        <v>1544</v>
      </c>
      <c r="P37" s="1" t="s">
        <v>1542</v>
      </c>
      <c r="Q37" s="1" t="s">
        <v>708</v>
      </c>
      <c r="S37" s="3" t="s">
        <v>2371</v>
      </c>
      <c r="T37" s="3" t="s">
        <v>2031</v>
      </c>
      <c r="U37" s="3">
        <v>117515</v>
      </c>
      <c r="V37" s="9" t="str">
        <f t="shared" si="0"/>
        <v>http://museums.bristol.gov.uk/multimedia/entry.php?request=resource&amp;irn=180974</v>
      </c>
      <c r="W37" s="1" t="str">
        <f t="shared" si="1"/>
        <v>http://museums.bristol.gov.uk/multimedia/entry.php?request=resource&amp;irn=180974&amp;width=300&amp;format=jpeg</v>
      </c>
    </row>
    <row r="38" spans="1:23" x14ac:dyDescent="0.25">
      <c r="A38" s="1" t="s">
        <v>1547</v>
      </c>
      <c r="B38" s="1" t="s">
        <v>0</v>
      </c>
      <c r="C38" s="1" t="s">
        <v>8</v>
      </c>
      <c r="M38" s="1" t="s">
        <v>24</v>
      </c>
      <c r="N38" s="1" t="s">
        <v>1540</v>
      </c>
      <c r="O38" s="1" t="s">
        <v>1546</v>
      </c>
      <c r="P38" s="1" t="s">
        <v>1542</v>
      </c>
      <c r="Q38" s="1" t="s">
        <v>708</v>
      </c>
      <c r="S38" s="3" t="s">
        <v>2372</v>
      </c>
      <c r="T38" s="3" t="s">
        <v>2031</v>
      </c>
      <c r="U38" s="3">
        <v>119986</v>
      </c>
      <c r="V38" s="9" t="str">
        <f t="shared" si="0"/>
        <v>http://museums.bristol.gov.uk/multimedia/entry.php?request=resource&amp;irn=180974</v>
      </c>
      <c r="W38" s="1" t="str">
        <f t="shared" si="1"/>
        <v>http://museums.bristol.gov.uk/multimedia/entry.php?request=resource&amp;irn=180974&amp;width=300&amp;format=jpeg</v>
      </c>
    </row>
    <row r="39" spans="1:23" x14ac:dyDescent="0.25">
      <c r="A39" s="1" t="s">
        <v>1551</v>
      </c>
      <c r="B39" s="1" t="s">
        <v>0</v>
      </c>
      <c r="C39" s="1" t="s">
        <v>8</v>
      </c>
      <c r="M39" s="1" t="s">
        <v>24</v>
      </c>
      <c r="N39" s="1" t="s">
        <v>1548</v>
      </c>
      <c r="O39" s="1" t="s">
        <v>1549</v>
      </c>
      <c r="P39" s="1" t="s">
        <v>1550</v>
      </c>
      <c r="Q39" s="1" t="s">
        <v>708</v>
      </c>
      <c r="S39" s="3" t="s">
        <v>2373</v>
      </c>
      <c r="T39" s="3" t="s">
        <v>2031</v>
      </c>
      <c r="U39" s="3">
        <v>115161</v>
      </c>
      <c r="V39" s="9" t="str">
        <f t="shared" si="0"/>
        <v>http://museums.bristol.gov.uk/multimedia/entry.php?request=resource&amp;irn=180974</v>
      </c>
      <c r="W39" s="1" t="str">
        <f t="shared" si="1"/>
        <v>http://museums.bristol.gov.uk/multimedia/entry.php?request=resource&amp;irn=180974&amp;width=300&amp;format=jpeg</v>
      </c>
    </row>
    <row r="40" spans="1:23" x14ac:dyDescent="0.25">
      <c r="A40" s="1" t="s">
        <v>1554</v>
      </c>
      <c r="B40" s="1" t="s">
        <v>0</v>
      </c>
      <c r="C40" s="1" t="s">
        <v>8</v>
      </c>
      <c r="M40" s="1" t="s">
        <v>24</v>
      </c>
      <c r="N40" s="1" t="s">
        <v>1552</v>
      </c>
      <c r="O40" s="1" t="s">
        <v>1553</v>
      </c>
      <c r="P40" s="1" t="s">
        <v>1550</v>
      </c>
      <c r="Q40" s="1" t="s">
        <v>708</v>
      </c>
      <c r="S40" s="3" t="s">
        <v>2374</v>
      </c>
      <c r="T40" s="3" t="s">
        <v>2031</v>
      </c>
      <c r="U40" s="3">
        <v>115160</v>
      </c>
      <c r="V40" s="9" t="str">
        <f t="shared" si="0"/>
        <v>http://museums.bristol.gov.uk/multimedia/entry.php?request=resource&amp;irn=180974</v>
      </c>
      <c r="W40" s="1" t="str">
        <f t="shared" si="1"/>
        <v>http://museums.bristol.gov.uk/multimedia/entry.php?request=resource&amp;irn=180974&amp;width=300&amp;format=jpeg</v>
      </c>
    </row>
    <row r="41" spans="1:23" x14ac:dyDescent="0.25">
      <c r="A41" s="1" t="s">
        <v>1558</v>
      </c>
      <c r="B41" s="1" t="s">
        <v>0</v>
      </c>
      <c r="C41" s="1" t="s">
        <v>8</v>
      </c>
      <c r="M41" s="1" t="s">
        <v>24</v>
      </c>
      <c r="N41" s="1" t="s">
        <v>1555</v>
      </c>
      <c r="O41" s="1" t="s">
        <v>1556</v>
      </c>
      <c r="P41" s="1" t="s">
        <v>1557</v>
      </c>
      <c r="Q41" s="1" t="s">
        <v>708</v>
      </c>
      <c r="S41" s="3" t="s">
        <v>2375</v>
      </c>
      <c r="T41" s="3" t="s">
        <v>2031</v>
      </c>
      <c r="U41" s="3">
        <v>120105</v>
      </c>
      <c r="V41" s="9" t="str">
        <f t="shared" si="0"/>
        <v>http://museums.bristol.gov.uk/multimedia/entry.php?request=resource&amp;irn=180974</v>
      </c>
      <c r="W41" s="1" t="str">
        <f t="shared" si="1"/>
        <v>http://museums.bristol.gov.uk/multimedia/entry.php?request=resource&amp;irn=180974&amp;width=300&amp;format=jpeg</v>
      </c>
    </row>
    <row r="42" spans="1:23" x14ac:dyDescent="0.25">
      <c r="A42" s="1" t="s">
        <v>1560</v>
      </c>
      <c r="B42" s="1" t="s">
        <v>0</v>
      </c>
      <c r="C42" s="1" t="s">
        <v>8</v>
      </c>
      <c r="M42" s="1" t="s">
        <v>24</v>
      </c>
      <c r="N42" s="1" t="s">
        <v>1555</v>
      </c>
      <c r="O42" s="1" t="s">
        <v>1559</v>
      </c>
      <c r="P42" s="1" t="s">
        <v>1557</v>
      </c>
      <c r="Q42" s="1" t="s">
        <v>708</v>
      </c>
      <c r="S42" s="3" t="s">
        <v>2376</v>
      </c>
      <c r="T42" s="3" t="s">
        <v>2031</v>
      </c>
      <c r="U42" s="3">
        <v>120104</v>
      </c>
      <c r="V42" s="9" t="str">
        <f t="shared" si="0"/>
        <v>http://museums.bristol.gov.uk/multimedia/entry.php?request=resource&amp;irn=180974</v>
      </c>
      <c r="W42" s="1" t="str">
        <f t="shared" si="1"/>
        <v>http://museums.bristol.gov.uk/multimedia/entry.php?request=resource&amp;irn=180974&amp;width=300&amp;format=jpeg</v>
      </c>
    </row>
    <row r="43" spans="1:23" x14ac:dyDescent="0.25">
      <c r="A43" s="1" t="s">
        <v>1562</v>
      </c>
      <c r="B43" s="1" t="s">
        <v>0</v>
      </c>
      <c r="C43" s="1" t="s">
        <v>8</v>
      </c>
      <c r="M43" s="1" t="s">
        <v>24</v>
      </c>
      <c r="N43" s="1" t="s">
        <v>1555</v>
      </c>
      <c r="O43" s="1" t="s">
        <v>1561</v>
      </c>
      <c r="P43" s="1" t="s">
        <v>1557</v>
      </c>
      <c r="Q43" s="1" t="s">
        <v>708</v>
      </c>
      <c r="S43" s="3" t="s">
        <v>2377</v>
      </c>
      <c r="T43" s="3" t="s">
        <v>2031</v>
      </c>
      <c r="U43" s="3">
        <v>120106</v>
      </c>
      <c r="V43" s="9" t="str">
        <f t="shared" si="0"/>
        <v>http://museums.bristol.gov.uk/multimedia/entry.php?request=resource&amp;irn=180974</v>
      </c>
      <c r="W43" s="1" t="str">
        <f t="shared" si="1"/>
        <v>http://museums.bristol.gov.uk/multimedia/entry.php?request=resource&amp;irn=180974&amp;width=300&amp;format=jpeg</v>
      </c>
    </row>
    <row r="44" spans="1:23" x14ac:dyDescent="0.25">
      <c r="A44" s="1" t="s">
        <v>1565</v>
      </c>
      <c r="B44" s="1" t="s">
        <v>0</v>
      </c>
      <c r="C44" s="1" t="s">
        <v>8</v>
      </c>
      <c r="M44" s="1" t="s">
        <v>24</v>
      </c>
      <c r="N44" s="1" t="s">
        <v>1563</v>
      </c>
      <c r="O44" s="1" t="s">
        <v>1564</v>
      </c>
      <c r="P44" s="1" t="s">
        <v>1557</v>
      </c>
      <c r="Q44" s="1" t="s">
        <v>708</v>
      </c>
      <c r="S44" s="3" t="s">
        <v>2378</v>
      </c>
      <c r="T44" s="3" t="s">
        <v>2031</v>
      </c>
      <c r="U44" s="3">
        <v>117272</v>
      </c>
      <c r="V44" s="9" t="str">
        <f t="shared" si="0"/>
        <v>http://museums.bristol.gov.uk/multimedia/entry.php?request=resource&amp;irn=180974</v>
      </c>
      <c r="W44" s="1" t="str">
        <f t="shared" si="1"/>
        <v>http://museums.bristol.gov.uk/multimedia/entry.php?request=resource&amp;irn=180974&amp;width=300&amp;format=jpeg</v>
      </c>
    </row>
    <row r="45" spans="1:23" x14ac:dyDescent="0.25">
      <c r="A45" s="1" t="s">
        <v>1569</v>
      </c>
      <c r="B45" s="1" t="s">
        <v>0</v>
      </c>
      <c r="C45" s="1" t="s">
        <v>8</v>
      </c>
      <c r="M45" s="1" t="s">
        <v>24</v>
      </c>
      <c r="N45" s="1" t="s">
        <v>1566</v>
      </c>
      <c r="O45" s="1" t="s">
        <v>1567</v>
      </c>
      <c r="P45" s="1" t="s">
        <v>1568</v>
      </c>
      <c r="Q45" s="1" t="s">
        <v>708</v>
      </c>
      <c r="S45" s="3" t="s">
        <v>2379</v>
      </c>
      <c r="T45" s="3" t="s">
        <v>2031</v>
      </c>
      <c r="U45" s="3">
        <v>115430</v>
      </c>
      <c r="V45" s="9" t="str">
        <f t="shared" si="0"/>
        <v>http://museums.bristol.gov.uk/multimedia/entry.php?request=resource&amp;irn=180974</v>
      </c>
      <c r="W45" s="1" t="str">
        <f t="shared" si="1"/>
        <v>http://museums.bristol.gov.uk/multimedia/entry.php?request=resource&amp;irn=180974&amp;width=300&amp;format=jpeg</v>
      </c>
    </row>
    <row r="46" spans="1:23" x14ac:dyDescent="0.25">
      <c r="A46" s="1" t="s">
        <v>1570</v>
      </c>
      <c r="B46" s="1" t="s">
        <v>0</v>
      </c>
      <c r="C46" s="1" t="s">
        <v>8</v>
      </c>
      <c r="M46" s="1" t="s">
        <v>24</v>
      </c>
      <c r="N46" s="1" t="s">
        <v>1566</v>
      </c>
      <c r="O46" s="1" t="s">
        <v>1567</v>
      </c>
      <c r="P46" s="1" t="s">
        <v>1568</v>
      </c>
      <c r="Q46" s="1" t="s">
        <v>708</v>
      </c>
      <c r="S46" s="3" t="s">
        <v>2380</v>
      </c>
      <c r="T46" s="3" t="s">
        <v>2031</v>
      </c>
      <c r="U46" s="3">
        <v>115431</v>
      </c>
      <c r="V46" s="9" t="str">
        <f t="shared" si="0"/>
        <v>http://museums.bristol.gov.uk/multimedia/entry.php?request=resource&amp;irn=180974</v>
      </c>
      <c r="W46" s="1" t="str">
        <f t="shared" si="1"/>
        <v>http://museums.bristol.gov.uk/multimedia/entry.php?request=resource&amp;irn=180974&amp;width=300&amp;format=jpeg</v>
      </c>
    </row>
    <row r="47" spans="1:23" x14ac:dyDescent="0.25">
      <c r="A47" s="1" t="s">
        <v>1572</v>
      </c>
      <c r="B47" s="1" t="s">
        <v>0</v>
      </c>
      <c r="C47" s="1" t="s">
        <v>8</v>
      </c>
      <c r="M47" s="1" t="s">
        <v>24</v>
      </c>
      <c r="N47" s="1" t="s">
        <v>1566</v>
      </c>
      <c r="O47" s="1" t="s">
        <v>1571</v>
      </c>
      <c r="P47" s="1" t="s">
        <v>1568</v>
      </c>
      <c r="Q47" s="1" t="s">
        <v>708</v>
      </c>
      <c r="S47" s="3" t="s">
        <v>2381</v>
      </c>
      <c r="T47" s="3" t="s">
        <v>2031</v>
      </c>
      <c r="U47" s="3">
        <v>115429</v>
      </c>
      <c r="V47" s="9" t="str">
        <f t="shared" si="0"/>
        <v>http://museums.bristol.gov.uk/multimedia/entry.php?request=resource&amp;irn=180974</v>
      </c>
      <c r="W47" s="1" t="str">
        <f t="shared" si="1"/>
        <v>http://museums.bristol.gov.uk/multimedia/entry.php?request=resource&amp;irn=180974&amp;width=300&amp;format=jpeg</v>
      </c>
    </row>
    <row r="48" spans="1:23" x14ac:dyDescent="0.25">
      <c r="A48" s="1" t="s">
        <v>1573</v>
      </c>
      <c r="B48" s="1" t="s">
        <v>0</v>
      </c>
      <c r="C48" s="1" t="s">
        <v>8</v>
      </c>
      <c r="M48" s="1" t="s">
        <v>24</v>
      </c>
      <c r="N48" s="1" t="s">
        <v>1566</v>
      </c>
      <c r="O48" s="1" t="s">
        <v>1567</v>
      </c>
      <c r="P48" s="1" t="s">
        <v>1568</v>
      </c>
      <c r="Q48" s="1" t="s">
        <v>708</v>
      </c>
      <c r="S48" s="3" t="s">
        <v>2382</v>
      </c>
      <c r="T48" s="3" t="s">
        <v>2031</v>
      </c>
      <c r="U48" s="3">
        <v>115432</v>
      </c>
      <c r="V48" s="9" t="str">
        <f t="shared" si="0"/>
        <v>http://museums.bristol.gov.uk/multimedia/entry.php?request=resource&amp;irn=180974</v>
      </c>
      <c r="W48" s="1" t="str">
        <f t="shared" si="1"/>
        <v>http://museums.bristol.gov.uk/multimedia/entry.php?request=resource&amp;irn=180974&amp;width=300&amp;format=jpeg</v>
      </c>
    </row>
    <row r="49" spans="1:23" x14ac:dyDescent="0.25">
      <c r="A49" s="1" t="s">
        <v>1577</v>
      </c>
      <c r="B49" s="1" t="s">
        <v>0</v>
      </c>
      <c r="C49" s="1" t="s">
        <v>8</v>
      </c>
      <c r="M49" s="1" t="s">
        <v>24</v>
      </c>
      <c r="N49" s="1" t="s">
        <v>1574</v>
      </c>
      <c r="O49" s="1" t="s">
        <v>1575</v>
      </c>
      <c r="P49" s="1" t="s">
        <v>1576</v>
      </c>
      <c r="Q49" s="1" t="s">
        <v>708</v>
      </c>
      <c r="S49" s="3" t="s">
        <v>2383</v>
      </c>
      <c r="T49" s="3" t="s">
        <v>2031</v>
      </c>
      <c r="U49" s="3">
        <v>118799</v>
      </c>
      <c r="V49" s="9" t="str">
        <f t="shared" si="0"/>
        <v>http://museums.bristol.gov.uk/multimedia/entry.php?request=resource&amp;irn=180974</v>
      </c>
      <c r="W49" s="1" t="str">
        <f t="shared" si="1"/>
        <v>http://museums.bristol.gov.uk/multimedia/entry.php?request=resource&amp;irn=180974&amp;width=300&amp;format=jpeg</v>
      </c>
    </row>
    <row r="50" spans="1:23" x14ac:dyDescent="0.25">
      <c r="A50" s="1" t="s">
        <v>1580</v>
      </c>
      <c r="B50" s="1" t="s">
        <v>0</v>
      </c>
      <c r="C50" s="1" t="s">
        <v>8</v>
      </c>
      <c r="M50" s="1" t="s">
        <v>24</v>
      </c>
      <c r="N50" s="1" t="s">
        <v>1578</v>
      </c>
      <c r="O50" s="1" t="s">
        <v>1579</v>
      </c>
      <c r="P50" s="1" t="s">
        <v>1576</v>
      </c>
      <c r="Q50" s="1" t="s">
        <v>708</v>
      </c>
      <c r="S50" s="3" t="s">
        <v>2384</v>
      </c>
      <c r="T50" s="3" t="s">
        <v>2031</v>
      </c>
      <c r="U50" s="3">
        <v>118798</v>
      </c>
      <c r="V50" s="9" t="str">
        <f t="shared" si="0"/>
        <v>http://museums.bristol.gov.uk/multimedia/entry.php?request=resource&amp;irn=180974</v>
      </c>
      <c r="W50" s="1" t="str">
        <f t="shared" si="1"/>
        <v>http://museums.bristol.gov.uk/multimedia/entry.php?request=resource&amp;irn=180974&amp;width=300&amp;format=jpeg</v>
      </c>
    </row>
    <row r="51" spans="1:23" x14ac:dyDescent="0.25">
      <c r="A51" s="1" t="s">
        <v>1584</v>
      </c>
      <c r="B51" s="1" t="s">
        <v>0</v>
      </c>
      <c r="C51" s="1" t="s">
        <v>8</v>
      </c>
      <c r="M51" s="1" t="s">
        <v>24</v>
      </c>
      <c r="N51" s="1" t="s">
        <v>1581</v>
      </c>
      <c r="O51" s="1" t="s">
        <v>1582</v>
      </c>
      <c r="P51" s="1" t="s">
        <v>1583</v>
      </c>
      <c r="Q51" s="1" t="s">
        <v>708</v>
      </c>
      <c r="S51" s="3" t="s">
        <v>2385</v>
      </c>
      <c r="T51" s="3" t="s">
        <v>2031</v>
      </c>
      <c r="U51" s="3">
        <v>120172</v>
      </c>
      <c r="V51" s="9" t="str">
        <f t="shared" si="0"/>
        <v>http://museums.bristol.gov.uk/multimedia/entry.php?request=resource&amp;irn=180974</v>
      </c>
      <c r="W51" s="1" t="str">
        <f t="shared" si="1"/>
        <v>http://museums.bristol.gov.uk/multimedia/entry.php?request=resource&amp;irn=180974&amp;width=300&amp;format=jpeg</v>
      </c>
    </row>
    <row r="52" spans="1:23" x14ac:dyDescent="0.25">
      <c r="A52" s="1" t="s">
        <v>1587</v>
      </c>
      <c r="B52" s="1" t="s">
        <v>0</v>
      </c>
      <c r="C52" s="1" t="s">
        <v>8</v>
      </c>
      <c r="M52" s="1" t="s">
        <v>24</v>
      </c>
      <c r="N52" s="1" t="s">
        <v>1585</v>
      </c>
      <c r="O52" s="1" t="s">
        <v>1586</v>
      </c>
      <c r="P52" s="1" t="s">
        <v>1583</v>
      </c>
      <c r="Q52" s="1" t="s">
        <v>708</v>
      </c>
      <c r="S52" s="3" t="s">
        <v>2386</v>
      </c>
      <c r="T52" s="3" t="s">
        <v>2031</v>
      </c>
      <c r="U52" s="3">
        <v>115551</v>
      </c>
      <c r="V52" s="9" t="str">
        <f t="shared" si="0"/>
        <v>http://museums.bristol.gov.uk/multimedia/entry.php?request=resource&amp;irn=180974</v>
      </c>
      <c r="W52" s="1" t="str">
        <f t="shared" si="1"/>
        <v>http://museums.bristol.gov.uk/multimedia/entry.php?request=resource&amp;irn=180974&amp;width=300&amp;format=jpeg</v>
      </c>
    </row>
    <row r="53" spans="1:23" x14ac:dyDescent="0.25">
      <c r="A53" s="1" t="s">
        <v>1590</v>
      </c>
      <c r="B53" s="1" t="s">
        <v>0</v>
      </c>
      <c r="C53" s="1" t="s">
        <v>8</v>
      </c>
      <c r="M53" s="1" t="s">
        <v>24</v>
      </c>
      <c r="N53" s="1" t="s">
        <v>1588</v>
      </c>
      <c r="O53" s="1" t="s">
        <v>1589</v>
      </c>
      <c r="P53" s="1" t="s">
        <v>1583</v>
      </c>
      <c r="Q53" s="1" t="s">
        <v>708</v>
      </c>
      <c r="S53" s="3" t="s">
        <v>2387</v>
      </c>
      <c r="T53" s="3" t="s">
        <v>2031</v>
      </c>
      <c r="U53" s="3">
        <v>119179</v>
      </c>
      <c r="V53" s="9" t="str">
        <f t="shared" si="0"/>
        <v>http://museums.bristol.gov.uk/multimedia/entry.php?request=resource&amp;irn=180974</v>
      </c>
      <c r="W53" s="1" t="str">
        <f t="shared" si="1"/>
        <v>http://museums.bristol.gov.uk/multimedia/entry.php?request=resource&amp;irn=180974&amp;width=300&amp;format=jpeg</v>
      </c>
    </row>
    <row r="54" spans="1:23" x14ac:dyDescent="0.25">
      <c r="A54" s="1" t="s">
        <v>1593</v>
      </c>
      <c r="B54" s="1" t="s">
        <v>0</v>
      </c>
      <c r="C54" s="1" t="s">
        <v>8</v>
      </c>
      <c r="M54" s="1" t="s">
        <v>24</v>
      </c>
      <c r="N54" s="1" t="s">
        <v>1591</v>
      </c>
      <c r="O54" s="1" t="s">
        <v>1592</v>
      </c>
      <c r="P54" s="1" t="s">
        <v>1583</v>
      </c>
      <c r="Q54" s="1" t="s">
        <v>708</v>
      </c>
      <c r="S54" s="3" t="s">
        <v>2388</v>
      </c>
      <c r="T54" s="3" t="s">
        <v>2031</v>
      </c>
      <c r="U54" s="3">
        <v>119218</v>
      </c>
      <c r="V54" s="9" t="str">
        <f t="shared" si="0"/>
        <v>http://museums.bristol.gov.uk/multimedia/entry.php?request=resource&amp;irn=180974</v>
      </c>
      <c r="W54" s="1" t="str">
        <f t="shared" si="1"/>
        <v>http://museums.bristol.gov.uk/multimedia/entry.php?request=resource&amp;irn=180974&amp;width=300&amp;format=jpeg</v>
      </c>
    </row>
    <row r="55" spans="1:23" x14ac:dyDescent="0.25">
      <c r="A55" s="1" t="s">
        <v>1596</v>
      </c>
      <c r="B55" s="1" t="s">
        <v>0</v>
      </c>
      <c r="C55" s="1" t="s">
        <v>8</v>
      </c>
      <c r="M55" s="1" t="s">
        <v>24</v>
      </c>
      <c r="N55" s="1" t="s">
        <v>1594</v>
      </c>
      <c r="O55" s="1" t="s">
        <v>1595</v>
      </c>
      <c r="P55" s="1" t="s">
        <v>1583</v>
      </c>
      <c r="Q55" s="1" t="s">
        <v>708</v>
      </c>
      <c r="S55" s="3" t="s">
        <v>2389</v>
      </c>
      <c r="T55" s="3" t="s">
        <v>2031</v>
      </c>
      <c r="U55" s="3">
        <v>120140</v>
      </c>
      <c r="V55" s="9" t="str">
        <f t="shared" si="0"/>
        <v>http://museums.bristol.gov.uk/multimedia/entry.php?request=resource&amp;irn=180974</v>
      </c>
      <c r="W55" s="1" t="str">
        <f t="shared" si="1"/>
        <v>http://museums.bristol.gov.uk/multimedia/entry.php?request=resource&amp;irn=180974&amp;width=300&amp;format=jpeg</v>
      </c>
    </row>
    <row r="56" spans="1:23" x14ac:dyDescent="0.25">
      <c r="A56" s="1" t="s">
        <v>1599</v>
      </c>
      <c r="B56" s="1" t="s">
        <v>0</v>
      </c>
      <c r="C56" s="1" t="s">
        <v>8</v>
      </c>
      <c r="M56" s="1" t="s">
        <v>24</v>
      </c>
      <c r="N56" s="1" t="s">
        <v>1597</v>
      </c>
      <c r="O56" s="1" t="s">
        <v>1598</v>
      </c>
      <c r="P56" s="1" t="s">
        <v>1583</v>
      </c>
      <c r="Q56" s="1" t="s">
        <v>708</v>
      </c>
      <c r="S56" s="3" t="s">
        <v>2390</v>
      </c>
      <c r="T56" s="3" t="s">
        <v>2031</v>
      </c>
      <c r="U56" s="3">
        <v>115086</v>
      </c>
      <c r="V56" s="9" t="str">
        <f t="shared" si="0"/>
        <v>http://museums.bristol.gov.uk/multimedia/entry.php?request=resource&amp;irn=180974</v>
      </c>
      <c r="W56" s="1" t="str">
        <f t="shared" si="1"/>
        <v>http://museums.bristol.gov.uk/multimedia/entry.php?request=resource&amp;irn=180974&amp;width=300&amp;format=jpeg</v>
      </c>
    </row>
    <row r="57" spans="1:23" x14ac:dyDescent="0.25">
      <c r="A57" s="1" t="s">
        <v>1602</v>
      </c>
      <c r="B57" s="1" t="s">
        <v>0</v>
      </c>
      <c r="C57" s="1" t="s">
        <v>8</v>
      </c>
      <c r="M57" s="1" t="s">
        <v>24</v>
      </c>
      <c r="N57" s="1" t="s">
        <v>1600</v>
      </c>
      <c r="O57" s="1" t="s">
        <v>1601</v>
      </c>
      <c r="P57" s="1" t="s">
        <v>1583</v>
      </c>
      <c r="Q57" s="1" t="s">
        <v>708</v>
      </c>
      <c r="S57" s="3" t="s">
        <v>2391</v>
      </c>
      <c r="T57" s="3" t="s">
        <v>2031</v>
      </c>
      <c r="U57" s="3">
        <v>115087</v>
      </c>
      <c r="V57" s="9" t="str">
        <f t="shared" si="0"/>
        <v>http://museums.bristol.gov.uk/multimedia/entry.php?request=resource&amp;irn=180974</v>
      </c>
      <c r="W57" s="1" t="str">
        <f t="shared" si="1"/>
        <v>http://museums.bristol.gov.uk/multimedia/entry.php?request=resource&amp;irn=180974&amp;width=300&amp;format=jpeg</v>
      </c>
    </row>
    <row r="58" spans="1:23" x14ac:dyDescent="0.25">
      <c r="A58" s="1" t="s">
        <v>1605</v>
      </c>
      <c r="B58" s="1" t="s">
        <v>0</v>
      </c>
      <c r="C58" s="1" t="s">
        <v>8</v>
      </c>
      <c r="M58" s="1" t="s">
        <v>24</v>
      </c>
      <c r="N58" s="1" t="s">
        <v>1603</v>
      </c>
      <c r="O58" s="1" t="s">
        <v>1604</v>
      </c>
      <c r="P58" s="1" t="s">
        <v>1583</v>
      </c>
      <c r="Q58" s="1" t="s">
        <v>708</v>
      </c>
      <c r="S58" s="3" t="s">
        <v>2392</v>
      </c>
      <c r="T58" s="3" t="s">
        <v>2031</v>
      </c>
      <c r="U58" s="3">
        <v>115089</v>
      </c>
      <c r="V58" s="9" t="str">
        <f t="shared" si="0"/>
        <v>http://museums.bristol.gov.uk/multimedia/entry.php?request=resource&amp;irn=180974</v>
      </c>
      <c r="W58" s="1" t="str">
        <f t="shared" si="1"/>
        <v>http://museums.bristol.gov.uk/multimedia/entry.php?request=resource&amp;irn=180974&amp;width=300&amp;format=jpeg</v>
      </c>
    </row>
    <row r="59" spans="1:23" x14ac:dyDescent="0.25">
      <c r="A59" s="1" t="s">
        <v>1608</v>
      </c>
      <c r="B59" s="1" t="s">
        <v>0</v>
      </c>
      <c r="C59" s="1" t="s">
        <v>8</v>
      </c>
      <c r="M59" s="1" t="s">
        <v>24</v>
      </c>
      <c r="N59" s="1" t="s">
        <v>1606</v>
      </c>
      <c r="O59" s="1" t="s">
        <v>1607</v>
      </c>
      <c r="P59" s="1" t="s">
        <v>1583</v>
      </c>
      <c r="Q59" s="1" t="s">
        <v>708</v>
      </c>
      <c r="S59" s="3" t="s">
        <v>2393</v>
      </c>
      <c r="T59" s="3" t="s">
        <v>2031</v>
      </c>
      <c r="U59" s="3">
        <v>115090</v>
      </c>
      <c r="V59" s="9" t="str">
        <f t="shared" si="0"/>
        <v>http://museums.bristol.gov.uk/multimedia/entry.php?request=resource&amp;irn=180974</v>
      </c>
      <c r="W59" s="1" t="str">
        <f t="shared" si="1"/>
        <v>http://museums.bristol.gov.uk/multimedia/entry.php?request=resource&amp;irn=180974&amp;width=300&amp;format=jpeg</v>
      </c>
    </row>
    <row r="60" spans="1:23" x14ac:dyDescent="0.25">
      <c r="A60" s="1" t="s">
        <v>1611</v>
      </c>
      <c r="B60" s="1" t="s">
        <v>0</v>
      </c>
      <c r="C60" s="1" t="s">
        <v>8</v>
      </c>
      <c r="M60" s="1" t="s">
        <v>24</v>
      </c>
      <c r="N60" s="1" t="s">
        <v>1609</v>
      </c>
      <c r="O60" s="1" t="s">
        <v>1610</v>
      </c>
      <c r="P60" s="1" t="s">
        <v>1583</v>
      </c>
      <c r="Q60" s="1" t="s">
        <v>708</v>
      </c>
      <c r="S60" s="3" t="s">
        <v>2394</v>
      </c>
      <c r="T60" s="3" t="s">
        <v>2031</v>
      </c>
      <c r="U60" s="3">
        <v>115626</v>
      </c>
      <c r="V60" s="9" t="str">
        <f t="shared" si="0"/>
        <v>http://museums.bristol.gov.uk/multimedia/entry.php?request=resource&amp;irn=180974</v>
      </c>
      <c r="W60" s="1" t="str">
        <f t="shared" si="1"/>
        <v>http://museums.bristol.gov.uk/multimedia/entry.php?request=resource&amp;irn=180974&amp;width=300&amp;format=jpeg</v>
      </c>
    </row>
    <row r="61" spans="1:23" x14ac:dyDescent="0.25">
      <c r="A61" s="1" t="s">
        <v>1614</v>
      </c>
      <c r="B61" s="1" t="s">
        <v>0</v>
      </c>
      <c r="C61" s="1" t="s">
        <v>8</v>
      </c>
      <c r="M61" s="1" t="s">
        <v>24</v>
      </c>
      <c r="N61" s="1" t="s">
        <v>1612</v>
      </c>
      <c r="O61" s="1" t="s">
        <v>1613</v>
      </c>
      <c r="P61" s="1" t="s">
        <v>1583</v>
      </c>
      <c r="Q61" s="1" t="s">
        <v>708</v>
      </c>
      <c r="S61" s="3" t="s">
        <v>2395</v>
      </c>
      <c r="T61" s="3" t="s">
        <v>2031</v>
      </c>
      <c r="U61" s="3">
        <v>119066</v>
      </c>
      <c r="V61" s="9" t="str">
        <f t="shared" si="0"/>
        <v>http://museums.bristol.gov.uk/multimedia/entry.php?request=resource&amp;irn=180974</v>
      </c>
      <c r="W61" s="1" t="str">
        <f t="shared" si="1"/>
        <v>http://museums.bristol.gov.uk/multimedia/entry.php?request=resource&amp;irn=180974&amp;width=300&amp;format=jpeg</v>
      </c>
    </row>
    <row r="62" spans="1:23" x14ac:dyDescent="0.25">
      <c r="A62" s="1" t="s">
        <v>1617</v>
      </c>
      <c r="B62" s="1" t="s">
        <v>0</v>
      </c>
      <c r="C62" s="1" t="s">
        <v>8</v>
      </c>
      <c r="M62" s="1" t="s">
        <v>24</v>
      </c>
      <c r="N62" s="1" t="s">
        <v>1615</v>
      </c>
      <c r="O62" s="1" t="s">
        <v>1616</v>
      </c>
      <c r="P62" s="1" t="s">
        <v>1583</v>
      </c>
      <c r="Q62" s="1" t="s">
        <v>708</v>
      </c>
      <c r="S62" s="3" t="s">
        <v>2396</v>
      </c>
      <c r="T62" s="3" t="s">
        <v>2031</v>
      </c>
      <c r="U62" s="3">
        <v>117521</v>
      </c>
      <c r="V62" s="9" t="str">
        <f t="shared" si="0"/>
        <v>http://museums.bristol.gov.uk/multimedia/entry.php?request=resource&amp;irn=180974</v>
      </c>
      <c r="W62" s="1" t="str">
        <f t="shared" si="1"/>
        <v>http://museums.bristol.gov.uk/multimedia/entry.php?request=resource&amp;irn=180974&amp;width=300&amp;format=jpeg</v>
      </c>
    </row>
    <row r="63" spans="1:23" x14ac:dyDescent="0.25">
      <c r="A63" s="1" t="s">
        <v>1621</v>
      </c>
      <c r="B63" s="1" t="s">
        <v>0</v>
      </c>
      <c r="C63" s="1" t="s">
        <v>8</v>
      </c>
      <c r="M63" s="1" t="s">
        <v>24</v>
      </c>
      <c r="N63" s="1" t="s">
        <v>1618</v>
      </c>
      <c r="O63" s="1" t="s">
        <v>1619</v>
      </c>
      <c r="P63" s="1" t="s">
        <v>1620</v>
      </c>
      <c r="Q63" s="1" t="s">
        <v>708</v>
      </c>
      <c r="S63" s="3" t="s">
        <v>2397</v>
      </c>
      <c r="T63" s="3" t="s">
        <v>2031</v>
      </c>
      <c r="U63" s="3">
        <v>120099</v>
      </c>
      <c r="V63" s="9" t="str">
        <f t="shared" si="0"/>
        <v>http://museums.bristol.gov.uk/multimedia/entry.php?request=resource&amp;irn=180974</v>
      </c>
      <c r="W63" s="1" t="str">
        <f t="shared" si="1"/>
        <v>http://museums.bristol.gov.uk/multimedia/entry.php?request=resource&amp;irn=180974&amp;width=300&amp;format=jpeg</v>
      </c>
    </row>
    <row r="64" spans="1:23" x14ac:dyDescent="0.25">
      <c r="A64" s="1" t="s">
        <v>1624</v>
      </c>
      <c r="B64" s="1" t="s">
        <v>0</v>
      </c>
      <c r="C64" s="1" t="s">
        <v>8</v>
      </c>
      <c r="M64" s="1" t="s">
        <v>24</v>
      </c>
      <c r="N64" s="1" t="s">
        <v>1622</v>
      </c>
      <c r="O64" s="1" t="s">
        <v>1623</v>
      </c>
      <c r="P64" s="1" t="s">
        <v>1620</v>
      </c>
      <c r="Q64" s="1" t="s">
        <v>708</v>
      </c>
      <c r="S64" s="3" t="s">
        <v>2398</v>
      </c>
      <c r="T64" s="3" t="s">
        <v>2031</v>
      </c>
      <c r="U64" s="3">
        <v>120100</v>
      </c>
      <c r="V64" s="9" t="str">
        <f t="shared" si="0"/>
        <v>http://museums.bristol.gov.uk/multimedia/entry.php?request=resource&amp;irn=180974</v>
      </c>
      <c r="W64" s="1" t="str">
        <f t="shared" si="1"/>
        <v>http://museums.bristol.gov.uk/multimedia/entry.php?request=resource&amp;irn=180974&amp;width=300&amp;format=jpeg</v>
      </c>
    </row>
    <row r="65" spans="1:23" x14ac:dyDescent="0.25">
      <c r="A65" s="1" t="s">
        <v>1628</v>
      </c>
      <c r="B65" s="1" t="s">
        <v>0</v>
      </c>
      <c r="C65" s="1" t="s">
        <v>8</v>
      </c>
      <c r="M65" s="1" t="s">
        <v>24</v>
      </c>
      <c r="N65" s="1" t="s">
        <v>1625</v>
      </c>
      <c r="O65" s="1" t="s">
        <v>1626</v>
      </c>
      <c r="P65" s="1" t="s">
        <v>1627</v>
      </c>
      <c r="Q65" s="1" t="s">
        <v>708</v>
      </c>
      <c r="S65" s="3" t="s">
        <v>2399</v>
      </c>
      <c r="T65" s="3" t="s">
        <v>2031</v>
      </c>
      <c r="U65" s="3">
        <v>120101</v>
      </c>
      <c r="V65" s="9" t="str">
        <f t="shared" si="0"/>
        <v>http://museums.bristol.gov.uk/multimedia/entry.php?request=resource&amp;irn=180974</v>
      </c>
      <c r="W65" s="1" t="str">
        <f t="shared" si="1"/>
        <v>http://museums.bristol.gov.uk/multimedia/entry.php?request=resource&amp;irn=180974&amp;width=300&amp;format=jpeg</v>
      </c>
    </row>
    <row r="66" spans="1:23" x14ac:dyDescent="0.25">
      <c r="A66" s="1" t="s">
        <v>1629</v>
      </c>
      <c r="B66" s="1" t="s">
        <v>0</v>
      </c>
      <c r="C66" s="1" t="s">
        <v>8</v>
      </c>
      <c r="M66" s="1" t="s">
        <v>24</v>
      </c>
      <c r="N66" s="1" t="s">
        <v>1625</v>
      </c>
      <c r="O66" s="1" t="s">
        <v>1626</v>
      </c>
      <c r="P66" s="1" t="s">
        <v>1627</v>
      </c>
      <c r="Q66" s="1" t="s">
        <v>708</v>
      </c>
      <c r="S66" s="3" t="s">
        <v>2400</v>
      </c>
      <c r="T66" s="3" t="s">
        <v>2031</v>
      </c>
      <c r="U66" s="3">
        <v>120102</v>
      </c>
      <c r="V66" s="9" t="str">
        <f t="shared" si="0"/>
        <v>http://museums.bristol.gov.uk/multimedia/entry.php?request=resource&amp;irn=180974</v>
      </c>
      <c r="W66" s="1" t="str">
        <f t="shared" si="1"/>
        <v>http://museums.bristol.gov.uk/multimedia/entry.php?request=resource&amp;irn=180974&amp;width=300&amp;format=jpeg</v>
      </c>
    </row>
    <row r="67" spans="1:23" x14ac:dyDescent="0.25">
      <c r="A67" s="1" t="s">
        <v>1630</v>
      </c>
      <c r="B67" s="1" t="s">
        <v>0</v>
      </c>
      <c r="C67" s="1" t="s">
        <v>8</v>
      </c>
      <c r="M67" s="1" t="s">
        <v>24</v>
      </c>
      <c r="N67" s="1" t="s">
        <v>1625</v>
      </c>
      <c r="O67" s="1" t="s">
        <v>1626</v>
      </c>
      <c r="P67" s="1" t="s">
        <v>1627</v>
      </c>
      <c r="Q67" s="1" t="s">
        <v>708</v>
      </c>
      <c r="S67" s="3" t="s">
        <v>2401</v>
      </c>
      <c r="T67" s="3" t="s">
        <v>2031</v>
      </c>
      <c r="U67" s="3">
        <v>120103</v>
      </c>
      <c r="V67" s="9" t="str">
        <f t="shared" ref="V67:V130" si="2">"http://museums.bristol.gov.uk/multimedia/entry.php?request=resource&amp;irn="&amp;180974</f>
        <v>http://museums.bristol.gov.uk/multimedia/entry.php?request=resource&amp;irn=180974</v>
      </c>
      <c r="W67" s="1" t="str">
        <f t="shared" ref="V67:W130" si="3">"http://museums.bristol.gov.uk/multimedia/entry.php?request=resource&amp;irn="&amp;180974&amp;"&amp;width=300&amp;format=jpeg"</f>
        <v>http://museums.bristol.gov.uk/multimedia/entry.php?request=resource&amp;irn=180974&amp;width=300&amp;format=jpeg</v>
      </c>
    </row>
    <row r="68" spans="1:23" x14ac:dyDescent="0.25">
      <c r="A68" s="1" t="s">
        <v>1633</v>
      </c>
      <c r="B68" s="1" t="s">
        <v>0</v>
      </c>
      <c r="C68" s="1" t="s">
        <v>8</v>
      </c>
      <c r="M68" s="1" t="s">
        <v>24</v>
      </c>
      <c r="N68" s="1" t="s">
        <v>1631</v>
      </c>
      <c r="O68" s="1" t="s">
        <v>1632</v>
      </c>
      <c r="P68" s="1" t="s">
        <v>1627</v>
      </c>
      <c r="Q68" s="1" t="s">
        <v>708</v>
      </c>
      <c r="S68" s="3" t="s">
        <v>2402</v>
      </c>
      <c r="T68" s="3" t="s">
        <v>2031</v>
      </c>
      <c r="U68" s="3">
        <v>116199</v>
      </c>
      <c r="V68" s="9" t="str">
        <f t="shared" si="2"/>
        <v>http://museums.bristol.gov.uk/multimedia/entry.php?request=resource&amp;irn=180974</v>
      </c>
      <c r="W68" s="1" t="str">
        <f t="shared" si="3"/>
        <v>http://museums.bristol.gov.uk/multimedia/entry.php?request=resource&amp;irn=180974&amp;width=300&amp;format=jpeg</v>
      </c>
    </row>
    <row r="69" spans="1:23" x14ac:dyDescent="0.25">
      <c r="A69" s="1" t="s">
        <v>1636</v>
      </c>
      <c r="B69" s="1" t="s">
        <v>0</v>
      </c>
      <c r="C69" s="1" t="s">
        <v>8</v>
      </c>
      <c r="M69" s="1" t="s">
        <v>24</v>
      </c>
      <c r="N69" s="1" t="s">
        <v>1634</v>
      </c>
      <c r="O69" s="1" t="s">
        <v>1635</v>
      </c>
      <c r="P69" s="1" t="s">
        <v>1627</v>
      </c>
      <c r="Q69" s="1" t="s">
        <v>708</v>
      </c>
      <c r="S69" s="3" t="s">
        <v>2403</v>
      </c>
      <c r="T69" s="3" t="s">
        <v>2031</v>
      </c>
      <c r="U69" s="3">
        <v>116371</v>
      </c>
      <c r="V69" s="9" t="str">
        <f t="shared" si="2"/>
        <v>http://museums.bristol.gov.uk/multimedia/entry.php?request=resource&amp;irn=180974</v>
      </c>
      <c r="W69" s="1" t="str">
        <f t="shared" si="3"/>
        <v>http://museums.bristol.gov.uk/multimedia/entry.php?request=resource&amp;irn=180974&amp;width=300&amp;format=jpeg</v>
      </c>
    </row>
    <row r="70" spans="1:23" x14ac:dyDescent="0.25">
      <c r="A70" s="1" t="s">
        <v>1640</v>
      </c>
      <c r="B70" s="1" t="s">
        <v>0</v>
      </c>
      <c r="C70" s="1" t="s">
        <v>8</v>
      </c>
      <c r="M70" s="1" t="s">
        <v>24</v>
      </c>
      <c r="N70" s="1" t="s">
        <v>1637</v>
      </c>
      <c r="O70" s="1" t="s">
        <v>1638</v>
      </c>
      <c r="P70" s="1" t="s">
        <v>1639</v>
      </c>
      <c r="Q70" s="1" t="s">
        <v>708</v>
      </c>
      <c r="S70" s="3" t="s">
        <v>2404</v>
      </c>
      <c r="T70" s="3" t="s">
        <v>2031</v>
      </c>
      <c r="U70" s="3">
        <v>114271</v>
      </c>
      <c r="V70" s="9" t="str">
        <f t="shared" si="2"/>
        <v>http://museums.bristol.gov.uk/multimedia/entry.php?request=resource&amp;irn=180974</v>
      </c>
      <c r="W70" s="1" t="str">
        <f t="shared" si="3"/>
        <v>http://museums.bristol.gov.uk/multimedia/entry.php?request=resource&amp;irn=180974&amp;width=300&amp;format=jpeg</v>
      </c>
    </row>
    <row r="71" spans="1:23" x14ac:dyDescent="0.25">
      <c r="A71" s="1" t="s">
        <v>1644</v>
      </c>
      <c r="B71" s="1" t="s">
        <v>0</v>
      </c>
      <c r="C71" s="1" t="s">
        <v>15</v>
      </c>
      <c r="M71" s="1" t="s">
        <v>24</v>
      </c>
      <c r="N71" s="1" t="s">
        <v>1641</v>
      </c>
      <c r="O71" s="1" t="s">
        <v>1642</v>
      </c>
      <c r="P71" s="1" t="s">
        <v>1643</v>
      </c>
      <c r="Q71" s="1" t="s">
        <v>708</v>
      </c>
      <c r="S71" s="3" t="s">
        <v>2405</v>
      </c>
      <c r="T71" s="3" t="s">
        <v>2031</v>
      </c>
      <c r="U71" s="3">
        <v>114267</v>
      </c>
      <c r="V71" s="9" t="str">
        <f t="shared" si="2"/>
        <v>http://museums.bristol.gov.uk/multimedia/entry.php?request=resource&amp;irn=180974</v>
      </c>
      <c r="W71" s="1" t="str">
        <f t="shared" si="3"/>
        <v>http://museums.bristol.gov.uk/multimedia/entry.php?request=resource&amp;irn=180974&amp;width=300&amp;format=jpeg</v>
      </c>
    </row>
    <row r="72" spans="1:23" x14ac:dyDescent="0.25">
      <c r="A72" s="1" t="s">
        <v>1647</v>
      </c>
      <c r="B72" s="1" t="s">
        <v>0</v>
      </c>
      <c r="C72" s="1" t="s">
        <v>15</v>
      </c>
      <c r="M72" s="1" t="s">
        <v>24</v>
      </c>
      <c r="N72" s="1" t="s">
        <v>1645</v>
      </c>
      <c r="O72" s="1" t="s">
        <v>1646</v>
      </c>
      <c r="P72" s="1" t="s">
        <v>1643</v>
      </c>
      <c r="Q72" s="1" t="s">
        <v>708</v>
      </c>
      <c r="S72" s="3" t="s">
        <v>2406</v>
      </c>
      <c r="T72" s="3" t="s">
        <v>2031</v>
      </c>
      <c r="U72" s="3">
        <v>113997</v>
      </c>
      <c r="V72" s="9" t="str">
        <f t="shared" si="2"/>
        <v>http://museums.bristol.gov.uk/multimedia/entry.php?request=resource&amp;irn=180974</v>
      </c>
      <c r="W72" s="1" t="str">
        <f t="shared" si="3"/>
        <v>http://museums.bristol.gov.uk/multimedia/entry.php?request=resource&amp;irn=180974&amp;width=300&amp;format=jpeg</v>
      </c>
    </row>
    <row r="73" spans="1:23" x14ac:dyDescent="0.25">
      <c r="A73" s="1" t="s">
        <v>1649</v>
      </c>
      <c r="B73" s="1" t="s">
        <v>0</v>
      </c>
      <c r="C73" s="1" t="s">
        <v>15</v>
      </c>
      <c r="M73" s="1" t="s">
        <v>24</v>
      </c>
      <c r="N73" s="1" t="s">
        <v>1645</v>
      </c>
      <c r="O73" s="1" t="s">
        <v>1648</v>
      </c>
      <c r="P73" s="1" t="s">
        <v>1643</v>
      </c>
      <c r="Q73" s="1" t="s">
        <v>708</v>
      </c>
      <c r="S73" s="3" t="s">
        <v>2407</v>
      </c>
      <c r="T73" s="3" t="s">
        <v>2031</v>
      </c>
      <c r="U73" s="3">
        <v>115084</v>
      </c>
      <c r="V73" s="9" t="str">
        <f t="shared" si="2"/>
        <v>http://museums.bristol.gov.uk/multimedia/entry.php?request=resource&amp;irn=180974</v>
      </c>
      <c r="W73" s="1" t="str">
        <f t="shared" si="3"/>
        <v>http://museums.bristol.gov.uk/multimedia/entry.php?request=resource&amp;irn=180974&amp;width=300&amp;format=jpeg</v>
      </c>
    </row>
    <row r="74" spans="1:23" x14ac:dyDescent="0.25">
      <c r="A74" s="1" t="s">
        <v>1653</v>
      </c>
      <c r="B74" s="1" t="s">
        <v>0</v>
      </c>
      <c r="C74" s="1" t="s">
        <v>8</v>
      </c>
      <c r="M74" s="1" t="s">
        <v>24</v>
      </c>
      <c r="N74" s="1" t="s">
        <v>1650</v>
      </c>
      <c r="O74" s="1" t="s">
        <v>1651</v>
      </c>
      <c r="P74" s="1" t="s">
        <v>1652</v>
      </c>
      <c r="Q74" s="1" t="s">
        <v>708</v>
      </c>
      <c r="S74" s="3" t="s">
        <v>2408</v>
      </c>
      <c r="T74" s="3" t="s">
        <v>2031</v>
      </c>
      <c r="U74" s="3">
        <v>119234</v>
      </c>
      <c r="V74" s="9" t="str">
        <f t="shared" si="2"/>
        <v>http://museums.bristol.gov.uk/multimedia/entry.php?request=resource&amp;irn=180974</v>
      </c>
      <c r="W74" s="1" t="str">
        <f t="shared" si="3"/>
        <v>http://museums.bristol.gov.uk/multimedia/entry.php?request=resource&amp;irn=180974&amp;width=300&amp;format=jpeg</v>
      </c>
    </row>
    <row r="75" spans="1:23" x14ac:dyDescent="0.25">
      <c r="A75" s="1" t="s">
        <v>1655</v>
      </c>
      <c r="B75" s="1" t="s">
        <v>0</v>
      </c>
      <c r="C75" s="1" t="s">
        <v>8</v>
      </c>
      <c r="M75" s="1" t="s">
        <v>24</v>
      </c>
      <c r="N75" s="1" t="s">
        <v>1650</v>
      </c>
      <c r="O75" s="1" t="s">
        <v>1654</v>
      </c>
      <c r="P75" s="1" t="s">
        <v>1652</v>
      </c>
      <c r="Q75" s="1" t="s">
        <v>708</v>
      </c>
      <c r="S75" s="3" t="s">
        <v>2409</v>
      </c>
      <c r="T75" s="3" t="s">
        <v>2031</v>
      </c>
      <c r="U75" s="3">
        <v>119235</v>
      </c>
      <c r="V75" s="9" t="str">
        <f t="shared" si="2"/>
        <v>http://museums.bristol.gov.uk/multimedia/entry.php?request=resource&amp;irn=180974</v>
      </c>
      <c r="W75" s="1" t="str">
        <f t="shared" si="3"/>
        <v>http://museums.bristol.gov.uk/multimedia/entry.php?request=resource&amp;irn=180974&amp;width=300&amp;format=jpeg</v>
      </c>
    </row>
    <row r="76" spans="1:23" x14ac:dyDescent="0.25">
      <c r="A76" s="1" t="s">
        <v>1659</v>
      </c>
      <c r="B76" s="1" t="s">
        <v>0</v>
      </c>
      <c r="C76" s="1" t="s">
        <v>8</v>
      </c>
      <c r="M76" s="1" t="s">
        <v>24</v>
      </c>
      <c r="N76" s="1" t="s">
        <v>1656</v>
      </c>
      <c r="O76" s="1" t="s">
        <v>1657</v>
      </c>
      <c r="P76" s="1" t="s">
        <v>1658</v>
      </c>
      <c r="Q76" s="1" t="s">
        <v>708</v>
      </c>
      <c r="S76" s="3" t="s">
        <v>2410</v>
      </c>
      <c r="T76" s="3" t="s">
        <v>2031</v>
      </c>
      <c r="U76" s="3">
        <v>120199</v>
      </c>
      <c r="V76" s="9" t="str">
        <f t="shared" si="2"/>
        <v>http://museums.bristol.gov.uk/multimedia/entry.php?request=resource&amp;irn=180974</v>
      </c>
      <c r="W76" s="1" t="str">
        <f t="shared" si="3"/>
        <v>http://museums.bristol.gov.uk/multimedia/entry.php?request=resource&amp;irn=180974&amp;width=300&amp;format=jpeg</v>
      </c>
    </row>
    <row r="77" spans="1:23" x14ac:dyDescent="0.25">
      <c r="A77" s="1" t="s">
        <v>1662</v>
      </c>
      <c r="B77" s="1" t="s">
        <v>0</v>
      </c>
      <c r="C77" s="1" t="s">
        <v>8</v>
      </c>
      <c r="M77" s="1" t="s">
        <v>24</v>
      </c>
      <c r="N77" s="1" t="s">
        <v>1660</v>
      </c>
      <c r="O77" s="1" t="s">
        <v>1661</v>
      </c>
      <c r="P77" s="1" t="s">
        <v>1658</v>
      </c>
      <c r="Q77" s="1" t="s">
        <v>708</v>
      </c>
      <c r="S77" s="3" t="s">
        <v>2411</v>
      </c>
      <c r="T77" s="3" t="s">
        <v>2031</v>
      </c>
      <c r="U77" s="3">
        <v>115407</v>
      </c>
      <c r="V77" s="9" t="str">
        <f t="shared" si="2"/>
        <v>http://museums.bristol.gov.uk/multimedia/entry.php?request=resource&amp;irn=180974</v>
      </c>
      <c r="W77" s="1" t="str">
        <f t="shared" si="3"/>
        <v>http://museums.bristol.gov.uk/multimedia/entry.php?request=resource&amp;irn=180974&amp;width=300&amp;format=jpeg</v>
      </c>
    </row>
    <row r="78" spans="1:23" x14ac:dyDescent="0.25">
      <c r="A78" s="1" t="s">
        <v>1664</v>
      </c>
      <c r="B78" s="1" t="s">
        <v>0</v>
      </c>
      <c r="C78" s="1" t="s">
        <v>8</v>
      </c>
      <c r="M78" s="1" t="s">
        <v>24</v>
      </c>
      <c r="N78" s="1" t="s">
        <v>1660</v>
      </c>
      <c r="O78" s="1" t="s">
        <v>1663</v>
      </c>
      <c r="P78" s="1" t="s">
        <v>1658</v>
      </c>
      <c r="Q78" s="1" t="s">
        <v>708</v>
      </c>
      <c r="S78" s="3" t="s">
        <v>2412</v>
      </c>
      <c r="T78" s="3" t="s">
        <v>2031</v>
      </c>
      <c r="U78" s="3">
        <v>116756</v>
      </c>
      <c r="V78" s="9" t="str">
        <f t="shared" si="2"/>
        <v>http://museums.bristol.gov.uk/multimedia/entry.php?request=resource&amp;irn=180974</v>
      </c>
      <c r="W78" s="1" t="str">
        <f t="shared" si="3"/>
        <v>http://museums.bristol.gov.uk/multimedia/entry.php?request=resource&amp;irn=180974&amp;width=300&amp;format=jpeg</v>
      </c>
    </row>
    <row r="79" spans="1:23" x14ac:dyDescent="0.25">
      <c r="A79" s="1" t="s">
        <v>1667</v>
      </c>
      <c r="B79" s="1" t="s">
        <v>0</v>
      </c>
      <c r="C79" s="1" t="s">
        <v>8</v>
      </c>
      <c r="M79" s="1" t="s">
        <v>24</v>
      </c>
      <c r="N79" s="1" t="s">
        <v>1665</v>
      </c>
      <c r="O79" s="1" t="s">
        <v>1666</v>
      </c>
      <c r="P79" s="1" t="s">
        <v>1658</v>
      </c>
      <c r="Q79" s="1" t="s">
        <v>708</v>
      </c>
      <c r="S79" s="3" t="s">
        <v>2413</v>
      </c>
      <c r="T79" s="3" t="s">
        <v>2031</v>
      </c>
      <c r="U79" s="3">
        <v>118837</v>
      </c>
      <c r="V79" s="9" t="str">
        <f t="shared" si="2"/>
        <v>http://museums.bristol.gov.uk/multimedia/entry.php?request=resource&amp;irn=180974</v>
      </c>
      <c r="W79" s="1" t="str">
        <f t="shared" si="3"/>
        <v>http://museums.bristol.gov.uk/multimedia/entry.php?request=resource&amp;irn=180974&amp;width=300&amp;format=jpeg</v>
      </c>
    </row>
    <row r="80" spans="1:23" x14ac:dyDescent="0.25">
      <c r="A80" s="1" t="s">
        <v>1670</v>
      </c>
      <c r="B80" s="1" t="s">
        <v>0</v>
      </c>
      <c r="C80" s="1" t="s">
        <v>8</v>
      </c>
      <c r="M80" s="1" t="s">
        <v>24</v>
      </c>
      <c r="N80" s="1" t="s">
        <v>1668</v>
      </c>
      <c r="O80" s="1" t="s">
        <v>1669</v>
      </c>
      <c r="P80" s="1" t="s">
        <v>1658</v>
      </c>
      <c r="Q80" s="1" t="s">
        <v>708</v>
      </c>
      <c r="S80" s="3" t="s">
        <v>2414</v>
      </c>
      <c r="T80" s="3" t="s">
        <v>2031</v>
      </c>
      <c r="U80" s="3">
        <v>118838</v>
      </c>
      <c r="V80" s="9" t="str">
        <f t="shared" si="2"/>
        <v>http://museums.bristol.gov.uk/multimedia/entry.php?request=resource&amp;irn=180974</v>
      </c>
      <c r="W80" s="1" t="str">
        <f t="shared" si="3"/>
        <v>http://museums.bristol.gov.uk/multimedia/entry.php?request=resource&amp;irn=180974&amp;width=300&amp;format=jpeg</v>
      </c>
    </row>
    <row r="81" spans="1:23" x14ac:dyDescent="0.25">
      <c r="A81" s="1" t="s">
        <v>1673</v>
      </c>
      <c r="B81" s="1" t="s">
        <v>0</v>
      </c>
      <c r="C81" s="1" t="s">
        <v>8</v>
      </c>
      <c r="M81" s="1" t="s">
        <v>24</v>
      </c>
      <c r="N81" s="1" t="s">
        <v>1671</v>
      </c>
      <c r="O81" s="1" t="s">
        <v>1672</v>
      </c>
      <c r="P81" s="1" t="s">
        <v>1658</v>
      </c>
      <c r="Q81" s="1" t="s">
        <v>708</v>
      </c>
      <c r="S81" s="3" t="s">
        <v>2415</v>
      </c>
      <c r="T81" s="3" t="s">
        <v>2031</v>
      </c>
      <c r="U81" s="3">
        <v>115760</v>
      </c>
      <c r="V81" s="9" t="str">
        <f t="shared" si="2"/>
        <v>http://museums.bristol.gov.uk/multimedia/entry.php?request=resource&amp;irn=180974</v>
      </c>
      <c r="W81" s="1" t="str">
        <f t="shared" si="3"/>
        <v>http://museums.bristol.gov.uk/multimedia/entry.php?request=resource&amp;irn=180974&amp;width=300&amp;format=jpeg</v>
      </c>
    </row>
    <row r="82" spans="1:23" x14ac:dyDescent="0.25">
      <c r="A82" s="1" t="s">
        <v>1675</v>
      </c>
      <c r="B82" s="1" t="s">
        <v>0</v>
      </c>
      <c r="C82" s="1" t="s">
        <v>8</v>
      </c>
      <c r="M82" s="1" t="s">
        <v>24</v>
      </c>
      <c r="N82" s="1" t="s">
        <v>1671</v>
      </c>
      <c r="O82" s="1" t="s">
        <v>1674</v>
      </c>
      <c r="P82" s="1" t="s">
        <v>1658</v>
      </c>
      <c r="Q82" s="1" t="s">
        <v>708</v>
      </c>
      <c r="S82" s="3" t="s">
        <v>2416</v>
      </c>
      <c r="T82" s="3" t="s">
        <v>2031</v>
      </c>
      <c r="U82" s="3">
        <v>115759</v>
      </c>
      <c r="V82" s="9" t="str">
        <f t="shared" si="2"/>
        <v>http://museums.bristol.gov.uk/multimedia/entry.php?request=resource&amp;irn=180974</v>
      </c>
      <c r="W82" s="1" t="str">
        <f t="shared" si="3"/>
        <v>http://museums.bristol.gov.uk/multimedia/entry.php?request=resource&amp;irn=180974&amp;width=300&amp;format=jpeg</v>
      </c>
    </row>
    <row r="83" spans="1:23" x14ac:dyDescent="0.25">
      <c r="A83" s="1" t="s">
        <v>1677</v>
      </c>
      <c r="B83" s="1" t="s">
        <v>0</v>
      </c>
      <c r="C83" s="1" t="s">
        <v>8</v>
      </c>
      <c r="M83" s="1" t="s">
        <v>24</v>
      </c>
      <c r="N83" s="1" t="s">
        <v>1671</v>
      </c>
      <c r="O83" s="1" t="s">
        <v>1676</v>
      </c>
      <c r="P83" s="1" t="s">
        <v>1658</v>
      </c>
      <c r="Q83" s="1" t="s">
        <v>708</v>
      </c>
      <c r="S83" s="3" t="s">
        <v>2417</v>
      </c>
      <c r="T83" s="3" t="s">
        <v>2031</v>
      </c>
      <c r="U83" s="3">
        <v>114706</v>
      </c>
      <c r="V83" s="9" t="str">
        <f t="shared" si="2"/>
        <v>http://museums.bristol.gov.uk/multimedia/entry.php?request=resource&amp;irn=180974</v>
      </c>
      <c r="W83" s="1" t="str">
        <f t="shared" si="3"/>
        <v>http://museums.bristol.gov.uk/multimedia/entry.php?request=resource&amp;irn=180974&amp;width=300&amp;format=jpeg</v>
      </c>
    </row>
    <row r="84" spans="1:23" x14ac:dyDescent="0.25">
      <c r="A84" s="1" t="s">
        <v>1678</v>
      </c>
      <c r="B84" s="1" t="s">
        <v>0</v>
      </c>
      <c r="C84" s="1" t="s">
        <v>8</v>
      </c>
      <c r="M84" s="1" t="s">
        <v>24</v>
      </c>
      <c r="N84" s="1" t="s">
        <v>1671</v>
      </c>
      <c r="O84" s="1" t="s">
        <v>1676</v>
      </c>
      <c r="P84" s="1" t="s">
        <v>1658</v>
      </c>
      <c r="Q84" s="1" t="s">
        <v>708</v>
      </c>
      <c r="S84" s="3" t="s">
        <v>2418</v>
      </c>
      <c r="T84" s="3" t="s">
        <v>2031</v>
      </c>
      <c r="U84" s="3">
        <v>114707</v>
      </c>
      <c r="V84" s="9" t="str">
        <f t="shared" si="2"/>
        <v>http://museums.bristol.gov.uk/multimedia/entry.php?request=resource&amp;irn=180974</v>
      </c>
      <c r="W84" s="1" t="str">
        <f t="shared" si="3"/>
        <v>http://museums.bristol.gov.uk/multimedia/entry.php?request=resource&amp;irn=180974&amp;width=300&amp;format=jpeg</v>
      </c>
    </row>
    <row r="85" spans="1:23" x14ac:dyDescent="0.25">
      <c r="A85" s="1" t="s">
        <v>1680</v>
      </c>
      <c r="B85" s="1" t="s">
        <v>0</v>
      </c>
      <c r="C85" s="1" t="s">
        <v>8</v>
      </c>
      <c r="M85" s="1" t="s">
        <v>24</v>
      </c>
      <c r="N85" s="1" t="s">
        <v>1671</v>
      </c>
      <c r="O85" s="1" t="s">
        <v>1679</v>
      </c>
      <c r="P85" s="1" t="s">
        <v>1658</v>
      </c>
      <c r="Q85" s="1" t="s">
        <v>708</v>
      </c>
      <c r="S85" s="3" t="s">
        <v>2419</v>
      </c>
      <c r="T85" s="3" t="s">
        <v>2031</v>
      </c>
      <c r="U85" s="3">
        <v>115761</v>
      </c>
      <c r="V85" s="9" t="str">
        <f t="shared" si="2"/>
        <v>http://museums.bristol.gov.uk/multimedia/entry.php?request=resource&amp;irn=180974</v>
      </c>
      <c r="W85" s="1" t="str">
        <f t="shared" si="3"/>
        <v>http://museums.bristol.gov.uk/multimedia/entry.php?request=resource&amp;irn=180974&amp;width=300&amp;format=jpeg</v>
      </c>
    </row>
    <row r="86" spans="1:23" x14ac:dyDescent="0.25">
      <c r="A86" s="1" t="s">
        <v>1682</v>
      </c>
      <c r="B86" s="1" t="s">
        <v>0</v>
      </c>
      <c r="C86" s="1" t="s">
        <v>8</v>
      </c>
      <c r="M86" s="1" t="s">
        <v>24</v>
      </c>
      <c r="N86" s="1" t="s">
        <v>1671</v>
      </c>
      <c r="O86" s="1" t="s">
        <v>1681</v>
      </c>
      <c r="P86" s="1" t="s">
        <v>1658</v>
      </c>
      <c r="Q86" s="1" t="s">
        <v>708</v>
      </c>
      <c r="S86" s="3" t="s">
        <v>2420</v>
      </c>
      <c r="T86" s="3" t="s">
        <v>2031</v>
      </c>
      <c r="U86" s="3">
        <v>115762</v>
      </c>
      <c r="V86" s="9" t="str">
        <f t="shared" si="2"/>
        <v>http://museums.bristol.gov.uk/multimedia/entry.php?request=resource&amp;irn=180974</v>
      </c>
      <c r="W86" s="1" t="str">
        <f t="shared" si="3"/>
        <v>http://museums.bristol.gov.uk/multimedia/entry.php?request=resource&amp;irn=180974&amp;width=300&amp;format=jpeg</v>
      </c>
    </row>
    <row r="87" spans="1:23" x14ac:dyDescent="0.25">
      <c r="A87" s="1" t="s">
        <v>1684</v>
      </c>
      <c r="B87" s="1" t="s">
        <v>0</v>
      </c>
      <c r="C87" s="1" t="s">
        <v>8</v>
      </c>
      <c r="M87" s="1" t="s">
        <v>24</v>
      </c>
      <c r="N87" s="1" t="s">
        <v>1671</v>
      </c>
      <c r="O87" s="1" t="s">
        <v>1683</v>
      </c>
      <c r="P87" s="1" t="s">
        <v>1658</v>
      </c>
      <c r="Q87" s="1" t="s">
        <v>708</v>
      </c>
      <c r="S87" s="3" t="s">
        <v>2421</v>
      </c>
      <c r="T87" s="3" t="s">
        <v>2031</v>
      </c>
      <c r="U87" s="3">
        <v>113873</v>
      </c>
      <c r="V87" s="9" t="str">
        <f t="shared" si="2"/>
        <v>http://museums.bristol.gov.uk/multimedia/entry.php?request=resource&amp;irn=180974</v>
      </c>
      <c r="W87" s="1" t="str">
        <f t="shared" si="3"/>
        <v>http://museums.bristol.gov.uk/multimedia/entry.php?request=resource&amp;irn=180974&amp;width=300&amp;format=jpeg</v>
      </c>
    </row>
    <row r="88" spans="1:23" x14ac:dyDescent="0.25">
      <c r="A88" s="1" t="s">
        <v>1687</v>
      </c>
      <c r="B88" s="1" t="s">
        <v>0</v>
      </c>
      <c r="C88" s="1" t="s">
        <v>8</v>
      </c>
      <c r="M88" s="1" t="s">
        <v>24</v>
      </c>
      <c r="N88" s="1" t="s">
        <v>1685</v>
      </c>
      <c r="O88" s="1" t="s">
        <v>1686</v>
      </c>
      <c r="P88" s="1" t="s">
        <v>1658</v>
      </c>
      <c r="Q88" s="1" t="s">
        <v>708</v>
      </c>
      <c r="S88" s="3" t="s">
        <v>2422</v>
      </c>
      <c r="T88" s="3" t="s">
        <v>2031</v>
      </c>
      <c r="U88" s="3">
        <v>121057</v>
      </c>
      <c r="V88" s="9" t="str">
        <f t="shared" si="2"/>
        <v>http://museums.bristol.gov.uk/multimedia/entry.php?request=resource&amp;irn=180974</v>
      </c>
      <c r="W88" s="1" t="str">
        <f t="shared" si="3"/>
        <v>http://museums.bristol.gov.uk/multimedia/entry.php?request=resource&amp;irn=180974&amp;width=300&amp;format=jpeg</v>
      </c>
    </row>
    <row r="89" spans="1:23" x14ac:dyDescent="0.25">
      <c r="A89" s="1" t="s">
        <v>1690</v>
      </c>
      <c r="B89" s="1" t="s">
        <v>0</v>
      </c>
      <c r="C89" s="1" t="s">
        <v>8</v>
      </c>
      <c r="M89" s="1" t="s">
        <v>24</v>
      </c>
      <c r="N89" s="1" t="s">
        <v>1688</v>
      </c>
      <c r="O89" s="1" t="s">
        <v>1689</v>
      </c>
      <c r="P89" s="1" t="s">
        <v>1658</v>
      </c>
      <c r="Q89" s="1" t="s">
        <v>708</v>
      </c>
      <c r="S89" s="3" t="s">
        <v>2423</v>
      </c>
      <c r="T89" s="3" t="s">
        <v>2031</v>
      </c>
      <c r="U89" s="3">
        <v>115555</v>
      </c>
      <c r="V89" s="9" t="str">
        <f t="shared" si="2"/>
        <v>http://museums.bristol.gov.uk/multimedia/entry.php?request=resource&amp;irn=180974</v>
      </c>
      <c r="W89" s="1" t="str">
        <f t="shared" si="3"/>
        <v>http://museums.bristol.gov.uk/multimedia/entry.php?request=resource&amp;irn=180974&amp;width=300&amp;format=jpeg</v>
      </c>
    </row>
    <row r="90" spans="1:23" x14ac:dyDescent="0.25">
      <c r="A90" s="1" t="s">
        <v>1693</v>
      </c>
      <c r="B90" s="1" t="s">
        <v>0</v>
      </c>
      <c r="C90" s="1" t="s">
        <v>8</v>
      </c>
      <c r="M90" s="1" t="s">
        <v>24</v>
      </c>
      <c r="N90" s="1" t="s">
        <v>1691</v>
      </c>
      <c r="O90" s="1" t="s">
        <v>1692</v>
      </c>
      <c r="P90" s="1" t="s">
        <v>1658</v>
      </c>
      <c r="Q90" s="1" t="s">
        <v>708</v>
      </c>
      <c r="S90" s="3" t="s">
        <v>2424</v>
      </c>
      <c r="T90" s="3" t="s">
        <v>2031</v>
      </c>
      <c r="U90" s="3">
        <v>121138</v>
      </c>
      <c r="V90" s="9" t="str">
        <f t="shared" si="2"/>
        <v>http://museums.bristol.gov.uk/multimedia/entry.php?request=resource&amp;irn=180974</v>
      </c>
      <c r="W90" s="1" t="str">
        <f t="shared" si="3"/>
        <v>http://museums.bristol.gov.uk/multimedia/entry.php?request=resource&amp;irn=180974&amp;width=300&amp;format=jpeg</v>
      </c>
    </row>
    <row r="91" spans="1:23" x14ac:dyDescent="0.25">
      <c r="A91" s="1" t="s">
        <v>1696</v>
      </c>
      <c r="B91" s="1" t="s">
        <v>0</v>
      </c>
      <c r="C91" s="1" t="s">
        <v>8</v>
      </c>
      <c r="M91" s="1" t="s">
        <v>24</v>
      </c>
      <c r="N91" s="1" t="s">
        <v>1694</v>
      </c>
      <c r="O91" s="1" t="s">
        <v>1695</v>
      </c>
      <c r="P91" s="1" t="s">
        <v>1658</v>
      </c>
      <c r="Q91" s="1" t="s">
        <v>708</v>
      </c>
      <c r="S91" s="3" t="s">
        <v>2425</v>
      </c>
      <c r="T91" s="3" t="s">
        <v>2031</v>
      </c>
      <c r="U91" s="3">
        <v>121032</v>
      </c>
      <c r="V91" s="9" t="str">
        <f t="shared" si="2"/>
        <v>http://museums.bristol.gov.uk/multimedia/entry.php?request=resource&amp;irn=180974</v>
      </c>
      <c r="W91" s="1" t="str">
        <f t="shared" si="3"/>
        <v>http://museums.bristol.gov.uk/multimedia/entry.php?request=resource&amp;irn=180974&amp;width=300&amp;format=jpeg</v>
      </c>
    </row>
    <row r="92" spans="1:23" x14ac:dyDescent="0.25">
      <c r="A92" s="1" t="s">
        <v>1699</v>
      </c>
      <c r="B92" s="1" t="s">
        <v>0</v>
      </c>
      <c r="C92" s="1" t="s">
        <v>8</v>
      </c>
      <c r="M92" s="1" t="s">
        <v>24</v>
      </c>
      <c r="N92" s="1" t="s">
        <v>1697</v>
      </c>
      <c r="O92" s="1" t="s">
        <v>1698</v>
      </c>
      <c r="P92" s="1" t="s">
        <v>1658</v>
      </c>
      <c r="Q92" s="1" t="s">
        <v>708</v>
      </c>
      <c r="S92" s="3" t="s">
        <v>2426</v>
      </c>
      <c r="T92" s="3" t="s">
        <v>2031</v>
      </c>
      <c r="U92" s="3">
        <v>114045</v>
      </c>
      <c r="V92" s="9" t="str">
        <f t="shared" si="2"/>
        <v>http://museums.bristol.gov.uk/multimedia/entry.php?request=resource&amp;irn=180974</v>
      </c>
      <c r="W92" s="1" t="str">
        <f t="shared" si="3"/>
        <v>http://museums.bristol.gov.uk/multimedia/entry.php?request=resource&amp;irn=180974&amp;width=300&amp;format=jpeg</v>
      </c>
    </row>
    <row r="93" spans="1:23" x14ac:dyDescent="0.25">
      <c r="A93" s="1" t="s">
        <v>1703</v>
      </c>
      <c r="B93" s="1" t="s">
        <v>0</v>
      </c>
      <c r="C93" s="1" t="s">
        <v>8</v>
      </c>
      <c r="M93" s="1" t="s">
        <v>24</v>
      </c>
      <c r="N93" s="1" t="s">
        <v>1700</v>
      </c>
      <c r="O93" s="1" t="s">
        <v>1701</v>
      </c>
      <c r="P93" s="1" t="s">
        <v>1702</v>
      </c>
      <c r="Q93" s="1" t="s">
        <v>708</v>
      </c>
      <c r="S93" s="3" t="s">
        <v>2427</v>
      </c>
      <c r="T93" s="3" t="s">
        <v>2031</v>
      </c>
      <c r="U93" s="3">
        <v>116728</v>
      </c>
      <c r="V93" s="9" t="str">
        <f t="shared" si="2"/>
        <v>http://museums.bristol.gov.uk/multimedia/entry.php?request=resource&amp;irn=180974</v>
      </c>
      <c r="W93" s="1" t="str">
        <f t="shared" si="3"/>
        <v>http://museums.bristol.gov.uk/multimedia/entry.php?request=resource&amp;irn=180974&amp;width=300&amp;format=jpeg</v>
      </c>
    </row>
    <row r="94" spans="1:23" x14ac:dyDescent="0.25">
      <c r="A94" s="1" t="s">
        <v>1706</v>
      </c>
      <c r="B94" s="1" t="s">
        <v>0</v>
      </c>
      <c r="C94" s="1" t="s">
        <v>8</v>
      </c>
      <c r="M94" s="1" t="s">
        <v>24</v>
      </c>
      <c r="N94" s="1" t="s">
        <v>1704</v>
      </c>
      <c r="O94" s="1" t="s">
        <v>1705</v>
      </c>
      <c r="P94" s="1" t="s">
        <v>1702</v>
      </c>
      <c r="Q94" s="1" t="s">
        <v>708</v>
      </c>
      <c r="S94" s="3" t="s">
        <v>2428</v>
      </c>
      <c r="T94" s="3" t="s">
        <v>2031</v>
      </c>
      <c r="U94" s="3">
        <v>116672</v>
      </c>
      <c r="V94" s="9" t="str">
        <f t="shared" si="2"/>
        <v>http://museums.bristol.gov.uk/multimedia/entry.php?request=resource&amp;irn=180974</v>
      </c>
      <c r="W94" s="1" t="str">
        <f t="shared" si="3"/>
        <v>http://museums.bristol.gov.uk/multimedia/entry.php?request=resource&amp;irn=180974&amp;width=300&amp;format=jpeg</v>
      </c>
    </row>
    <row r="95" spans="1:23" x14ac:dyDescent="0.25">
      <c r="A95" s="1" t="s">
        <v>1709</v>
      </c>
      <c r="B95" s="1" t="s">
        <v>0</v>
      </c>
      <c r="C95" s="1" t="s">
        <v>8</v>
      </c>
      <c r="M95" s="1" t="s">
        <v>24</v>
      </c>
      <c r="N95" s="1" t="s">
        <v>1707</v>
      </c>
      <c r="O95" s="1" t="s">
        <v>1708</v>
      </c>
      <c r="P95" s="1" t="s">
        <v>1702</v>
      </c>
      <c r="Q95" s="1" t="s">
        <v>708</v>
      </c>
      <c r="S95" s="3" t="s">
        <v>2429</v>
      </c>
      <c r="T95" s="3" t="s">
        <v>2031</v>
      </c>
      <c r="U95" s="3">
        <v>114173</v>
      </c>
      <c r="V95" s="9" t="str">
        <f t="shared" si="2"/>
        <v>http://museums.bristol.gov.uk/multimedia/entry.php?request=resource&amp;irn=180974</v>
      </c>
      <c r="W95" s="1" t="str">
        <f t="shared" si="3"/>
        <v>http://museums.bristol.gov.uk/multimedia/entry.php?request=resource&amp;irn=180974&amp;width=300&amp;format=jpeg</v>
      </c>
    </row>
    <row r="96" spans="1:23" x14ac:dyDescent="0.25">
      <c r="A96" s="1" t="s">
        <v>1712</v>
      </c>
      <c r="B96" s="1" t="s">
        <v>0</v>
      </c>
      <c r="C96" s="1" t="s">
        <v>8</v>
      </c>
      <c r="M96" s="1" t="s">
        <v>24</v>
      </c>
      <c r="N96" s="1" t="s">
        <v>1710</v>
      </c>
      <c r="O96" s="1" t="s">
        <v>1711</v>
      </c>
      <c r="P96" s="1" t="s">
        <v>1702</v>
      </c>
      <c r="Q96" s="1" t="s">
        <v>708</v>
      </c>
      <c r="S96" s="3" t="s">
        <v>2430</v>
      </c>
      <c r="T96" s="3" t="s">
        <v>2031</v>
      </c>
      <c r="U96" s="3">
        <v>120195</v>
      </c>
      <c r="V96" s="9" t="str">
        <f t="shared" si="2"/>
        <v>http://museums.bristol.gov.uk/multimedia/entry.php?request=resource&amp;irn=180974</v>
      </c>
      <c r="W96" s="1" t="str">
        <f t="shared" si="3"/>
        <v>http://museums.bristol.gov.uk/multimedia/entry.php?request=resource&amp;irn=180974&amp;width=300&amp;format=jpeg</v>
      </c>
    </row>
    <row r="97" spans="1:23" x14ac:dyDescent="0.25">
      <c r="A97" s="1" t="s">
        <v>1715</v>
      </c>
      <c r="B97" s="1" t="s">
        <v>0</v>
      </c>
      <c r="C97" s="1" t="s">
        <v>8</v>
      </c>
      <c r="M97" s="1" t="s">
        <v>24</v>
      </c>
      <c r="N97" s="1" t="s">
        <v>1713</v>
      </c>
      <c r="O97" s="1" t="s">
        <v>1714</v>
      </c>
      <c r="P97" s="1" t="s">
        <v>1702</v>
      </c>
      <c r="Q97" s="1" t="s">
        <v>708</v>
      </c>
      <c r="S97" s="3" t="s">
        <v>2431</v>
      </c>
      <c r="T97" s="3" t="s">
        <v>2031</v>
      </c>
      <c r="U97" s="3">
        <v>116821</v>
      </c>
      <c r="V97" s="9" t="str">
        <f t="shared" si="2"/>
        <v>http://museums.bristol.gov.uk/multimedia/entry.php?request=resource&amp;irn=180974</v>
      </c>
      <c r="W97" s="1" t="str">
        <f t="shared" si="3"/>
        <v>http://museums.bristol.gov.uk/multimedia/entry.php?request=resource&amp;irn=180974&amp;width=300&amp;format=jpeg</v>
      </c>
    </row>
    <row r="98" spans="1:23" x14ac:dyDescent="0.25">
      <c r="A98" s="1" t="s">
        <v>1718</v>
      </c>
      <c r="B98" s="1" t="s">
        <v>0</v>
      </c>
      <c r="C98" s="1" t="s">
        <v>8</v>
      </c>
      <c r="M98" s="1" t="s">
        <v>24</v>
      </c>
      <c r="N98" s="1" t="s">
        <v>1716</v>
      </c>
      <c r="O98" s="1" t="s">
        <v>1717</v>
      </c>
      <c r="P98" s="1" t="s">
        <v>1702</v>
      </c>
      <c r="Q98" s="1" t="s">
        <v>708</v>
      </c>
      <c r="S98" s="3" t="s">
        <v>2432</v>
      </c>
      <c r="T98" s="3" t="s">
        <v>2031</v>
      </c>
      <c r="U98" s="3">
        <v>115664</v>
      </c>
      <c r="V98" s="9" t="str">
        <f t="shared" si="2"/>
        <v>http://museums.bristol.gov.uk/multimedia/entry.php?request=resource&amp;irn=180974</v>
      </c>
      <c r="W98" s="1" t="str">
        <f t="shared" si="3"/>
        <v>http://museums.bristol.gov.uk/multimedia/entry.php?request=resource&amp;irn=180974&amp;width=300&amp;format=jpeg</v>
      </c>
    </row>
    <row r="99" spans="1:23" x14ac:dyDescent="0.25">
      <c r="A99" s="1" t="s">
        <v>1721</v>
      </c>
      <c r="B99" s="1" t="s">
        <v>0</v>
      </c>
      <c r="C99" s="1" t="s">
        <v>8</v>
      </c>
      <c r="M99" s="1" t="s">
        <v>24</v>
      </c>
      <c r="N99" s="1" t="s">
        <v>1719</v>
      </c>
      <c r="O99" s="1" t="s">
        <v>1720</v>
      </c>
      <c r="P99" s="1" t="s">
        <v>1702</v>
      </c>
      <c r="Q99" s="1" t="s">
        <v>708</v>
      </c>
      <c r="S99" s="3" t="s">
        <v>2433</v>
      </c>
      <c r="T99" s="3" t="s">
        <v>2031</v>
      </c>
      <c r="U99" s="3">
        <v>119987</v>
      </c>
      <c r="V99" s="9" t="str">
        <f t="shared" si="2"/>
        <v>http://museums.bristol.gov.uk/multimedia/entry.php?request=resource&amp;irn=180974</v>
      </c>
      <c r="W99" s="1" t="str">
        <f t="shared" si="3"/>
        <v>http://museums.bristol.gov.uk/multimedia/entry.php?request=resource&amp;irn=180974&amp;width=300&amp;format=jpeg</v>
      </c>
    </row>
    <row r="100" spans="1:23" x14ac:dyDescent="0.25">
      <c r="A100" s="1" t="s">
        <v>1725</v>
      </c>
      <c r="B100" s="1" t="s">
        <v>0</v>
      </c>
      <c r="C100" s="1" t="s">
        <v>8</v>
      </c>
      <c r="M100" s="1" t="s">
        <v>24</v>
      </c>
      <c r="N100" s="1" t="s">
        <v>1722</v>
      </c>
      <c r="O100" s="1" t="s">
        <v>1723</v>
      </c>
      <c r="P100" s="1" t="s">
        <v>1724</v>
      </c>
      <c r="Q100" s="1" t="s">
        <v>708</v>
      </c>
      <c r="S100" s="3" t="s">
        <v>2434</v>
      </c>
      <c r="T100" s="3" t="s">
        <v>2031</v>
      </c>
      <c r="U100" s="3">
        <v>114352</v>
      </c>
      <c r="V100" s="9" t="str">
        <f t="shared" si="2"/>
        <v>http://museums.bristol.gov.uk/multimedia/entry.php?request=resource&amp;irn=180974</v>
      </c>
      <c r="W100" s="1" t="str">
        <f t="shared" si="3"/>
        <v>http://museums.bristol.gov.uk/multimedia/entry.php?request=resource&amp;irn=180974&amp;width=300&amp;format=jpeg</v>
      </c>
    </row>
    <row r="101" spans="1:23" x14ac:dyDescent="0.25">
      <c r="A101" s="1" t="s">
        <v>1729</v>
      </c>
      <c r="B101" s="1" t="s">
        <v>0</v>
      </c>
      <c r="C101" s="1" t="s">
        <v>8</v>
      </c>
      <c r="M101" s="1" t="s">
        <v>24</v>
      </c>
      <c r="N101" s="1" t="s">
        <v>1726</v>
      </c>
      <c r="O101" s="1" t="s">
        <v>1727</v>
      </c>
      <c r="P101" s="1" t="s">
        <v>1728</v>
      </c>
      <c r="Q101" s="1" t="s">
        <v>708</v>
      </c>
      <c r="S101" s="3" t="s">
        <v>2435</v>
      </c>
      <c r="T101" s="3" t="s">
        <v>2031</v>
      </c>
      <c r="U101" s="3">
        <v>115849</v>
      </c>
      <c r="V101" s="9" t="str">
        <f t="shared" si="2"/>
        <v>http://museums.bristol.gov.uk/multimedia/entry.php?request=resource&amp;irn=180974</v>
      </c>
      <c r="W101" s="1" t="str">
        <f t="shared" si="3"/>
        <v>http://museums.bristol.gov.uk/multimedia/entry.php?request=resource&amp;irn=180974&amp;width=300&amp;format=jpeg</v>
      </c>
    </row>
    <row r="102" spans="1:23" x14ac:dyDescent="0.25">
      <c r="A102" s="1" t="s">
        <v>1732</v>
      </c>
      <c r="B102" s="1" t="s">
        <v>0</v>
      </c>
      <c r="C102" s="1" t="s">
        <v>8</v>
      </c>
      <c r="M102" s="1" t="s">
        <v>24</v>
      </c>
      <c r="N102" s="1" t="s">
        <v>1730</v>
      </c>
      <c r="O102" s="1" t="s">
        <v>1731</v>
      </c>
      <c r="P102" s="1" t="s">
        <v>1728</v>
      </c>
      <c r="Q102" s="1" t="s">
        <v>708</v>
      </c>
      <c r="S102" s="3" t="s">
        <v>2436</v>
      </c>
      <c r="T102" s="3" t="s">
        <v>2031</v>
      </c>
      <c r="U102" s="3">
        <v>121125</v>
      </c>
      <c r="V102" s="9" t="str">
        <f t="shared" si="2"/>
        <v>http://museums.bristol.gov.uk/multimedia/entry.php?request=resource&amp;irn=180974</v>
      </c>
      <c r="W102" s="1" t="str">
        <f t="shared" si="3"/>
        <v>http://museums.bristol.gov.uk/multimedia/entry.php?request=resource&amp;irn=180974&amp;width=300&amp;format=jpeg</v>
      </c>
    </row>
    <row r="103" spans="1:23" x14ac:dyDescent="0.25">
      <c r="A103" s="1" t="s">
        <v>1734</v>
      </c>
      <c r="B103" s="1" t="s">
        <v>0</v>
      </c>
      <c r="C103" s="1" t="s">
        <v>8</v>
      </c>
      <c r="M103" s="1" t="s">
        <v>24</v>
      </c>
      <c r="N103" s="1" t="s">
        <v>1726</v>
      </c>
      <c r="O103" s="1" t="s">
        <v>1733</v>
      </c>
      <c r="P103" s="1" t="s">
        <v>1702</v>
      </c>
      <c r="Q103" s="1" t="s">
        <v>708</v>
      </c>
      <c r="S103" s="3" t="s">
        <v>2437</v>
      </c>
      <c r="T103" s="3" t="s">
        <v>2031</v>
      </c>
      <c r="U103" s="3">
        <v>120563</v>
      </c>
      <c r="V103" s="9" t="str">
        <f t="shared" si="2"/>
        <v>http://museums.bristol.gov.uk/multimedia/entry.php?request=resource&amp;irn=180974</v>
      </c>
      <c r="W103" s="1" t="str">
        <f t="shared" si="3"/>
        <v>http://museums.bristol.gov.uk/multimedia/entry.php?request=resource&amp;irn=180974&amp;width=300&amp;format=jpeg</v>
      </c>
    </row>
    <row r="104" spans="1:23" x14ac:dyDescent="0.25">
      <c r="A104" s="1" t="s">
        <v>1737</v>
      </c>
      <c r="B104" s="1" t="s">
        <v>0</v>
      </c>
      <c r="C104" s="1" t="s">
        <v>8</v>
      </c>
      <c r="M104" s="1" t="s">
        <v>24</v>
      </c>
      <c r="N104" s="1" t="s">
        <v>1735</v>
      </c>
      <c r="O104" s="1" t="s">
        <v>1736</v>
      </c>
      <c r="P104" s="1" t="s">
        <v>1702</v>
      </c>
      <c r="Q104" s="1" t="s">
        <v>708</v>
      </c>
      <c r="S104" s="3" t="s">
        <v>2438</v>
      </c>
      <c r="T104" s="3" t="s">
        <v>2031</v>
      </c>
      <c r="U104" s="3">
        <v>116226</v>
      </c>
      <c r="V104" s="9" t="str">
        <f t="shared" si="2"/>
        <v>http://museums.bristol.gov.uk/multimedia/entry.php?request=resource&amp;irn=180974</v>
      </c>
      <c r="W104" s="1" t="str">
        <f t="shared" si="3"/>
        <v>http://museums.bristol.gov.uk/multimedia/entry.php?request=resource&amp;irn=180974&amp;width=300&amp;format=jpeg</v>
      </c>
    </row>
    <row r="105" spans="1:23" x14ac:dyDescent="0.25">
      <c r="A105" s="1" t="s">
        <v>1740</v>
      </c>
      <c r="B105" s="1" t="s">
        <v>0</v>
      </c>
      <c r="C105" s="1" t="s">
        <v>8</v>
      </c>
      <c r="M105" s="1" t="s">
        <v>24</v>
      </c>
      <c r="N105" s="1" t="s">
        <v>1738</v>
      </c>
      <c r="O105" s="1" t="s">
        <v>1739</v>
      </c>
      <c r="P105" s="1" t="s">
        <v>1702</v>
      </c>
      <c r="Q105" s="1" t="s">
        <v>708</v>
      </c>
      <c r="S105" s="3" t="s">
        <v>2439</v>
      </c>
      <c r="T105" s="3" t="s">
        <v>2031</v>
      </c>
      <c r="U105" s="3">
        <v>121635</v>
      </c>
      <c r="V105" s="9" t="str">
        <f t="shared" si="2"/>
        <v>http://museums.bristol.gov.uk/multimedia/entry.php?request=resource&amp;irn=180974</v>
      </c>
      <c r="W105" s="1" t="str">
        <f t="shared" si="3"/>
        <v>http://museums.bristol.gov.uk/multimedia/entry.php?request=resource&amp;irn=180974&amp;width=300&amp;format=jpeg</v>
      </c>
    </row>
    <row r="106" spans="1:23" x14ac:dyDescent="0.25">
      <c r="A106" s="1" t="s">
        <v>1743</v>
      </c>
      <c r="B106" s="1" t="s">
        <v>0</v>
      </c>
      <c r="C106" s="1" t="s">
        <v>8</v>
      </c>
      <c r="M106" s="1" t="s">
        <v>24</v>
      </c>
      <c r="N106" s="1" t="s">
        <v>1741</v>
      </c>
      <c r="O106" s="1" t="s">
        <v>1742</v>
      </c>
      <c r="P106" s="1" t="s">
        <v>1702</v>
      </c>
      <c r="Q106" s="1" t="s">
        <v>708</v>
      </c>
      <c r="S106" s="3" t="s">
        <v>2440</v>
      </c>
      <c r="T106" s="3" t="s">
        <v>2031</v>
      </c>
      <c r="U106" s="3">
        <v>121573</v>
      </c>
      <c r="V106" s="9" t="str">
        <f t="shared" si="2"/>
        <v>http://museums.bristol.gov.uk/multimedia/entry.php?request=resource&amp;irn=180974</v>
      </c>
      <c r="W106" s="1" t="str">
        <f t="shared" si="3"/>
        <v>http://museums.bristol.gov.uk/multimedia/entry.php?request=resource&amp;irn=180974&amp;width=300&amp;format=jpeg</v>
      </c>
    </row>
    <row r="107" spans="1:23" x14ac:dyDescent="0.25">
      <c r="A107" s="1" t="s">
        <v>1746</v>
      </c>
      <c r="B107" s="1" t="s">
        <v>0</v>
      </c>
      <c r="C107" s="1" t="s">
        <v>8</v>
      </c>
      <c r="M107" s="1" t="s">
        <v>24</v>
      </c>
      <c r="N107" s="1" t="s">
        <v>1744</v>
      </c>
      <c r="O107" s="1" t="s">
        <v>1745</v>
      </c>
      <c r="P107" s="1" t="s">
        <v>1702</v>
      </c>
      <c r="Q107" s="1" t="s">
        <v>708</v>
      </c>
      <c r="S107" s="3" t="s">
        <v>2441</v>
      </c>
      <c r="T107" s="3" t="s">
        <v>2031</v>
      </c>
      <c r="U107" s="3">
        <v>120977</v>
      </c>
      <c r="V107" s="9" t="str">
        <f t="shared" si="2"/>
        <v>http://museums.bristol.gov.uk/multimedia/entry.php?request=resource&amp;irn=180974</v>
      </c>
      <c r="W107" s="1" t="str">
        <f t="shared" si="3"/>
        <v>http://museums.bristol.gov.uk/multimedia/entry.php?request=resource&amp;irn=180974&amp;width=300&amp;format=jpeg</v>
      </c>
    </row>
    <row r="108" spans="1:23" x14ac:dyDescent="0.25">
      <c r="A108" s="1" t="s">
        <v>1749</v>
      </c>
      <c r="B108" s="1" t="s">
        <v>0</v>
      </c>
      <c r="C108" s="1" t="s">
        <v>8</v>
      </c>
      <c r="M108" s="1" t="s">
        <v>24</v>
      </c>
      <c r="N108" s="1" t="s">
        <v>1747</v>
      </c>
      <c r="O108" s="1" t="s">
        <v>1748</v>
      </c>
      <c r="P108" s="1" t="s">
        <v>1702</v>
      </c>
      <c r="Q108" s="1" t="s">
        <v>708</v>
      </c>
      <c r="S108" s="3" t="s">
        <v>2442</v>
      </c>
      <c r="T108" s="3" t="s">
        <v>2031</v>
      </c>
      <c r="U108" s="3">
        <v>121918</v>
      </c>
      <c r="V108" s="9" t="str">
        <f t="shared" si="2"/>
        <v>http://museums.bristol.gov.uk/multimedia/entry.php?request=resource&amp;irn=180974</v>
      </c>
      <c r="W108" s="1" t="str">
        <f t="shared" si="3"/>
        <v>http://museums.bristol.gov.uk/multimedia/entry.php?request=resource&amp;irn=180974&amp;width=300&amp;format=jpeg</v>
      </c>
    </row>
    <row r="109" spans="1:23" x14ac:dyDescent="0.25">
      <c r="A109" s="1" t="s">
        <v>1752</v>
      </c>
      <c r="B109" s="1" t="s">
        <v>0</v>
      </c>
      <c r="C109" s="1" t="s">
        <v>8</v>
      </c>
      <c r="M109" s="1" t="s">
        <v>24</v>
      </c>
      <c r="N109" s="1" t="s">
        <v>1750</v>
      </c>
      <c r="O109" s="1" t="s">
        <v>1751</v>
      </c>
      <c r="P109" s="1" t="s">
        <v>1702</v>
      </c>
      <c r="Q109" s="1" t="s">
        <v>708</v>
      </c>
      <c r="S109" s="3" t="s">
        <v>2443</v>
      </c>
      <c r="T109" s="3" t="s">
        <v>2031</v>
      </c>
      <c r="U109" s="3">
        <v>119444</v>
      </c>
      <c r="V109" s="9" t="str">
        <f t="shared" si="2"/>
        <v>http://museums.bristol.gov.uk/multimedia/entry.php?request=resource&amp;irn=180974</v>
      </c>
      <c r="W109" s="1" t="str">
        <f t="shared" si="3"/>
        <v>http://museums.bristol.gov.uk/multimedia/entry.php?request=resource&amp;irn=180974&amp;width=300&amp;format=jpeg</v>
      </c>
    </row>
    <row r="110" spans="1:23" x14ac:dyDescent="0.25">
      <c r="A110" s="1" t="s">
        <v>1755</v>
      </c>
      <c r="B110" s="1" t="s">
        <v>0</v>
      </c>
      <c r="C110" s="1" t="s">
        <v>8</v>
      </c>
      <c r="M110" s="1" t="s">
        <v>24</v>
      </c>
      <c r="N110" s="1" t="s">
        <v>1753</v>
      </c>
      <c r="O110" s="1" t="s">
        <v>1754</v>
      </c>
      <c r="P110" s="1" t="s">
        <v>1702</v>
      </c>
      <c r="Q110" s="1" t="s">
        <v>708</v>
      </c>
      <c r="S110" s="3" t="s">
        <v>2444</v>
      </c>
      <c r="T110" s="3" t="s">
        <v>2031</v>
      </c>
      <c r="U110" s="3">
        <v>120216</v>
      </c>
      <c r="V110" s="9" t="str">
        <f t="shared" si="2"/>
        <v>http://museums.bristol.gov.uk/multimedia/entry.php?request=resource&amp;irn=180974</v>
      </c>
      <c r="W110" s="1" t="str">
        <f t="shared" si="3"/>
        <v>http://museums.bristol.gov.uk/multimedia/entry.php?request=resource&amp;irn=180974&amp;width=300&amp;format=jpeg</v>
      </c>
    </row>
    <row r="111" spans="1:23" x14ac:dyDescent="0.25">
      <c r="A111" s="1" t="s">
        <v>1758</v>
      </c>
      <c r="B111" s="1" t="s">
        <v>0</v>
      </c>
      <c r="C111" s="1" t="s">
        <v>8</v>
      </c>
      <c r="M111" s="1" t="s">
        <v>24</v>
      </c>
      <c r="N111" s="1" t="s">
        <v>1756</v>
      </c>
      <c r="O111" s="1" t="s">
        <v>1757</v>
      </c>
      <c r="P111" s="1" t="s">
        <v>1702</v>
      </c>
      <c r="Q111" s="1" t="s">
        <v>708</v>
      </c>
      <c r="S111" s="3" t="s">
        <v>2445</v>
      </c>
      <c r="T111" s="3" t="s">
        <v>2031</v>
      </c>
      <c r="U111" s="3">
        <v>114047</v>
      </c>
      <c r="V111" s="9" t="str">
        <f t="shared" si="2"/>
        <v>http://museums.bristol.gov.uk/multimedia/entry.php?request=resource&amp;irn=180974</v>
      </c>
      <c r="W111" s="1" t="str">
        <f t="shared" si="3"/>
        <v>http://museums.bristol.gov.uk/multimedia/entry.php?request=resource&amp;irn=180974&amp;width=300&amp;format=jpeg</v>
      </c>
    </row>
    <row r="112" spans="1:23" x14ac:dyDescent="0.25">
      <c r="A112" s="1" t="s">
        <v>1761</v>
      </c>
      <c r="B112" s="1" t="s">
        <v>0</v>
      </c>
      <c r="C112" s="1" t="s">
        <v>8</v>
      </c>
      <c r="M112" s="1" t="s">
        <v>24</v>
      </c>
      <c r="N112" s="1" t="s">
        <v>1759</v>
      </c>
      <c r="O112" s="1" t="s">
        <v>1760</v>
      </c>
      <c r="P112" s="1" t="s">
        <v>1702</v>
      </c>
      <c r="Q112" s="1" t="s">
        <v>708</v>
      </c>
      <c r="S112" s="3" t="s">
        <v>2446</v>
      </c>
      <c r="T112" s="3" t="s">
        <v>2031</v>
      </c>
      <c r="U112" s="3">
        <v>117799</v>
      </c>
      <c r="V112" s="9" t="str">
        <f t="shared" si="2"/>
        <v>http://museums.bristol.gov.uk/multimedia/entry.php?request=resource&amp;irn=180974</v>
      </c>
      <c r="W112" s="1" t="str">
        <f t="shared" si="3"/>
        <v>http://museums.bristol.gov.uk/multimedia/entry.php?request=resource&amp;irn=180974&amp;width=300&amp;format=jpeg</v>
      </c>
    </row>
    <row r="113" spans="1:23" x14ac:dyDescent="0.25">
      <c r="A113" s="1" t="s">
        <v>1764</v>
      </c>
      <c r="B113" s="1" t="s">
        <v>0</v>
      </c>
      <c r="C113" s="1" t="s">
        <v>8</v>
      </c>
      <c r="M113" s="1" t="s">
        <v>24</v>
      </c>
      <c r="N113" s="1" t="s">
        <v>1762</v>
      </c>
      <c r="O113" s="1" t="s">
        <v>1763</v>
      </c>
      <c r="P113" s="1" t="s">
        <v>1702</v>
      </c>
      <c r="Q113" s="1" t="s">
        <v>708</v>
      </c>
      <c r="S113" s="3" t="s">
        <v>2447</v>
      </c>
      <c r="T113" s="3" t="s">
        <v>2031</v>
      </c>
      <c r="U113" s="3">
        <v>122299</v>
      </c>
      <c r="V113" s="9" t="str">
        <f t="shared" si="2"/>
        <v>http://museums.bristol.gov.uk/multimedia/entry.php?request=resource&amp;irn=180974</v>
      </c>
      <c r="W113" s="1" t="str">
        <f t="shared" si="3"/>
        <v>http://museums.bristol.gov.uk/multimedia/entry.php?request=resource&amp;irn=180974&amp;width=300&amp;format=jpeg</v>
      </c>
    </row>
    <row r="114" spans="1:23" x14ac:dyDescent="0.25">
      <c r="A114" s="1" t="s">
        <v>1766</v>
      </c>
      <c r="B114" s="1" t="s">
        <v>0</v>
      </c>
      <c r="C114" s="1" t="s">
        <v>8</v>
      </c>
      <c r="M114" s="1" t="s">
        <v>24</v>
      </c>
      <c r="N114" s="1" t="s">
        <v>1762</v>
      </c>
      <c r="O114" s="1" t="s">
        <v>1765</v>
      </c>
      <c r="P114" s="1" t="s">
        <v>1702</v>
      </c>
      <c r="Q114" s="1" t="s">
        <v>708</v>
      </c>
      <c r="S114" s="3" t="s">
        <v>2448</v>
      </c>
      <c r="T114" s="3" t="s">
        <v>2031</v>
      </c>
      <c r="U114" s="3">
        <v>120714</v>
      </c>
      <c r="V114" s="9" t="str">
        <f t="shared" si="2"/>
        <v>http://museums.bristol.gov.uk/multimedia/entry.php?request=resource&amp;irn=180974</v>
      </c>
      <c r="W114" s="1" t="str">
        <f t="shared" si="3"/>
        <v>http://museums.bristol.gov.uk/multimedia/entry.php?request=resource&amp;irn=180974&amp;width=300&amp;format=jpeg</v>
      </c>
    </row>
    <row r="115" spans="1:23" x14ac:dyDescent="0.25">
      <c r="A115" s="1" t="s">
        <v>1768</v>
      </c>
      <c r="B115" s="1" t="s">
        <v>0</v>
      </c>
      <c r="C115" s="1" t="s">
        <v>8</v>
      </c>
      <c r="M115" s="1" t="s">
        <v>24</v>
      </c>
      <c r="N115" s="1" t="s">
        <v>1762</v>
      </c>
      <c r="O115" s="1" t="s">
        <v>1767</v>
      </c>
      <c r="P115" s="1" t="s">
        <v>1702</v>
      </c>
      <c r="Q115" s="1" t="s">
        <v>708</v>
      </c>
      <c r="S115" s="3" t="s">
        <v>2449</v>
      </c>
      <c r="T115" s="3" t="s">
        <v>2031</v>
      </c>
      <c r="U115" s="3">
        <v>119210</v>
      </c>
      <c r="V115" s="9" t="str">
        <f t="shared" si="2"/>
        <v>http://museums.bristol.gov.uk/multimedia/entry.php?request=resource&amp;irn=180974</v>
      </c>
      <c r="W115" s="1" t="str">
        <f t="shared" si="3"/>
        <v>http://museums.bristol.gov.uk/multimedia/entry.php?request=resource&amp;irn=180974&amp;width=300&amp;format=jpeg</v>
      </c>
    </row>
    <row r="116" spans="1:23" x14ac:dyDescent="0.25">
      <c r="A116" s="1" t="s">
        <v>1769</v>
      </c>
      <c r="B116" s="1" t="s">
        <v>0</v>
      </c>
      <c r="C116" s="1" t="s">
        <v>8</v>
      </c>
      <c r="M116" s="1" t="s">
        <v>24</v>
      </c>
      <c r="N116" s="1" t="s">
        <v>1762</v>
      </c>
      <c r="O116" s="1" t="s">
        <v>1765</v>
      </c>
      <c r="P116" s="1" t="s">
        <v>1702</v>
      </c>
      <c r="Q116" s="1" t="s">
        <v>708</v>
      </c>
      <c r="S116" s="3" t="s">
        <v>2450</v>
      </c>
      <c r="T116" s="3" t="s">
        <v>2031</v>
      </c>
      <c r="U116" s="3">
        <v>120715</v>
      </c>
      <c r="V116" s="9" t="str">
        <f t="shared" si="2"/>
        <v>http://museums.bristol.gov.uk/multimedia/entry.php?request=resource&amp;irn=180974</v>
      </c>
      <c r="W116" s="1" t="str">
        <f t="shared" si="3"/>
        <v>http://museums.bristol.gov.uk/multimedia/entry.php?request=resource&amp;irn=180974&amp;width=300&amp;format=jpeg</v>
      </c>
    </row>
    <row r="117" spans="1:23" x14ac:dyDescent="0.25">
      <c r="A117" s="1" t="s">
        <v>1772</v>
      </c>
      <c r="B117" s="1" t="s">
        <v>0</v>
      </c>
      <c r="C117" s="1" t="s">
        <v>8</v>
      </c>
      <c r="M117" s="1" t="s">
        <v>24</v>
      </c>
      <c r="N117" s="1" t="s">
        <v>1770</v>
      </c>
      <c r="O117" s="1" t="s">
        <v>1771</v>
      </c>
      <c r="P117" s="1" t="s">
        <v>1702</v>
      </c>
      <c r="Q117" s="1" t="s">
        <v>708</v>
      </c>
      <c r="S117" s="3" t="s">
        <v>2451</v>
      </c>
      <c r="T117" s="3" t="s">
        <v>2031</v>
      </c>
      <c r="U117" s="3">
        <v>119875</v>
      </c>
      <c r="V117" s="9" t="str">
        <f t="shared" si="2"/>
        <v>http://museums.bristol.gov.uk/multimedia/entry.php?request=resource&amp;irn=180974</v>
      </c>
      <c r="W117" s="1" t="str">
        <f t="shared" si="3"/>
        <v>http://museums.bristol.gov.uk/multimedia/entry.php?request=resource&amp;irn=180974&amp;width=300&amp;format=jpeg</v>
      </c>
    </row>
    <row r="118" spans="1:23" x14ac:dyDescent="0.25">
      <c r="A118" s="1" t="s">
        <v>1775</v>
      </c>
      <c r="B118" s="1" t="s">
        <v>0</v>
      </c>
      <c r="C118" s="1" t="s">
        <v>8</v>
      </c>
      <c r="M118" s="1" t="s">
        <v>24</v>
      </c>
      <c r="N118" s="1" t="s">
        <v>1773</v>
      </c>
      <c r="O118" s="1" t="s">
        <v>1774</v>
      </c>
      <c r="P118" s="1" t="s">
        <v>1702</v>
      </c>
      <c r="Q118" s="1" t="s">
        <v>708</v>
      </c>
      <c r="S118" s="3" t="s">
        <v>2452</v>
      </c>
      <c r="T118" s="3" t="s">
        <v>2031</v>
      </c>
      <c r="U118" s="3">
        <v>120134</v>
      </c>
      <c r="V118" s="9" t="str">
        <f t="shared" si="2"/>
        <v>http://museums.bristol.gov.uk/multimedia/entry.php?request=resource&amp;irn=180974</v>
      </c>
      <c r="W118" s="1" t="str">
        <f t="shared" si="3"/>
        <v>http://museums.bristol.gov.uk/multimedia/entry.php?request=resource&amp;irn=180974&amp;width=300&amp;format=jpeg</v>
      </c>
    </row>
    <row r="119" spans="1:23" x14ac:dyDescent="0.25">
      <c r="A119" s="1" t="s">
        <v>1778</v>
      </c>
      <c r="B119" s="1" t="s">
        <v>0</v>
      </c>
      <c r="C119" s="1" t="s">
        <v>8</v>
      </c>
      <c r="M119" s="1" t="s">
        <v>24</v>
      </c>
      <c r="N119" s="1" t="s">
        <v>1776</v>
      </c>
      <c r="O119" s="1" t="s">
        <v>1777</v>
      </c>
      <c r="P119" s="1" t="s">
        <v>1702</v>
      </c>
      <c r="Q119" s="1" t="s">
        <v>708</v>
      </c>
      <c r="S119" s="3" t="s">
        <v>2453</v>
      </c>
      <c r="T119" s="3" t="s">
        <v>2031</v>
      </c>
      <c r="U119" s="3">
        <v>121766</v>
      </c>
      <c r="V119" s="9" t="str">
        <f t="shared" si="2"/>
        <v>http://museums.bristol.gov.uk/multimedia/entry.php?request=resource&amp;irn=180974</v>
      </c>
      <c r="W119" s="1" t="str">
        <f t="shared" si="3"/>
        <v>http://museums.bristol.gov.uk/multimedia/entry.php?request=resource&amp;irn=180974&amp;width=300&amp;format=jpeg</v>
      </c>
    </row>
    <row r="120" spans="1:23" x14ac:dyDescent="0.25">
      <c r="A120" s="1" t="s">
        <v>1781</v>
      </c>
      <c r="B120" s="1" t="s">
        <v>0</v>
      </c>
      <c r="C120" s="1" t="s">
        <v>8</v>
      </c>
      <c r="M120" s="1" t="s">
        <v>24</v>
      </c>
      <c r="N120" s="1" t="s">
        <v>1779</v>
      </c>
      <c r="O120" s="1" t="s">
        <v>1780</v>
      </c>
      <c r="P120" s="1" t="s">
        <v>1702</v>
      </c>
      <c r="Q120" s="1" t="s">
        <v>708</v>
      </c>
      <c r="S120" s="3" t="s">
        <v>2454</v>
      </c>
      <c r="T120" s="3" t="s">
        <v>2031</v>
      </c>
      <c r="U120" s="3">
        <v>117425</v>
      </c>
      <c r="V120" s="9" t="str">
        <f t="shared" si="2"/>
        <v>http://museums.bristol.gov.uk/multimedia/entry.php?request=resource&amp;irn=180974</v>
      </c>
      <c r="W120" s="1" t="str">
        <f t="shared" si="3"/>
        <v>http://museums.bristol.gov.uk/multimedia/entry.php?request=resource&amp;irn=180974&amp;width=300&amp;format=jpeg</v>
      </c>
    </row>
    <row r="121" spans="1:23" x14ac:dyDescent="0.25">
      <c r="A121" s="1" t="s">
        <v>1784</v>
      </c>
      <c r="B121" s="1" t="s">
        <v>0</v>
      </c>
      <c r="C121" s="1" t="s">
        <v>8</v>
      </c>
      <c r="M121" s="1" t="s">
        <v>24</v>
      </c>
      <c r="N121" s="1" t="s">
        <v>1782</v>
      </c>
      <c r="O121" s="1" t="s">
        <v>1783</v>
      </c>
      <c r="P121" s="1" t="s">
        <v>1702</v>
      </c>
      <c r="Q121" s="1" t="s">
        <v>708</v>
      </c>
      <c r="S121" s="3" t="s">
        <v>2455</v>
      </c>
      <c r="T121" s="3" t="s">
        <v>2031</v>
      </c>
      <c r="U121" s="3">
        <v>115400</v>
      </c>
      <c r="V121" s="9" t="str">
        <f t="shared" si="2"/>
        <v>http://museums.bristol.gov.uk/multimedia/entry.php?request=resource&amp;irn=180974</v>
      </c>
      <c r="W121" s="1" t="str">
        <f t="shared" si="3"/>
        <v>http://museums.bristol.gov.uk/multimedia/entry.php?request=resource&amp;irn=180974&amp;width=300&amp;format=jpeg</v>
      </c>
    </row>
    <row r="122" spans="1:23" x14ac:dyDescent="0.25">
      <c r="A122" s="1" t="s">
        <v>1787</v>
      </c>
      <c r="B122" s="1" t="s">
        <v>0</v>
      </c>
      <c r="C122" s="1" t="s">
        <v>8</v>
      </c>
      <c r="M122" s="1" t="s">
        <v>24</v>
      </c>
      <c r="N122" s="1" t="s">
        <v>1785</v>
      </c>
      <c r="O122" s="1" t="s">
        <v>1786</v>
      </c>
      <c r="P122" s="1" t="s">
        <v>1702</v>
      </c>
      <c r="Q122" s="1" t="s">
        <v>708</v>
      </c>
      <c r="S122" s="3" t="s">
        <v>2456</v>
      </c>
      <c r="T122" s="3" t="s">
        <v>2031</v>
      </c>
      <c r="U122" s="3">
        <v>119381</v>
      </c>
      <c r="V122" s="9" t="str">
        <f t="shared" si="2"/>
        <v>http://museums.bristol.gov.uk/multimedia/entry.php?request=resource&amp;irn=180974</v>
      </c>
      <c r="W122" s="1" t="str">
        <f t="shared" si="3"/>
        <v>http://museums.bristol.gov.uk/multimedia/entry.php?request=resource&amp;irn=180974&amp;width=300&amp;format=jpeg</v>
      </c>
    </row>
    <row r="123" spans="1:23" x14ac:dyDescent="0.25">
      <c r="A123" s="1" t="s">
        <v>1790</v>
      </c>
      <c r="B123" s="1" t="s">
        <v>0</v>
      </c>
      <c r="C123" s="1" t="s">
        <v>8</v>
      </c>
      <c r="M123" s="1" t="s">
        <v>24</v>
      </c>
      <c r="N123" s="1" t="s">
        <v>1788</v>
      </c>
      <c r="O123" s="1" t="s">
        <v>1789</v>
      </c>
      <c r="P123" s="1" t="s">
        <v>1702</v>
      </c>
      <c r="Q123" s="1" t="s">
        <v>708</v>
      </c>
      <c r="S123" s="3" t="s">
        <v>2457</v>
      </c>
      <c r="T123" s="3" t="s">
        <v>2031</v>
      </c>
      <c r="U123" s="3">
        <v>121096</v>
      </c>
      <c r="V123" s="9" t="str">
        <f t="shared" si="2"/>
        <v>http://museums.bristol.gov.uk/multimedia/entry.php?request=resource&amp;irn=180974</v>
      </c>
      <c r="W123" s="1" t="str">
        <f t="shared" si="3"/>
        <v>http://museums.bristol.gov.uk/multimedia/entry.php?request=resource&amp;irn=180974&amp;width=300&amp;format=jpeg</v>
      </c>
    </row>
    <row r="124" spans="1:23" x14ac:dyDescent="0.25">
      <c r="A124" s="1" t="s">
        <v>1793</v>
      </c>
      <c r="B124" s="1" t="s">
        <v>0</v>
      </c>
      <c r="C124" s="1" t="s">
        <v>8</v>
      </c>
      <c r="M124" s="1" t="s">
        <v>24</v>
      </c>
      <c r="N124" s="1" t="s">
        <v>1791</v>
      </c>
      <c r="O124" s="1" t="s">
        <v>1792</v>
      </c>
      <c r="P124" s="1" t="s">
        <v>1702</v>
      </c>
      <c r="Q124" s="1" t="s">
        <v>708</v>
      </c>
      <c r="S124" s="3" t="s">
        <v>2458</v>
      </c>
      <c r="T124" s="3" t="s">
        <v>2031</v>
      </c>
      <c r="U124" s="3">
        <v>115946</v>
      </c>
      <c r="V124" s="9" t="str">
        <f t="shared" si="2"/>
        <v>http://museums.bristol.gov.uk/multimedia/entry.php?request=resource&amp;irn=180974</v>
      </c>
      <c r="W124" s="1" t="str">
        <f t="shared" si="3"/>
        <v>http://museums.bristol.gov.uk/multimedia/entry.php?request=resource&amp;irn=180974&amp;width=300&amp;format=jpeg</v>
      </c>
    </row>
    <row r="125" spans="1:23" x14ac:dyDescent="0.25">
      <c r="A125" s="1" t="s">
        <v>1796</v>
      </c>
      <c r="B125" s="1" t="s">
        <v>0</v>
      </c>
      <c r="C125" s="1" t="s">
        <v>8</v>
      </c>
      <c r="M125" s="1" t="s">
        <v>24</v>
      </c>
      <c r="N125" s="1" t="s">
        <v>1794</v>
      </c>
      <c r="O125" s="1" t="s">
        <v>1795</v>
      </c>
      <c r="P125" s="1" t="s">
        <v>1728</v>
      </c>
      <c r="Q125" s="1" t="s">
        <v>708</v>
      </c>
      <c r="S125" s="3" t="s">
        <v>2459</v>
      </c>
      <c r="T125" s="3" t="s">
        <v>2031</v>
      </c>
      <c r="U125" s="3">
        <v>119960</v>
      </c>
      <c r="V125" s="9" t="str">
        <f t="shared" si="2"/>
        <v>http://museums.bristol.gov.uk/multimedia/entry.php?request=resource&amp;irn=180974</v>
      </c>
      <c r="W125" s="1" t="str">
        <f t="shared" si="3"/>
        <v>http://museums.bristol.gov.uk/multimedia/entry.php?request=resource&amp;irn=180974&amp;width=300&amp;format=jpeg</v>
      </c>
    </row>
    <row r="126" spans="1:23" x14ac:dyDescent="0.25">
      <c r="A126" s="1" t="s">
        <v>1800</v>
      </c>
      <c r="B126" s="1" t="s">
        <v>0</v>
      </c>
      <c r="C126" s="1" t="s">
        <v>8</v>
      </c>
      <c r="M126" s="1" t="s">
        <v>24</v>
      </c>
      <c r="N126" s="1" t="s">
        <v>1797</v>
      </c>
      <c r="O126" s="1" t="s">
        <v>1798</v>
      </c>
      <c r="P126" s="1" t="s">
        <v>1799</v>
      </c>
      <c r="Q126" s="1" t="s">
        <v>708</v>
      </c>
      <c r="S126" s="3" t="s">
        <v>2460</v>
      </c>
      <c r="T126" s="3" t="s">
        <v>2031</v>
      </c>
      <c r="U126" s="3">
        <v>120504</v>
      </c>
      <c r="V126" s="9" t="str">
        <f t="shared" si="2"/>
        <v>http://museums.bristol.gov.uk/multimedia/entry.php?request=resource&amp;irn=180974</v>
      </c>
      <c r="W126" s="1" t="str">
        <f t="shared" si="3"/>
        <v>http://museums.bristol.gov.uk/multimedia/entry.php?request=resource&amp;irn=180974&amp;width=300&amp;format=jpeg</v>
      </c>
    </row>
    <row r="127" spans="1:23" x14ac:dyDescent="0.25">
      <c r="A127" s="1" t="s">
        <v>1802</v>
      </c>
      <c r="B127" s="1" t="s">
        <v>0</v>
      </c>
      <c r="C127" s="1" t="s">
        <v>8</v>
      </c>
      <c r="M127" s="1" t="s">
        <v>24</v>
      </c>
      <c r="N127" s="1" t="s">
        <v>1797</v>
      </c>
      <c r="O127" s="1" t="s">
        <v>1801</v>
      </c>
      <c r="P127" s="1" t="s">
        <v>1799</v>
      </c>
      <c r="Q127" s="1" t="s">
        <v>708</v>
      </c>
      <c r="S127" s="3" t="s">
        <v>2461</v>
      </c>
      <c r="T127" s="3" t="s">
        <v>2031</v>
      </c>
      <c r="U127" s="3">
        <v>115559</v>
      </c>
      <c r="V127" s="9" t="str">
        <f t="shared" si="2"/>
        <v>http://museums.bristol.gov.uk/multimedia/entry.php?request=resource&amp;irn=180974</v>
      </c>
      <c r="W127" s="1" t="str">
        <f t="shared" si="3"/>
        <v>http://museums.bristol.gov.uk/multimedia/entry.php?request=resource&amp;irn=180974&amp;width=300&amp;format=jpeg</v>
      </c>
    </row>
    <row r="128" spans="1:23" x14ac:dyDescent="0.25">
      <c r="A128" s="1" t="s">
        <v>1805</v>
      </c>
      <c r="B128" s="1" t="s">
        <v>0</v>
      </c>
      <c r="C128" s="1" t="s">
        <v>8</v>
      </c>
      <c r="M128" s="1" t="s">
        <v>24</v>
      </c>
      <c r="N128" s="1" t="s">
        <v>1803</v>
      </c>
      <c r="O128" s="1" t="s">
        <v>1222</v>
      </c>
      <c r="P128" s="1" t="s">
        <v>1804</v>
      </c>
      <c r="Q128" s="1" t="s">
        <v>708</v>
      </c>
      <c r="S128" s="3" t="s">
        <v>2462</v>
      </c>
      <c r="T128" s="3" t="s">
        <v>2031</v>
      </c>
      <c r="U128" s="3">
        <v>117327</v>
      </c>
      <c r="V128" s="9" t="str">
        <f t="shared" si="2"/>
        <v>http://museums.bristol.gov.uk/multimedia/entry.php?request=resource&amp;irn=180974</v>
      </c>
      <c r="W128" s="1" t="str">
        <f t="shared" si="3"/>
        <v>http://museums.bristol.gov.uk/multimedia/entry.php?request=resource&amp;irn=180974&amp;width=300&amp;format=jpeg</v>
      </c>
    </row>
    <row r="129" spans="1:23" x14ac:dyDescent="0.25">
      <c r="A129" s="1" t="s">
        <v>1808</v>
      </c>
      <c r="B129" s="1" t="s">
        <v>0</v>
      </c>
      <c r="C129" s="1" t="s">
        <v>8</v>
      </c>
      <c r="M129" s="1" t="s">
        <v>24</v>
      </c>
      <c r="N129" s="1" t="s">
        <v>1806</v>
      </c>
      <c r="O129" s="1" t="s">
        <v>1807</v>
      </c>
      <c r="P129" s="1" t="s">
        <v>1804</v>
      </c>
      <c r="Q129" s="1" t="s">
        <v>708</v>
      </c>
      <c r="S129" s="3" t="s">
        <v>2463</v>
      </c>
      <c r="T129" s="3" t="s">
        <v>2031</v>
      </c>
      <c r="U129" s="3">
        <v>116485</v>
      </c>
      <c r="V129" s="9" t="str">
        <f t="shared" si="2"/>
        <v>http://museums.bristol.gov.uk/multimedia/entry.php?request=resource&amp;irn=180974</v>
      </c>
      <c r="W129" s="1" t="str">
        <f t="shared" si="3"/>
        <v>http://museums.bristol.gov.uk/multimedia/entry.php?request=resource&amp;irn=180974&amp;width=300&amp;format=jpeg</v>
      </c>
    </row>
    <row r="130" spans="1:23" x14ac:dyDescent="0.25">
      <c r="A130" s="1" t="s">
        <v>1812</v>
      </c>
      <c r="B130" s="1" t="s">
        <v>0</v>
      </c>
      <c r="C130" s="1" t="s">
        <v>8</v>
      </c>
      <c r="M130" s="1" t="s">
        <v>24</v>
      </c>
      <c r="N130" s="1" t="s">
        <v>1809</v>
      </c>
      <c r="O130" s="1" t="s">
        <v>1810</v>
      </c>
      <c r="P130" s="1" t="s">
        <v>1811</v>
      </c>
      <c r="Q130" s="1" t="s">
        <v>708</v>
      </c>
      <c r="S130" s="3" t="s">
        <v>2464</v>
      </c>
      <c r="T130" s="3" t="s">
        <v>2031</v>
      </c>
      <c r="U130" s="3">
        <v>120350</v>
      </c>
      <c r="V130" s="9" t="str">
        <f t="shared" si="2"/>
        <v>http://museums.bristol.gov.uk/multimedia/entry.php?request=resource&amp;irn=180974</v>
      </c>
      <c r="W130" s="1" t="str">
        <f t="shared" si="3"/>
        <v>http://museums.bristol.gov.uk/multimedia/entry.php?request=resource&amp;irn=180974&amp;width=300&amp;format=jpeg</v>
      </c>
    </row>
    <row r="131" spans="1:23" x14ac:dyDescent="0.25">
      <c r="A131" s="1" t="s">
        <v>1816</v>
      </c>
      <c r="B131" s="1" t="s">
        <v>0</v>
      </c>
      <c r="C131" s="1" t="s">
        <v>8</v>
      </c>
      <c r="M131" s="1" t="s">
        <v>24</v>
      </c>
      <c r="N131" s="1" t="s">
        <v>1813</v>
      </c>
      <c r="O131" s="1" t="s">
        <v>1814</v>
      </c>
      <c r="P131" s="1" t="s">
        <v>1815</v>
      </c>
      <c r="Q131" s="1" t="s">
        <v>708</v>
      </c>
      <c r="S131" s="3" t="s">
        <v>2465</v>
      </c>
      <c r="T131" s="3" t="s">
        <v>2031</v>
      </c>
      <c r="U131" s="3">
        <v>118610</v>
      </c>
      <c r="V131" s="9" t="str">
        <f t="shared" ref="V131:V194" si="4">"http://museums.bristol.gov.uk/multimedia/entry.php?request=resource&amp;irn="&amp;180974</f>
        <v>http://museums.bristol.gov.uk/multimedia/entry.php?request=resource&amp;irn=180974</v>
      </c>
      <c r="W131" s="1" t="str">
        <f t="shared" ref="V131:W194" si="5">"http://museums.bristol.gov.uk/multimedia/entry.php?request=resource&amp;irn="&amp;180974&amp;"&amp;width=300&amp;format=jpeg"</f>
        <v>http://museums.bristol.gov.uk/multimedia/entry.php?request=resource&amp;irn=180974&amp;width=300&amp;format=jpeg</v>
      </c>
    </row>
    <row r="132" spans="1:23" x14ac:dyDescent="0.25">
      <c r="A132" s="1" t="s">
        <v>1820</v>
      </c>
      <c r="B132" s="1" t="s">
        <v>0</v>
      </c>
      <c r="C132" s="1" t="s">
        <v>8</v>
      </c>
      <c r="M132" s="1" t="s">
        <v>24</v>
      </c>
      <c r="N132" s="1" t="s">
        <v>1817</v>
      </c>
      <c r="O132" s="1" t="s">
        <v>1818</v>
      </c>
      <c r="P132" s="1" t="s">
        <v>1819</v>
      </c>
      <c r="Q132" s="1" t="s">
        <v>708</v>
      </c>
      <c r="S132" s="3" t="s">
        <v>2466</v>
      </c>
      <c r="T132" s="3" t="s">
        <v>2031</v>
      </c>
      <c r="U132" s="3">
        <v>119662</v>
      </c>
      <c r="V132" s="9" t="str">
        <f t="shared" si="4"/>
        <v>http://museums.bristol.gov.uk/multimedia/entry.php?request=resource&amp;irn=180974</v>
      </c>
      <c r="W132" s="1" t="str">
        <f t="shared" si="5"/>
        <v>http://museums.bristol.gov.uk/multimedia/entry.php?request=resource&amp;irn=180974&amp;width=300&amp;format=jpeg</v>
      </c>
    </row>
    <row r="133" spans="1:23" x14ac:dyDescent="0.25">
      <c r="A133" s="1" t="s">
        <v>1822</v>
      </c>
      <c r="B133" s="1" t="s">
        <v>0</v>
      </c>
      <c r="C133" s="1" t="s">
        <v>8</v>
      </c>
      <c r="M133" s="1" t="s">
        <v>24</v>
      </c>
      <c r="N133" s="1" t="s">
        <v>1817</v>
      </c>
      <c r="O133" s="1" t="s">
        <v>1821</v>
      </c>
      <c r="P133" s="1" t="s">
        <v>1819</v>
      </c>
      <c r="Q133" s="1" t="s">
        <v>708</v>
      </c>
      <c r="S133" s="3" t="s">
        <v>2467</v>
      </c>
      <c r="T133" s="3" t="s">
        <v>2031</v>
      </c>
      <c r="U133" s="3">
        <v>119660</v>
      </c>
      <c r="V133" s="9" t="str">
        <f t="shared" si="4"/>
        <v>http://museums.bristol.gov.uk/multimedia/entry.php?request=resource&amp;irn=180974</v>
      </c>
      <c r="W133" s="1" t="str">
        <f t="shared" si="5"/>
        <v>http://museums.bristol.gov.uk/multimedia/entry.php?request=resource&amp;irn=180974&amp;width=300&amp;format=jpeg</v>
      </c>
    </row>
    <row r="134" spans="1:23" x14ac:dyDescent="0.25">
      <c r="A134" s="1" t="s">
        <v>1824</v>
      </c>
      <c r="B134" s="1" t="s">
        <v>0</v>
      </c>
      <c r="C134" s="1" t="s">
        <v>8</v>
      </c>
      <c r="M134" s="1" t="s">
        <v>24</v>
      </c>
      <c r="N134" s="1" t="s">
        <v>1817</v>
      </c>
      <c r="O134" s="1" t="s">
        <v>1823</v>
      </c>
      <c r="P134" s="1" t="s">
        <v>1819</v>
      </c>
      <c r="Q134" s="1" t="s">
        <v>708</v>
      </c>
      <c r="S134" s="3" t="s">
        <v>2468</v>
      </c>
      <c r="T134" s="3" t="s">
        <v>2031</v>
      </c>
      <c r="U134" s="3">
        <v>119661</v>
      </c>
      <c r="V134" s="9" t="str">
        <f t="shared" si="4"/>
        <v>http://museums.bristol.gov.uk/multimedia/entry.php?request=resource&amp;irn=180974</v>
      </c>
      <c r="W134" s="1" t="str">
        <f t="shared" si="5"/>
        <v>http://museums.bristol.gov.uk/multimedia/entry.php?request=resource&amp;irn=180974&amp;width=300&amp;format=jpeg</v>
      </c>
    </row>
    <row r="135" spans="1:23" x14ac:dyDescent="0.25">
      <c r="A135" s="1" t="s">
        <v>1827</v>
      </c>
      <c r="B135" s="1" t="s">
        <v>0</v>
      </c>
      <c r="C135" s="1" t="s">
        <v>8</v>
      </c>
      <c r="M135" s="1" t="s">
        <v>24</v>
      </c>
      <c r="N135" s="1" t="s">
        <v>1825</v>
      </c>
      <c r="O135" s="1" t="s">
        <v>1826</v>
      </c>
      <c r="P135" s="1" t="s">
        <v>1819</v>
      </c>
      <c r="Q135" s="1" t="s">
        <v>708</v>
      </c>
      <c r="S135" s="3" t="s">
        <v>2469</v>
      </c>
      <c r="T135" s="3" t="s">
        <v>2031</v>
      </c>
      <c r="U135" s="3">
        <v>118751</v>
      </c>
      <c r="V135" s="9" t="str">
        <f t="shared" si="4"/>
        <v>http://museums.bristol.gov.uk/multimedia/entry.php?request=resource&amp;irn=180974</v>
      </c>
      <c r="W135" s="1" t="str">
        <f t="shared" si="5"/>
        <v>http://museums.bristol.gov.uk/multimedia/entry.php?request=resource&amp;irn=180974&amp;width=300&amp;format=jpeg</v>
      </c>
    </row>
    <row r="136" spans="1:23" x14ac:dyDescent="0.25">
      <c r="A136" s="1" t="s">
        <v>1830</v>
      </c>
      <c r="B136" s="1" t="s">
        <v>0</v>
      </c>
      <c r="C136" s="1" t="s">
        <v>8</v>
      </c>
      <c r="M136" s="1" t="s">
        <v>24</v>
      </c>
      <c r="N136" s="1" t="s">
        <v>1828</v>
      </c>
      <c r="O136" s="1" t="s">
        <v>1829</v>
      </c>
      <c r="P136" s="1" t="s">
        <v>1819</v>
      </c>
      <c r="Q136" s="1" t="s">
        <v>708</v>
      </c>
      <c r="S136" s="3" t="s">
        <v>2470</v>
      </c>
      <c r="T136" s="3" t="s">
        <v>2031</v>
      </c>
      <c r="U136" s="3">
        <v>119307</v>
      </c>
      <c r="V136" s="9" t="str">
        <f t="shared" si="4"/>
        <v>http://museums.bristol.gov.uk/multimedia/entry.php?request=resource&amp;irn=180974</v>
      </c>
      <c r="W136" s="1" t="str">
        <f t="shared" si="5"/>
        <v>http://museums.bristol.gov.uk/multimedia/entry.php?request=resource&amp;irn=180974&amp;width=300&amp;format=jpeg</v>
      </c>
    </row>
    <row r="137" spans="1:23" x14ac:dyDescent="0.25">
      <c r="A137" s="1" t="s">
        <v>1833</v>
      </c>
      <c r="B137" s="1" t="s">
        <v>0</v>
      </c>
      <c r="C137" s="1" t="s">
        <v>8</v>
      </c>
      <c r="M137" s="1" t="s">
        <v>24</v>
      </c>
      <c r="N137" s="1" t="s">
        <v>1831</v>
      </c>
      <c r="O137" s="1" t="s">
        <v>1832</v>
      </c>
      <c r="P137" s="1" t="s">
        <v>1819</v>
      </c>
      <c r="Q137" s="1" t="s">
        <v>708</v>
      </c>
      <c r="S137" s="3" t="s">
        <v>2471</v>
      </c>
      <c r="T137" s="3" t="s">
        <v>2031</v>
      </c>
      <c r="U137" s="3">
        <v>118525</v>
      </c>
      <c r="V137" s="9" t="str">
        <f t="shared" si="4"/>
        <v>http://museums.bristol.gov.uk/multimedia/entry.php?request=resource&amp;irn=180974</v>
      </c>
      <c r="W137" s="1" t="str">
        <f t="shared" si="5"/>
        <v>http://museums.bristol.gov.uk/multimedia/entry.php?request=resource&amp;irn=180974&amp;width=300&amp;format=jpeg</v>
      </c>
    </row>
    <row r="138" spans="1:23" x14ac:dyDescent="0.25">
      <c r="A138" s="1" t="s">
        <v>1836</v>
      </c>
      <c r="B138" s="1" t="s">
        <v>0</v>
      </c>
      <c r="C138" s="1" t="s">
        <v>8</v>
      </c>
      <c r="M138" s="1" t="s">
        <v>24</v>
      </c>
      <c r="N138" s="1" t="s">
        <v>1834</v>
      </c>
      <c r="O138" s="1" t="s">
        <v>1835</v>
      </c>
      <c r="P138" s="1" t="s">
        <v>1819</v>
      </c>
      <c r="Q138" s="1" t="s">
        <v>708</v>
      </c>
      <c r="S138" s="3" t="s">
        <v>2472</v>
      </c>
      <c r="T138" s="3" t="s">
        <v>2031</v>
      </c>
      <c r="U138" s="3">
        <v>118514</v>
      </c>
      <c r="V138" s="9" t="str">
        <f t="shared" si="4"/>
        <v>http://museums.bristol.gov.uk/multimedia/entry.php?request=resource&amp;irn=180974</v>
      </c>
      <c r="W138" s="1" t="str">
        <f t="shared" si="5"/>
        <v>http://museums.bristol.gov.uk/multimedia/entry.php?request=resource&amp;irn=180974&amp;width=300&amp;format=jpeg</v>
      </c>
    </row>
    <row r="139" spans="1:23" x14ac:dyDescent="0.25">
      <c r="A139" s="1" t="s">
        <v>1839</v>
      </c>
      <c r="B139" s="1" t="s">
        <v>0</v>
      </c>
      <c r="C139" s="1" t="s">
        <v>8</v>
      </c>
      <c r="M139" s="1" t="s">
        <v>24</v>
      </c>
      <c r="N139" s="1" t="s">
        <v>1837</v>
      </c>
      <c r="O139" s="1" t="s">
        <v>1838</v>
      </c>
      <c r="P139" s="1" t="s">
        <v>1819</v>
      </c>
      <c r="Q139" s="1" t="s">
        <v>708</v>
      </c>
      <c r="S139" s="3" t="s">
        <v>2473</v>
      </c>
      <c r="T139" s="3" t="s">
        <v>2031</v>
      </c>
      <c r="U139" s="3">
        <v>120245</v>
      </c>
      <c r="V139" s="9" t="str">
        <f t="shared" si="4"/>
        <v>http://museums.bristol.gov.uk/multimedia/entry.php?request=resource&amp;irn=180974</v>
      </c>
      <c r="W139" s="1" t="str">
        <f t="shared" si="5"/>
        <v>http://museums.bristol.gov.uk/multimedia/entry.php?request=resource&amp;irn=180974&amp;width=300&amp;format=jpeg</v>
      </c>
    </row>
    <row r="140" spans="1:23" x14ac:dyDescent="0.25">
      <c r="A140" s="1" t="s">
        <v>1843</v>
      </c>
      <c r="B140" s="1" t="s">
        <v>0</v>
      </c>
      <c r="C140" s="1" t="s">
        <v>8</v>
      </c>
      <c r="M140" s="1" t="s">
        <v>24</v>
      </c>
      <c r="N140" s="1" t="s">
        <v>1840</v>
      </c>
      <c r="O140" s="1" t="s">
        <v>1841</v>
      </c>
      <c r="P140" s="1" t="s">
        <v>1842</v>
      </c>
      <c r="Q140" s="1" t="s">
        <v>708</v>
      </c>
      <c r="S140" s="3" t="s">
        <v>2474</v>
      </c>
      <c r="T140" s="3" t="s">
        <v>2031</v>
      </c>
      <c r="U140" s="3">
        <v>118506</v>
      </c>
      <c r="V140" s="9" t="str">
        <f t="shared" si="4"/>
        <v>http://museums.bristol.gov.uk/multimedia/entry.php?request=resource&amp;irn=180974</v>
      </c>
      <c r="W140" s="1" t="str">
        <f t="shared" si="5"/>
        <v>http://museums.bristol.gov.uk/multimedia/entry.php?request=resource&amp;irn=180974&amp;width=300&amp;format=jpeg</v>
      </c>
    </row>
    <row r="141" spans="1:23" x14ac:dyDescent="0.25">
      <c r="A141" s="1" t="s">
        <v>1845</v>
      </c>
      <c r="B141" s="1" t="s">
        <v>0</v>
      </c>
      <c r="C141" s="1" t="s">
        <v>8</v>
      </c>
      <c r="M141" s="1" t="s">
        <v>24</v>
      </c>
      <c r="N141" s="1" t="s">
        <v>1840</v>
      </c>
      <c r="O141" s="1" t="s">
        <v>1844</v>
      </c>
      <c r="P141" s="1" t="s">
        <v>1842</v>
      </c>
      <c r="Q141" s="1" t="s">
        <v>708</v>
      </c>
      <c r="S141" s="3" t="s">
        <v>2475</v>
      </c>
      <c r="T141" s="3" t="s">
        <v>2031</v>
      </c>
      <c r="U141" s="3">
        <v>118505</v>
      </c>
      <c r="V141" s="9" t="str">
        <f t="shared" si="4"/>
        <v>http://museums.bristol.gov.uk/multimedia/entry.php?request=resource&amp;irn=180974</v>
      </c>
      <c r="W141" s="1" t="str">
        <f t="shared" si="5"/>
        <v>http://museums.bristol.gov.uk/multimedia/entry.php?request=resource&amp;irn=180974&amp;width=300&amp;format=jpeg</v>
      </c>
    </row>
    <row r="142" spans="1:23" x14ac:dyDescent="0.25">
      <c r="A142" s="1" t="s">
        <v>1848</v>
      </c>
      <c r="B142" s="1" t="s">
        <v>0</v>
      </c>
      <c r="C142" s="1" t="s">
        <v>8</v>
      </c>
      <c r="M142" s="1" t="s">
        <v>24</v>
      </c>
      <c r="N142" s="1" t="s">
        <v>1846</v>
      </c>
      <c r="O142" s="1" t="s">
        <v>1847</v>
      </c>
      <c r="P142" s="1" t="s">
        <v>1842</v>
      </c>
      <c r="Q142" s="1" t="s">
        <v>708</v>
      </c>
      <c r="S142" s="3" t="s">
        <v>2476</v>
      </c>
      <c r="T142" s="3" t="s">
        <v>2031</v>
      </c>
      <c r="U142" s="3">
        <v>119137</v>
      </c>
      <c r="V142" s="9" t="str">
        <f t="shared" si="4"/>
        <v>http://museums.bristol.gov.uk/multimedia/entry.php?request=resource&amp;irn=180974</v>
      </c>
      <c r="W142" s="1" t="str">
        <f t="shared" si="5"/>
        <v>http://museums.bristol.gov.uk/multimedia/entry.php?request=resource&amp;irn=180974&amp;width=300&amp;format=jpeg</v>
      </c>
    </row>
    <row r="143" spans="1:23" x14ac:dyDescent="0.25">
      <c r="A143" s="1" t="s">
        <v>1850</v>
      </c>
      <c r="B143" s="1" t="s">
        <v>0</v>
      </c>
      <c r="C143" s="1" t="s">
        <v>8</v>
      </c>
      <c r="M143" s="1" t="s">
        <v>24</v>
      </c>
      <c r="N143" s="1" t="s">
        <v>1846</v>
      </c>
      <c r="O143" s="1" t="s">
        <v>1849</v>
      </c>
      <c r="P143" s="1" t="s">
        <v>1842</v>
      </c>
      <c r="Q143" s="1" t="s">
        <v>708</v>
      </c>
      <c r="S143" s="3" t="s">
        <v>2477</v>
      </c>
      <c r="T143" s="3" t="s">
        <v>2031</v>
      </c>
      <c r="U143" s="3">
        <v>113985</v>
      </c>
      <c r="V143" s="9" t="str">
        <f t="shared" si="4"/>
        <v>http://museums.bristol.gov.uk/multimedia/entry.php?request=resource&amp;irn=180974</v>
      </c>
      <c r="W143" s="1" t="str">
        <f t="shared" si="5"/>
        <v>http://museums.bristol.gov.uk/multimedia/entry.php?request=resource&amp;irn=180974&amp;width=300&amp;format=jpeg</v>
      </c>
    </row>
    <row r="144" spans="1:23" x14ac:dyDescent="0.25">
      <c r="A144" s="1" t="s">
        <v>1852</v>
      </c>
      <c r="B144" s="1" t="s">
        <v>0</v>
      </c>
      <c r="C144" s="1" t="s">
        <v>8</v>
      </c>
      <c r="M144" s="1" t="s">
        <v>24</v>
      </c>
      <c r="N144" s="1" t="s">
        <v>1846</v>
      </c>
      <c r="O144" s="1" t="s">
        <v>1851</v>
      </c>
      <c r="P144" s="1" t="s">
        <v>1842</v>
      </c>
      <c r="Q144" s="1" t="s">
        <v>708</v>
      </c>
      <c r="S144" s="3" t="s">
        <v>2478</v>
      </c>
      <c r="T144" s="3" t="s">
        <v>2031</v>
      </c>
      <c r="U144" s="3">
        <v>113981</v>
      </c>
      <c r="V144" s="9" t="str">
        <f t="shared" si="4"/>
        <v>http://museums.bristol.gov.uk/multimedia/entry.php?request=resource&amp;irn=180974</v>
      </c>
      <c r="W144" s="1" t="str">
        <f t="shared" si="5"/>
        <v>http://museums.bristol.gov.uk/multimedia/entry.php?request=resource&amp;irn=180974&amp;width=300&amp;format=jpeg</v>
      </c>
    </row>
    <row r="145" spans="1:23" x14ac:dyDescent="0.25">
      <c r="A145" s="1" t="s">
        <v>1856</v>
      </c>
      <c r="B145" s="1" t="s">
        <v>0</v>
      </c>
      <c r="C145" s="1" t="s">
        <v>8</v>
      </c>
      <c r="M145" s="1" t="s">
        <v>24</v>
      </c>
      <c r="N145" s="1" t="s">
        <v>1853</v>
      </c>
      <c r="O145" s="1" t="s">
        <v>1854</v>
      </c>
      <c r="P145" s="1" t="s">
        <v>1855</v>
      </c>
      <c r="Q145" s="1" t="s">
        <v>708</v>
      </c>
      <c r="S145" s="3" t="s">
        <v>2479</v>
      </c>
      <c r="T145" s="3" t="s">
        <v>2031</v>
      </c>
      <c r="U145" s="3">
        <v>117233</v>
      </c>
      <c r="V145" s="9" t="str">
        <f t="shared" si="4"/>
        <v>http://museums.bristol.gov.uk/multimedia/entry.php?request=resource&amp;irn=180974</v>
      </c>
      <c r="W145" s="1" t="str">
        <f t="shared" si="5"/>
        <v>http://museums.bristol.gov.uk/multimedia/entry.php?request=resource&amp;irn=180974&amp;width=300&amp;format=jpeg</v>
      </c>
    </row>
    <row r="146" spans="1:23" x14ac:dyDescent="0.25">
      <c r="A146" s="1" t="s">
        <v>1859</v>
      </c>
      <c r="B146" s="1" t="s">
        <v>0</v>
      </c>
      <c r="C146" s="1" t="s">
        <v>8</v>
      </c>
      <c r="M146" s="1" t="s">
        <v>24</v>
      </c>
      <c r="N146" s="1" t="s">
        <v>1857</v>
      </c>
      <c r="O146" s="1" t="s">
        <v>1858</v>
      </c>
      <c r="P146" s="1" t="s">
        <v>1855</v>
      </c>
      <c r="Q146" s="1" t="s">
        <v>708</v>
      </c>
      <c r="S146" s="3" t="s">
        <v>2480</v>
      </c>
      <c r="T146" s="3" t="s">
        <v>2031</v>
      </c>
      <c r="U146" s="3">
        <v>115777</v>
      </c>
      <c r="V146" s="9" t="str">
        <f t="shared" si="4"/>
        <v>http://museums.bristol.gov.uk/multimedia/entry.php?request=resource&amp;irn=180974</v>
      </c>
      <c r="W146" s="1" t="str">
        <f t="shared" si="5"/>
        <v>http://museums.bristol.gov.uk/multimedia/entry.php?request=resource&amp;irn=180974&amp;width=300&amp;format=jpeg</v>
      </c>
    </row>
    <row r="147" spans="1:23" x14ac:dyDescent="0.25">
      <c r="A147" s="1" t="s">
        <v>1863</v>
      </c>
      <c r="B147" s="1" t="s">
        <v>0</v>
      </c>
      <c r="C147" s="1" t="s">
        <v>8</v>
      </c>
      <c r="M147" s="1" t="s">
        <v>24</v>
      </c>
      <c r="N147" s="1" t="s">
        <v>1860</v>
      </c>
      <c r="O147" s="1" t="s">
        <v>1861</v>
      </c>
      <c r="P147" s="1" t="s">
        <v>1862</v>
      </c>
      <c r="Q147" s="1" t="s">
        <v>708</v>
      </c>
      <c r="S147" s="3" t="s">
        <v>2481</v>
      </c>
      <c r="T147" s="3" t="s">
        <v>2031</v>
      </c>
      <c r="U147" s="3">
        <v>118526</v>
      </c>
      <c r="V147" s="9" t="str">
        <f t="shared" si="4"/>
        <v>http://museums.bristol.gov.uk/multimedia/entry.php?request=resource&amp;irn=180974</v>
      </c>
      <c r="W147" s="1" t="str">
        <f t="shared" si="5"/>
        <v>http://museums.bristol.gov.uk/multimedia/entry.php?request=resource&amp;irn=180974&amp;width=300&amp;format=jpeg</v>
      </c>
    </row>
    <row r="148" spans="1:23" x14ac:dyDescent="0.25">
      <c r="A148" s="1" t="s">
        <v>1866</v>
      </c>
      <c r="B148" s="1" t="s">
        <v>0</v>
      </c>
      <c r="C148" s="1" t="s">
        <v>8</v>
      </c>
      <c r="M148" s="1" t="s">
        <v>24</v>
      </c>
      <c r="N148" s="1" t="s">
        <v>1864</v>
      </c>
      <c r="O148" s="1" t="s">
        <v>1865</v>
      </c>
      <c r="P148" s="1" t="s">
        <v>1862</v>
      </c>
      <c r="Q148" s="1" t="s">
        <v>708</v>
      </c>
      <c r="S148" s="3" t="s">
        <v>2482</v>
      </c>
      <c r="T148" s="3" t="s">
        <v>2031</v>
      </c>
      <c r="U148" s="3">
        <v>119534</v>
      </c>
      <c r="V148" s="9" t="str">
        <f t="shared" si="4"/>
        <v>http://museums.bristol.gov.uk/multimedia/entry.php?request=resource&amp;irn=180974</v>
      </c>
      <c r="W148" s="1" t="str">
        <f t="shared" si="5"/>
        <v>http://museums.bristol.gov.uk/multimedia/entry.php?request=resource&amp;irn=180974&amp;width=300&amp;format=jpeg</v>
      </c>
    </row>
    <row r="149" spans="1:23" x14ac:dyDescent="0.25">
      <c r="A149" s="1" t="s">
        <v>1869</v>
      </c>
      <c r="B149" s="1" t="s">
        <v>0</v>
      </c>
      <c r="C149" s="1" t="s">
        <v>8</v>
      </c>
      <c r="M149" s="1" t="s">
        <v>24</v>
      </c>
      <c r="N149" s="1" t="s">
        <v>1867</v>
      </c>
      <c r="O149" s="1" t="s">
        <v>1868</v>
      </c>
      <c r="P149" s="1" t="s">
        <v>1862</v>
      </c>
      <c r="Q149" s="1" t="s">
        <v>708</v>
      </c>
      <c r="S149" s="3" t="s">
        <v>2483</v>
      </c>
      <c r="T149" s="3" t="s">
        <v>2031</v>
      </c>
      <c r="U149" s="3">
        <v>118523</v>
      </c>
      <c r="V149" s="9" t="str">
        <f t="shared" si="4"/>
        <v>http://museums.bristol.gov.uk/multimedia/entry.php?request=resource&amp;irn=180974</v>
      </c>
      <c r="W149" s="1" t="str">
        <f t="shared" si="5"/>
        <v>http://museums.bristol.gov.uk/multimedia/entry.php?request=resource&amp;irn=180974&amp;width=300&amp;format=jpeg</v>
      </c>
    </row>
    <row r="150" spans="1:23" x14ac:dyDescent="0.25">
      <c r="A150" s="1" t="s">
        <v>1871</v>
      </c>
      <c r="B150" s="1" t="s">
        <v>0</v>
      </c>
      <c r="C150" s="1" t="s">
        <v>8</v>
      </c>
      <c r="M150" s="1" t="s">
        <v>24</v>
      </c>
      <c r="N150" s="1" t="s">
        <v>1867</v>
      </c>
      <c r="O150" s="1" t="s">
        <v>1870</v>
      </c>
      <c r="P150" s="1" t="s">
        <v>1862</v>
      </c>
      <c r="Q150" s="1" t="s">
        <v>708</v>
      </c>
      <c r="S150" s="3" t="s">
        <v>2484</v>
      </c>
      <c r="T150" s="3" t="s">
        <v>2031</v>
      </c>
      <c r="U150" s="3">
        <v>118522</v>
      </c>
      <c r="V150" s="9" t="str">
        <f t="shared" si="4"/>
        <v>http://museums.bristol.gov.uk/multimedia/entry.php?request=resource&amp;irn=180974</v>
      </c>
      <c r="W150" s="1" t="str">
        <f t="shared" si="5"/>
        <v>http://museums.bristol.gov.uk/multimedia/entry.php?request=resource&amp;irn=180974&amp;width=300&amp;format=jpeg</v>
      </c>
    </row>
    <row r="151" spans="1:23" x14ac:dyDescent="0.25">
      <c r="A151" s="1" t="s">
        <v>1874</v>
      </c>
      <c r="B151" s="1" t="s">
        <v>0</v>
      </c>
      <c r="C151" s="1" t="s">
        <v>8</v>
      </c>
      <c r="M151" s="1" t="s">
        <v>24</v>
      </c>
      <c r="N151" s="1" t="s">
        <v>1872</v>
      </c>
      <c r="O151" s="1" t="s">
        <v>1873</v>
      </c>
      <c r="P151" s="1" t="s">
        <v>1862</v>
      </c>
      <c r="Q151" s="1" t="s">
        <v>708</v>
      </c>
      <c r="S151" s="3" t="s">
        <v>2485</v>
      </c>
      <c r="T151" s="3" t="s">
        <v>2031</v>
      </c>
      <c r="U151" s="3">
        <v>118515</v>
      </c>
      <c r="V151" s="9" t="str">
        <f t="shared" si="4"/>
        <v>http://museums.bristol.gov.uk/multimedia/entry.php?request=resource&amp;irn=180974</v>
      </c>
      <c r="W151" s="1" t="str">
        <f t="shared" si="5"/>
        <v>http://museums.bristol.gov.uk/multimedia/entry.php?request=resource&amp;irn=180974&amp;width=300&amp;format=jpeg</v>
      </c>
    </row>
    <row r="152" spans="1:23" x14ac:dyDescent="0.25">
      <c r="A152" s="1" t="s">
        <v>1875</v>
      </c>
      <c r="B152" s="1" t="s">
        <v>0</v>
      </c>
      <c r="C152" s="1" t="s">
        <v>8</v>
      </c>
      <c r="M152" s="1" t="s">
        <v>24</v>
      </c>
      <c r="N152" s="1" t="s">
        <v>1872</v>
      </c>
      <c r="O152" s="1" t="s">
        <v>1873</v>
      </c>
      <c r="P152" s="1" t="s">
        <v>1862</v>
      </c>
      <c r="Q152" s="1" t="s">
        <v>708</v>
      </c>
      <c r="S152" s="3" t="s">
        <v>2486</v>
      </c>
      <c r="T152" s="3" t="s">
        <v>2031</v>
      </c>
      <c r="U152" s="3">
        <v>118516</v>
      </c>
      <c r="V152" s="9" t="str">
        <f t="shared" si="4"/>
        <v>http://museums.bristol.gov.uk/multimedia/entry.php?request=resource&amp;irn=180974</v>
      </c>
      <c r="W152" s="1" t="str">
        <f t="shared" si="5"/>
        <v>http://museums.bristol.gov.uk/multimedia/entry.php?request=resource&amp;irn=180974&amp;width=300&amp;format=jpeg</v>
      </c>
    </row>
    <row r="153" spans="1:23" x14ac:dyDescent="0.25">
      <c r="A153" s="1" t="s">
        <v>1877</v>
      </c>
      <c r="B153" s="1" t="s">
        <v>0</v>
      </c>
      <c r="C153" s="1" t="s">
        <v>8</v>
      </c>
      <c r="M153" s="1" t="s">
        <v>24</v>
      </c>
      <c r="N153" s="1" t="s">
        <v>1872</v>
      </c>
      <c r="O153" s="1" t="s">
        <v>1876</v>
      </c>
      <c r="P153" s="1" t="s">
        <v>1862</v>
      </c>
      <c r="Q153" s="1" t="s">
        <v>708</v>
      </c>
      <c r="S153" s="3" t="s">
        <v>2487</v>
      </c>
      <c r="T153" s="3" t="s">
        <v>2031</v>
      </c>
      <c r="U153" s="3">
        <v>118518</v>
      </c>
      <c r="V153" s="9" t="str">
        <f t="shared" si="4"/>
        <v>http://museums.bristol.gov.uk/multimedia/entry.php?request=resource&amp;irn=180974</v>
      </c>
      <c r="W153" s="1" t="str">
        <f t="shared" si="5"/>
        <v>http://museums.bristol.gov.uk/multimedia/entry.php?request=resource&amp;irn=180974&amp;width=300&amp;format=jpeg</v>
      </c>
    </row>
    <row r="154" spans="1:23" x14ac:dyDescent="0.25">
      <c r="A154" s="1" t="s">
        <v>1880</v>
      </c>
      <c r="B154" s="1" t="s">
        <v>0</v>
      </c>
      <c r="C154" s="1" t="s">
        <v>8</v>
      </c>
      <c r="M154" s="1" t="s">
        <v>24</v>
      </c>
      <c r="N154" s="1" t="s">
        <v>1878</v>
      </c>
      <c r="O154" s="1" t="s">
        <v>1879</v>
      </c>
      <c r="P154" s="1" t="s">
        <v>1862</v>
      </c>
      <c r="Q154" s="1" t="s">
        <v>708</v>
      </c>
      <c r="S154" s="3" t="s">
        <v>2488</v>
      </c>
      <c r="T154" s="3" t="s">
        <v>2031</v>
      </c>
      <c r="U154" s="3">
        <v>118524</v>
      </c>
      <c r="V154" s="9" t="str">
        <f t="shared" si="4"/>
        <v>http://museums.bristol.gov.uk/multimedia/entry.php?request=resource&amp;irn=180974</v>
      </c>
      <c r="W154" s="1" t="str">
        <f t="shared" si="5"/>
        <v>http://museums.bristol.gov.uk/multimedia/entry.php?request=resource&amp;irn=180974&amp;width=300&amp;format=jpeg</v>
      </c>
    </row>
    <row r="155" spans="1:23" x14ac:dyDescent="0.25">
      <c r="A155" s="1" t="s">
        <v>1882</v>
      </c>
      <c r="B155" s="1" t="s">
        <v>0</v>
      </c>
      <c r="C155" s="1" t="s">
        <v>8</v>
      </c>
      <c r="M155" s="1" t="s">
        <v>24</v>
      </c>
      <c r="N155" s="1" t="s">
        <v>1872</v>
      </c>
      <c r="O155" s="1" t="s">
        <v>1881</v>
      </c>
      <c r="P155" s="1" t="s">
        <v>1862</v>
      </c>
      <c r="Q155" s="1" t="s">
        <v>708</v>
      </c>
      <c r="S155" s="3" t="s">
        <v>2489</v>
      </c>
      <c r="T155" s="3" t="s">
        <v>2031</v>
      </c>
      <c r="U155" s="3">
        <v>118519</v>
      </c>
      <c r="V155" s="9" t="str">
        <f t="shared" si="4"/>
        <v>http://museums.bristol.gov.uk/multimedia/entry.php?request=resource&amp;irn=180974</v>
      </c>
      <c r="W155" s="1" t="str">
        <f t="shared" si="5"/>
        <v>http://museums.bristol.gov.uk/multimedia/entry.php?request=resource&amp;irn=180974&amp;width=300&amp;format=jpeg</v>
      </c>
    </row>
    <row r="156" spans="1:23" x14ac:dyDescent="0.25">
      <c r="A156" s="1" t="s">
        <v>1883</v>
      </c>
      <c r="B156" s="1" t="s">
        <v>0</v>
      </c>
      <c r="C156" s="1" t="s">
        <v>8</v>
      </c>
      <c r="M156" s="1" t="s">
        <v>24</v>
      </c>
      <c r="N156" s="1" t="s">
        <v>1872</v>
      </c>
      <c r="O156" s="1" t="s">
        <v>1881</v>
      </c>
      <c r="P156" s="1" t="s">
        <v>1862</v>
      </c>
      <c r="Q156" s="1" t="s">
        <v>708</v>
      </c>
      <c r="S156" s="3" t="s">
        <v>2490</v>
      </c>
      <c r="T156" s="3" t="s">
        <v>2031</v>
      </c>
      <c r="U156" s="3">
        <v>118520</v>
      </c>
      <c r="V156" s="9" t="str">
        <f t="shared" si="4"/>
        <v>http://museums.bristol.gov.uk/multimedia/entry.php?request=resource&amp;irn=180974</v>
      </c>
      <c r="W156" s="1" t="str">
        <f t="shared" si="5"/>
        <v>http://museums.bristol.gov.uk/multimedia/entry.php?request=resource&amp;irn=180974&amp;width=300&amp;format=jpeg</v>
      </c>
    </row>
    <row r="157" spans="1:23" x14ac:dyDescent="0.25">
      <c r="A157" s="1" t="s">
        <v>1885</v>
      </c>
      <c r="B157" s="1" t="s">
        <v>0</v>
      </c>
      <c r="C157" s="1" t="s">
        <v>8</v>
      </c>
      <c r="M157" s="1" t="s">
        <v>24</v>
      </c>
      <c r="N157" s="1" t="s">
        <v>1872</v>
      </c>
      <c r="O157" s="1" t="s">
        <v>1884</v>
      </c>
      <c r="P157" s="1" t="s">
        <v>1862</v>
      </c>
      <c r="Q157" s="1" t="s">
        <v>708</v>
      </c>
      <c r="S157" s="3" t="s">
        <v>2491</v>
      </c>
      <c r="T157" s="3" t="s">
        <v>2031</v>
      </c>
      <c r="U157" s="3">
        <v>118517</v>
      </c>
      <c r="V157" s="9" t="str">
        <f t="shared" si="4"/>
        <v>http://museums.bristol.gov.uk/multimedia/entry.php?request=resource&amp;irn=180974</v>
      </c>
      <c r="W157" s="1" t="str">
        <f t="shared" si="5"/>
        <v>http://museums.bristol.gov.uk/multimedia/entry.php?request=resource&amp;irn=180974&amp;width=300&amp;format=jpeg</v>
      </c>
    </row>
    <row r="158" spans="1:23" x14ac:dyDescent="0.25">
      <c r="A158" s="1" t="s">
        <v>1888</v>
      </c>
      <c r="B158" s="1" t="s">
        <v>0</v>
      </c>
      <c r="C158" s="1" t="s">
        <v>8</v>
      </c>
      <c r="M158" s="1" t="s">
        <v>24</v>
      </c>
      <c r="N158" s="1" t="s">
        <v>1872</v>
      </c>
      <c r="O158" s="1" t="s">
        <v>1886</v>
      </c>
      <c r="P158" s="1" t="s">
        <v>1887</v>
      </c>
      <c r="Q158" s="1" t="s">
        <v>708</v>
      </c>
      <c r="S158" s="3" t="s">
        <v>2492</v>
      </c>
      <c r="T158" s="3" t="s">
        <v>2031</v>
      </c>
      <c r="U158" s="3">
        <v>118521</v>
      </c>
      <c r="V158" s="9" t="str">
        <f t="shared" si="4"/>
        <v>http://museums.bristol.gov.uk/multimedia/entry.php?request=resource&amp;irn=180974</v>
      </c>
      <c r="W158" s="1" t="str">
        <f t="shared" si="5"/>
        <v>http://museums.bristol.gov.uk/multimedia/entry.php?request=resource&amp;irn=180974&amp;width=300&amp;format=jpeg</v>
      </c>
    </row>
    <row r="159" spans="1:23" x14ac:dyDescent="0.25">
      <c r="A159" s="1" t="s">
        <v>1891</v>
      </c>
      <c r="B159" s="1" t="s">
        <v>0</v>
      </c>
      <c r="C159" s="1" t="s">
        <v>8</v>
      </c>
      <c r="M159" s="1" t="s">
        <v>24</v>
      </c>
      <c r="N159" s="1" t="s">
        <v>1889</v>
      </c>
      <c r="O159" s="1" t="s">
        <v>1890</v>
      </c>
      <c r="P159" s="1" t="s">
        <v>1887</v>
      </c>
      <c r="Q159" s="1" t="s">
        <v>708</v>
      </c>
      <c r="S159" s="3" t="s">
        <v>2493</v>
      </c>
      <c r="T159" s="3" t="s">
        <v>2031</v>
      </c>
      <c r="U159" s="3">
        <v>115947</v>
      </c>
      <c r="V159" s="9" t="str">
        <f t="shared" si="4"/>
        <v>http://museums.bristol.gov.uk/multimedia/entry.php?request=resource&amp;irn=180974</v>
      </c>
      <c r="W159" s="1" t="str">
        <f t="shared" si="5"/>
        <v>http://museums.bristol.gov.uk/multimedia/entry.php?request=resource&amp;irn=180974&amp;width=300&amp;format=jpeg</v>
      </c>
    </row>
    <row r="160" spans="1:23" x14ac:dyDescent="0.25">
      <c r="A160" s="1" t="s">
        <v>1893</v>
      </c>
      <c r="B160" s="1" t="s">
        <v>0</v>
      </c>
      <c r="C160" s="1" t="s">
        <v>8</v>
      </c>
      <c r="M160" s="1" t="s">
        <v>24</v>
      </c>
      <c r="N160" s="1" t="s">
        <v>1889</v>
      </c>
      <c r="O160" s="1" t="s">
        <v>1892</v>
      </c>
      <c r="P160" s="1" t="s">
        <v>1887</v>
      </c>
      <c r="Q160" s="1" t="s">
        <v>708</v>
      </c>
      <c r="S160" s="3" t="s">
        <v>2494</v>
      </c>
      <c r="T160" s="3" t="s">
        <v>2031</v>
      </c>
      <c r="U160" s="3">
        <v>116183</v>
      </c>
      <c r="V160" s="9" t="str">
        <f t="shared" si="4"/>
        <v>http://museums.bristol.gov.uk/multimedia/entry.php?request=resource&amp;irn=180974</v>
      </c>
      <c r="W160" s="1" t="str">
        <f t="shared" si="5"/>
        <v>http://museums.bristol.gov.uk/multimedia/entry.php?request=resource&amp;irn=180974&amp;width=300&amp;format=jpeg</v>
      </c>
    </row>
    <row r="161" spans="1:23" x14ac:dyDescent="0.25">
      <c r="A161" s="1" t="s">
        <v>1895</v>
      </c>
      <c r="B161" s="1" t="s">
        <v>0</v>
      </c>
      <c r="C161" s="1" t="s">
        <v>8</v>
      </c>
      <c r="M161" s="1" t="s">
        <v>24</v>
      </c>
      <c r="N161" s="1" t="s">
        <v>1889</v>
      </c>
      <c r="O161" s="1" t="s">
        <v>1894</v>
      </c>
      <c r="P161" s="1" t="s">
        <v>1887</v>
      </c>
      <c r="Q161" s="1" t="s">
        <v>708</v>
      </c>
      <c r="S161" s="3" t="s">
        <v>2495</v>
      </c>
      <c r="T161" s="3" t="s">
        <v>2031</v>
      </c>
      <c r="U161" s="3">
        <v>116185</v>
      </c>
      <c r="V161" s="9" t="str">
        <f t="shared" si="4"/>
        <v>http://museums.bristol.gov.uk/multimedia/entry.php?request=resource&amp;irn=180974</v>
      </c>
      <c r="W161" s="1" t="str">
        <f t="shared" si="5"/>
        <v>http://museums.bristol.gov.uk/multimedia/entry.php?request=resource&amp;irn=180974&amp;width=300&amp;format=jpeg</v>
      </c>
    </row>
    <row r="162" spans="1:23" x14ac:dyDescent="0.25">
      <c r="A162" s="1" t="s">
        <v>1897</v>
      </c>
      <c r="B162" s="1" t="s">
        <v>0</v>
      </c>
      <c r="C162" s="1" t="s">
        <v>8</v>
      </c>
      <c r="M162" s="1" t="s">
        <v>24</v>
      </c>
      <c r="N162" s="1" t="s">
        <v>1889</v>
      </c>
      <c r="O162" s="1" t="s">
        <v>1896</v>
      </c>
      <c r="P162" s="1" t="s">
        <v>1887</v>
      </c>
      <c r="Q162" s="1" t="s">
        <v>708</v>
      </c>
      <c r="S162" s="3" t="s">
        <v>2496</v>
      </c>
      <c r="T162" s="3" t="s">
        <v>2031</v>
      </c>
      <c r="U162" s="3">
        <v>116184</v>
      </c>
      <c r="V162" s="9" t="str">
        <f t="shared" si="4"/>
        <v>http://museums.bristol.gov.uk/multimedia/entry.php?request=resource&amp;irn=180974</v>
      </c>
      <c r="W162" s="1" t="str">
        <f t="shared" si="5"/>
        <v>http://museums.bristol.gov.uk/multimedia/entry.php?request=resource&amp;irn=180974&amp;width=300&amp;format=jpeg</v>
      </c>
    </row>
    <row r="163" spans="1:23" x14ac:dyDescent="0.25">
      <c r="A163" s="1" t="s">
        <v>1899</v>
      </c>
      <c r="B163" s="1" t="s">
        <v>0</v>
      </c>
      <c r="C163" s="1" t="s">
        <v>8</v>
      </c>
      <c r="M163" s="1" t="s">
        <v>24</v>
      </c>
      <c r="N163" s="1" t="s">
        <v>1889</v>
      </c>
      <c r="O163" s="1" t="s">
        <v>1898</v>
      </c>
      <c r="P163" s="1" t="s">
        <v>1887</v>
      </c>
      <c r="Q163" s="1" t="s">
        <v>708</v>
      </c>
      <c r="S163" s="3" t="s">
        <v>2497</v>
      </c>
      <c r="T163" s="3" t="s">
        <v>2031</v>
      </c>
      <c r="U163" s="3">
        <v>121476</v>
      </c>
      <c r="V163" s="9" t="str">
        <f t="shared" si="4"/>
        <v>http://museums.bristol.gov.uk/multimedia/entry.php?request=resource&amp;irn=180974</v>
      </c>
      <c r="W163" s="1" t="str">
        <f t="shared" si="5"/>
        <v>http://museums.bristol.gov.uk/multimedia/entry.php?request=resource&amp;irn=180974&amp;width=300&amp;format=jpeg</v>
      </c>
    </row>
    <row r="164" spans="1:23" x14ac:dyDescent="0.25">
      <c r="A164" s="1" t="s">
        <v>1903</v>
      </c>
      <c r="B164" s="1" t="s">
        <v>0</v>
      </c>
      <c r="C164" s="1" t="s">
        <v>8</v>
      </c>
      <c r="M164" s="1" t="s">
        <v>24</v>
      </c>
      <c r="N164" s="1" t="s">
        <v>1900</v>
      </c>
      <c r="O164" s="1" t="s">
        <v>1901</v>
      </c>
      <c r="P164" s="1" t="s">
        <v>1902</v>
      </c>
      <c r="Q164" s="1" t="s">
        <v>708</v>
      </c>
      <c r="S164" s="3" t="s">
        <v>2498</v>
      </c>
      <c r="T164" s="3" t="s">
        <v>2031</v>
      </c>
      <c r="U164" s="3">
        <v>121187</v>
      </c>
      <c r="V164" s="9" t="str">
        <f t="shared" si="4"/>
        <v>http://museums.bristol.gov.uk/multimedia/entry.php?request=resource&amp;irn=180974</v>
      </c>
      <c r="W164" s="1" t="str">
        <f t="shared" si="5"/>
        <v>http://museums.bristol.gov.uk/multimedia/entry.php?request=resource&amp;irn=180974&amp;width=300&amp;format=jpeg</v>
      </c>
    </row>
    <row r="165" spans="1:23" x14ac:dyDescent="0.25">
      <c r="A165" s="1" t="s">
        <v>1907</v>
      </c>
      <c r="B165" s="1" t="s">
        <v>0</v>
      </c>
      <c r="C165" s="1" t="s">
        <v>8</v>
      </c>
      <c r="M165" s="1" t="s">
        <v>24</v>
      </c>
      <c r="N165" s="1" t="s">
        <v>1904</v>
      </c>
      <c r="O165" s="1" t="s">
        <v>1905</v>
      </c>
      <c r="P165" s="1" t="s">
        <v>1906</v>
      </c>
      <c r="Q165" s="1" t="s">
        <v>708</v>
      </c>
      <c r="S165" s="3" t="s">
        <v>2499</v>
      </c>
      <c r="T165" s="3" t="s">
        <v>2031</v>
      </c>
      <c r="U165" s="3">
        <v>118485</v>
      </c>
      <c r="V165" s="9" t="str">
        <f t="shared" si="4"/>
        <v>http://museums.bristol.gov.uk/multimedia/entry.php?request=resource&amp;irn=180974</v>
      </c>
      <c r="W165" s="1" t="str">
        <f t="shared" si="5"/>
        <v>http://museums.bristol.gov.uk/multimedia/entry.php?request=resource&amp;irn=180974&amp;width=300&amp;format=jpeg</v>
      </c>
    </row>
    <row r="166" spans="1:23" x14ac:dyDescent="0.25">
      <c r="A166" s="1" t="s">
        <v>1909</v>
      </c>
      <c r="B166" s="1" t="s">
        <v>0</v>
      </c>
      <c r="C166" s="1" t="s">
        <v>8</v>
      </c>
      <c r="M166" s="1" t="s">
        <v>24</v>
      </c>
      <c r="N166" s="1" t="s">
        <v>1904</v>
      </c>
      <c r="O166" s="1" t="s">
        <v>1908</v>
      </c>
      <c r="P166" s="1" t="s">
        <v>1906</v>
      </c>
      <c r="Q166" s="1" t="s">
        <v>708</v>
      </c>
      <c r="S166" s="3" t="s">
        <v>2500</v>
      </c>
      <c r="T166" s="3" t="s">
        <v>2031</v>
      </c>
      <c r="U166" s="3">
        <v>118486</v>
      </c>
      <c r="V166" s="9" t="str">
        <f t="shared" si="4"/>
        <v>http://museums.bristol.gov.uk/multimedia/entry.php?request=resource&amp;irn=180974</v>
      </c>
      <c r="W166" s="1" t="str">
        <f t="shared" si="5"/>
        <v>http://museums.bristol.gov.uk/multimedia/entry.php?request=resource&amp;irn=180974&amp;width=300&amp;format=jpeg</v>
      </c>
    </row>
    <row r="167" spans="1:23" x14ac:dyDescent="0.25">
      <c r="A167" s="1" t="s">
        <v>1911</v>
      </c>
      <c r="B167" s="1" t="s">
        <v>0</v>
      </c>
      <c r="C167" s="1" t="s">
        <v>8</v>
      </c>
      <c r="M167" s="1" t="s">
        <v>24</v>
      </c>
      <c r="N167" s="1" t="s">
        <v>1904</v>
      </c>
      <c r="O167" s="1" t="s">
        <v>1910</v>
      </c>
      <c r="P167" s="1" t="s">
        <v>1906</v>
      </c>
      <c r="Q167" s="1" t="s">
        <v>708</v>
      </c>
      <c r="S167" s="3" t="s">
        <v>2501</v>
      </c>
      <c r="T167" s="3" t="s">
        <v>2031</v>
      </c>
      <c r="U167" s="3">
        <v>116123</v>
      </c>
      <c r="V167" s="9" t="str">
        <f t="shared" si="4"/>
        <v>http://museums.bristol.gov.uk/multimedia/entry.php?request=resource&amp;irn=180974</v>
      </c>
      <c r="W167" s="1" t="str">
        <f t="shared" si="5"/>
        <v>http://museums.bristol.gov.uk/multimedia/entry.php?request=resource&amp;irn=180974&amp;width=300&amp;format=jpeg</v>
      </c>
    </row>
    <row r="168" spans="1:23" x14ac:dyDescent="0.25">
      <c r="A168" s="1" t="s">
        <v>1914</v>
      </c>
      <c r="B168" s="1" t="s">
        <v>0</v>
      </c>
      <c r="C168" s="1" t="s">
        <v>8</v>
      </c>
      <c r="M168" s="1" t="s">
        <v>24</v>
      </c>
      <c r="N168" s="1" t="s">
        <v>1912</v>
      </c>
      <c r="O168" s="1" t="s">
        <v>1913</v>
      </c>
      <c r="P168" s="1" t="s">
        <v>1906</v>
      </c>
      <c r="Q168" s="1" t="s">
        <v>708</v>
      </c>
      <c r="S168" s="3" t="s">
        <v>2502</v>
      </c>
      <c r="T168" s="3" t="s">
        <v>2031</v>
      </c>
      <c r="U168" s="3">
        <v>119257</v>
      </c>
      <c r="V168" s="9" t="str">
        <f t="shared" si="4"/>
        <v>http://museums.bristol.gov.uk/multimedia/entry.php?request=resource&amp;irn=180974</v>
      </c>
      <c r="W168" s="1" t="str">
        <f t="shared" si="5"/>
        <v>http://museums.bristol.gov.uk/multimedia/entry.php?request=resource&amp;irn=180974&amp;width=300&amp;format=jpeg</v>
      </c>
    </row>
    <row r="169" spans="1:23" x14ac:dyDescent="0.25">
      <c r="A169" s="1" t="s">
        <v>1916</v>
      </c>
      <c r="B169" s="1" t="s">
        <v>0</v>
      </c>
      <c r="C169" s="1" t="s">
        <v>8</v>
      </c>
      <c r="M169" s="1" t="s">
        <v>24</v>
      </c>
      <c r="N169" s="1" t="s">
        <v>1912</v>
      </c>
      <c r="O169" s="1" t="s">
        <v>1915</v>
      </c>
      <c r="P169" s="1" t="s">
        <v>1906</v>
      </c>
      <c r="Q169" s="1" t="s">
        <v>708</v>
      </c>
      <c r="S169" s="3" t="s">
        <v>2503</v>
      </c>
      <c r="T169" s="3" t="s">
        <v>2031</v>
      </c>
      <c r="U169" s="3">
        <v>119258</v>
      </c>
      <c r="V169" s="9" t="str">
        <f t="shared" si="4"/>
        <v>http://museums.bristol.gov.uk/multimedia/entry.php?request=resource&amp;irn=180974</v>
      </c>
      <c r="W169" s="1" t="str">
        <f t="shared" si="5"/>
        <v>http://museums.bristol.gov.uk/multimedia/entry.php?request=resource&amp;irn=180974&amp;width=300&amp;format=jpeg</v>
      </c>
    </row>
    <row r="170" spans="1:23" x14ac:dyDescent="0.25">
      <c r="A170" s="1" t="s">
        <v>1919</v>
      </c>
      <c r="B170" s="1" t="s">
        <v>0</v>
      </c>
      <c r="C170" s="1" t="s">
        <v>8</v>
      </c>
      <c r="M170" s="1" t="s">
        <v>24</v>
      </c>
      <c r="N170" s="1" t="s">
        <v>1917</v>
      </c>
      <c r="O170" s="1" t="s">
        <v>1918</v>
      </c>
      <c r="P170" s="1" t="s">
        <v>1906</v>
      </c>
      <c r="Q170" s="1" t="s">
        <v>708</v>
      </c>
      <c r="S170" s="3" t="s">
        <v>2504</v>
      </c>
      <c r="T170" s="3" t="s">
        <v>2031</v>
      </c>
      <c r="U170" s="3">
        <v>120113</v>
      </c>
      <c r="V170" s="9" t="str">
        <f t="shared" si="4"/>
        <v>http://museums.bristol.gov.uk/multimedia/entry.php?request=resource&amp;irn=180974</v>
      </c>
      <c r="W170" s="1" t="str">
        <f t="shared" si="5"/>
        <v>http://museums.bristol.gov.uk/multimedia/entry.php?request=resource&amp;irn=180974&amp;width=300&amp;format=jpeg</v>
      </c>
    </row>
    <row r="171" spans="1:23" x14ac:dyDescent="0.25">
      <c r="A171" s="1" t="s">
        <v>1921</v>
      </c>
      <c r="B171" s="1" t="s">
        <v>0</v>
      </c>
      <c r="C171" s="1" t="s">
        <v>8</v>
      </c>
      <c r="M171" s="1" t="s">
        <v>24</v>
      </c>
      <c r="N171" s="1" t="s">
        <v>1917</v>
      </c>
      <c r="O171" s="1" t="s">
        <v>1920</v>
      </c>
      <c r="P171" s="1" t="s">
        <v>1906</v>
      </c>
      <c r="Q171" s="1" t="s">
        <v>708</v>
      </c>
      <c r="S171" s="3" t="s">
        <v>2505</v>
      </c>
      <c r="T171" s="3" t="s">
        <v>2031</v>
      </c>
      <c r="U171" s="3">
        <v>121659</v>
      </c>
      <c r="V171" s="9" t="str">
        <f t="shared" si="4"/>
        <v>http://museums.bristol.gov.uk/multimedia/entry.php?request=resource&amp;irn=180974</v>
      </c>
      <c r="W171" s="1" t="str">
        <f t="shared" si="5"/>
        <v>http://museums.bristol.gov.uk/multimedia/entry.php?request=resource&amp;irn=180974&amp;width=300&amp;format=jpeg</v>
      </c>
    </row>
    <row r="172" spans="1:23" x14ac:dyDescent="0.25">
      <c r="A172" s="1" t="s">
        <v>1924</v>
      </c>
      <c r="B172" s="1" t="s">
        <v>0</v>
      </c>
      <c r="C172" s="1" t="s">
        <v>8</v>
      </c>
      <c r="M172" s="1" t="s">
        <v>24</v>
      </c>
      <c r="N172" s="1" t="s">
        <v>1922</v>
      </c>
      <c r="O172" s="1" t="s">
        <v>1923</v>
      </c>
      <c r="P172" s="1" t="s">
        <v>1906</v>
      </c>
      <c r="Q172" s="1" t="s">
        <v>708</v>
      </c>
      <c r="S172" s="3" t="s">
        <v>2506</v>
      </c>
      <c r="T172" s="3" t="s">
        <v>2031</v>
      </c>
      <c r="U172" s="3">
        <v>120495</v>
      </c>
      <c r="V172" s="9" t="str">
        <f t="shared" si="4"/>
        <v>http://museums.bristol.gov.uk/multimedia/entry.php?request=resource&amp;irn=180974</v>
      </c>
      <c r="W172" s="1" t="str">
        <f t="shared" si="5"/>
        <v>http://museums.bristol.gov.uk/multimedia/entry.php?request=resource&amp;irn=180974&amp;width=300&amp;format=jpeg</v>
      </c>
    </row>
    <row r="173" spans="1:23" x14ac:dyDescent="0.25">
      <c r="A173" s="1" t="s">
        <v>1927</v>
      </c>
      <c r="B173" s="1" t="s">
        <v>0</v>
      </c>
      <c r="C173" s="1" t="s">
        <v>8</v>
      </c>
      <c r="M173" s="1" t="s">
        <v>24</v>
      </c>
      <c r="N173" s="1" t="s">
        <v>1925</v>
      </c>
      <c r="O173" s="1" t="s">
        <v>1926</v>
      </c>
      <c r="P173" s="1" t="s">
        <v>1906</v>
      </c>
      <c r="Q173" s="1" t="s">
        <v>708</v>
      </c>
      <c r="S173" s="3" t="s">
        <v>2507</v>
      </c>
      <c r="T173" s="3" t="s">
        <v>2031</v>
      </c>
      <c r="U173" s="3">
        <v>122194</v>
      </c>
      <c r="V173" s="9" t="str">
        <f t="shared" si="4"/>
        <v>http://museums.bristol.gov.uk/multimedia/entry.php?request=resource&amp;irn=180974</v>
      </c>
      <c r="W173" s="1" t="str">
        <f t="shared" si="5"/>
        <v>http://museums.bristol.gov.uk/multimedia/entry.php?request=resource&amp;irn=180974&amp;width=300&amp;format=jpeg</v>
      </c>
    </row>
    <row r="174" spans="1:23" x14ac:dyDescent="0.25">
      <c r="A174" s="1" t="s">
        <v>1930</v>
      </c>
      <c r="B174" s="1" t="s">
        <v>0</v>
      </c>
      <c r="C174" s="1" t="s">
        <v>8</v>
      </c>
      <c r="M174" s="1" t="s">
        <v>24</v>
      </c>
      <c r="N174" s="1" t="s">
        <v>1928</v>
      </c>
      <c r="O174" s="1" t="s">
        <v>1929</v>
      </c>
      <c r="P174" s="1" t="s">
        <v>1906</v>
      </c>
      <c r="Q174" s="1" t="s">
        <v>708</v>
      </c>
      <c r="S174" s="3" t="s">
        <v>2508</v>
      </c>
      <c r="T174" s="3" t="s">
        <v>2031</v>
      </c>
      <c r="U174" s="3">
        <v>119961</v>
      </c>
      <c r="V174" s="9" t="str">
        <f t="shared" si="4"/>
        <v>http://museums.bristol.gov.uk/multimedia/entry.php?request=resource&amp;irn=180974</v>
      </c>
      <c r="W174" s="1" t="str">
        <f t="shared" si="5"/>
        <v>http://museums.bristol.gov.uk/multimedia/entry.php?request=resource&amp;irn=180974&amp;width=300&amp;format=jpeg</v>
      </c>
    </row>
    <row r="175" spans="1:23" x14ac:dyDescent="0.25">
      <c r="A175" s="1" t="s">
        <v>1933</v>
      </c>
      <c r="B175" s="1" t="s">
        <v>0</v>
      </c>
      <c r="C175" s="1" t="s">
        <v>8</v>
      </c>
      <c r="M175" s="1" t="s">
        <v>24</v>
      </c>
      <c r="N175" s="1" t="s">
        <v>1931</v>
      </c>
      <c r="O175" s="1" t="s">
        <v>1932</v>
      </c>
      <c r="P175" s="1" t="s">
        <v>1906</v>
      </c>
      <c r="Q175" s="1" t="s">
        <v>708</v>
      </c>
      <c r="S175" s="3" t="s">
        <v>2509</v>
      </c>
      <c r="T175" s="3" t="s">
        <v>2031</v>
      </c>
      <c r="U175" s="3">
        <v>116552</v>
      </c>
      <c r="V175" s="9" t="str">
        <f t="shared" si="4"/>
        <v>http://museums.bristol.gov.uk/multimedia/entry.php?request=resource&amp;irn=180974</v>
      </c>
      <c r="W175" s="1" t="str">
        <f t="shared" si="5"/>
        <v>http://museums.bristol.gov.uk/multimedia/entry.php?request=resource&amp;irn=180974&amp;width=300&amp;format=jpeg</v>
      </c>
    </row>
    <row r="176" spans="1:23" x14ac:dyDescent="0.25">
      <c r="A176" s="1" t="s">
        <v>1936</v>
      </c>
      <c r="B176" s="1" t="s">
        <v>0</v>
      </c>
      <c r="C176" s="1" t="s">
        <v>8</v>
      </c>
      <c r="M176" s="1" t="s">
        <v>24</v>
      </c>
      <c r="N176" s="1" t="s">
        <v>1934</v>
      </c>
      <c r="O176" s="1" t="s">
        <v>1935</v>
      </c>
      <c r="P176" s="1" t="s">
        <v>1906</v>
      </c>
      <c r="Q176" s="1" t="s">
        <v>708</v>
      </c>
      <c r="S176" s="3" t="s">
        <v>2510</v>
      </c>
      <c r="T176" s="3" t="s">
        <v>2031</v>
      </c>
      <c r="U176" s="3">
        <v>121619</v>
      </c>
      <c r="V176" s="9" t="str">
        <f t="shared" si="4"/>
        <v>http://museums.bristol.gov.uk/multimedia/entry.php?request=resource&amp;irn=180974</v>
      </c>
      <c r="W176" s="1" t="str">
        <f t="shared" si="5"/>
        <v>http://museums.bristol.gov.uk/multimedia/entry.php?request=resource&amp;irn=180974&amp;width=300&amp;format=jpeg</v>
      </c>
    </row>
    <row r="177" spans="1:23" x14ac:dyDescent="0.25">
      <c r="A177" s="1" t="s">
        <v>1939</v>
      </c>
      <c r="B177" s="1" t="s">
        <v>0</v>
      </c>
      <c r="C177" s="1" t="s">
        <v>8</v>
      </c>
      <c r="M177" s="1" t="s">
        <v>24</v>
      </c>
      <c r="N177" s="1" t="s">
        <v>1937</v>
      </c>
      <c r="O177" s="1" t="s">
        <v>1938</v>
      </c>
      <c r="P177" s="1" t="s">
        <v>1906</v>
      </c>
      <c r="Q177" s="1" t="s">
        <v>708</v>
      </c>
      <c r="S177" s="3" t="s">
        <v>2511</v>
      </c>
      <c r="T177" s="3" t="s">
        <v>2031</v>
      </c>
      <c r="U177" s="3">
        <v>116758</v>
      </c>
      <c r="V177" s="9" t="str">
        <f t="shared" si="4"/>
        <v>http://museums.bristol.gov.uk/multimedia/entry.php?request=resource&amp;irn=180974</v>
      </c>
      <c r="W177" s="1" t="str">
        <f t="shared" si="5"/>
        <v>http://museums.bristol.gov.uk/multimedia/entry.php?request=resource&amp;irn=180974&amp;width=300&amp;format=jpeg</v>
      </c>
    </row>
    <row r="178" spans="1:23" x14ac:dyDescent="0.25">
      <c r="A178" s="1" t="s">
        <v>1942</v>
      </c>
      <c r="B178" s="1" t="s">
        <v>0</v>
      </c>
      <c r="C178" s="1" t="s">
        <v>8</v>
      </c>
      <c r="M178" s="1" t="s">
        <v>24</v>
      </c>
      <c r="N178" s="1" t="s">
        <v>1940</v>
      </c>
      <c r="O178" s="1" t="s">
        <v>1941</v>
      </c>
      <c r="P178" s="1" t="s">
        <v>1906</v>
      </c>
      <c r="Q178" s="1" t="s">
        <v>708</v>
      </c>
      <c r="S178" s="3" t="s">
        <v>2512</v>
      </c>
      <c r="T178" s="3" t="s">
        <v>2031</v>
      </c>
      <c r="U178" s="3">
        <v>120114</v>
      </c>
      <c r="V178" s="9" t="str">
        <f t="shared" si="4"/>
        <v>http://museums.bristol.gov.uk/multimedia/entry.php?request=resource&amp;irn=180974</v>
      </c>
      <c r="W178" s="1" t="str">
        <f t="shared" si="5"/>
        <v>http://museums.bristol.gov.uk/multimedia/entry.php?request=resource&amp;irn=180974&amp;width=300&amp;format=jpeg</v>
      </c>
    </row>
    <row r="179" spans="1:23" x14ac:dyDescent="0.25">
      <c r="A179" s="1" t="s">
        <v>1943</v>
      </c>
      <c r="B179" s="1" t="s">
        <v>0</v>
      </c>
      <c r="C179" s="1" t="s">
        <v>8</v>
      </c>
      <c r="M179" s="1" t="s">
        <v>24</v>
      </c>
      <c r="N179" s="1" t="s">
        <v>1940</v>
      </c>
      <c r="O179" s="1" t="s">
        <v>1941</v>
      </c>
      <c r="P179" s="1" t="s">
        <v>1906</v>
      </c>
      <c r="Q179" s="1" t="s">
        <v>708</v>
      </c>
      <c r="S179" s="3" t="s">
        <v>2513</v>
      </c>
      <c r="T179" s="3" t="s">
        <v>2031</v>
      </c>
      <c r="U179" s="3">
        <v>120115</v>
      </c>
      <c r="V179" s="9" t="str">
        <f t="shared" si="4"/>
        <v>http://museums.bristol.gov.uk/multimedia/entry.php?request=resource&amp;irn=180974</v>
      </c>
      <c r="W179" s="1" t="str">
        <f t="shared" si="5"/>
        <v>http://museums.bristol.gov.uk/multimedia/entry.php?request=resource&amp;irn=180974&amp;width=300&amp;format=jpeg</v>
      </c>
    </row>
    <row r="180" spans="1:23" x14ac:dyDescent="0.25">
      <c r="A180" s="1" t="s">
        <v>1946</v>
      </c>
      <c r="B180" s="1" t="s">
        <v>0</v>
      </c>
      <c r="C180" s="1" t="s">
        <v>8</v>
      </c>
      <c r="M180" s="1" t="s">
        <v>24</v>
      </c>
      <c r="N180" s="1" t="s">
        <v>1944</v>
      </c>
      <c r="O180" s="1" t="s">
        <v>1945</v>
      </c>
      <c r="P180" s="1" t="s">
        <v>1906</v>
      </c>
      <c r="Q180" s="1" t="s">
        <v>708</v>
      </c>
      <c r="S180" s="3" t="s">
        <v>2514</v>
      </c>
      <c r="T180" s="3" t="s">
        <v>2031</v>
      </c>
      <c r="U180" s="3">
        <v>114443</v>
      </c>
      <c r="V180" s="9" t="str">
        <f t="shared" si="4"/>
        <v>http://museums.bristol.gov.uk/multimedia/entry.php?request=resource&amp;irn=180974</v>
      </c>
      <c r="W180" s="1" t="str">
        <f t="shared" si="5"/>
        <v>http://museums.bristol.gov.uk/multimedia/entry.php?request=resource&amp;irn=180974&amp;width=300&amp;format=jpeg</v>
      </c>
    </row>
    <row r="181" spans="1:23" x14ac:dyDescent="0.25">
      <c r="A181" s="1" t="s">
        <v>1950</v>
      </c>
      <c r="B181" s="1" t="s">
        <v>0</v>
      </c>
      <c r="C181" s="1" t="s">
        <v>8</v>
      </c>
      <c r="M181" s="1" t="s">
        <v>24</v>
      </c>
      <c r="N181" s="1" t="s">
        <v>1947</v>
      </c>
      <c r="O181" s="1" t="s">
        <v>1948</v>
      </c>
      <c r="P181" s="1" t="s">
        <v>1949</v>
      </c>
      <c r="Q181" s="1" t="s">
        <v>708</v>
      </c>
      <c r="S181" s="3" t="s">
        <v>2515</v>
      </c>
      <c r="T181" s="3" t="s">
        <v>2031</v>
      </c>
      <c r="U181" s="3">
        <v>121056</v>
      </c>
      <c r="V181" s="9" t="str">
        <f t="shared" si="4"/>
        <v>http://museums.bristol.gov.uk/multimedia/entry.php?request=resource&amp;irn=180974</v>
      </c>
      <c r="W181" s="1" t="str">
        <f t="shared" si="5"/>
        <v>http://museums.bristol.gov.uk/multimedia/entry.php?request=resource&amp;irn=180974&amp;width=300&amp;format=jpeg</v>
      </c>
    </row>
    <row r="182" spans="1:23" x14ac:dyDescent="0.25">
      <c r="A182" s="1" t="s">
        <v>1953</v>
      </c>
      <c r="B182" s="1" t="s">
        <v>0</v>
      </c>
      <c r="C182" s="1" t="s">
        <v>8</v>
      </c>
      <c r="M182" s="1" t="s">
        <v>24</v>
      </c>
      <c r="N182" s="1" t="s">
        <v>1951</v>
      </c>
      <c r="O182" s="1" t="s">
        <v>1952</v>
      </c>
      <c r="P182" s="1" t="s">
        <v>1949</v>
      </c>
      <c r="Q182" s="1" t="s">
        <v>708</v>
      </c>
      <c r="S182" s="3" t="s">
        <v>2516</v>
      </c>
      <c r="T182" s="3" t="s">
        <v>2031</v>
      </c>
      <c r="U182" s="3">
        <v>117217</v>
      </c>
      <c r="V182" s="9" t="str">
        <f t="shared" si="4"/>
        <v>http://museums.bristol.gov.uk/multimedia/entry.php?request=resource&amp;irn=180974</v>
      </c>
      <c r="W182" s="1" t="str">
        <f t="shared" si="5"/>
        <v>http://museums.bristol.gov.uk/multimedia/entry.php?request=resource&amp;irn=180974&amp;width=300&amp;format=jpeg</v>
      </c>
    </row>
    <row r="183" spans="1:23" x14ac:dyDescent="0.25">
      <c r="A183" s="1" t="s">
        <v>1954</v>
      </c>
      <c r="B183" s="1" t="s">
        <v>0</v>
      </c>
      <c r="C183" s="1" t="s">
        <v>8</v>
      </c>
      <c r="M183" s="1" t="s">
        <v>24</v>
      </c>
      <c r="N183" s="1" t="s">
        <v>1951</v>
      </c>
      <c r="O183" s="1" t="s">
        <v>1952</v>
      </c>
      <c r="P183" s="1" t="s">
        <v>1949</v>
      </c>
      <c r="Q183" s="1" t="s">
        <v>708</v>
      </c>
      <c r="S183" s="3" t="s">
        <v>2517</v>
      </c>
      <c r="T183" s="3" t="s">
        <v>2031</v>
      </c>
      <c r="U183" s="3">
        <v>117218</v>
      </c>
      <c r="V183" s="9" t="str">
        <f t="shared" si="4"/>
        <v>http://museums.bristol.gov.uk/multimedia/entry.php?request=resource&amp;irn=180974</v>
      </c>
      <c r="W183" s="1" t="str">
        <f t="shared" si="5"/>
        <v>http://museums.bristol.gov.uk/multimedia/entry.php?request=resource&amp;irn=180974&amp;width=300&amp;format=jpeg</v>
      </c>
    </row>
    <row r="184" spans="1:23" x14ac:dyDescent="0.25">
      <c r="A184" s="1" t="s">
        <v>1957</v>
      </c>
      <c r="B184" s="1" t="s">
        <v>0</v>
      </c>
      <c r="C184" s="1" t="s">
        <v>8</v>
      </c>
      <c r="M184" s="1" t="s">
        <v>24</v>
      </c>
      <c r="N184" s="1" t="s">
        <v>1955</v>
      </c>
      <c r="O184" s="1" t="s">
        <v>1956</v>
      </c>
      <c r="P184" s="1" t="s">
        <v>1949</v>
      </c>
      <c r="Q184" s="1" t="s">
        <v>708</v>
      </c>
      <c r="S184" s="3" t="s">
        <v>2518</v>
      </c>
      <c r="T184" s="3" t="s">
        <v>2031</v>
      </c>
      <c r="U184" s="3">
        <v>115554</v>
      </c>
      <c r="V184" s="9" t="str">
        <f t="shared" si="4"/>
        <v>http://museums.bristol.gov.uk/multimedia/entry.php?request=resource&amp;irn=180974</v>
      </c>
      <c r="W184" s="1" t="str">
        <f t="shared" si="5"/>
        <v>http://museums.bristol.gov.uk/multimedia/entry.php?request=resource&amp;irn=180974&amp;width=300&amp;format=jpeg</v>
      </c>
    </row>
    <row r="185" spans="1:23" x14ac:dyDescent="0.25">
      <c r="A185" s="1" t="s">
        <v>1961</v>
      </c>
      <c r="B185" s="1" t="s">
        <v>0</v>
      </c>
      <c r="C185" s="1" t="s">
        <v>8</v>
      </c>
      <c r="M185" s="1" t="s">
        <v>24</v>
      </c>
      <c r="N185" s="1" t="s">
        <v>1958</v>
      </c>
      <c r="O185" s="1" t="s">
        <v>1959</v>
      </c>
      <c r="P185" s="1" t="s">
        <v>1960</v>
      </c>
      <c r="Q185" s="1" t="s">
        <v>708</v>
      </c>
      <c r="S185" s="3" t="s">
        <v>2519</v>
      </c>
      <c r="T185" s="3" t="s">
        <v>2031</v>
      </c>
      <c r="U185" s="3">
        <v>118615</v>
      </c>
      <c r="V185" s="9" t="str">
        <f t="shared" si="4"/>
        <v>http://museums.bristol.gov.uk/multimedia/entry.php?request=resource&amp;irn=180974</v>
      </c>
      <c r="W185" s="1" t="str">
        <f t="shared" si="5"/>
        <v>http://museums.bristol.gov.uk/multimedia/entry.php?request=resource&amp;irn=180974&amp;width=300&amp;format=jpeg</v>
      </c>
    </row>
    <row r="186" spans="1:23" x14ac:dyDescent="0.25">
      <c r="A186" s="1" t="s">
        <v>1963</v>
      </c>
      <c r="B186" s="1" t="s">
        <v>0</v>
      </c>
      <c r="C186" s="1" t="s">
        <v>8</v>
      </c>
      <c r="M186" s="1" t="s">
        <v>24</v>
      </c>
      <c r="N186" s="1" t="s">
        <v>1958</v>
      </c>
      <c r="O186" s="1" t="s">
        <v>1962</v>
      </c>
      <c r="P186" s="1" t="s">
        <v>1960</v>
      </c>
      <c r="Q186" s="1" t="s">
        <v>708</v>
      </c>
      <c r="S186" s="3" t="s">
        <v>2520</v>
      </c>
      <c r="T186" s="3" t="s">
        <v>2031</v>
      </c>
      <c r="U186" s="3">
        <v>121130</v>
      </c>
      <c r="V186" s="9" t="str">
        <f t="shared" si="4"/>
        <v>http://museums.bristol.gov.uk/multimedia/entry.php?request=resource&amp;irn=180974</v>
      </c>
      <c r="W186" s="1" t="str">
        <f t="shared" si="5"/>
        <v>http://museums.bristol.gov.uk/multimedia/entry.php?request=resource&amp;irn=180974&amp;width=300&amp;format=jpeg</v>
      </c>
    </row>
    <row r="187" spans="1:23" x14ac:dyDescent="0.25">
      <c r="A187" s="1" t="s">
        <v>1965</v>
      </c>
      <c r="B187" s="1" t="s">
        <v>0</v>
      </c>
      <c r="C187" s="1" t="s">
        <v>8</v>
      </c>
      <c r="M187" s="1" t="s">
        <v>24</v>
      </c>
      <c r="N187" s="1" t="s">
        <v>1958</v>
      </c>
      <c r="O187" s="1" t="s">
        <v>1964</v>
      </c>
      <c r="P187" s="1" t="s">
        <v>1960</v>
      </c>
      <c r="Q187" s="1" t="s">
        <v>708</v>
      </c>
      <c r="S187" s="3" t="s">
        <v>2521</v>
      </c>
      <c r="T187" s="3" t="s">
        <v>2031</v>
      </c>
      <c r="U187" s="3">
        <v>118616</v>
      </c>
      <c r="V187" s="9" t="str">
        <f t="shared" si="4"/>
        <v>http://museums.bristol.gov.uk/multimedia/entry.php?request=resource&amp;irn=180974</v>
      </c>
      <c r="W187" s="1" t="str">
        <f t="shared" si="5"/>
        <v>http://museums.bristol.gov.uk/multimedia/entry.php?request=resource&amp;irn=180974&amp;width=300&amp;format=jpeg</v>
      </c>
    </row>
    <row r="188" spans="1:23" x14ac:dyDescent="0.25">
      <c r="A188" s="1" t="s">
        <v>1968</v>
      </c>
      <c r="B188" s="1" t="s">
        <v>0</v>
      </c>
      <c r="C188" s="1" t="s">
        <v>8</v>
      </c>
      <c r="M188" s="1" t="s">
        <v>24</v>
      </c>
      <c r="N188" s="1" t="s">
        <v>1966</v>
      </c>
      <c r="O188" s="1" t="s">
        <v>1967</v>
      </c>
      <c r="P188" s="1" t="s">
        <v>1960</v>
      </c>
      <c r="Q188" s="1" t="s">
        <v>708</v>
      </c>
      <c r="S188" s="3" t="s">
        <v>2522</v>
      </c>
      <c r="T188" s="3" t="s">
        <v>2031</v>
      </c>
      <c r="U188" s="3">
        <v>118614</v>
      </c>
      <c r="V188" s="9" t="str">
        <f t="shared" si="4"/>
        <v>http://museums.bristol.gov.uk/multimedia/entry.php?request=resource&amp;irn=180974</v>
      </c>
      <c r="W188" s="1" t="str">
        <f t="shared" si="5"/>
        <v>http://museums.bristol.gov.uk/multimedia/entry.php?request=resource&amp;irn=180974&amp;width=300&amp;format=jpeg</v>
      </c>
    </row>
    <row r="189" spans="1:23" x14ac:dyDescent="0.25">
      <c r="A189" s="1" t="s">
        <v>1972</v>
      </c>
      <c r="B189" s="1" t="s">
        <v>0</v>
      </c>
      <c r="C189" s="1" t="s">
        <v>8</v>
      </c>
      <c r="M189" s="1" t="s">
        <v>24</v>
      </c>
      <c r="N189" s="1" t="s">
        <v>1969</v>
      </c>
      <c r="O189" s="1" t="s">
        <v>1970</v>
      </c>
      <c r="P189" s="1" t="s">
        <v>1971</v>
      </c>
      <c r="Q189" s="1" t="s">
        <v>708</v>
      </c>
      <c r="S189" s="3" t="s">
        <v>2523</v>
      </c>
      <c r="T189" s="3" t="s">
        <v>2031</v>
      </c>
      <c r="U189" s="3">
        <v>120266</v>
      </c>
      <c r="V189" s="9" t="str">
        <f t="shared" si="4"/>
        <v>http://museums.bristol.gov.uk/multimedia/entry.php?request=resource&amp;irn=180974</v>
      </c>
      <c r="W189" s="1" t="str">
        <f t="shared" si="5"/>
        <v>http://museums.bristol.gov.uk/multimedia/entry.php?request=resource&amp;irn=180974&amp;width=300&amp;format=jpeg</v>
      </c>
    </row>
    <row r="190" spans="1:23" x14ac:dyDescent="0.25">
      <c r="A190" s="1" t="s">
        <v>1975</v>
      </c>
      <c r="B190" s="1" t="s">
        <v>0</v>
      </c>
      <c r="C190" s="1" t="s">
        <v>8</v>
      </c>
      <c r="M190" s="1" t="s">
        <v>24</v>
      </c>
      <c r="N190" s="1" t="s">
        <v>1973</v>
      </c>
      <c r="O190" s="1" t="s">
        <v>1974</v>
      </c>
      <c r="P190" s="1" t="s">
        <v>1971</v>
      </c>
      <c r="Q190" s="1" t="s">
        <v>708</v>
      </c>
      <c r="S190" s="3" t="s">
        <v>2524</v>
      </c>
      <c r="T190" s="3" t="s">
        <v>2031</v>
      </c>
      <c r="U190" s="3">
        <v>116665</v>
      </c>
      <c r="V190" s="9" t="str">
        <f t="shared" si="4"/>
        <v>http://museums.bristol.gov.uk/multimedia/entry.php?request=resource&amp;irn=180974</v>
      </c>
      <c r="W190" s="1" t="str">
        <f t="shared" si="5"/>
        <v>http://museums.bristol.gov.uk/multimedia/entry.php?request=resource&amp;irn=180974&amp;width=300&amp;format=jpeg</v>
      </c>
    </row>
    <row r="191" spans="1:23" x14ac:dyDescent="0.25">
      <c r="A191" s="1" t="s">
        <v>1977</v>
      </c>
      <c r="B191" s="1" t="s">
        <v>0</v>
      </c>
      <c r="C191" s="1" t="s">
        <v>8</v>
      </c>
      <c r="M191" s="1" t="s">
        <v>24</v>
      </c>
      <c r="N191" s="1" t="s">
        <v>1973</v>
      </c>
      <c r="O191" s="1" t="s">
        <v>1976</v>
      </c>
      <c r="P191" s="1" t="s">
        <v>1971</v>
      </c>
      <c r="Q191" s="1" t="s">
        <v>708</v>
      </c>
      <c r="S191" s="3" t="s">
        <v>2525</v>
      </c>
      <c r="T191" s="3" t="s">
        <v>2031</v>
      </c>
      <c r="U191" s="3">
        <v>116666</v>
      </c>
      <c r="V191" s="9" t="str">
        <f t="shared" si="4"/>
        <v>http://museums.bristol.gov.uk/multimedia/entry.php?request=resource&amp;irn=180974</v>
      </c>
      <c r="W191" s="1" t="str">
        <f t="shared" si="5"/>
        <v>http://museums.bristol.gov.uk/multimedia/entry.php?request=resource&amp;irn=180974&amp;width=300&amp;format=jpeg</v>
      </c>
    </row>
    <row r="192" spans="1:23" x14ac:dyDescent="0.25">
      <c r="A192" s="1" t="s">
        <v>1979</v>
      </c>
      <c r="B192" s="1" t="s">
        <v>0</v>
      </c>
      <c r="C192" s="1" t="s">
        <v>8</v>
      </c>
      <c r="M192" s="1" t="s">
        <v>24</v>
      </c>
      <c r="N192" s="1" t="s">
        <v>1969</v>
      </c>
      <c r="O192" s="1" t="s">
        <v>1978</v>
      </c>
      <c r="P192" s="1" t="s">
        <v>1971</v>
      </c>
      <c r="Q192" s="1" t="s">
        <v>708</v>
      </c>
      <c r="S192" s="3" t="s">
        <v>2526</v>
      </c>
      <c r="T192" s="3" t="s">
        <v>2031</v>
      </c>
      <c r="U192" s="3">
        <v>117273</v>
      </c>
      <c r="V192" s="9" t="str">
        <f t="shared" si="4"/>
        <v>http://museums.bristol.gov.uk/multimedia/entry.php?request=resource&amp;irn=180974</v>
      </c>
      <c r="W192" s="1" t="str">
        <f t="shared" si="5"/>
        <v>http://museums.bristol.gov.uk/multimedia/entry.php?request=resource&amp;irn=180974&amp;width=300&amp;format=jpeg</v>
      </c>
    </row>
    <row r="193" spans="1:23" x14ac:dyDescent="0.25">
      <c r="A193" s="1" t="s">
        <v>1981</v>
      </c>
      <c r="B193" s="1" t="s">
        <v>0</v>
      </c>
      <c r="C193" s="1" t="s">
        <v>8</v>
      </c>
      <c r="M193" s="1" t="s">
        <v>24</v>
      </c>
      <c r="N193" s="1" t="s">
        <v>1969</v>
      </c>
      <c r="O193" s="1" t="s">
        <v>1980</v>
      </c>
      <c r="P193" s="1" t="s">
        <v>1971</v>
      </c>
      <c r="Q193" s="1" t="s">
        <v>708</v>
      </c>
      <c r="S193" s="3" t="s">
        <v>2527</v>
      </c>
      <c r="T193" s="3" t="s">
        <v>2031</v>
      </c>
      <c r="U193" s="3">
        <v>113979</v>
      </c>
      <c r="V193" s="9" t="str">
        <f t="shared" si="4"/>
        <v>http://museums.bristol.gov.uk/multimedia/entry.php?request=resource&amp;irn=180974</v>
      </c>
      <c r="W193" s="1" t="str">
        <f t="shared" si="5"/>
        <v>http://museums.bristol.gov.uk/multimedia/entry.php?request=resource&amp;irn=180974&amp;width=300&amp;format=jpeg</v>
      </c>
    </row>
    <row r="194" spans="1:23" x14ac:dyDescent="0.25">
      <c r="A194" s="1" t="s">
        <v>1984</v>
      </c>
      <c r="B194" s="1" t="s">
        <v>0</v>
      </c>
      <c r="C194" s="1" t="s">
        <v>8</v>
      </c>
      <c r="M194" s="1" t="s">
        <v>24</v>
      </c>
      <c r="N194" s="1" t="s">
        <v>1982</v>
      </c>
      <c r="O194" s="1" t="s">
        <v>1983</v>
      </c>
      <c r="P194" s="1" t="s">
        <v>1971</v>
      </c>
      <c r="Q194" s="1" t="s">
        <v>708</v>
      </c>
      <c r="S194" s="3" t="s">
        <v>2528</v>
      </c>
      <c r="T194" s="3" t="s">
        <v>2031</v>
      </c>
      <c r="U194" s="3">
        <v>120139</v>
      </c>
      <c r="V194" s="9" t="str">
        <f t="shared" si="4"/>
        <v>http://museums.bristol.gov.uk/multimedia/entry.php?request=resource&amp;irn=180974</v>
      </c>
      <c r="W194" s="1" t="str">
        <f t="shared" si="5"/>
        <v>http://museums.bristol.gov.uk/multimedia/entry.php?request=resource&amp;irn=180974&amp;width=300&amp;format=jpeg</v>
      </c>
    </row>
    <row r="195" spans="1:23" x14ac:dyDescent="0.25">
      <c r="A195" s="1" t="s">
        <v>1986</v>
      </c>
      <c r="B195" s="1" t="s">
        <v>0</v>
      </c>
      <c r="C195" s="1" t="s">
        <v>8</v>
      </c>
      <c r="M195" s="1" t="s">
        <v>24</v>
      </c>
      <c r="N195" s="1" t="s">
        <v>1982</v>
      </c>
      <c r="O195" s="1" t="s">
        <v>1985</v>
      </c>
      <c r="P195" s="1" t="s">
        <v>1971</v>
      </c>
      <c r="Q195" s="1" t="s">
        <v>708</v>
      </c>
      <c r="S195" s="3" t="s">
        <v>2529</v>
      </c>
      <c r="T195" s="3" t="s">
        <v>2031</v>
      </c>
      <c r="U195" s="3">
        <v>120138</v>
      </c>
      <c r="V195" s="9" t="str">
        <f t="shared" ref="V195:V258" si="6">"http://museums.bristol.gov.uk/multimedia/entry.php?request=resource&amp;irn="&amp;180974</f>
        <v>http://museums.bristol.gov.uk/multimedia/entry.php?request=resource&amp;irn=180974</v>
      </c>
      <c r="W195" s="1" t="str">
        <f t="shared" ref="V195:W258" si="7">"http://museums.bristol.gov.uk/multimedia/entry.php?request=resource&amp;irn="&amp;180974&amp;"&amp;width=300&amp;format=jpeg"</f>
        <v>http://museums.bristol.gov.uk/multimedia/entry.php?request=resource&amp;irn=180974&amp;width=300&amp;format=jpeg</v>
      </c>
    </row>
    <row r="196" spans="1:23" x14ac:dyDescent="0.25">
      <c r="A196" s="1" t="s">
        <v>1988</v>
      </c>
      <c r="B196" s="1" t="s">
        <v>0</v>
      </c>
      <c r="C196" s="1" t="s">
        <v>8</v>
      </c>
      <c r="M196" s="1" t="s">
        <v>24</v>
      </c>
      <c r="N196" s="1" t="s">
        <v>1982</v>
      </c>
      <c r="O196" s="1" t="s">
        <v>1987</v>
      </c>
      <c r="P196" s="1" t="s">
        <v>1971</v>
      </c>
      <c r="Q196" s="1" t="s">
        <v>708</v>
      </c>
      <c r="S196" s="3" t="s">
        <v>2530</v>
      </c>
      <c r="T196" s="3" t="s">
        <v>2031</v>
      </c>
      <c r="U196" s="3">
        <v>120796</v>
      </c>
      <c r="V196" s="9" t="str">
        <f t="shared" si="6"/>
        <v>http://museums.bristol.gov.uk/multimedia/entry.php?request=resource&amp;irn=180974</v>
      </c>
      <c r="W196" s="1" t="str">
        <f t="shared" si="7"/>
        <v>http://museums.bristol.gov.uk/multimedia/entry.php?request=resource&amp;irn=180974&amp;width=300&amp;format=jpeg</v>
      </c>
    </row>
    <row r="197" spans="1:23" x14ac:dyDescent="0.25">
      <c r="A197" s="1" t="s">
        <v>1989</v>
      </c>
      <c r="B197" s="1" t="s">
        <v>0</v>
      </c>
      <c r="C197" s="1" t="s">
        <v>8</v>
      </c>
      <c r="M197" s="1" t="s">
        <v>24</v>
      </c>
      <c r="N197" s="1" t="s">
        <v>1982</v>
      </c>
      <c r="O197" s="1" t="s">
        <v>1987</v>
      </c>
      <c r="P197" s="1" t="s">
        <v>1971</v>
      </c>
      <c r="Q197" s="1" t="s">
        <v>708</v>
      </c>
      <c r="S197" s="3" t="s">
        <v>2531</v>
      </c>
      <c r="T197" s="3" t="s">
        <v>2031</v>
      </c>
      <c r="U197" s="3">
        <v>120797</v>
      </c>
      <c r="V197" s="9" t="str">
        <f t="shared" si="6"/>
        <v>http://museums.bristol.gov.uk/multimedia/entry.php?request=resource&amp;irn=180974</v>
      </c>
      <c r="W197" s="1" t="str">
        <f t="shared" si="7"/>
        <v>http://museums.bristol.gov.uk/multimedia/entry.php?request=resource&amp;irn=180974&amp;width=300&amp;format=jpeg</v>
      </c>
    </row>
    <row r="198" spans="1:23" x14ac:dyDescent="0.25">
      <c r="A198" s="1" t="s">
        <v>1991</v>
      </c>
      <c r="B198" s="1" t="s">
        <v>0</v>
      </c>
      <c r="C198" s="1" t="s">
        <v>8</v>
      </c>
      <c r="M198" s="1" t="s">
        <v>24</v>
      </c>
      <c r="N198" s="1" t="s">
        <v>1982</v>
      </c>
      <c r="O198" s="1" t="s">
        <v>1990</v>
      </c>
      <c r="P198" s="1" t="s">
        <v>1971</v>
      </c>
      <c r="Q198" s="1" t="s">
        <v>708</v>
      </c>
      <c r="S198" s="3" t="s">
        <v>2532</v>
      </c>
      <c r="T198" s="3" t="s">
        <v>2031</v>
      </c>
      <c r="U198" s="3">
        <v>119459</v>
      </c>
      <c r="V198" s="9" t="str">
        <f t="shared" si="6"/>
        <v>http://museums.bristol.gov.uk/multimedia/entry.php?request=resource&amp;irn=180974</v>
      </c>
      <c r="W198" s="1" t="str">
        <f t="shared" si="7"/>
        <v>http://museums.bristol.gov.uk/multimedia/entry.php?request=resource&amp;irn=180974&amp;width=300&amp;format=jpeg</v>
      </c>
    </row>
    <row r="199" spans="1:23" x14ac:dyDescent="0.25">
      <c r="A199" s="1" t="s">
        <v>1993</v>
      </c>
      <c r="B199" s="1" t="s">
        <v>0</v>
      </c>
      <c r="C199" s="1" t="s">
        <v>8</v>
      </c>
      <c r="M199" s="1" t="s">
        <v>24</v>
      </c>
      <c r="N199" s="1" t="s">
        <v>1982</v>
      </c>
      <c r="O199" s="1" t="s">
        <v>1992</v>
      </c>
      <c r="P199" s="1" t="s">
        <v>1971</v>
      </c>
      <c r="Q199" s="1" t="s">
        <v>708</v>
      </c>
      <c r="S199" s="3" t="s">
        <v>2533</v>
      </c>
      <c r="T199" s="3" t="s">
        <v>2031</v>
      </c>
      <c r="U199" s="3">
        <v>121245</v>
      </c>
      <c r="V199" s="9" t="str">
        <f t="shared" si="6"/>
        <v>http://museums.bristol.gov.uk/multimedia/entry.php?request=resource&amp;irn=180974</v>
      </c>
      <c r="W199" s="1" t="str">
        <f t="shared" si="7"/>
        <v>http://museums.bristol.gov.uk/multimedia/entry.php?request=resource&amp;irn=180974&amp;width=300&amp;format=jpeg</v>
      </c>
    </row>
    <row r="200" spans="1:23" x14ac:dyDescent="0.25">
      <c r="A200" s="1" t="s">
        <v>1995</v>
      </c>
      <c r="B200" s="1" t="s">
        <v>0</v>
      </c>
      <c r="C200" s="1" t="s">
        <v>8</v>
      </c>
      <c r="M200" s="1" t="s">
        <v>24</v>
      </c>
      <c r="N200" s="1" t="s">
        <v>1982</v>
      </c>
      <c r="O200" s="1" t="s">
        <v>1994</v>
      </c>
      <c r="P200" s="1" t="s">
        <v>1971</v>
      </c>
      <c r="Q200" s="1" t="s">
        <v>708</v>
      </c>
      <c r="S200" s="3" t="s">
        <v>2534</v>
      </c>
      <c r="T200" s="3" t="s">
        <v>2031</v>
      </c>
      <c r="U200" s="3">
        <v>120260</v>
      </c>
      <c r="V200" s="9" t="str">
        <f t="shared" si="6"/>
        <v>http://museums.bristol.gov.uk/multimedia/entry.php?request=resource&amp;irn=180974</v>
      </c>
      <c r="W200" s="1" t="str">
        <f t="shared" si="7"/>
        <v>http://museums.bristol.gov.uk/multimedia/entry.php?request=resource&amp;irn=180974&amp;width=300&amp;format=jpeg</v>
      </c>
    </row>
    <row r="201" spans="1:23" x14ac:dyDescent="0.25">
      <c r="A201" s="1" t="s">
        <v>1997</v>
      </c>
      <c r="B201" s="1" t="s">
        <v>0</v>
      </c>
      <c r="C201" s="1" t="s">
        <v>8</v>
      </c>
      <c r="M201" s="1" t="s">
        <v>24</v>
      </c>
      <c r="N201" s="1" t="s">
        <v>1982</v>
      </c>
      <c r="O201" s="1" t="s">
        <v>1996</v>
      </c>
      <c r="P201" s="1" t="s">
        <v>1971</v>
      </c>
      <c r="Q201" s="1" t="s">
        <v>708</v>
      </c>
      <c r="S201" s="3" t="s">
        <v>2535</v>
      </c>
      <c r="T201" s="3" t="s">
        <v>2031</v>
      </c>
      <c r="U201" s="3">
        <v>116709</v>
      </c>
      <c r="V201" s="9" t="str">
        <f t="shared" si="6"/>
        <v>http://museums.bristol.gov.uk/multimedia/entry.php?request=resource&amp;irn=180974</v>
      </c>
      <c r="W201" s="1" t="str">
        <f t="shared" si="7"/>
        <v>http://museums.bristol.gov.uk/multimedia/entry.php?request=resource&amp;irn=180974&amp;width=300&amp;format=jpeg</v>
      </c>
    </row>
    <row r="202" spans="1:23" x14ac:dyDescent="0.25">
      <c r="A202" s="1" t="s">
        <v>709</v>
      </c>
      <c r="B202" s="1" t="s">
        <v>0</v>
      </c>
      <c r="C202" s="1" t="s">
        <v>8</v>
      </c>
      <c r="M202" s="1" t="s">
        <v>24</v>
      </c>
      <c r="N202" s="1" t="s">
        <v>705</v>
      </c>
      <c r="O202" s="1" t="s">
        <v>706</v>
      </c>
      <c r="P202" s="1" t="s">
        <v>707</v>
      </c>
      <c r="Q202" s="1" t="s">
        <v>708</v>
      </c>
      <c r="S202" s="3" t="s">
        <v>2094</v>
      </c>
      <c r="T202" s="3" t="s">
        <v>2031</v>
      </c>
      <c r="U202" s="3">
        <v>117558</v>
      </c>
      <c r="V202" s="9" t="str">
        <f t="shared" si="6"/>
        <v>http://museums.bristol.gov.uk/multimedia/entry.php?request=resource&amp;irn=180974</v>
      </c>
      <c r="W202" s="1" t="str">
        <f t="shared" si="7"/>
        <v>http://museums.bristol.gov.uk/multimedia/entry.php?request=resource&amp;irn=180974&amp;width=300&amp;format=jpeg</v>
      </c>
    </row>
    <row r="203" spans="1:23" x14ac:dyDescent="0.25">
      <c r="A203" s="1" t="s">
        <v>712</v>
      </c>
      <c r="B203" s="1" t="s">
        <v>0</v>
      </c>
      <c r="C203" s="1" t="s">
        <v>8</v>
      </c>
      <c r="M203" s="1" t="s">
        <v>24</v>
      </c>
      <c r="N203" s="1" t="s">
        <v>710</v>
      </c>
      <c r="O203" s="1" t="s">
        <v>711</v>
      </c>
      <c r="P203" s="1" t="s">
        <v>707</v>
      </c>
      <c r="Q203" s="1" t="s">
        <v>708</v>
      </c>
      <c r="S203" s="3" t="s">
        <v>2095</v>
      </c>
      <c r="T203" s="3" t="s">
        <v>2031</v>
      </c>
      <c r="U203" s="3">
        <v>120308</v>
      </c>
      <c r="V203" s="9" t="str">
        <f t="shared" si="6"/>
        <v>http://museums.bristol.gov.uk/multimedia/entry.php?request=resource&amp;irn=180974</v>
      </c>
      <c r="W203" s="1" t="str">
        <f t="shared" si="7"/>
        <v>http://museums.bristol.gov.uk/multimedia/entry.php?request=resource&amp;irn=180974&amp;width=300&amp;format=jpeg</v>
      </c>
    </row>
    <row r="204" spans="1:23" x14ac:dyDescent="0.25">
      <c r="A204" s="1" t="s">
        <v>715</v>
      </c>
      <c r="B204" s="1" t="s">
        <v>0</v>
      </c>
      <c r="C204" s="1" t="s">
        <v>8</v>
      </c>
      <c r="M204" s="1" t="s">
        <v>24</v>
      </c>
      <c r="N204" s="1" t="s">
        <v>713</v>
      </c>
      <c r="O204" s="1" t="s">
        <v>714</v>
      </c>
      <c r="P204" s="1" t="s">
        <v>707</v>
      </c>
      <c r="Q204" s="1" t="s">
        <v>708</v>
      </c>
      <c r="S204" s="3" t="s">
        <v>2096</v>
      </c>
      <c r="T204" s="3" t="s">
        <v>2031</v>
      </c>
      <c r="U204" s="3">
        <v>115351</v>
      </c>
      <c r="V204" s="9" t="str">
        <f t="shared" si="6"/>
        <v>http://museums.bristol.gov.uk/multimedia/entry.php?request=resource&amp;irn=180974</v>
      </c>
      <c r="W204" s="1" t="str">
        <f t="shared" si="7"/>
        <v>http://museums.bristol.gov.uk/multimedia/entry.php?request=resource&amp;irn=180974&amp;width=300&amp;format=jpeg</v>
      </c>
    </row>
    <row r="205" spans="1:23" x14ac:dyDescent="0.25">
      <c r="A205" s="1" t="s">
        <v>718</v>
      </c>
      <c r="B205" s="1" t="s">
        <v>0</v>
      </c>
      <c r="C205" s="1" t="s">
        <v>8</v>
      </c>
      <c r="M205" s="1" t="s">
        <v>24</v>
      </c>
      <c r="N205" s="1" t="s">
        <v>716</v>
      </c>
      <c r="O205" s="1" t="s">
        <v>717</v>
      </c>
      <c r="P205" s="1" t="s">
        <v>707</v>
      </c>
      <c r="Q205" s="1" t="s">
        <v>708</v>
      </c>
      <c r="S205" s="3" t="s">
        <v>2097</v>
      </c>
      <c r="T205" s="3" t="s">
        <v>2031</v>
      </c>
      <c r="U205" s="3">
        <v>116815</v>
      </c>
      <c r="V205" s="9" t="str">
        <f t="shared" si="6"/>
        <v>http://museums.bristol.gov.uk/multimedia/entry.php?request=resource&amp;irn=180974</v>
      </c>
      <c r="W205" s="1" t="str">
        <f t="shared" si="7"/>
        <v>http://museums.bristol.gov.uk/multimedia/entry.php?request=resource&amp;irn=180974&amp;width=300&amp;format=jpeg</v>
      </c>
    </row>
    <row r="206" spans="1:23" x14ac:dyDescent="0.25">
      <c r="A206" s="1" t="s">
        <v>721</v>
      </c>
      <c r="B206" s="1" t="s">
        <v>0</v>
      </c>
      <c r="C206" s="1" t="s">
        <v>8</v>
      </c>
      <c r="M206" s="1" t="s">
        <v>24</v>
      </c>
      <c r="N206" s="1" t="s">
        <v>719</v>
      </c>
      <c r="O206" s="1" t="s">
        <v>720</v>
      </c>
      <c r="P206" s="1" t="s">
        <v>707</v>
      </c>
      <c r="Q206" s="1" t="s">
        <v>708</v>
      </c>
      <c r="S206" s="3" t="s">
        <v>2098</v>
      </c>
      <c r="T206" s="3" t="s">
        <v>2031</v>
      </c>
      <c r="U206" s="3">
        <v>117708</v>
      </c>
      <c r="V206" s="9" t="str">
        <f t="shared" si="6"/>
        <v>http://museums.bristol.gov.uk/multimedia/entry.php?request=resource&amp;irn=180974</v>
      </c>
      <c r="W206" s="1" t="str">
        <f t="shared" si="7"/>
        <v>http://museums.bristol.gov.uk/multimedia/entry.php?request=resource&amp;irn=180974&amp;width=300&amp;format=jpeg</v>
      </c>
    </row>
    <row r="207" spans="1:23" x14ac:dyDescent="0.25">
      <c r="A207" s="1" t="s">
        <v>725</v>
      </c>
      <c r="B207" s="1" t="s">
        <v>0</v>
      </c>
      <c r="C207" s="1" t="s">
        <v>8</v>
      </c>
      <c r="M207" s="1" t="s">
        <v>24</v>
      </c>
      <c r="N207" s="1" t="s">
        <v>722</v>
      </c>
      <c r="O207" s="1" t="s">
        <v>723</v>
      </c>
      <c r="P207" s="1" t="s">
        <v>724</v>
      </c>
      <c r="Q207" s="1" t="s">
        <v>708</v>
      </c>
      <c r="S207" s="3" t="s">
        <v>2099</v>
      </c>
      <c r="T207" s="3" t="s">
        <v>2031</v>
      </c>
      <c r="U207" s="3">
        <v>118712</v>
      </c>
      <c r="V207" s="9" t="str">
        <f t="shared" si="6"/>
        <v>http://museums.bristol.gov.uk/multimedia/entry.php?request=resource&amp;irn=180974</v>
      </c>
      <c r="W207" s="1" t="str">
        <f t="shared" si="7"/>
        <v>http://museums.bristol.gov.uk/multimedia/entry.php?request=resource&amp;irn=180974&amp;width=300&amp;format=jpeg</v>
      </c>
    </row>
    <row r="208" spans="1:23" x14ac:dyDescent="0.25">
      <c r="A208" s="1" t="s">
        <v>727</v>
      </c>
      <c r="B208" s="1" t="s">
        <v>0</v>
      </c>
      <c r="C208" s="1" t="s">
        <v>8</v>
      </c>
      <c r="M208" s="1" t="s">
        <v>24</v>
      </c>
      <c r="N208" s="1" t="s">
        <v>722</v>
      </c>
      <c r="O208" s="1" t="s">
        <v>726</v>
      </c>
      <c r="P208" s="1" t="s">
        <v>724</v>
      </c>
      <c r="Q208" s="1" t="s">
        <v>708</v>
      </c>
      <c r="S208" s="3" t="s">
        <v>2100</v>
      </c>
      <c r="T208" s="3" t="s">
        <v>2031</v>
      </c>
      <c r="U208" s="3">
        <v>118710</v>
      </c>
      <c r="V208" s="9" t="str">
        <f t="shared" si="6"/>
        <v>http://museums.bristol.gov.uk/multimedia/entry.php?request=resource&amp;irn=180974</v>
      </c>
      <c r="W208" s="1" t="str">
        <f t="shared" si="7"/>
        <v>http://museums.bristol.gov.uk/multimedia/entry.php?request=resource&amp;irn=180974&amp;width=300&amp;format=jpeg</v>
      </c>
    </row>
    <row r="209" spans="1:23" x14ac:dyDescent="0.25">
      <c r="A209" s="1" t="s">
        <v>729</v>
      </c>
      <c r="B209" s="1" t="s">
        <v>0</v>
      </c>
      <c r="C209" s="1" t="s">
        <v>8</v>
      </c>
      <c r="M209" s="1" t="s">
        <v>24</v>
      </c>
      <c r="N209" s="1" t="s">
        <v>722</v>
      </c>
      <c r="O209" s="1" t="s">
        <v>728</v>
      </c>
      <c r="P209" s="1" t="s">
        <v>724</v>
      </c>
      <c r="Q209" s="1" t="s">
        <v>708</v>
      </c>
      <c r="S209" s="3" t="s">
        <v>2101</v>
      </c>
      <c r="T209" s="3" t="s">
        <v>2031</v>
      </c>
      <c r="U209" s="3">
        <v>118711</v>
      </c>
      <c r="V209" s="9" t="str">
        <f t="shared" si="6"/>
        <v>http://museums.bristol.gov.uk/multimedia/entry.php?request=resource&amp;irn=180974</v>
      </c>
      <c r="W209" s="1" t="str">
        <f t="shared" si="7"/>
        <v>http://museums.bristol.gov.uk/multimedia/entry.php?request=resource&amp;irn=180974&amp;width=300&amp;format=jpeg</v>
      </c>
    </row>
    <row r="210" spans="1:23" x14ac:dyDescent="0.25">
      <c r="A210" s="1" t="s">
        <v>732</v>
      </c>
      <c r="B210" s="1" t="s">
        <v>0</v>
      </c>
      <c r="C210" s="1" t="s">
        <v>730</v>
      </c>
      <c r="M210" s="1" t="s">
        <v>24</v>
      </c>
      <c r="N210" s="1" t="s">
        <v>722</v>
      </c>
      <c r="O210" s="1" t="s">
        <v>731</v>
      </c>
      <c r="P210" s="1" t="s">
        <v>724</v>
      </c>
      <c r="Q210" s="1" t="s">
        <v>708</v>
      </c>
      <c r="S210" s="3" t="s">
        <v>2102</v>
      </c>
      <c r="T210" s="3" t="s">
        <v>2031</v>
      </c>
      <c r="U210" s="3">
        <v>118709</v>
      </c>
      <c r="V210" s="9" t="str">
        <f t="shared" si="6"/>
        <v>http://museums.bristol.gov.uk/multimedia/entry.php?request=resource&amp;irn=180974</v>
      </c>
      <c r="W210" s="1" t="str">
        <f t="shared" si="7"/>
        <v>http://museums.bristol.gov.uk/multimedia/entry.php?request=resource&amp;irn=180974&amp;width=300&amp;format=jpeg</v>
      </c>
    </row>
    <row r="211" spans="1:23" x14ac:dyDescent="0.25">
      <c r="A211" s="1" t="s">
        <v>736</v>
      </c>
      <c r="B211" s="1" t="s">
        <v>0</v>
      </c>
      <c r="C211" s="1" t="s">
        <v>8</v>
      </c>
      <c r="M211" s="1" t="s">
        <v>24</v>
      </c>
      <c r="N211" s="1" t="s">
        <v>733</v>
      </c>
      <c r="O211" s="1" t="s">
        <v>734</v>
      </c>
      <c r="P211" s="1" t="s">
        <v>735</v>
      </c>
      <c r="Q211" s="1" t="s">
        <v>708</v>
      </c>
      <c r="S211" s="3" t="s">
        <v>2103</v>
      </c>
      <c r="T211" s="3" t="s">
        <v>2031</v>
      </c>
      <c r="U211" s="3">
        <v>121458</v>
      </c>
      <c r="V211" s="9" t="str">
        <f t="shared" si="6"/>
        <v>http://museums.bristol.gov.uk/multimedia/entry.php?request=resource&amp;irn=180974</v>
      </c>
      <c r="W211" s="1" t="str">
        <f t="shared" si="7"/>
        <v>http://museums.bristol.gov.uk/multimedia/entry.php?request=resource&amp;irn=180974&amp;width=300&amp;format=jpeg</v>
      </c>
    </row>
    <row r="212" spans="1:23" x14ac:dyDescent="0.25">
      <c r="A212" s="1" t="s">
        <v>738</v>
      </c>
      <c r="B212" s="1" t="s">
        <v>0</v>
      </c>
      <c r="C212" s="1" t="s">
        <v>8</v>
      </c>
      <c r="M212" s="1" t="s">
        <v>24</v>
      </c>
      <c r="N212" s="1" t="s">
        <v>733</v>
      </c>
      <c r="O212" s="1" t="s">
        <v>737</v>
      </c>
      <c r="P212" s="1" t="s">
        <v>735</v>
      </c>
      <c r="Q212" s="1" t="s">
        <v>708</v>
      </c>
      <c r="S212" s="3" t="s">
        <v>2104</v>
      </c>
      <c r="T212" s="3" t="s">
        <v>2031</v>
      </c>
      <c r="U212" s="3">
        <v>121459</v>
      </c>
      <c r="V212" s="9" t="str">
        <f t="shared" si="6"/>
        <v>http://museums.bristol.gov.uk/multimedia/entry.php?request=resource&amp;irn=180974</v>
      </c>
      <c r="W212" s="1" t="str">
        <f t="shared" si="7"/>
        <v>http://museums.bristol.gov.uk/multimedia/entry.php?request=resource&amp;irn=180974&amp;width=300&amp;format=jpeg</v>
      </c>
    </row>
    <row r="213" spans="1:23" x14ac:dyDescent="0.25">
      <c r="A213" s="1" t="s">
        <v>740</v>
      </c>
      <c r="B213" s="1" t="s">
        <v>0</v>
      </c>
      <c r="C213" s="1" t="s">
        <v>8</v>
      </c>
      <c r="M213" s="1" t="s">
        <v>24</v>
      </c>
      <c r="N213" s="1" t="s">
        <v>733</v>
      </c>
      <c r="O213" s="1" t="s">
        <v>739</v>
      </c>
      <c r="P213" s="1" t="s">
        <v>735</v>
      </c>
      <c r="Q213" s="1" t="s">
        <v>708</v>
      </c>
      <c r="S213" s="3" t="s">
        <v>2105</v>
      </c>
      <c r="T213" s="3" t="s">
        <v>2031</v>
      </c>
      <c r="U213" s="3">
        <v>121460</v>
      </c>
      <c r="V213" s="9" t="str">
        <f t="shared" si="6"/>
        <v>http://museums.bristol.gov.uk/multimedia/entry.php?request=resource&amp;irn=180974</v>
      </c>
      <c r="W213" s="1" t="str">
        <f t="shared" si="7"/>
        <v>http://museums.bristol.gov.uk/multimedia/entry.php?request=resource&amp;irn=180974&amp;width=300&amp;format=jpeg</v>
      </c>
    </row>
    <row r="214" spans="1:23" x14ac:dyDescent="0.25">
      <c r="A214" s="1" t="s">
        <v>744</v>
      </c>
      <c r="B214" s="1" t="s">
        <v>0</v>
      </c>
      <c r="C214" s="1" t="s">
        <v>8</v>
      </c>
      <c r="M214" s="1" t="s">
        <v>24</v>
      </c>
      <c r="N214" s="1" t="s">
        <v>741</v>
      </c>
      <c r="O214" s="1" t="s">
        <v>742</v>
      </c>
      <c r="P214" s="1" t="s">
        <v>743</v>
      </c>
      <c r="Q214" s="1" t="s">
        <v>708</v>
      </c>
      <c r="S214" s="3" t="s">
        <v>2106</v>
      </c>
      <c r="T214" s="3" t="s">
        <v>2031</v>
      </c>
      <c r="U214" s="3">
        <v>121124</v>
      </c>
      <c r="V214" s="9" t="str">
        <f t="shared" si="6"/>
        <v>http://museums.bristol.gov.uk/multimedia/entry.php?request=resource&amp;irn=180974</v>
      </c>
      <c r="W214" s="1" t="str">
        <f t="shared" si="7"/>
        <v>http://museums.bristol.gov.uk/multimedia/entry.php?request=resource&amp;irn=180974&amp;width=300&amp;format=jpeg</v>
      </c>
    </row>
    <row r="215" spans="1:23" x14ac:dyDescent="0.25">
      <c r="A215" s="1" t="s">
        <v>747</v>
      </c>
      <c r="B215" s="1" t="s">
        <v>0</v>
      </c>
      <c r="C215" s="1" t="s">
        <v>8</v>
      </c>
      <c r="M215" s="1" t="s">
        <v>24</v>
      </c>
      <c r="N215" s="1" t="s">
        <v>745</v>
      </c>
      <c r="O215" s="1" t="s">
        <v>746</v>
      </c>
      <c r="P215" s="1" t="s">
        <v>743</v>
      </c>
      <c r="Q215" s="1" t="s">
        <v>708</v>
      </c>
      <c r="S215" s="3" t="s">
        <v>2107</v>
      </c>
      <c r="T215" s="3" t="s">
        <v>2031</v>
      </c>
      <c r="U215" s="3">
        <v>119430</v>
      </c>
      <c r="V215" s="9" t="str">
        <f t="shared" si="6"/>
        <v>http://museums.bristol.gov.uk/multimedia/entry.php?request=resource&amp;irn=180974</v>
      </c>
      <c r="W215" s="1" t="str">
        <f t="shared" si="7"/>
        <v>http://museums.bristol.gov.uk/multimedia/entry.php?request=resource&amp;irn=180974&amp;width=300&amp;format=jpeg</v>
      </c>
    </row>
    <row r="216" spans="1:23" x14ac:dyDescent="0.25">
      <c r="A216" s="1" t="s">
        <v>750</v>
      </c>
      <c r="B216" s="1" t="s">
        <v>0</v>
      </c>
      <c r="C216" s="1" t="s">
        <v>8</v>
      </c>
      <c r="M216" s="1" t="s">
        <v>24</v>
      </c>
      <c r="N216" s="1" t="s">
        <v>748</v>
      </c>
      <c r="O216" s="1" t="s">
        <v>749</v>
      </c>
      <c r="P216" s="1" t="s">
        <v>743</v>
      </c>
      <c r="Q216" s="1" t="s">
        <v>708</v>
      </c>
      <c r="S216" s="3" t="s">
        <v>2108</v>
      </c>
      <c r="T216" s="3" t="s">
        <v>2031</v>
      </c>
      <c r="U216" s="3">
        <v>120342</v>
      </c>
      <c r="V216" s="9" t="str">
        <f t="shared" si="6"/>
        <v>http://museums.bristol.gov.uk/multimedia/entry.php?request=resource&amp;irn=180974</v>
      </c>
      <c r="W216" s="1" t="str">
        <f t="shared" si="7"/>
        <v>http://museums.bristol.gov.uk/multimedia/entry.php?request=resource&amp;irn=180974&amp;width=300&amp;format=jpeg</v>
      </c>
    </row>
    <row r="217" spans="1:23" x14ac:dyDescent="0.25">
      <c r="A217" s="1" t="s">
        <v>752</v>
      </c>
      <c r="B217" s="1" t="s">
        <v>0</v>
      </c>
      <c r="C217" s="1" t="s">
        <v>8</v>
      </c>
      <c r="M217" s="1" t="s">
        <v>24</v>
      </c>
      <c r="N217" s="1" t="s">
        <v>748</v>
      </c>
      <c r="O217" s="1" t="s">
        <v>751</v>
      </c>
      <c r="P217" s="1" t="s">
        <v>743</v>
      </c>
      <c r="Q217" s="1" t="s">
        <v>708</v>
      </c>
      <c r="S217" s="3" t="s">
        <v>2109</v>
      </c>
      <c r="T217" s="3" t="s">
        <v>2031</v>
      </c>
      <c r="U217" s="3">
        <v>120341</v>
      </c>
      <c r="V217" s="9" t="str">
        <f t="shared" si="6"/>
        <v>http://museums.bristol.gov.uk/multimedia/entry.php?request=resource&amp;irn=180974</v>
      </c>
      <c r="W217" s="1" t="str">
        <f t="shared" si="7"/>
        <v>http://museums.bristol.gov.uk/multimedia/entry.php?request=resource&amp;irn=180974&amp;width=300&amp;format=jpeg</v>
      </c>
    </row>
    <row r="218" spans="1:23" x14ac:dyDescent="0.25">
      <c r="A218" s="1" t="s">
        <v>755</v>
      </c>
      <c r="B218" s="1" t="s">
        <v>0</v>
      </c>
      <c r="C218" s="1" t="s">
        <v>8</v>
      </c>
      <c r="M218" s="1" t="s">
        <v>24</v>
      </c>
      <c r="N218" s="1" t="s">
        <v>753</v>
      </c>
      <c r="O218" s="1" t="s">
        <v>754</v>
      </c>
      <c r="P218" s="1" t="s">
        <v>743</v>
      </c>
      <c r="Q218" s="1" t="s">
        <v>708</v>
      </c>
      <c r="S218" s="3" t="s">
        <v>2110</v>
      </c>
      <c r="T218" s="3" t="s">
        <v>2031</v>
      </c>
      <c r="U218" s="3">
        <v>119485</v>
      </c>
      <c r="V218" s="9" t="str">
        <f t="shared" si="6"/>
        <v>http://museums.bristol.gov.uk/multimedia/entry.php?request=resource&amp;irn=180974</v>
      </c>
      <c r="W218" s="1" t="str">
        <f t="shared" si="7"/>
        <v>http://museums.bristol.gov.uk/multimedia/entry.php?request=resource&amp;irn=180974&amp;width=300&amp;format=jpeg</v>
      </c>
    </row>
    <row r="219" spans="1:23" x14ac:dyDescent="0.25">
      <c r="A219" s="1" t="s">
        <v>758</v>
      </c>
      <c r="B219" s="1" t="s">
        <v>0</v>
      </c>
      <c r="C219" s="1" t="s">
        <v>8</v>
      </c>
      <c r="M219" s="1" t="s">
        <v>24</v>
      </c>
      <c r="N219" s="1" t="s">
        <v>756</v>
      </c>
      <c r="O219" s="1" t="s">
        <v>757</v>
      </c>
      <c r="P219" s="1" t="s">
        <v>743</v>
      </c>
      <c r="Q219" s="1" t="s">
        <v>708</v>
      </c>
      <c r="S219" s="3" t="s">
        <v>2111</v>
      </c>
      <c r="T219" s="3" t="s">
        <v>2031</v>
      </c>
      <c r="U219" s="3">
        <v>121123</v>
      </c>
      <c r="V219" s="9" t="str">
        <f t="shared" si="6"/>
        <v>http://museums.bristol.gov.uk/multimedia/entry.php?request=resource&amp;irn=180974</v>
      </c>
      <c r="W219" s="1" t="str">
        <f t="shared" si="7"/>
        <v>http://museums.bristol.gov.uk/multimedia/entry.php?request=resource&amp;irn=180974&amp;width=300&amp;format=jpeg</v>
      </c>
    </row>
    <row r="220" spans="1:23" x14ac:dyDescent="0.25">
      <c r="A220" s="1" t="s">
        <v>761</v>
      </c>
      <c r="B220" s="1" t="s">
        <v>0</v>
      </c>
      <c r="C220" s="1" t="s">
        <v>8</v>
      </c>
      <c r="M220" s="1" t="s">
        <v>24</v>
      </c>
      <c r="N220" s="1" t="s">
        <v>759</v>
      </c>
      <c r="O220" s="1" t="s">
        <v>760</v>
      </c>
      <c r="P220" s="1" t="s">
        <v>743</v>
      </c>
      <c r="Q220" s="1" t="s">
        <v>708</v>
      </c>
      <c r="S220" s="3" t="s">
        <v>2112</v>
      </c>
      <c r="T220" s="3" t="s">
        <v>2031</v>
      </c>
      <c r="U220" s="3">
        <v>120340</v>
      </c>
      <c r="V220" s="9" t="str">
        <f t="shared" si="6"/>
        <v>http://museums.bristol.gov.uk/multimedia/entry.php?request=resource&amp;irn=180974</v>
      </c>
      <c r="W220" s="1" t="str">
        <f t="shared" si="7"/>
        <v>http://museums.bristol.gov.uk/multimedia/entry.php?request=resource&amp;irn=180974&amp;width=300&amp;format=jpeg</v>
      </c>
    </row>
    <row r="221" spans="1:23" x14ac:dyDescent="0.25">
      <c r="A221" s="1" t="s">
        <v>765</v>
      </c>
      <c r="B221" s="1" t="s">
        <v>0</v>
      </c>
      <c r="C221" s="1" t="s">
        <v>8</v>
      </c>
      <c r="M221" s="1" t="s">
        <v>24</v>
      </c>
      <c r="N221" s="1" t="s">
        <v>762</v>
      </c>
      <c r="O221" s="1" t="s">
        <v>763</v>
      </c>
      <c r="P221" s="1" t="s">
        <v>764</v>
      </c>
      <c r="Q221" s="1" t="s">
        <v>708</v>
      </c>
      <c r="S221" s="3" t="s">
        <v>2113</v>
      </c>
      <c r="T221" s="3" t="s">
        <v>2031</v>
      </c>
      <c r="U221" s="3">
        <v>119864</v>
      </c>
      <c r="V221" s="9" t="str">
        <f t="shared" si="6"/>
        <v>http://museums.bristol.gov.uk/multimedia/entry.php?request=resource&amp;irn=180974</v>
      </c>
      <c r="W221" s="1" t="str">
        <f t="shared" si="7"/>
        <v>http://museums.bristol.gov.uk/multimedia/entry.php?request=resource&amp;irn=180974&amp;width=300&amp;format=jpeg</v>
      </c>
    </row>
    <row r="222" spans="1:23" x14ac:dyDescent="0.25">
      <c r="A222" s="1" t="s">
        <v>768</v>
      </c>
      <c r="B222" s="1" t="s">
        <v>0</v>
      </c>
      <c r="C222" s="1" t="s">
        <v>8</v>
      </c>
      <c r="M222" s="1" t="s">
        <v>24</v>
      </c>
      <c r="N222" s="1" t="s">
        <v>766</v>
      </c>
      <c r="O222" s="1" t="s">
        <v>767</v>
      </c>
      <c r="P222" s="1" t="s">
        <v>764</v>
      </c>
      <c r="Q222" s="1" t="s">
        <v>708</v>
      </c>
      <c r="S222" s="3" t="s">
        <v>2114</v>
      </c>
      <c r="T222" s="3" t="s">
        <v>2031</v>
      </c>
      <c r="U222" s="3">
        <v>118826</v>
      </c>
      <c r="V222" s="9" t="str">
        <f t="shared" si="6"/>
        <v>http://museums.bristol.gov.uk/multimedia/entry.php?request=resource&amp;irn=180974</v>
      </c>
      <c r="W222" s="1" t="str">
        <f t="shared" si="7"/>
        <v>http://museums.bristol.gov.uk/multimedia/entry.php?request=resource&amp;irn=180974&amp;width=300&amp;format=jpeg</v>
      </c>
    </row>
    <row r="223" spans="1:23" x14ac:dyDescent="0.25">
      <c r="A223" s="1" t="s">
        <v>771</v>
      </c>
      <c r="B223" s="1" t="s">
        <v>0</v>
      </c>
      <c r="C223" s="1" t="s">
        <v>8</v>
      </c>
      <c r="M223" s="1" t="s">
        <v>24</v>
      </c>
      <c r="N223" s="1" t="s">
        <v>769</v>
      </c>
      <c r="O223" s="1" t="s">
        <v>770</v>
      </c>
      <c r="P223" s="1" t="s">
        <v>764</v>
      </c>
      <c r="Q223" s="1" t="s">
        <v>708</v>
      </c>
      <c r="S223" s="3" t="s">
        <v>2115</v>
      </c>
      <c r="T223" s="3" t="s">
        <v>2031</v>
      </c>
      <c r="U223" s="3">
        <v>118824</v>
      </c>
      <c r="V223" s="9" t="str">
        <f t="shared" si="6"/>
        <v>http://museums.bristol.gov.uk/multimedia/entry.php?request=resource&amp;irn=180974</v>
      </c>
      <c r="W223" s="1" t="str">
        <f t="shared" si="7"/>
        <v>http://museums.bristol.gov.uk/multimedia/entry.php?request=resource&amp;irn=180974&amp;width=300&amp;format=jpeg</v>
      </c>
    </row>
    <row r="224" spans="1:23" x14ac:dyDescent="0.25">
      <c r="A224" s="1" t="s">
        <v>774</v>
      </c>
      <c r="B224" s="1" t="s">
        <v>0</v>
      </c>
      <c r="C224" s="1" t="s">
        <v>8</v>
      </c>
      <c r="M224" s="1" t="s">
        <v>24</v>
      </c>
      <c r="N224" s="1" t="s">
        <v>772</v>
      </c>
      <c r="O224" s="1" t="s">
        <v>773</v>
      </c>
      <c r="P224" s="1" t="s">
        <v>764</v>
      </c>
      <c r="Q224" s="1" t="s">
        <v>708</v>
      </c>
      <c r="S224" s="3" t="s">
        <v>2116</v>
      </c>
      <c r="T224" s="3" t="s">
        <v>2031</v>
      </c>
      <c r="U224" s="3">
        <v>118825</v>
      </c>
      <c r="V224" s="9" t="str">
        <f t="shared" si="6"/>
        <v>http://museums.bristol.gov.uk/multimedia/entry.php?request=resource&amp;irn=180974</v>
      </c>
      <c r="W224" s="1" t="str">
        <f t="shared" si="7"/>
        <v>http://museums.bristol.gov.uk/multimedia/entry.php?request=resource&amp;irn=180974&amp;width=300&amp;format=jpeg</v>
      </c>
    </row>
    <row r="225" spans="1:23" x14ac:dyDescent="0.25">
      <c r="A225" s="1" t="s">
        <v>777</v>
      </c>
      <c r="B225" s="1" t="s">
        <v>0</v>
      </c>
      <c r="C225" s="1" t="s">
        <v>8</v>
      </c>
      <c r="M225" s="1" t="s">
        <v>24</v>
      </c>
      <c r="N225" s="1" t="s">
        <v>775</v>
      </c>
      <c r="O225" s="1" t="s">
        <v>776</v>
      </c>
      <c r="P225" s="1" t="s">
        <v>764</v>
      </c>
      <c r="Q225" s="1" t="s">
        <v>708</v>
      </c>
      <c r="S225" s="3" t="s">
        <v>2117</v>
      </c>
      <c r="T225" s="3" t="s">
        <v>2031</v>
      </c>
      <c r="U225" s="3">
        <v>121188</v>
      </c>
      <c r="V225" s="9" t="str">
        <f t="shared" si="6"/>
        <v>http://museums.bristol.gov.uk/multimedia/entry.php?request=resource&amp;irn=180974</v>
      </c>
      <c r="W225" s="1" t="str">
        <f t="shared" si="7"/>
        <v>http://museums.bristol.gov.uk/multimedia/entry.php?request=resource&amp;irn=180974&amp;width=300&amp;format=jpeg</v>
      </c>
    </row>
    <row r="226" spans="1:23" x14ac:dyDescent="0.25">
      <c r="A226" s="1" t="s">
        <v>780</v>
      </c>
      <c r="B226" s="1" t="s">
        <v>0</v>
      </c>
      <c r="C226" s="1" t="s">
        <v>8</v>
      </c>
      <c r="M226" s="1" t="s">
        <v>24</v>
      </c>
      <c r="N226" s="1" t="s">
        <v>778</v>
      </c>
      <c r="O226" s="1" t="s">
        <v>779</v>
      </c>
      <c r="P226" s="1" t="s">
        <v>764</v>
      </c>
      <c r="Q226" s="1" t="s">
        <v>708</v>
      </c>
      <c r="S226" s="3" t="s">
        <v>2118</v>
      </c>
      <c r="T226" s="3" t="s">
        <v>2031</v>
      </c>
      <c r="U226" s="3">
        <v>119474</v>
      </c>
      <c r="V226" s="9" t="str">
        <f t="shared" si="6"/>
        <v>http://museums.bristol.gov.uk/multimedia/entry.php?request=resource&amp;irn=180974</v>
      </c>
      <c r="W226" s="1" t="str">
        <f t="shared" si="7"/>
        <v>http://museums.bristol.gov.uk/multimedia/entry.php?request=resource&amp;irn=180974&amp;width=300&amp;format=jpeg</v>
      </c>
    </row>
    <row r="227" spans="1:23" x14ac:dyDescent="0.25">
      <c r="A227" s="1" t="s">
        <v>781</v>
      </c>
      <c r="B227" s="1" t="s">
        <v>0</v>
      </c>
      <c r="C227" s="1" t="s">
        <v>8</v>
      </c>
      <c r="M227" s="1" t="s">
        <v>24</v>
      </c>
      <c r="N227" s="1" t="s">
        <v>778</v>
      </c>
      <c r="O227" s="1" t="s">
        <v>779</v>
      </c>
      <c r="P227" s="1" t="s">
        <v>764</v>
      </c>
      <c r="Q227" s="1" t="s">
        <v>708</v>
      </c>
      <c r="S227" s="3" t="s">
        <v>2119</v>
      </c>
      <c r="T227" s="3" t="s">
        <v>2031</v>
      </c>
      <c r="U227" s="3">
        <v>119475</v>
      </c>
      <c r="V227" s="9" t="str">
        <f t="shared" si="6"/>
        <v>http://museums.bristol.gov.uk/multimedia/entry.php?request=resource&amp;irn=180974</v>
      </c>
      <c r="W227" s="1" t="str">
        <f t="shared" si="7"/>
        <v>http://museums.bristol.gov.uk/multimedia/entry.php?request=resource&amp;irn=180974&amp;width=300&amp;format=jpeg</v>
      </c>
    </row>
    <row r="228" spans="1:23" x14ac:dyDescent="0.25">
      <c r="A228" s="1" t="s">
        <v>784</v>
      </c>
      <c r="B228" s="1" t="s">
        <v>0</v>
      </c>
      <c r="C228" s="1" t="s">
        <v>8</v>
      </c>
      <c r="M228" s="1" t="s">
        <v>24</v>
      </c>
      <c r="N228" s="1" t="s">
        <v>782</v>
      </c>
      <c r="O228" s="1" t="s">
        <v>783</v>
      </c>
      <c r="P228" s="1" t="s">
        <v>764</v>
      </c>
      <c r="Q228" s="1" t="s">
        <v>708</v>
      </c>
      <c r="S228" s="3" t="s">
        <v>2120</v>
      </c>
      <c r="T228" s="3" t="s">
        <v>2031</v>
      </c>
      <c r="U228" s="3">
        <v>119230</v>
      </c>
      <c r="V228" s="9" t="str">
        <f t="shared" si="6"/>
        <v>http://museums.bristol.gov.uk/multimedia/entry.php?request=resource&amp;irn=180974</v>
      </c>
      <c r="W228" s="1" t="str">
        <f t="shared" si="7"/>
        <v>http://museums.bristol.gov.uk/multimedia/entry.php?request=resource&amp;irn=180974&amp;width=300&amp;format=jpeg</v>
      </c>
    </row>
    <row r="229" spans="1:23" x14ac:dyDescent="0.25">
      <c r="A229" s="1" t="s">
        <v>787</v>
      </c>
      <c r="B229" s="1" t="s">
        <v>0</v>
      </c>
      <c r="C229" s="1" t="s">
        <v>8</v>
      </c>
      <c r="M229" s="1" t="s">
        <v>24</v>
      </c>
      <c r="N229" s="1" t="s">
        <v>785</v>
      </c>
      <c r="O229" s="1" t="s">
        <v>786</v>
      </c>
      <c r="P229" s="1" t="s">
        <v>764</v>
      </c>
      <c r="Q229" s="1" t="s">
        <v>708</v>
      </c>
      <c r="S229" s="3" t="s">
        <v>2121</v>
      </c>
      <c r="T229" s="3" t="s">
        <v>2031</v>
      </c>
      <c r="U229" s="3">
        <v>121193</v>
      </c>
      <c r="V229" s="9" t="str">
        <f t="shared" si="6"/>
        <v>http://museums.bristol.gov.uk/multimedia/entry.php?request=resource&amp;irn=180974</v>
      </c>
      <c r="W229" s="1" t="str">
        <f t="shared" si="7"/>
        <v>http://museums.bristol.gov.uk/multimedia/entry.php?request=resource&amp;irn=180974&amp;width=300&amp;format=jpeg</v>
      </c>
    </row>
    <row r="230" spans="1:23" x14ac:dyDescent="0.25">
      <c r="A230" s="1" t="s">
        <v>788</v>
      </c>
      <c r="B230" s="1" t="s">
        <v>0</v>
      </c>
      <c r="C230" s="1" t="s">
        <v>8</v>
      </c>
      <c r="M230" s="1" t="s">
        <v>24</v>
      </c>
      <c r="N230" s="1" t="s">
        <v>785</v>
      </c>
      <c r="O230" s="1" t="s">
        <v>786</v>
      </c>
      <c r="P230" s="1" t="s">
        <v>764</v>
      </c>
      <c r="Q230" s="1" t="s">
        <v>708</v>
      </c>
      <c r="S230" s="3" t="s">
        <v>2122</v>
      </c>
      <c r="T230" s="3" t="s">
        <v>2031</v>
      </c>
      <c r="U230" s="3">
        <v>121194</v>
      </c>
      <c r="V230" s="9" t="str">
        <f t="shared" si="6"/>
        <v>http://museums.bristol.gov.uk/multimedia/entry.php?request=resource&amp;irn=180974</v>
      </c>
      <c r="W230" s="1" t="str">
        <f t="shared" si="7"/>
        <v>http://museums.bristol.gov.uk/multimedia/entry.php?request=resource&amp;irn=180974&amp;width=300&amp;format=jpeg</v>
      </c>
    </row>
    <row r="231" spans="1:23" x14ac:dyDescent="0.25">
      <c r="A231" s="1" t="s">
        <v>792</v>
      </c>
      <c r="B231" s="1" t="s">
        <v>0</v>
      </c>
      <c r="C231" s="1" t="s">
        <v>8</v>
      </c>
      <c r="M231" s="1" t="s">
        <v>24</v>
      </c>
      <c r="N231" s="1" t="s">
        <v>789</v>
      </c>
      <c r="O231" s="1" t="s">
        <v>790</v>
      </c>
      <c r="P231" s="1" t="s">
        <v>791</v>
      </c>
      <c r="Q231" s="1" t="s">
        <v>708</v>
      </c>
      <c r="S231" s="3" t="s">
        <v>2123</v>
      </c>
      <c r="T231" s="3" t="s">
        <v>2031</v>
      </c>
      <c r="U231" s="3">
        <v>118823</v>
      </c>
      <c r="V231" s="9" t="str">
        <f t="shared" si="6"/>
        <v>http://museums.bristol.gov.uk/multimedia/entry.php?request=resource&amp;irn=180974</v>
      </c>
      <c r="W231" s="1" t="str">
        <f t="shared" si="7"/>
        <v>http://museums.bristol.gov.uk/multimedia/entry.php?request=resource&amp;irn=180974&amp;width=300&amp;format=jpeg</v>
      </c>
    </row>
    <row r="232" spans="1:23" x14ac:dyDescent="0.25">
      <c r="A232" s="1" t="s">
        <v>796</v>
      </c>
      <c r="B232" s="1" t="s">
        <v>0</v>
      </c>
      <c r="C232" s="1" t="s">
        <v>8</v>
      </c>
      <c r="M232" s="1" t="s">
        <v>24</v>
      </c>
      <c r="N232" s="1" t="s">
        <v>793</v>
      </c>
      <c r="O232" s="1" t="s">
        <v>794</v>
      </c>
      <c r="P232" s="1" t="s">
        <v>795</v>
      </c>
      <c r="Q232" s="1" t="s">
        <v>708</v>
      </c>
      <c r="S232" s="3" t="s">
        <v>2124</v>
      </c>
      <c r="T232" s="3" t="s">
        <v>2031</v>
      </c>
      <c r="U232" s="3">
        <v>118764</v>
      </c>
      <c r="V232" s="9" t="str">
        <f t="shared" si="6"/>
        <v>http://museums.bristol.gov.uk/multimedia/entry.php?request=resource&amp;irn=180974</v>
      </c>
      <c r="W232" s="1" t="str">
        <f t="shared" si="7"/>
        <v>http://museums.bristol.gov.uk/multimedia/entry.php?request=resource&amp;irn=180974&amp;width=300&amp;format=jpeg</v>
      </c>
    </row>
    <row r="233" spans="1:23" x14ac:dyDescent="0.25">
      <c r="A233" s="1" t="s">
        <v>798</v>
      </c>
      <c r="B233" s="1" t="s">
        <v>0</v>
      </c>
      <c r="C233" s="1" t="s">
        <v>8</v>
      </c>
      <c r="M233" s="1" t="s">
        <v>24</v>
      </c>
      <c r="N233" s="1" t="s">
        <v>793</v>
      </c>
      <c r="O233" s="1" t="s">
        <v>797</v>
      </c>
      <c r="P233" s="1" t="s">
        <v>795</v>
      </c>
      <c r="Q233" s="1" t="s">
        <v>708</v>
      </c>
      <c r="S233" s="3" t="s">
        <v>2125</v>
      </c>
      <c r="T233" s="3" t="s">
        <v>2031</v>
      </c>
      <c r="U233" s="3">
        <v>118765</v>
      </c>
      <c r="V233" s="9" t="str">
        <f t="shared" si="6"/>
        <v>http://museums.bristol.gov.uk/multimedia/entry.php?request=resource&amp;irn=180974</v>
      </c>
      <c r="W233" s="1" t="str">
        <f t="shared" si="7"/>
        <v>http://museums.bristol.gov.uk/multimedia/entry.php?request=resource&amp;irn=180974&amp;width=300&amp;format=jpeg</v>
      </c>
    </row>
    <row r="234" spans="1:23" x14ac:dyDescent="0.25">
      <c r="A234" s="1" t="s">
        <v>802</v>
      </c>
      <c r="B234" s="1" t="s">
        <v>0</v>
      </c>
      <c r="C234" s="1" t="s">
        <v>8</v>
      </c>
      <c r="M234" s="1" t="s">
        <v>24</v>
      </c>
      <c r="N234" s="1" t="s">
        <v>799</v>
      </c>
      <c r="O234" s="1" t="s">
        <v>800</v>
      </c>
      <c r="P234" s="1" t="s">
        <v>801</v>
      </c>
      <c r="Q234" s="1" t="s">
        <v>708</v>
      </c>
      <c r="S234" s="3" t="s">
        <v>2126</v>
      </c>
      <c r="T234" s="3" t="s">
        <v>2031</v>
      </c>
      <c r="U234" s="3">
        <v>118836</v>
      </c>
      <c r="V234" s="9" t="str">
        <f t="shared" si="6"/>
        <v>http://museums.bristol.gov.uk/multimedia/entry.php?request=resource&amp;irn=180974</v>
      </c>
      <c r="W234" s="1" t="str">
        <f t="shared" si="7"/>
        <v>http://museums.bristol.gov.uk/multimedia/entry.php?request=resource&amp;irn=180974&amp;width=300&amp;format=jpeg</v>
      </c>
    </row>
    <row r="235" spans="1:23" x14ac:dyDescent="0.25">
      <c r="A235" s="1" t="s">
        <v>806</v>
      </c>
      <c r="B235" s="1" t="s">
        <v>0</v>
      </c>
      <c r="C235" s="1" t="s">
        <v>8</v>
      </c>
      <c r="M235" s="1" t="s">
        <v>24</v>
      </c>
      <c r="N235" s="1" t="s">
        <v>803</v>
      </c>
      <c r="O235" s="1" t="s">
        <v>804</v>
      </c>
      <c r="P235" s="1" t="s">
        <v>805</v>
      </c>
      <c r="Q235" s="1" t="s">
        <v>708</v>
      </c>
      <c r="S235" s="3" t="s">
        <v>2127</v>
      </c>
      <c r="T235" s="3" t="s">
        <v>2031</v>
      </c>
      <c r="U235" s="3">
        <v>119198</v>
      </c>
      <c r="V235" s="9" t="str">
        <f t="shared" si="6"/>
        <v>http://museums.bristol.gov.uk/multimedia/entry.php?request=resource&amp;irn=180974</v>
      </c>
      <c r="W235" s="1" t="str">
        <f t="shared" si="7"/>
        <v>http://museums.bristol.gov.uk/multimedia/entry.php?request=resource&amp;irn=180974&amp;width=300&amp;format=jpeg</v>
      </c>
    </row>
    <row r="236" spans="1:23" x14ac:dyDescent="0.25">
      <c r="A236" s="1" t="s">
        <v>809</v>
      </c>
      <c r="B236" s="1" t="s">
        <v>0</v>
      </c>
      <c r="C236" s="1" t="s">
        <v>8</v>
      </c>
      <c r="M236" s="1" t="s">
        <v>24</v>
      </c>
      <c r="N236" s="1" t="s">
        <v>807</v>
      </c>
      <c r="O236" s="1" t="s">
        <v>808</v>
      </c>
      <c r="P236" s="1" t="s">
        <v>805</v>
      </c>
      <c r="Q236" s="1" t="s">
        <v>708</v>
      </c>
      <c r="S236" s="3" t="s">
        <v>2128</v>
      </c>
      <c r="T236" s="3" t="s">
        <v>2031</v>
      </c>
      <c r="U236" s="3">
        <v>120589</v>
      </c>
      <c r="V236" s="9" t="str">
        <f t="shared" si="6"/>
        <v>http://museums.bristol.gov.uk/multimedia/entry.php?request=resource&amp;irn=180974</v>
      </c>
      <c r="W236" s="1" t="str">
        <f t="shared" si="7"/>
        <v>http://museums.bristol.gov.uk/multimedia/entry.php?request=resource&amp;irn=180974&amp;width=300&amp;format=jpeg</v>
      </c>
    </row>
    <row r="237" spans="1:23" x14ac:dyDescent="0.25">
      <c r="A237" s="1" t="s">
        <v>813</v>
      </c>
      <c r="B237" s="1" t="s">
        <v>0</v>
      </c>
      <c r="C237" s="1" t="s">
        <v>8</v>
      </c>
      <c r="M237" s="1" t="s">
        <v>24</v>
      </c>
      <c r="N237" s="1" t="s">
        <v>810</v>
      </c>
      <c r="O237" s="1" t="s">
        <v>811</v>
      </c>
      <c r="P237" s="1" t="s">
        <v>812</v>
      </c>
      <c r="Q237" s="1" t="s">
        <v>708</v>
      </c>
      <c r="S237" s="3" t="s">
        <v>2129</v>
      </c>
      <c r="T237" s="3" t="s">
        <v>2031</v>
      </c>
      <c r="U237" s="3">
        <v>121078</v>
      </c>
      <c r="V237" s="9" t="str">
        <f t="shared" si="6"/>
        <v>http://museums.bristol.gov.uk/multimedia/entry.php?request=resource&amp;irn=180974</v>
      </c>
      <c r="W237" s="1" t="str">
        <f t="shared" si="7"/>
        <v>http://museums.bristol.gov.uk/multimedia/entry.php?request=resource&amp;irn=180974&amp;width=300&amp;format=jpeg</v>
      </c>
    </row>
    <row r="238" spans="1:23" x14ac:dyDescent="0.25">
      <c r="A238" s="1" t="s">
        <v>816</v>
      </c>
      <c r="B238" s="1" t="s">
        <v>0</v>
      </c>
      <c r="C238" s="1" t="s">
        <v>8</v>
      </c>
      <c r="M238" s="1" t="s">
        <v>24</v>
      </c>
      <c r="N238" s="1" t="s">
        <v>814</v>
      </c>
      <c r="O238" s="1" t="s">
        <v>815</v>
      </c>
      <c r="P238" s="1" t="s">
        <v>812</v>
      </c>
      <c r="Q238" s="1" t="s">
        <v>708</v>
      </c>
      <c r="S238" s="3" t="s">
        <v>2130</v>
      </c>
      <c r="T238" s="3" t="s">
        <v>2031</v>
      </c>
      <c r="U238" s="3">
        <v>115396</v>
      </c>
      <c r="V238" s="9" t="str">
        <f t="shared" si="6"/>
        <v>http://museums.bristol.gov.uk/multimedia/entry.php?request=resource&amp;irn=180974</v>
      </c>
      <c r="W238" s="1" t="str">
        <f t="shared" si="7"/>
        <v>http://museums.bristol.gov.uk/multimedia/entry.php?request=resource&amp;irn=180974&amp;width=300&amp;format=jpeg</v>
      </c>
    </row>
    <row r="239" spans="1:23" x14ac:dyDescent="0.25">
      <c r="A239" s="1" t="s">
        <v>818</v>
      </c>
      <c r="B239" s="1" t="s">
        <v>0</v>
      </c>
      <c r="C239" s="1" t="s">
        <v>8</v>
      </c>
      <c r="M239" s="1" t="s">
        <v>24</v>
      </c>
      <c r="N239" s="1" t="s">
        <v>814</v>
      </c>
      <c r="O239" s="1" t="s">
        <v>817</v>
      </c>
      <c r="P239" s="1" t="s">
        <v>812</v>
      </c>
      <c r="Q239" s="1" t="s">
        <v>708</v>
      </c>
      <c r="S239" s="3" t="s">
        <v>2131</v>
      </c>
      <c r="T239" s="3" t="s">
        <v>2031</v>
      </c>
      <c r="U239" s="3">
        <v>120127</v>
      </c>
      <c r="V239" s="9" t="str">
        <f t="shared" si="6"/>
        <v>http://museums.bristol.gov.uk/multimedia/entry.php?request=resource&amp;irn=180974</v>
      </c>
      <c r="W239" s="1" t="str">
        <f t="shared" si="7"/>
        <v>http://museums.bristol.gov.uk/multimedia/entry.php?request=resource&amp;irn=180974&amp;width=300&amp;format=jpeg</v>
      </c>
    </row>
    <row r="240" spans="1:23" x14ac:dyDescent="0.25">
      <c r="A240" s="1" t="s">
        <v>1999</v>
      </c>
      <c r="B240" s="1" t="s">
        <v>0</v>
      </c>
      <c r="C240" s="1" t="s">
        <v>8</v>
      </c>
      <c r="M240" s="1" t="s">
        <v>24</v>
      </c>
      <c r="N240" s="1" t="s">
        <v>814</v>
      </c>
      <c r="O240" s="1" t="s">
        <v>1998</v>
      </c>
      <c r="P240" s="1" t="s">
        <v>812</v>
      </c>
      <c r="Q240" s="1" t="s">
        <v>708</v>
      </c>
      <c r="S240" s="3" t="s">
        <v>2536</v>
      </c>
      <c r="T240" s="3" t="s">
        <v>2031</v>
      </c>
      <c r="U240" s="3">
        <v>120126</v>
      </c>
      <c r="V240" s="9" t="str">
        <f t="shared" si="6"/>
        <v>http://museums.bristol.gov.uk/multimedia/entry.php?request=resource&amp;irn=180974</v>
      </c>
      <c r="W240" s="1" t="str">
        <f t="shared" si="7"/>
        <v>http://museums.bristol.gov.uk/multimedia/entry.php?request=resource&amp;irn=180974&amp;width=300&amp;format=jpeg</v>
      </c>
    </row>
    <row r="241" spans="1:23" x14ac:dyDescent="0.25">
      <c r="A241" s="1" t="s">
        <v>822</v>
      </c>
      <c r="B241" s="1" t="s">
        <v>0</v>
      </c>
      <c r="C241" s="1" t="s">
        <v>8</v>
      </c>
      <c r="M241" s="1" t="s">
        <v>24</v>
      </c>
      <c r="N241" s="1" t="s">
        <v>819</v>
      </c>
      <c r="O241" s="1" t="s">
        <v>820</v>
      </c>
      <c r="P241" s="1" t="s">
        <v>821</v>
      </c>
      <c r="Q241" s="1" t="s">
        <v>708</v>
      </c>
      <c r="S241" s="3" t="s">
        <v>2132</v>
      </c>
      <c r="T241" s="3" t="s">
        <v>2031</v>
      </c>
      <c r="U241" s="3">
        <v>120578</v>
      </c>
      <c r="V241" s="9" t="str">
        <f t="shared" si="6"/>
        <v>http://museums.bristol.gov.uk/multimedia/entry.php?request=resource&amp;irn=180974</v>
      </c>
      <c r="W241" s="1" t="str">
        <f t="shared" si="7"/>
        <v>http://museums.bristol.gov.uk/multimedia/entry.php?request=resource&amp;irn=180974&amp;width=300&amp;format=jpeg</v>
      </c>
    </row>
    <row r="242" spans="1:23" x14ac:dyDescent="0.25">
      <c r="A242" s="1" t="s">
        <v>826</v>
      </c>
      <c r="B242" s="1" t="s">
        <v>0</v>
      </c>
      <c r="C242" s="1" t="s">
        <v>8</v>
      </c>
      <c r="M242" s="1" t="s">
        <v>24</v>
      </c>
      <c r="N242" s="1" t="s">
        <v>823</v>
      </c>
      <c r="O242" s="1" t="s">
        <v>824</v>
      </c>
      <c r="P242" s="1" t="s">
        <v>825</v>
      </c>
      <c r="Q242" s="1" t="s">
        <v>708</v>
      </c>
      <c r="S242" s="3" t="s">
        <v>2133</v>
      </c>
      <c r="T242" s="3" t="s">
        <v>2031</v>
      </c>
      <c r="U242" s="3">
        <v>119402</v>
      </c>
      <c r="V242" s="9" t="str">
        <f t="shared" si="6"/>
        <v>http://museums.bristol.gov.uk/multimedia/entry.php?request=resource&amp;irn=180974</v>
      </c>
      <c r="W242" s="1" t="str">
        <f t="shared" si="7"/>
        <v>http://museums.bristol.gov.uk/multimedia/entry.php?request=resource&amp;irn=180974&amp;width=300&amp;format=jpeg</v>
      </c>
    </row>
    <row r="243" spans="1:23" x14ac:dyDescent="0.25">
      <c r="A243" s="1" t="s">
        <v>830</v>
      </c>
      <c r="B243" s="1" t="s">
        <v>0</v>
      </c>
      <c r="C243" s="1" t="s">
        <v>8</v>
      </c>
      <c r="M243" s="1" t="s">
        <v>24</v>
      </c>
      <c r="N243" s="1" t="s">
        <v>827</v>
      </c>
      <c r="O243" s="1" t="s">
        <v>828</v>
      </c>
      <c r="P243" s="1" t="s">
        <v>829</v>
      </c>
      <c r="Q243" s="1" t="s">
        <v>708</v>
      </c>
      <c r="S243" s="3" t="s">
        <v>2134</v>
      </c>
      <c r="T243" s="3" t="s">
        <v>2031</v>
      </c>
      <c r="U243" s="3">
        <v>120737</v>
      </c>
      <c r="V243" s="9" t="str">
        <f t="shared" si="6"/>
        <v>http://museums.bristol.gov.uk/multimedia/entry.php?request=resource&amp;irn=180974</v>
      </c>
      <c r="W243" s="1" t="str">
        <f t="shared" si="7"/>
        <v>http://museums.bristol.gov.uk/multimedia/entry.php?request=resource&amp;irn=180974&amp;width=300&amp;format=jpeg</v>
      </c>
    </row>
    <row r="244" spans="1:23" x14ac:dyDescent="0.25">
      <c r="A244" s="1" t="s">
        <v>833</v>
      </c>
      <c r="B244" s="1" t="s">
        <v>0</v>
      </c>
      <c r="C244" s="1" t="s">
        <v>8</v>
      </c>
      <c r="M244" s="1" t="s">
        <v>24</v>
      </c>
      <c r="N244" s="1" t="s">
        <v>831</v>
      </c>
      <c r="O244" s="1" t="s">
        <v>832</v>
      </c>
      <c r="P244" s="1" t="s">
        <v>829</v>
      </c>
      <c r="Q244" s="1" t="s">
        <v>708</v>
      </c>
      <c r="S244" s="3" t="s">
        <v>2135</v>
      </c>
      <c r="T244" s="3" t="s">
        <v>2031</v>
      </c>
      <c r="U244" s="3">
        <v>117356</v>
      </c>
      <c r="V244" s="9" t="str">
        <f t="shared" si="6"/>
        <v>http://museums.bristol.gov.uk/multimedia/entry.php?request=resource&amp;irn=180974</v>
      </c>
      <c r="W244" s="1" t="str">
        <f t="shared" si="7"/>
        <v>http://museums.bristol.gov.uk/multimedia/entry.php?request=resource&amp;irn=180974&amp;width=300&amp;format=jpeg</v>
      </c>
    </row>
    <row r="245" spans="1:23" x14ac:dyDescent="0.25">
      <c r="A245" s="1" t="s">
        <v>837</v>
      </c>
      <c r="B245" s="1" t="s">
        <v>0</v>
      </c>
      <c r="C245" s="1" t="s">
        <v>8</v>
      </c>
      <c r="M245" s="1" t="s">
        <v>24</v>
      </c>
      <c r="N245" s="1" t="s">
        <v>834</v>
      </c>
      <c r="O245" s="1" t="s">
        <v>835</v>
      </c>
      <c r="P245" s="1" t="s">
        <v>836</v>
      </c>
      <c r="Q245" s="1" t="s">
        <v>708</v>
      </c>
      <c r="S245" s="3" t="s">
        <v>2136</v>
      </c>
      <c r="T245" s="3" t="s">
        <v>2031</v>
      </c>
      <c r="U245" s="3">
        <v>120219</v>
      </c>
      <c r="V245" s="9" t="str">
        <f t="shared" si="6"/>
        <v>http://museums.bristol.gov.uk/multimedia/entry.php?request=resource&amp;irn=180974</v>
      </c>
      <c r="W245" s="1" t="str">
        <f t="shared" si="7"/>
        <v>http://museums.bristol.gov.uk/multimedia/entry.php?request=resource&amp;irn=180974&amp;width=300&amp;format=jpeg</v>
      </c>
    </row>
    <row r="246" spans="1:23" x14ac:dyDescent="0.25">
      <c r="A246" s="1" t="s">
        <v>840</v>
      </c>
      <c r="B246" s="1" t="s">
        <v>0</v>
      </c>
      <c r="C246" s="1" t="s">
        <v>8</v>
      </c>
      <c r="M246" s="1" t="s">
        <v>24</v>
      </c>
      <c r="N246" s="1" t="s">
        <v>838</v>
      </c>
      <c r="O246" s="1" t="s">
        <v>839</v>
      </c>
      <c r="P246" s="1" t="s">
        <v>836</v>
      </c>
      <c r="Q246" s="1" t="s">
        <v>708</v>
      </c>
      <c r="S246" s="3" t="s">
        <v>2137</v>
      </c>
      <c r="T246" s="3" t="s">
        <v>2031</v>
      </c>
      <c r="U246" s="3">
        <v>116000</v>
      </c>
      <c r="V246" s="9" t="str">
        <f t="shared" si="6"/>
        <v>http://museums.bristol.gov.uk/multimedia/entry.php?request=resource&amp;irn=180974</v>
      </c>
      <c r="W246" s="1" t="str">
        <f t="shared" si="7"/>
        <v>http://museums.bristol.gov.uk/multimedia/entry.php?request=resource&amp;irn=180974&amp;width=300&amp;format=jpeg</v>
      </c>
    </row>
    <row r="247" spans="1:23" x14ac:dyDescent="0.25">
      <c r="A247" s="1" t="s">
        <v>843</v>
      </c>
      <c r="B247" s="1" t="s">
        <v>0</v>
      </c>
      <c r="C247" s="1" t="s">
        <v>8</v>
      </c>
      <c r="M247" s="1" t="s">
        <v>24</v>
      </c>
      <c r="N247" s="1" t="s">
        <v>827</v>
      </c>
      <c r="O247" s="1" t="s">
        <v>841</v>
      </c>
      <c r="P247" s="1" t="s">
        <v>842</v>
      </c>
      <c r="Q247" s="1" t="s">
        <v>708</v>
      </c>
      <c r="S247" s="3" t="s">
        <v>2138</v>
      </c>
      <c r="T247" s="3" t="s">
        <v>2031</v>
      </c>
      <c r="U247" s="3">
        <v>122009</v>
      </c>
      <c r="V247" s="9" t="str">
        <f t="shared" si="6"/>
        <v>http://museums.bristol.gov.uk/multimedia/entry.php?request=resource&amp;irn=180974</v>
      </c>
      <c r="W247" s="1" t="str">
        <f t="shared" si="7"/>
        <v>http://museums.bristol.gov.uk/multimedia/entry.php?request=resource&amp;irn=180974&amp;width=300&amp;format=jpeg</v>
      </c>
    </row>
    <row r="248" spans="1:23" x14ac:dyDescent="0.25">
      <c r="A248" s="1" t="s">
        <v>845</v>
      </c>
      <c r="B248" s="1" t="s">
        <v>0</v>
      </c>
      <c r="C248" s="1" t="s">
        <v>8</v>
      </c>
      <c r="M248" s="1" t="s">
        <v>24</v>
      </c>
      <c r="N248" s="1" t="s">
        <v>827</v>
      </c>
      <c r="O248" s="1" t="s">
        <v>844</v>
      </c>
      <c r="P248" s="1" t="s">
        <v>842</v>
      </c>
      <c r="Q248" s="1" t="s">
        <v>708</v>
      </c>
      <c r="S248" s="3" t="s">
        <v>2139</v>
      </c>
      <c r="T248" s="3" t="s">
        <v>2031</v>
      </c>
      <c r="U248" s="3">
        <v>117584</v>
      </c>
      <c r="V248" s="9" t="str">
        <f t="shared" si="6"/>
        <v>http://museums.bristol.gov.uk/multimedia/entry.php?request=resource&amp;irn=180974</v>
      </c>
      <c r="W248" s="1" t="str">
        <f t="shared" si="7"/>
        <v>http://museums.bristol.gov.uk/multimedia/entry.php?request=resource&amp;irn=180974&amp;width=300&amp;format=jpeg</v>
      </c>
    </row>
    <row r="249" spans="1:23" x14ac:dyDescent="0.25">
      <c r="A249" s="1" t="s">
        <v>847</v>
      </c>
      <c r="B249" s="1" t="s">
        <v>0</v>
      </c>
      <c r="C249" s="1" t="s">
        <v>8</v>
      </c>
      <c r="M249" s="1" t="s">
        <v>24</v>
      </c>
      <c r="N249" s="1" t="s">
        <v>827</v>
      </c>
      <c r="O249" s="1" t="s">
        <v>846</v>
      </c>
      <c r="P249" s="1" t="s">
        <v>842</v>
      </c>
      <c r="Q249" s="1" t="s">
        <v>708</v>
      </c>
      <c r="S249" s="3" t="s">
        <v>2140</v>
      </c>
      <c r="T249" s="3" t="s">
        <v>2031</v>
      </c>
      <c r="U249" s="3">
        <v>116631</v>
      </c>
      <c r="V249" s="9" t="str">
        <f t="shared" si="6"/>
        <v>http://museums.bristol.gov.uk/multimedia/entry.php?request=resource&amp;irn=180974</v>
      </c>
      <c r="W249" s="1" t="str">
        <f t="shared" si="7"/>
        <v>http://museums.bristol.gov.uk/multimedia/entry.php?request=resource&amp;irn=180974&amp;width=300&amp;format=jpeg</v>
      </c>
    </row>
    <row r="250" spans="1:23" x14ac:dyDescent="0.25">
      <c r="A250" s="1" t="s">
        <v>851</v>
      </c>
      <c r="B250" s="1" t="s">
        <v>0</v>
      </c>
      <c r="C250" s="1" t="s">
        <v>8</v>
      </c>
      <c r="M250" s="1" t="s">
        <v>24</v>
      </c>
      <c r="N250" s="1" t="s">
        <v>848</v>
      </c>
      <c r="O250" s="1" t="s">
        <v>849</v>
      </c>
      <c r="P250" s="1" t="s">
        <v>850</v>
      </c>
      <c r="Q250" s="1" t="s">
        <v>708</v>
      </c>
      <c r="S250" s="3" t="s">
        <v>2141</v>
      </c>
      <c r="T250" s="3" t="s">
        <v>2031</v>
      </c>
      <c r="U250" s="3">
        <v>119676</v>
      </c>
      <c r="V250" s="9" t="str">
        <f t="shared" si="6"/>
        <v>http://museums.bristol.gov.uk/multimedia/entry.php?request=resource&amp;irn=180974</v>
      </c>
      <c r="W250" s="1" t="str">
        <f t="shared" si="7"/>
        <v>http://museums.bristol.gov.uk/multimedia/entry.php?request=resource&amp;irn=180974&amp;width=300&amp;format=jpeg</v>
      </c>
    </row>
    <row r="251" spans="1:23" x14ac:dyDescent="0.25">
      <c r="A251" s="1" t="s">
        <v>853</v>
      </c>
      <c r="B251" s="1" t="s">
        <v>0</v>
      </c>
      <c r="C251" s="1" t="s">
        <v>8</v>
      </c>
      <c r="M251" s="1" t="s">
        <v>24</v>
      </c>
      <c r="N251" s="1" t="s">
        <v>848</v>
      </c>
      <c r="O251" s="1" t="s">
        <v>852</v>
      </c>
      <c r="P251" s="1" t="s">
        <v>850</v>
      </c>
      <c r="Q251" s="1" t="s">
        <v>708</v>
      </c>
      <c r="S251" s="3" t="s">
        <v>2142</v>
      </c>
      <c r="T251" s="3" t="s">
        <v>2031</v>
      </c>
      <c r="U251" s="3">
        <v>119674</v>
      </c>
      <c r="V251" s="9" t="str">
        <f t="shared" si="6"/>
        <v>http://museums.bristol.gov.uk/multimedia/entry.php?request=resource&amp;irn=180974</v>
      </c>
      <c r="W251" s="1" t="str">
        <f t="shared" si="7"/>
        <v>http://museums.bristol.gov.uk/multimedia/entry.php?request=resource&amp;irn=180974&amp;width=300&amp;format=jpeg</v>
      </c>
    </row>
    <row r="252" spans="1:23" x14ac:dyDescent="0.25">
      <c r="A252" s="1" t="s">
        <v>855</v>
      </c>
      <c r="B252" s="1" t="s">
        <v>0</v>
      </c>
      <c r="C252" s="1" t="s">
        <v>8</v>
      </c>
      <c r="M252" s="1" t="s">
        <v>24</v>
      </c>
      <c r="N252" s="1" t="s">
        <v>848</v>
      </c>
      <c r="O252" s="1" t="s">
        <v>854</v>
      </c>
      <c r="P252" s="1" t="s">
        <v>850</v>
      </c>
      <c r="Q252" s="1" t="s">
        <v>708</v>
      </c>
      <c r="S252" s="3" t="s">
        <v>2143</v>
      </c>
      <c r="T252" s="3" t="s">
        <v>2031</v>
      </c>
      <c r="U252" s="3">
        <v>119673</v>
      </c>
      <c r="V252" s="9" t="str">
        <f t="shared" si="6"/>
        <v>http://museums.bristol.gov.uk/multimedia/entry.php?request=resource&amp;irn=180974</v>
      </c>
      <c r="W252" s="1" t="str">
        <f t="shared" si="7"/>
        <v>http://museums.bristol.gov.uk/multimedia/entry.php?request=resource&amp;irn=180974&amp;width=300&amp;format=jpeg</v>
      </c>
    </row>
    <row r="253" spans="1:23" x14ac:dyDescent="0.25">
      <c r="A253" s="1" t="s">
        <v>857</v>
      </c>
      <c r="B253" s="1" t="s">
        <v>0</v>
      </c>
      <c r="C253" s="1" t="s">
        <v>8</v>
      </c>
      <c r="M253" s="1" t="s">
        <v>24</v>
      </c>
      <c r="N253" s="1" t="s">
        <v>848</v>
      </c>
      <c r="O253" s="1" t="s">
        <v>856</v>
      </c>
      <c r="P253" s="1" t="s">
        <v>850</v>
      </c>
      <c r="Q253" s="1" t="s">
        <v>708</v>
      </c>
      <c r="S253" s="3" t="s">
        <v>2144</v>
      </c>
      <c r="T253" s="3" t="s">
        <v>2031</v>
      </c>
      <c r="U253" s="3">
        <v>119263</v>
      </c>
      <c r="V253" s="9" t="str">
        <f t="shared" si="6"/>
        <v>http://museums.bristol.gov.uk/multimedia/entry.php?request=resource&amp;irn=180974</v>
      </c>
      <c r="W253" s="1" t="str">
        <f t="shared" si="7"/>
        <v>http://museums.bristol.gov.uk/multimedia/entry.php?request=resource&amp;irn=180974&amp;width=300&amp;format=jpeg</v>
      </c>
    </row>
    <row r="254" spans="1:23" x14ac:dyDescent="0.25">
      <c r="A254" s="1" t="s">
        <v>859</v>
      </c>
      <c r="B254" s="1" t="s">
        <v>0</v>
      </c>
      <c r="C254" s="1" t="s">
        <v>8</v>
      </c>
      <c r="M254" s="1" t="s">
        <v>24</v>
      </c>
      <c r="N254" s="1" t="s">
        <v>848</v>
      </c>
      <c r="O254" s="1" t="s">
        <v>858</v>
      </c>
      <c r="P254" s="1" t="s">
        <v>850</v>
      </c>
      <c r="Q254" s="1" t="s">
        <v>708</v>
      </c>
      <c r="S254" s="3" t="s">
        <v>2145</v>
      </c>
      <c r="T254" s="3" t="s">
        <v>2031</v>
      </c>
      <c r="U254" s="3">
        <v>114396</v>
      </c>
      <c r="V254" s="9" t="str">
        <f t="shared" si="6"/>
        <v>http://museums.bristol.gov.uk/multimedia/entry.php?request=resource&amp;irn=180974</v>
      </c>
      <c r="W254" s="1" t="str">
        <f t="shared" si="7"/>
        <v>http://museums.bristol.gov.uk/multimedia/entry.php?request=resource&amp;irn=180974&amp;width=300&amp;format=jpeg</v>
      </c>
    </row>
    <row r="255" spans="1:23" x14ac:dyDescent="0.25">
      <c r="A255" s="1" t="s">
        <v>862</v>
      </c>
      <c r="B255" s="1" t="s">
        <v>0</v>
      </c>
      <c r="C255" s="1" t="s">
        <v>8</v>
      </c>
      <c r="M255" s="1" t="s">
        <v>24</v>
      </c>
      <c r="N255" s="1" t="s">
        <v>860</v>
      </c>
      <c r="O255" s="1" t="s">
        <v>861</v>
      </c>
      <c r="P255" s="1" t="s">
        <v>850</v>
      </c>
      <c r="Q255" s="1" t="s">
        <v>708</v>
      </c>
      <c r="S255" s="3" t="s">
        <v>2146</v>
      </c>
      <c r="T255" s="3" t="s">
        <v>2031</v>
      </c>
      <c r="U255" s="3">
        <v>120496</v>
      </c>
      <c r="V255" s="9" t="str">
        <f t="shared" si="6"/>
        <v>http://museums.bristol.gov.uk/multimedia/entry.php?request=resource&amp;irn=180974</v>
      </c>
      <c r="W255" s="1" t="str">
        <f t="shared" si="7"/>
        <v>http://museums.bristol.gov.uk/multimedia/entry.php?request=resource&amp;irn=180974&amp;width=300&amp;format=jpeg</v>
      </c>
    </row>
    <row r="256" spans="1:23" x14ac:dyDescent="0.25">
      <c r="A256" s="1" t="s">
        <v>866</v>
      </c>
      <c r="B256" s="1" t="s">
        <v>0</v>
      </c>
      <c r="C256" s="1" t="s">
        <v>8</v>
      </c>
      <c r="M256" s="1" t="s">
        <v>24</v>
      </c>
      <c r="N256" s="1" t="s">
        <v>863</v>
      </c>
      <c r="O256" s="1" t="s">
        <v>864</v>
      </c>
      <c r="P256" s="1" t="s">
        <v>865</v>
      </c>
      <c r="Q256" s="1" t="s">
        <v>708</v>
      </c>
      <c r="S256" s="3" t="s">
        <v>2147</v>
      </c>
      <c r="T256" s="3" t="s">
        <v>2031</v>
      </c>
      <c r="U256" s="3">
        <v>120384</v>
      </c>
      <c r="V256" s="9" t="str">
        <f t="shared" si="6"/>
        <v>http://museums.bristol.gov.uk/multimedia/entry.php?request=resource&amp;irn=180974</v>
      </c>
      <c r="W256" s="1" t="str">
        <f t="shared" si="7"/>
        <v>http://museums.bristol.gov.uk/multimedia/entry.php?request=resource&amp;irn=180974&amp;width=300&amp;format=jpeg</v>
      </c>
    </row>
    <row r="257" spans="1:23" x14ac:dyDescent="0.25">
      <c r="A257" s="1" t="s">
        <v>869</v>
      </c>
      <c r="B257" s="1" t="s">
        <v>0</v>
      </c>
      <c r="C257" s="1" t="s">
        <v>8</v>
      </c>
      <c r="M257" s="1" t="s">
        <v>24</v>
      </c>
      <c r="N257" s="1" t="s">
        <v>867</v>
      </c>
      <c r="O257" s="1" t="s">
        <v>868</v>
      </c>
      <c r="P257" s="1" t="s">
        <v>865</v>
      </c>
      <c r="Q257" s="1" t="s">
        <v>708</v>
      </c>
      <c r="S257" s="3" t="s">
        <v>2148</v>
      </c>
      <c r="T257" s="3" t="s">
        <v>2031</v>
      </c>
      <c r="U257" s="3">
        <v>119886</v>
      </c>
      <c r="V257" s="9" t="str">
        <f t="shared" si="6"/>
        <v>http://museums.bristol.gov.uk/multimedia/entry.php?request=resource&amp;irn=180974</v>
      </c>
      <c r="W257" s="1" t="str">
        <f t="shared" si="7"/>
        <v>http://museums.bristol.gov.uk/multimedia/entry.php?request=resource&amp;irn=180974&amp;width=300&amp;format=jpeg</v>
      </c>
    </row>
    <row r="258" spans="1:23" x14ac:dyDescent="0.25">
      <c r="A258" s="1" t="s">
        <v>873</v>
      </c>
      <c r="B258" s="1" t="s">
        <v>0</v>
      </c>
      <c r="C258" s="1" t="s">
        <v>8</v>
      </c>
      <c r="M258" s="1" t="s">
        <v>24</v>
      </c>
      <c r="N258" s="1" t="s">
        <v>870</v>
      </c>
      <c r="O258" s="1" t="s">
        <v>871</v>
      </c>
      <c r="P258" s="1" t="s">
        <v>872</v>
      </c>
      <c r="Q258" s="1" t="s">
        <v>708</v>
      </c>
      <c r="S258" s="3" t="s">
        <v>2149</v>
      </c>
      <c r="T258" s="3" t="s">
        <v>2031</v>
      </c>
      <c r="U258" s="3">
        <v>113978</v>
      </c>
      <c r="V258" s="9" t="str">
        <f t="shared" si="6"/>
        <v>http://museums.bristol.gov.uk/multimedia/entry.php?request=resource&amp;irn=180974</v>
      </c>
      <c r="W258" s="1" t="str">
        <f t="shared" si="7"/>
        <v>http://museums.bristol.gov.uk/multimedia/entry.php?request=resource&amp;irn=180974&amp;width=300&amp;format=jpeg</v>
      </c>
    </row>
    <row r="259" spans="1:23" x14ac:dyDescent="0.25">
      <c r="A259" s="1" t="s">
        <v>876</v>
      </c>
      <c r="B259" s="1" t="s">
        <v>0</v>
      </c>
      <c r="C259" s="1" t="s">
        <v>8</v>
      </c>
      <c r="M259" s="1" t="s">
        <v>24</v>
      </c>
      <c r="N259" s="1" t="s">
        <v>874</v>
      </c>
      <c r="O259" s="1" t="s">
        <v>875</v>
      </c>
      <c r="P259" s="1" t="s">
        <v>872</v>
      </c>
      <c r="Q259" s="1" t="s">
        <v>708</v>
      </c>
      <c r="S259" s="3" t="s">
        <v>2150</v>
      </c>
      <c r="T259" s="3" t="s">
        <v>2031</v>
      </c>
      <c r="U259" s="3">
        <v>119259</v>
      </c>
      <c r="V259" s="9" t="str">
        <f t="shared" ref="V259:V322" si="8">"http://museums.bristol.gov.uk/multimedia/entry.php?request=resource&amp;irn="&amp;180974</f>
        <v>http://museums.bristol.gov.uk/multimedia/entry.php?request=resource&amp;irn=180974</v>
      </c>
      <c r="W259" s="1" t="str">
        <f t="shared" ref="V259:W322" si="9">"http://museums.bristol.gov.uk/multimedia/entry.php?request=resource&amp;irn="&amp;180974&amp;"&amp;width=300&amp;format=jpeg"</f>
        <v>http://museums.bristol.gov.uk/multimedia/entry.php?request=resource&amp;irn=180974&amp;width=300&amp;format=jpeg</v>
      </c>
    </row>
    <row r="260" spans="1:23" x14ac:dyDescent="0.25">
      <c r="A260" s="1" t="s">
        <v>879</v>
      </c>
      <c r="B260" s="1" t="s">
        <v>0</v>
      </c>
      <c r="C260" s="1" t="s">
        <v>8</v>
      </c>
      <c r="M260" s="1" t="s">
        <v>24</v>
      </c>
      <c r="N260" s="1" t="s">
        <v>877</v>
      </c>
      <c r="O260" s="1" t="s">
        <v>878</v>
      </c>
      <c r="P260" s="1" t="s">
        <v>872</v>
      </c>
      <c r="Q260" s="1" t="s">
        <v>708</v>
      </c>
      <c r="S260" s="3" t="s">
        <v>2151</v>
      </c>
      <c r="T260" s="3" t="s">
        <v>2031</v>
      </c>
      <c r="U260" s="3">
        <v>113982</v>
      </c>
      <c r="V260" s="9" t="str">
        <f t="shared" si="8"/>
        <v>http://museums.bristol.gov.uk/multimedia/entry.php?request=resource&amp;irn=180974</v>
      </c>
      <c r="W260" s="1" t="str">
        <f t="shared" si="9"/>
        <v>http://museums.bristol.gov.uk/multimedia/entry.php?request=resource&amp;irn=180974&amp;width=300&amp;format=jpeg</v>
      </c>
    </row>
    <row r="261" spans="1:23" x14ac:dyDescent="0.25">
      <c r="A261" s="1" t="s">
        <v>882</v>
      </c>
      <c r="B261" s="1" t="s">
        <v>0</v>
      </c>
      <c r="C261" s="1" t="s">
        <v>8</v>
      </c>
      <c r="M261" s="1" t="s">
        <v>24</v>
      </c>
      <c r="N261" s="1" t="s">
        <v>880</v>
      </c>
      <c r="O261" s="1" t="s">
        <v>881</v>
      </c>
      <c r="P261" s="1" t="s">
        <v>872</v>
      </c>
      <c r="Q261" s="1" t="s">
        <v>708</v>
      </c>
      <c r="S261" s="3" t="s">
        <v>2152</v>
      </c>
      <c r="T261" s="3" t="s">
        <v>2031</v>
      </c>
      <c r="U261" s="3">
        <v>113963</v>
      </c>
      <c r="V261" s="9" t="str">
        <f t="shared" si="8"/>
        <v>http://museums.bristol.gov.uk/multimedia/entry.php?request=resource&amp;irn=180974</v>
      </c>
      <c r="W261" s="1" t="str">
        <f t="shared" si="9"/>
        <v>http://museums.bristol.gov.uk/multimedia/entry.php?request=resource&amp;irn=180974&amp;width=300&amp;format=jpeg</v>
      </c>
    </row>
    <row r="262" spans="1:23" x14ac:dyDescent="0.25">
      <c r="A262" s="1" t="s">
        <v>886</v>
      </c>
      <c r="B262" s="1" t="s">
        <v>0</v>
      </c>
      <c r="C262" s="1" t="s">
        <v>8</v>
      </c>
      <c r="M262" s="1" t="s">
        <v>24</v>
      </c>
      <c r="N262" s="1" t="s">
        <v>883</v>
      </c>
      <c r="O262" s="1" t="s">
        <v>884</v>
      </c>
      <c r="P262" s="1" t="s">
        <v>885</v>
      </c>
      <c r="Q262" s="1" t="s">
        <v>708</v>
      </c>
      <c r="S262" s="3" t="s">
        <v>2153</v>
      </c>
      <c r="T262" s="3" t="s">
        <v>2031</v>
      </c>
      <c r="U262" s="3">
        <v>114625</v>
      </c>
      <c r="V262" s="9" t="str">
        <f t="shared" si="8"/>
        <v>http://museums.bristol.gov.uk/multimedia/entry.php?request=resource&amp;irn=180974</v>
      </c>
      <c r="W262" s="1" t="str">
        <f t="shared" si="9"/>
        <v>http://museums.bristol.gov.uk/multimedia/entry.php?request=resource&amp;irn=180974&amp;width=300&amp;format=jpeg</v>
      </c>
    </row>
    <row r="263" spans="1:23" x14ac:dyDescent="0.25">
      <c r="A263" s="1" t="s">
        <v>888</v>
      </c>
      <c r="B263" s="1" t="s">
        <v>0</v>
      </c>
      <c r="C263" s="1" t="s">
        <v>8</v>
      </c>
      <c r="M263" s="1" t="s">
        <v>24</v>
      </c>
      <c r="N263" s="1" t="s">
        <v>883</v>
      </c>
      <c r="O263" s="1" t="s">
        <v>887</v>
      </c>
      <c r="P263" s="1" t="s">
        <v>885</v>
      </c>
      <c r="Q263" s="1" t="s">
        <v>708</v>
      </c>
      <c r="S263" s="3" t="s">
        <v>2154</v>
      </c>
      <c r="T263" s="3" t="s">
        <v>2031</v>
      </c>
      <c r="U263" s="3">
        <v>115821</v>
      </c>
      <c r="V263" s="9" t="str">
        <f t="shared" si="8"/>
        <v>http://museums.bristol.gov.uk/multimedia/entry.php?request=resource&amp;irn=180974</v>
      </c>
      <c r="W263" s="1" t="str">
        <f t="shared" si="9"/>
        <v>http://museums.bristol.gov.uk/multimedia/entry.php?request=resource&amp;irn=180974&amp;width=300&amp;format=jpeg</v>
      </c>
    </row>
    <row r="264" spans="1:23" x14ac:dyDescent="0.25">
      <c r="A264" s="1" t="s">
        <v>890</v>
      </c>
      <c r="B264" s="1" t="s">
        <v>0</v>
      </c>
      <c r="C264" s="1" t="s">
        <v>8</v>
      </c>
      <c r="M264" s="1" t="s">
        <v>24</v>
      </c>
      <c r="N264" s="1" t="s">
        <v>883</v>
      </c>
      <c r="O264" s="1" t="s">
        <v>889</v>
      </c>
      <c r="P264" s="1" t="s">
        <v>885</v>
      </c>
      <c r="Q264" s="1" t="s">
        <v>708</v>
      </c>
      <c r="S264" s="3" t="s">
        <v>2155</v>
      </c>
      <c r="T264" s="3" t="s">
        <v>2031</v>
      </c>
      <c r="U264" s="3">
        <v>119770</v>
      </c>
      <c r="V264" s="9" t="str">
        <f t="shared" si="8"/>
        <v>http://museums.bristol.gov.uk/multimedia/entry.php?request=resource&amp;irn=180974</v>
      </c>
      <c r="W264" s="1" t="str">
        <f t="shared" si="9"/>
        <v>http://museums.bristol.gov.uk/multimedia/entry.php?request=resource&amp;irn=180974&amp;width=300&amp;format=jpeg</v>
      </c>
    </row>
    <row r="265" spans="1:23" x14ac:dyDescent="0.25">
      <c r="A265" s="1" t="s">
        <v>892</v>
      </c>
      <c r="B265" s="1" t="s">
        <v>0</v>
      </c>
      <c r="C265" s="1" t="s">
        <v>8</v>
      </c>
      <c r="M265" s="1" t="s">
        <v>24</v>
      </c>
      <c r="N265" s="1" t="s">
        <v>883</v>
      </c>
      <c r="O265" s="1" t="s">
        <v>891</v>
      </c>
      <c r="P265" s="1" t="s">
        <v>885</v>
      </c>
      <c r="Q265" s="1" t="s">
        <v>708</v>
      </c>
      <c r="S265" s="3" t="s">
        <v>2156</v>
      </c>
      <c r="T265" s="3" t="s">
        <v>2031</v>
      </c>
      <c r="U265" s="3">
        <v>118619</v>
      </c>
      <c r="V265" s="9" t="str">
        <f t="shared" si="8"/>
        <v>http://museums.bristol.gov.uk/multimedia/entry.php?request=resource&amp;irn=180974</v>
      </c>
      <c r="W265" s="1" t="str">
        <f t="shared" si="9"/>
        <v>http://museums.bristol.gov.uk/multimedia/entry.php?request=resource&amp;irn=180974&amp;width=300&amp;format=jpeg</v>
      </c>
    </row>
    <row r="266" spans="1:23" x14ac:dyDescent="0.25">
      <c r="A266" s="1" t="s">
        <v>896</v>
      </c>
      <c r="B266" s="1" t="s">
        <v>0</v>
      </c>
      <c r="C266" s="1" t="s">
        <v>8</v>
      </c>
      <c r="M266" s="1" t="s">
        <v>24</v>
      </c>
      <c r="N266" s="1" t="s">
        <v>893</v>
      </c>
      <c r="O266" s="1" t="s">
        <v>894</v>
      </c>
      <c r="P266" s="1" t="s">
        <v>895</v>
      </c>
      <c r="Q266" s="1" t="s">
        <v>708</v>
      </c>
      <c r="S266" s="3" t="s">
        <v>2157</v>
      </c>
      <c r="T266" s="3" t="s">
        <v>2031</v>
      </c>
      <c r="U266" s="3">
        <v>120484</v>
      </c>
      <c r="V266" s="9" t="str">
        <f t="shared" si="8"/>
        <v>http://museums.bristol.gov.uk/multimedia/entry.php?request=resource&amp;irn=180974</v>
      </c>
      <c r="W266" s="1" t="str">
        <f t="shared" si="9"/>
        <v>http://museums.bristol.gov.uk/multimedia/entry.php?request=resource&amp;irn=180974&amp;width=300&amp;format=jpeg</v>
      </c>
    </row>
    <row r="267" spans="1:23" x14ac:dyDescent="0.25">
      <c r="A267" s="1" t="s">
        <v>899</v>
      </c>
      <c r="B267" s="1" t="s">
        <v>0</v>
      </c>
      <c r="C267" s="1" t="s">
        <v>8</v>
      </c>
      <c r="M267" s="1" t="s">
        <v>24</v>
      </c>
      <c r="N267" s="1" t="s">
        <v>897</v>
      </c>
      <c r="O267" s="1" t="s">
        <v>898</v>
      </c>
      <c r="P267" s="1" t="s">
        <v>895</v>
      </c>
      <c r="Q267" s="1" t="s">
        <v>708</v>
      </c>
      <c r="S267" s="3" t="s">
        <v>2158</v>
      </c>
      <c r="T267" s="3" t="s">
        <v>2031</v>
      </c>
      <c r="U267" s="3">
        <v>116346</v>
      </c>
      <c r="V267" s="9" t="str">
        <f t="shared" si="8"/>
        <v>http://museums.bristol.gov.uk/multimedia/entry.php?request=resource&amp;irn=180974</v>
      </c>
      <c r="W267" s="1" t="str">
        <f t="shared" si="9"/>
        <v>http://museums.bristol.gov.uk/multimedia/entry.php?request=resource&amp;irn=180974&amp;width=300&amp;format=jpeg</v>
      </c>
    </row>
    <row r="268" spans="1:23" x14ac:dyDescent="0.25">
      <c r="A268" s="1" t="s">
        <v>902</v>
      </c>
      <c r="B268" s="1" t="s">
        <v>0</v>
      </c>
      <c r="C268" s="1" t="s">
        <v>8</v>
      </c>
      <c r="M268" s="1" t="s">
        <v>24</v>
      </c>
      <c r="N268" s="1" t="s">
        <v>900</v>
      </c>
      <c r="O268" s="1" t="s">
        <v>901</v>
      </c>
      <c r="P268" s="1" t="s">
        <v>895</v>
      </c>
      <c r="Q268" s="1" t="s">
        <v>708</v>
      </c>
      <c r="S268" s="3" t="s">
        <v>2159</v>
      </c>
      <c r="T268" s="3" t="s">
        <v>2031</v>
      </c>
      <c r="U268" s="3">
        <v>116798</v>
      </c>
      <c r="V268" s="9" t="str">
        <f t="shared" si="8"/>
        <v>http://museums.bristol.gov.uk/multimedia/entry.php?request=resource&amp;irn=180974</v>
      </c>
      <c r="W268" s="1" t="str">
        <f t="shared" si="9"/>
        <v>http://museums.bristol.gov.uk/multimedia/entry.php?request=resource&amp;irn=180974&amp;width=300&amp;format=jpeg</v>
      </c>
    </row>
    <row r="269" spans="1:23" x14ac:dyDescent="0.25">
      <c r="A269" s="1" t="s">
        <v>905</v>
      </c>
      <c r="B269" s="1" t="s">
        <v>0</v>
      </c>
      <c r="C269" s="1" t="s">
        <v>8</v>
      </c>
      <c r="M269" s="1" t="s">
        <v>24</v>
      </c>
      <c r="N269" s="1" t="s">
        <v>903</v>
      </c>
      <c r="O269" s="1" t="s">
        <v>904</v>
      </c>
      <c r="P269" s="1" t="s">
        <v>895</v>
      </c>
      <c r="Q269" s="1" t="s">
        <v>708</v>
      </c>
      <c r="S269" s="3" t="s">
        <v>2160</v>
      </c>
      <c r="T269" s="3" t="s">
        <v>2031</v>
      </c>
      <c r="U269" s="3">
        <v>114211</v>
      </c>
      <c r="V269" s="9" t="str">
        <f t="shared" si="8"/>
        <v>http://museums.bristol.gov.uk/multimedia/entry.php?request=resource&amp;irn=180974</v>
      </c>
      <c r="W269" s="1" t="str">
        <f t="shared" si="9"/>
        <v>http://museums.bristol.gov.uk/multimedia/entry.php?request=resource&amp;irn=180974&amp;width=300&amp;format=jpeg</v>
      </c>
    </row>
    <row r="270" spans="1:23" x14ac:dyDescent="0.25">
      <c r="A270" s="1" t="s">
        <v>908</v>
      </c>
      <c r="B270" s="1" t="s">
        <v>0</v>
      </c>
      <c r="C270" s="1" t="s">
        <v>8</v>
      </c>
      <c r="M270" s="1" t="s">
        <v>24</v>
      </c>
      <c r="N270" s="1" t="s">
        <v>906</v>
      </c>
      <c r="O270" s="1" t="s">
        <v>907</v>
      </c>
      <c r="P270" s="1" t="s">
        <v>895</v>
      </c>
      <c r="Q270" s="1" t="s">
        <v>708</v>
      </c>
      <c r="S270" s="3" t="s">
        <v>2161</v>
      </c>
      <c r="T270" s="3" t="s">
        <v>2031</v>
      </c>
      <c r="U270" s="3">
        <v>120984</v>
      </c>
      <c r="V270" s="9" t="str">
        <f t="shared" si="8"/>
        <v>http://museums.bristol.gov.uk/multimedia/entry.php?request=resource&amp;irn=180974</v>
      </c>
      <c r="W270" s="1" t="str">
        <f t="shared" si="9"/>
        <v>http://museums.bristol.gov.uk/multimedia/entry.php?request=resource&amp;irn=180974&amp;width=300&amp;format=jpeg</v>
      </c>
    </row>
    <row r="271" spans="1:23" x14ac:dyDescent="0.25">
      <c r="A271" s="1" t="s">
        <v>910</v>
      </c>
      <c r="B271" s="1" t="s">
        <v>0</v>
      </c>
      <c r="C271" s="1" t="s">
        <v>8</v>
      </c>
      <c r="M271" s="1" t="s">
        <v>24</v>
      </c>
      <c r="N271" s="1" t="s">
        <v>906</v>
      </c>
      <c r="O271" s="1" t="s">
        <v>909</v>
      </c>
      <c r="P271" s="1" t="s">
        <v>895</v>
      </c>
      <c r="Q271" s="1" t="s">
        <v>708</v>
      </c>
      <c r="S271" s="3" t="s">
        <v>2162</v>
      </c>
      <c r="T271" s="3" t="s">
        <v>2031</v>
      </c>
      <c r="U271" s="3">
        <v>118546</v>
      </c>
      <c r="V271" s="9" t="str">
        <f t="shared" si="8"/>
        <v>http://museums.bristol.gov.uk/multimedia/entry.php?request=resource&amp;irn=180974</v>
      </c>
      <c r="W271" s="1" t="str">
        <f t="shared" si="9"/>
        <v>http://museums.bristol.gov.uk/multimedia/entry.php?request=resource&amp;irn=180974&amp;width=300&amp;format=jpeg</v>
      </c>
    </row>
    <row r="272" spans="1:23" x14ac:dyDescent="0.25">
      <c r="A272" s="1" t="s">
        <v>911</v>
      </c>
      <c r="B272" s="1" t="s">
        <v>0</v>
      </c>
      <c r="C272" s="1" t="s">
        <v>8</v>
      </c>
      <c r="M272" s="1" t="s">
        <v>24</v>
      </c>
      <c r="N272" s="1" t="s">
        <v>906</v>
      </c>
      <c r="O272" s="1" t="s">
        <v>909</v>
      </c>
      <c r="P272" s="1" t="s">
        <v>895</v>
      </c>
      <c r="Q272" s="1" t="s">
        <v>708</v>
      </c>
      <c r="S272" s="3" t="s">
        <v>2163</v>
      </c>
      <c r="T272" s="3" t="s">
        <v>2031</v>
      </c>
      <c r="U272" s="3">
        <v>118547</v>
      </c>
      <c r="V272" s="9" t="str">
        <f t="shared" si="8"/>
        <v>http://museums.bristol.gov.uk/multimedia/entry.php?request=resource&amp;irn=180974</v>
      </c>
      <c r="W272" s="1" t="str">
        <f t="shared" si="9"/>
        <v>http://museums.bristol.gov.uk/multimedia/entry.php?request=resource&amp;irn=180974&amp;width=300&amp;format=jpeg</v>
      </c>
    </row>
    <row r="273" spans="1:23" x14ac:dyDescent="0.25">
      <c r="A273" s="1" t="s">
        <v>914</v>
      </c>
      <c r="B273" s="1" t="s">
        <v>0</v>
      </c>
      <c r="C273" s="1" t="s">
        <v>8</v>
      </c>
      <c r="M273" s="1" t="s">
        <v>24</v>
      </c>
      <c r="N273" s="1" t="s">
        <v>912</v>
      </c>
      <c r="O273" s="1" t="s">
        <v>913</v>
      </c>
      <c r="P273" s="1"/>
      <c r="Q273" s="1" t="s">
        <v>708</v>
      </c>
      <c r="S273" s="3" t="s">
        <v>2164</v>
      </c>
      <c r="T273" s="3" t="s">
        <v>2031</v>
      </c>
      <c r="U273" s="3">
        <v>120745</v>
      </c>
      <c r="V273" s="9" t="str">
        <f t="shared" si="8"/>
        <v>http://museums.bristol.gov.uk/multimedia/entry.php?request=resource&amp;irn=180974</v>
      </c>
      <c r="W273" s="1" t="str">
        <f t="shared" si="9"/>
        <v>http://museums.bristol.gov.uk/multimedia/entry.php?request=resource&amp;irn=180974&amp;width=300&amp;format=jpeg</v>
      </c>
    </row>
    <row r="274" spans="1:23" x14ac:dyDescent="0.25">
      <c r="A274" s="1" t="s">
        <v>918</v>
      </c>
      <c r="B274" s="1" t="s">
        <v>0</v>
      </c>
      <c r="C274" s="1" t="s">
        <v>8</v>
      </c>
      <c r="M274" s="1" t="s">
        <v>24</v>
      </c>
      <c r="N274" s="1" t="s">
        <v>915</v>
      </c>
      <c r="O274" s="1" t="s">
        <v>916</v>
      </c>
      <c r="P274" s="1" t="s">
        <v>917</v>
      </c>
      <c r="Q274" s="1" t="s">
        <v>708</v>
      </c>
      <c r="S274" s="3" t="s">
        <v>2165</v>
      </c>
      <c r="T274" s="3" t="s">
        <v>2031</v>
      </c>
      <c r="U274" s="3">
        <v>115451</v>
      </c>
      <c r="V274" s="9" t="str">
        <f t="shared" si="8"/>
        <v>http://museums.bristol.gov.uk/multimedia/entry.php?request=resource&amp;irn=180974</v>
      </c>
      <c r="W274" s="1" t="str">
        <f t="shared" si="9"/>
        <v>http://museums.bristol.gov.uk/multimedia/entry.php?request=resource&amp;irn=180974&amp;width=300&amp;format=jpeg</v>
      </c>
    </row>
    <row r="275" spans="1:23" x14ac:dyDescent="0.25">
      <c r="A275" s="1" t="s">
        <v>920</v>
      </c>
      <c r="B275" s="1" t="s">
        <v>0</v>
      </c>
      <c r="C275" s="1" t="s">
        <v>8</v>
      </c>
      <c r="M275" s="1" t="s">
        <v>24</v>
      </c>
      <c r="N275" s="1" t="s">
        <v>915</v>
      </c>
      <c r="O275" s="1" t="s">
        <v>919</v>
      </c>
      <c r="P275" s="1" t="s">
        <v>917</v>
      </c>
      <c r="Q275" s="1" t="s">
        <v>708</v>
      </c>
      <c r="S275" s="3" t="s">
        <v>2166</v>
      </c>
      <c r="T275" s="3" t="s">
        <v>2031</v>
      </c>
      <c r="U275" s="3">
        <v>115450</v>
      </c>
      <c r="V275" s="9" t="str">
        <f t="shared" si="8"/>
        <v>http://museums.bristol.gov.uk/multimedia/entry.php?request=resource&amp;irn=180974</v>
      </c>
      <c r="W275" s="1" t="str">
        <f t="shared" si="9"/>
        <v>http://museums.bristol.gov.uk/multimedia/entry.php?request=resource&amp;irn=180974&amp;width=300&amp;format=jpeg</v>
      </c>
    </row>
    <row r="276" spans="1:23" x14ac:dyDescent="0.25">
      <c r="A276" s="1" t="s">
        <v>923</v>
      </c>
      <c r="B276" s="1" t="s">
        <v>0</v>
      </c>
      <c r="C276" s="1" t="s">
        <v>8</v>
      </c>
      <c r="M276" s="1" t="s">
        <v>24</v>
      </c>
      <c r="N276" s="1" t="s">
        <v>921</v>
      </c>
      <c r="O276" s="1" t="s">
        <v>922</v>
      </c>
      <c r="P276" s="1" t="s">
        <v>917</v>
      </c>
      <c r="Q276" s="1" t="s">
        <v>708</v>
      </c>
      <c r="S276" s="3" t="s">
        <v>2167</v>
      </c>
      <c r="T276" s="3" t="s">
        <v>2031</v>
      </c>
      <c r="U276" s="3">
        <v>116819</v>
      </c>
      <c r="V276" s="9" t="str">
        <f t="shared" si="8"/>
        <v>http://museums.bristol.gov.uk/multimedia/entry.php?request=resource&amp;irn=180974</v>
      </c>
      <c r="W276" s="1" t="str">
        <f t="shared" si="9"/>
        <v>http://museums.bristol.gov.uk/multimedia/entry.php?request=resource&amp;irn=180974&amp;width=300&amp;format=jpeg</v>
      </c>
    </row>
    <row r="277" spans="1:23" x14ac:dyDescent="0.25">
      <c r="A277" s="1" t="s">
        <v>926</v>
      </c>
      <c r="B277" s="1" t="s">
        <v>0</v>
      </c>
      <c r="C277" s="1" t="s">
        <v>8</v>
      </c>
      <c r="M277" s="1" t="s">
        <v>24</v>
      </c>
      <c r="N277" s="1" t="s">
        <v>924</v>
      </c>
      <c r="O277" s="1" t="s">
        <v>925</v>
      </c>
      <c r="P277" s="1" t="s">
        <v>917</v>
      </c>
      <c r="Q277" s="1" t="s">
        <v>708</v>
      </c>
      <c r="S277" s="3" t="s">
        <v>2168</v>
      </c>
      <c r="T277" s="3" t="s">
        <v>2031</v>
      </c>
      <c r="U277" s="3">
        <v>116817</v>
      </c>
      <c r="V277" s="9" t="str">
        <f t="shared" si="8"/>
        <v>http://museums.bristol.gov.uk/multimedia/entry.php?request=resource&amp;irn=180974</v>
      </c>
      <c r="W277" s="1" t="str">
        <f t="shared" si="9"/>
        <v>http://museums.bristol.gov.uk/multimedia/entry.php?request=resource&amp;irn=180974&amp;width=300&amp;format=jpeg</v>
      </c>
    </row>
    <row r="278" spans="1:23" x14ac:dyDescent="0.25">
      <c r="A278" s="1" t="s">
        <v>929</v>
      </c>
      <c r="B278" s="1" t="s">
        <v>0</v>
      </c>
      <c r="C278" s="1" t="s">
        <v>8</v>
      </c>
      <c r="M278" s="1" t="s">
        <v>24</v>
      </c>
      <c r="N278" s="1" t="s">
        <v>927</v>
      </c>
      <c r="O278" s="1" t="s">
        <v>928</v>
      </c>
      <c r="P278" s="1" t="s">
        <v>917</v>
      </c>
      <c r="Q278" s="1" t="s">
        <v>708</v>
      </c>
      <c r="S278" s="3" t="s">
        <v>2169</v>
      </c>
      <c r="T278" s="3" t="s">
        <v>2031</v>
      </c>
      <c r="U278" s="3">
        <v>115452</v>
      </c>
      <c r="V278" s="9" t="str">
        <f t="shared" si="8"/>
        <v>http://museums.bristol.gov.uk/multimedia/entry.php?request=resource&amp;irn=180974</v>
      </c>
      <c r="W278" s="1" t="str">
        <f t="shared" si="9"/>
        <v>http://museums.bristol.gov.uk/multimedia/entry.php?request=resource&amp;irn=180974&amp;width=300&amp;format=jpeg</v>
      </c>
    </row>
    <row r="279" spans="1:23" x14ac:dyDescent="0.25">
      <c r="A279" s="1" t="s">
        <v>933</v>
      </c>
      <c r="B279" s="1" t="s">
        <v>0</v>
      </c>
      <c r="C279" s="1" t="s">
        <v>8</v>
      </c>
      <c r="M279" s="1" t="s">
        <v>24</v>
      </c>
      <c r="N279" s="1" t="s">
        <v>930</v>
      </c>
      <c r="O279" s="1" t="s">
        <v>931</v>
      </c>
      <c r="P279" s="1" t="s">
        <v>932</v>
      </c>
      <c r="Q279" s="1" t="s">
        <v>708</v>
      </c>
      <c r="S279" s="3" t="s">
        <v>2170</v>
      </c>
      <c r="T279" s="3" t="s">
        <v>2031</v>
      </c>
      <c r="U279" s="3">
        <v>115403</v>
      </c>
      <c r="V279" s="9" t="str">
        <f t="shared" si="8"/>
        <v>http://museums.bristol.gov.uk/multimedia/entry.php?request=resource&amp;irn=180974</v>
      </c>
      <c r="W279" s="1" t="str">
        <f t="shared" si="9"/>
        <v>http://museums.bristol.gov.uk/multimedia/entry.php?request=resource&amp;irn=180974&amp;width=300&amp;format=jpeg</v>
      </c>
    </row>
    <row r="280" spans="1:23" x14ac:dyDescent="0.25">
      <c r="A280" s="1" t="s">
        <v>937</v>
      </c>
      <c r="B280" s="1" t="s">
        <v>0</v>
      </c>
      <c r="C280" s="1" t="s">
        <v>8</v>
      </c>
      <c r="M280" s="1" t="s">
        <v>24</v>
      </c>
      <c r="N280" s="1" t="s">
        <v>934</v>
      </c>
      <c r="O280" s="1" t="s">
        <v>935</v>
      </c>
      <c r="P280" s="1" t="s">
        <v>936</v>
      </c>
      <c r="Q280" s="1" t="s">
        <v>708</v>
      </c>
      <c r="S280" s="3" t="s">
        <v>2171</v>
      </c>
      <c r="T280" s="3" t="s">
        <v>2031</v>
      </c>
      <c r="U280" s="3">
        <v>119047</v>
      </c>
      <c r="V280" s="9" t="str">
        <f t="shared" si="8"/>
        <v>http://museums.bristol.gov.uk/multimedia/entry.php?request=resource&amp;irn=180974</v>
      </c>
      <c r="W280" s="1" t="str">
        <f t="shared" si="9"/>
        <v>http://museums.bristol.gov.uk/multimedia/entry.php?request=resource&amp;irn=180974&amp;width=300&amp;format=jpeg</v>
      </c>
    </row>
    <row r="281" spans="1:23" x14ac:dyDescent="0.25">
      <c r="A281" s="1" t="s">
        <v>941</v>
      </c>
      <c r="B281" s="1" t="s">
        <v>0</v>
      </c>
      <c r="C281" s="1" t="s">
        <v>8</v>
      </c>
      <c r="M281" s="1" t="s">
        <v>24</v>
      </c>
      <c r="N281" s="1" t="s">
        <v>938</v>
      </c>
      <c r="O281" s="1" t="s">
        <v>939</v>
      </c>
      <c r="P281" s="1" t="s">
        <v>940</v>
      </c>
      <c r="Q281" s="1" t="s">
        <v>708</v>
      </c>
      <c r="S281" s="3" t="s">
        <v>2172</v>
      </c>
      <c r="T281" s="3" t="s">
        <v>2031</v>
      </c>
      <c r="U281" s="3">
        <v>115345</v>
      </c>
      <c r="V281" s="9" t="str">
        <f t="shared" si="8"/>
        <v>http://museums.bristol.gov.uk/multimedia/entry.php?request=resource&amp;irn=180974</v>
      </c>
      <c r="W281" s="1" t="str">
        <f t="shared" si="9"/>
        <v>http://museums.bristol.gov.uk/multimedia/entry.php?request=resource&amp;irn=180974&amp;width=300&amp;format=jpeg</v>
      </c>
    </row>
    <row r="282" spans="1:23" x14ac:dyDescent="0.25">
      <c r="A282" s="1" t="s">
        <v>944</v>
      </c>
      <c r="B282" s="1" t="s">
        <v>0</v>
      </c>
      <c r="C282" s="1" t="s">
        <v>8</v>
      </c>
      <c r="M282" s="1" t="s">
        <v>24</v>
      </c>
      <c r="N282" s="1" t="s">
        <v>942</v>
      </c>
      <c r="O282" s="1" t="s">
        <v>943</v>
      </c>
      <c r="P282" s="1" t="s">
        <v>940</v>
      </c>
      <c r="Q282" s="1" t="s">
        <v>708</v>
      </c>
      <c r="S282" s="3" t="s">
        <v>2173</v>
      </c>
      <c r="T282" s="3" t="s">
        <v>2031</v>
      </c>
      <c r="U282" s="3">
        <v>115406</v>
      </c>
      <c r="V282" s="9" t="str">
        <f t="shared" si="8"/>
        <v>http://museums.bristol.gov.uk/multimedia/entry.php?request=resource&amp;irn=180974</v>
      </c>
      <c r="W282" s="1" t="str">
        <f t="shared" si="9"/>
        <v>http://museums.bristol.gov.uk/multimedia/entry.php?request=resource&amp;irn=180974&amp;width=300&amp;format=jpeg</v>
      </c>
    </row>
    <row r="283" spans="1:23" x14ac:dyDescent="0.25">
      <c r="A283" s="1" t="s">
        <v>947</v>
      </c>
      <c r="B283" s="1" t="s">
        <v>0</v>
      </c>
      <c r="C283" s="1" t="s">
        <v>8</v>
      </c>
      <c r="M283" s="1" t="s">
        <v>24</v>
      </c>
      <c r="N283" s="1" t="s">
        <v>945</v>
      </c>
      <c r="O283" s="1" t="s">
        <v>946</v>
      </c>
      <c r="P283" s="1" t="s">
        <v>940</v>
      </c>
      <c r="Q283" s="1" t="s">
        <v>708</v>
      </c>
      <c r="S283" s="3" t="s">
        <v>2174</v>
      </c>
      <c r="T283" s="3" t="s">
        <v>2031</v>
      </c>
      <c r="U283" s="3">
        <v>113987</v>
      </c>
      <c r="V283" s="9" t="str">
        <f t="shared" si="8"/>
        <v>http://museums.bristol.gov.uk/multimedia/entry.php?request=resource&amp;irn=180974</v>
      </c>
      <c r="W283" s="1" t="str">
        <f t="shared" si="9"/>
        <v>http://museums.bristol.gov.uk/multimedia/entry.php?request=resource&amp;irn=180974&amp;width=300&amp;format=jpeg</v>
      </c>
    </row>
    <row r="284" spans="1:23" x14ac:dyDescent="0.25">
      <c r="A284" s="1" t="s">
        <v>950</v>
      </c>
      <c r="B284" s="1" t="s">
        <v>0</v>
      </c>
      <c r="C284" s="1" t="s">
        <v>8</v>
      </c>
      <c r="M284" s="1" t="s">
        <v>24</v>
      </c>
      <c r="N284" s="1" t="s">
        <v>948</v>
      </c>
      <c r="O284" s="1" t="s">
        <v>949</v>
      </c>
      <c r="P284" s="1" t="s">
        <v>940</v>
      </c>
      <c r="Q284" s="1" t="s">
        <v>708</v>
      </c>
      <c r="S284" s="3" t="s">
        <v>2175</v>
      </c>
      <c r="T284" s="3" t="s">
        <v>2031</v>
      </c>
      <c r="U284" s="3">
        <v>115497</v>
      </c>
      <c r="V284" s="9" t="str">
        <f t="shared" si="8"/>
        <v>http://museums.bristol.gov.uk/multimedia/entry.php?request=resource&amp;irn=180974</v>
      </c>
      <c r="W284" s="1" t="str">
        <f t="shared" si="9"/>
        <v>http://museums.bristol.gov.uk/multimedia/entry.php?request=resource&amp;irn=180974&amp;width=300&amp;format=jpeg</v>
      </c>
    </row>
    <row r="285" spans="1:23" x14ac:dyDescent="0.25">
      <c r="A285" s="1" t="s">
        <v>953</v>
      </c>
      <c r="B285" s="1" t="s">
        <v>0</v>
      </c>
      <c r="C285" s="1" t="s">
        <v>8</v>
      </c>
      <c r="M285" s="1" t="s">
        <v>24</v>
      </c>
      <c r="N285" s="1" t="s">
        <v>951</v>
      </c>
      <c r="O285" s="1" t="s">
        <v>952</v>
      </c>
      <c r="P285" s="1" t="s">
        <v>940</v>
      </c>
      <c r="Q285" s="1" t="s">
        <v>708</v>
      </c>
      <c r="S285" s="3" t="s">
        <v>2176</v>
      </c>
      <c r="T285" s="3" t="s">
        <v>2031</v>
      </c>
      <c r="U285" s="3">
        <v>119701</v>
      </c>
      <c r="V285" s="9" t="str">
        <f t="shared" si="8"/>
        <v>http://museums.bristol.gov.uk/multimedia/entry.php?request=resource&amp;irn=180974</v>
      </c>
      <c r="W285" s="1" t="str">
        <f t="shared" si="9"/>
        <v>http://museums.bristol.gov.uk/multimedia/entry.php?request=resource&amp;irn=180974&amp;width=300&amp;format=jpeg</v>
      </c>
    </row>
    <row r="286" spans="1:23" x14ac:dyDescent="0.25">
      <c r="A286" s="1" t="s">
        <v>957</v>
      </c>
      <c r="B286" s="1" t="s">
        <v>0</v>
      </c>
      <c r="C286" s="1" t="s">
        <v>8</v>
      </c>
      <c r="M286" s="1" t="s">
        <v>24</v>
      </c>
      <c r="N286" s="1" t="s">
        <v>954</v>
      </c>
      <c r="O286" s="1" t="s">
        <v>955</v>
      </c>
      <c r="P286" s="1" t="s">
        <v>956</v>
      </c>
      <c r="Q286" s="1" t="s">
        <v>708</v>
      </c>
      <c r="S286" s="3" t="s">
        <v>2177</v>
      </c>
      <c r="T286" s="3" t="s">
        <v>2031</v>
      </c>
      <c r="U286" s="3">
        <v>118840</v>
      </c>
      <c r="V286" s="9" t="str">
        <f t="shared" si="8"/>
        <v>http://museums.bristol.gov.uk/multimedia/entry.php?request=resource&amp;irn=180974</v>
      </c>
      <c r="W286" s="1" t="str">
        <f t="shared" si="9"/>
        <v>http://museums.bristol.gov.uk/multimedia/entry.php?request=resource&amp;irn=180974&amp;width=300&amp;format=jpeg</v>
      </c>
    </row>
    <row r="287" spans="1:23" x14ac:dyDescent="0.25">
      <c r="A287" s="1" t="s">
        <v>960</v>
      </c>
      <c r="B287" s="1" t="s">
        <v>0</v>
      </c>
      <c r="C287" s="1" t="s">
        <v>8</v>
      </c>
      <c r="M287" s="1" t="s">
        <v>24</v>
      </c>
      <c r="N287" s="1" t="s">
        <v>958</v>
      </c>
      <c r="O287" s="1" t="s">
        <v>959</v>
      </c>
      <c r="P287" s="1" t="s">
        <v>956</v>
      </c>
      <c r="Q287" s="1" t="s">
        <v>708</v>
      </c>
      <c r="S287" s="3" t="s">
        <v>2178</v>
      </c>
      <c r="T287" s="3" t="s">
        <v>2031</v>
      </c>
      <c r="U287" s="3">
        <v>118841</v>
      </c>
      <c r="V287" s="9" t="str">
        <f t="shared" si="8"/>
        <v>http://museums.bristol.gov.uk/multimedia/entry.php?request=resource&amp;irn=180974</v>
      </c>
      <c r="W287" s="1" t="str">
        <f t="shared" si="9"/>
        <v>http://museums.bristol.gov.uk/multimedia/entry.php?request=resource&amp;irn=180974&amp;width=300&amp;format=jpeg</v>
      </c>
    </row>
    <row r="288" spans="1:23" x14ac:dyDescent="0.25">
      <c r="A288" s="1" t="s">
        <v>963</v>
      </c>
      <c r="B288" s="1" t="s">
        <v>0</v>
      </c>
      <c r="C288" s="1" t="s">
        <v>8</v>
      </c>
      <c r="M288" s="1" t="s">
        <v>24</v>
      </c>
      <c r="N288" s="1" t="s">
        <v>961</v>
      </c>
      <c r="O288" s="1" t="s">
        <v>962</v>
      </c>
      <c r="P288" s="1" t="s">
        <v>956</v>
      </c>
      <c r="Q288" s="1" t="s">
        <v>708</v>
      </c>
      <c r="S288" s="3" t="s">
        <v>2179</v>
      </c>
      <c r="T288" s="3" t="s">
        <v>2031</v>
      </c>
      <c r="U288" s="3">
        <v>113952</v>
      </c>
      <c r="V288" s="9" t="str">
        <f t="shared" si="8"/>
        <v>http://museums.bristol.gov.uk/multimedia/entry.php?request=resource&amp;irn=180974</v>
      </c>
      <c r="W288" s="1" t="str">
        <f t="shared" si="9"/>
        <v>http://museums.bristol.gov.uk/multimedia/entry.php?request=resource&amp;irn=180974&amp;width=300&amp;format=jpeg</v>
      </c>
    </row>
    <row r="289" spans="1:23" x14ac:dyDescent="0.25">
      <c r="A289" s="1" t="s">
        <v>966</v>
      </c>
      <c r="B289" s="1" t="s">
        <v>0</v>
      </c>
      <c r="C289" s="1" t="s">
        <v>8</v>
      </c>
      <c r="M289" s="1" t="s">
        <v>24</v>
      </c>
      <c r="N289" s="1" t="s">
        <v>964</v>
      </c>
      <c r="O289" s="1" t="s">
        <v>965</v>
      </c>
      <c r="P289" s="1" t="s">
        <v>956</v>
      </c>
      <c r="Q289" s="1" t="s">
        <v>708</v>
      </c>
      <c r="S289" s="3" t="s">
        <v>2180</v>
      </c>
      <c r="T289" s="3" t="s">
        <v>2031</v>
      </c>
      <c r="U289" s="3">
        <v>119581</v>
      </c>
      <c r="V289" s="9" t="str">
        <f t="shared" si="8"/>
        <v>http://museums.bristol.gov.uk/multimedia/entry.php?request=resource&amp;irn=180974</v>
      </c>
      <c r="W289" s="1" t="str">
        <f t="shared" si="9"/>
        <v>http://museums.bristol.gov.uk/multimedia/entry.php?request=resource&amp;irn=180974&amp;width=300&amp;format=jpeg</v>
      </c>
    </row>
    <row r="290" spans="1:23" x14ac:dyDescent="0.25">
      <c r="A290" s="1" t="s">
        <v>968</v>
      </c>
      <c r="B290" s="1" t="s">
        <v>0</v>
      </c>
      <c r="C290" s="1" t="s">
        <v>8</v>
      </c>
      <c r="M290" s="1" t="s">
        <v>24</v>
      </c>
      <c r="N290" s="1" t="s">
        <v>964</v>
      </c>
      <c r="O290" s="1" t="s">
        <v>967</v>
      </c>
      <c r="P290" s="1" t="s">
        <v>956</v>
      </c>
      <c r="Q290" s="1" t="s">
        <v>708</v>
      </c>
      <c r="S290" s="3" t="s">
        <v>2181</v>
      </c>
      <c r="T290" s="3" t="s">
        <v>2031</v>
      </c>
      <c r="U290" s="3">
        <v>119580</v>
      </c>
      <c r="V290" s="9" t="str">
        <f t="shared" si="8"/>
        <v>http://museums.bristol.gov.uk/multimedia/entry.php?request=resource&amp;irn=180974</v>
      </c>
      <c r="W290" s="1" t="str">
        <f t="shared" si="9"/>
        <v>http://museums.bristol.gov.uk/multimedia/entry.php?request=resource&amp;irn=180974&amp;width=300&amp;format=jpeg</v>
      </c>
    </row>
    <row r="291" spans="1:23" x14ac:dyDescent="0.25">
      <c r="A291" s="1" t="s">
        <v>972</v>
      </c>
      <c r="B291" s="1" t="s">
        <v>0</v>
      </c>
      <c r="C291" s="1" t="s">
        <v>8</v>
      </c>
      <c r="M291" s="1" t="s">
        <v>24</v>
      </c>
      <c r="N291" s="1" t="s">
        <v>969</v>
      </c>
      <c r="O291" s="1" t="s">
        <v>970</v>
      </c>
      <c r="P291" s="1" t="s">
        <v>971</v>
      </c>
      <c r="Q291" s="1" t="s">
        <v>708</v>
      </c>
      <c r="S291" s="3" t="s">
        <v>2182</v>
      </c>
      <c r="T291" s="3" t="s">
        <v>2031</v>
      </c>
      <c r="U291" s="3">
        <v>121508</v>
      </c>
      <c r="V291" s="9" t="str">
        <f t="shared" si="8"/>
        <v>http://museums.bristol.gov.uk/multimedia/entry.php?request=resource&amp;irn=180974</v>
      </c>
      <c r="W291" s="1" t="str">
        <f t="shared" si="9"/>
        <v>http://museums.bristol.gov.uk/multimedia/entry.php?request=resource&amp;irn=180974&amp;width=300&amp;format=jpeg</v>
      </c>
    </row>
    <row r="292" spans="1:23" x14ac:dyDescent="0.25">
      <c r="A292" s="1" t="s">
        <v>975</v>
      </c>
      <c r="B292" s="1" t="s">
        <v>0</v>
      </c>
      <c r="C292" s="1" t="s">
        <v>8</v>
      </c>
      <c r="M292" s="1" t="s">
        <v>24</v>
      </c>
      <c r="N292" s="1" t="s">
        <v>973</v>
      </c>
      <c r="O292" s="1" t="s">
        <v>974</v>
      </c>
      <c r="P292" s="1" t="s">
        <v>971</v>
      </c>
      <c r="Q292" s="1" t="s">
        <v>708</v>
      </c>
      <c r="S292" s="3" t="s">
        <v>2183</v>
      </c>
      <c r="T292" s="3" t="s">
        <v>2031</v>
      </c>
      <c r="U292" s="3">
        <v>114029</v>
      </c>
      <c r="V292" s="9" t="str">
        <f t="shared" si="8"/>
        <v>http://museums.bristol.gov.uk/multimedia/entry.php?request=resource&amp;irn=180974</v>
      </c>
      <c r="W292" s="1" t="str">
        <f t="shared" si="9"/>
        <v>http://museums.bristol.gov.uk/multimedia/entry.php?request=resource&amp;irn=180974&amp;width=300&amp;format=jpeg</v>
      </c>
    </row>
    <row r="293" spans="1:23" x14ac:dyDescent="0.25">
      <c r="A293" s="1" t="s">
        <v>978</v>
      </c>
      <c r="B293" s="1" t="s">
        <v>0</v>
      </c>
      <c r="C293" s="1" t="s">
        <v>8</v>
      </c>
      <c r="M293" s="1" t="s">
        <v>24</v>
      </c>
      <c r="N293" s="1" t="s">
        <v>976</v>
      </c>
      <c r="O293" s="1" t="s">
        <v>977</v>
      </c>
      <c r="P293" s="1" t="s">
        <v>971</v>
      </c>
      <c r="Q293" s="1" t="s">
        <v>708</v>
      </c>
      <c r="S293" s="3" t="s">
        <v>2184</v>
      </c>
      <c r="T293" s="3" t="s">
        <v>2031</v>
      </c>
      <c r="U293" s="3">
        <v>119954</v>
      </c>
      <c r="V293" s="9" t="str">
        <f t="shared" si="8"/>
        <v>http://museums.bristol.gov.uk/multimedia/entry.php?request=resource&amp;irn=180974</v>
      </c>
      <c r="W293" s="1" t="str">
        <f t="shared" si="9"/>
        <v>http://museums.bristol.gov.uk/multimedia/entry.php?request=resource&amp;irn=180974&amp;width=300&amp;format=jpeg</v>
      </c>
    </row>
    <row r="294" spans="1:23" x14ac:dyDescent="0.25">
      <c r="A294" s="1" t="s">
        <v>981</v>
      </c>
      <c r="B294" s="1" t="s">
        <v>0</v>
      </c>
      <c r="C294" s="1" t="s">
        <v>8</v>
      </c>
      <c r="M294" s="1" t="s">
        <v>24</v>
      </c>
      <c r="N294" s="1" t="s">
        <v>979</v>
      </c>
      <c r="O294" s="1" t="s">
        <v>980</v>
      </c>
      <c r="P294" s="1" t="s">
        <v>971</v>
      </c>
      <c r="Q294" s="1" t="s">
        <v>708</v>
      </c>
      <c r="S294" s="3" t="s">
        <v>2185</v>
      </c>
      <c r="T294" s="3" t="s">
        <v>2031</v>
      </c>
      <c r="U294" s="3">
        <v>118747</v>
      </c>
      <c r="V294" s="9" t="str">
        <f t="shared" si="8"/>
        <v>http://museums.bristol.gov.uk/multimedia/entry.php?request=resource&amp;irn=180974</v>
      </c>
      <c r="W294" s="1" t="str">
        <f t="shared" si="9"/>
        <v>http://museums.bristol.gov.uk/multimedia/entry.php?request=resource&amp;irn=180974&amp;width=300&amp;format=jpeg</v>
      </c>
    </row>
    <row r="295" spans="1:23" x14ac:dyDescent="0.25">
      <c r="A295" s="1" t="s">
        <v>984</v>
      </c>
      <c r="B295" s="1" t="s">
        <v>0</v>
      </c>
      <c r="C295" s="1" t="s">
        <v>8</v>
      </c>
      <c r="M295" s="1" t="s">
        <v>24</v>
      </c>
      <c r="N295" s="1" t="s">
        <v>982</v>
      </c>
      <c r="O295" s="1" t="s">
        <v>983</v>
      </c>
      <c r="P295" s="1" t="s">
        <v>971</v>
      </c>
      <c r="Q295" s="1" t="s">
        <v>708</v>
      </c>
      <c r="S295" s="3" t="s">
        <v>2186</v>
      </c>
      <c r="T295" s="3" t="s">
        <v>2031</v>
      </c>
      <c r="U295" s="3">
        <v>121701</v>
      </c>
      <c r="V295" s="9" t="str">
        <f t="shared" si="8"/>
        <v>http://museums.bristol.gov.uk/multimedia/entry.php?request=resource&amp;irn=180974</v>
      </c>
      <c r="W295" s="1" t="str">
        <f t="shared" si="9"/>
        <v>http://museums.bristol.gov.uk/multimedia/entry.php?request=resource&amp;irn=180974&amp;width=300&amp;format=jpeg</v>
      </c>
    </row>
    <row r="296" spans="1:23" x14ac:dyDescent="0.25">
      <c r="A296" s="1" t="s">
        <v>988</v>
      </c>
      <c r="B296" s="1" t="s">
        <v>0</v>
      </c>
      <c r="C296" s="1" t="s">
        <v>8</v>
      </c>
      <c r="M296" s="1" t="s">
        <v>24</v>
      </c>
      <c r="N296" s="1" t="s">
        <v>985</v>
      </c>
      <c r="O296" s="1" t="s">
        <v>986</v>
      </c>
      <c r="P296" s="1" t="s">
        <v>987</v>
      </c>
      <c r="Q296" s="1" t="s">
        <v>708</v>
      </c>
      <c r="S296" s="3" t="s">
        <v>2187</v>
      </c>
      <c r="T296" s="3" t="s">
        <v>2031</v>
      </c>
      <c r="U296" s="3">
        <v>119441</v>
      </c>
      <c r="V296" s="9" t="str">
        <f t="shared" si="8"/>
        <v>http://museums.bristol.gov.uk/multimedia/entry.php?request=resource&amp;irn=180974</v>
      </c>
      <c r="W296" s="1" t="str">
        <f t="shared" si="9"/>
        <v>http://museums.bristol.gov.uk/multimedia/entry.php?request=resource&amp;irn=180974&amp;width=300&amp;format=jpeg</v>
      </c>
    </row>
    <row r="297" spans="1:23" x14ac:dyDescent="0.25">
      <c r="A297" s="1" t="s">
        <v>990</v>
      </c>
      <c r="B297" s="1" t="s">
        <v>0</v>
      </c>
      <c r="C297" s="1" t="s">
        <v>8</v>
      </c>
      <c r="M297" s="1" t="s">
        <v>24</v>
      </c>
      <c r="N297" s="1" t="s">
        <v>985</v>
      </c>
      <c r="O297" s="1" t="s">
        <v>989</v>
      </c>
      <c r="P297" s="1" t="s">
        <v>987</v>
      </c>
      <c r="Q297" s="1" t="s">
        <v>708</v>
      </c>
      <c r="S297" s="3" t="s">
        <v>2188</v>
      </c>
      <c r="T297" s="3" t="s">
        <v>2031</v>
      </c>
      <c r="U297" s="3">
        <v>119442</v>
      </c>
      <c r="V297" s="9" t="str">
        <f t="shared" si="8"/>
        <v>http://museums.bristol.gov.uk/multimedia/entry.php?request=resource&amp;irn=180974</v>
      </c>
      <c r="W297" s="1" t="str">
        <f t="shared" si="9"/>
        <v>http://museums.bristol.gov.uk/multimedia/entry.php?request=resource&amp;irn=180974&amp;width=300&amp;format=jpeg</v>
      </c>
    </row>
    <row r="298" spans="1:23" x14ac:dyDescent="0.25">
      <c r="A298" s="1" t="s">
        <v>993</v>
      </c>
      <c r="B298" s="1" t="s">
        <v>0</v>
      </c>
      <c r="C298" s="1" t="s">
        <v>8</v>
      </c>
      <c r="M298" s="1" t="s">
        <v>24</v>
      </c>
      <c r="N298" s="1" t="s">
        <v>991</v>
      </c>
      <c r="O298" s="1" t="s">
        <v>992</v>
      </c>
      <c r="P298" s="1" t="s">
        <v>987</v>
      </c>
      <c r="Q298" s="1" t="s">
        <v>708</v>
      </c>
      <c r="S298" s="3" t="s">
        <v>2189</v>
      </c>
      <c r="T298" s="3" t="s">
        <v>2031</v>
      </c>
      <c r="U298" s="3">
        <v>117323</v>
      </c>
      <c r="V298" s="9" t="str">
        <f t="shared" si="8"/>
        <v>http://museums.bristol.gov.uk/multimedia/entry.php?request=resource&amp;irn=180974</v>
      </c>
      <c r="W298" s="1" t="str">
        <f t="shared" si="9"/>
        <v>http://museums.bristol.gov.uk/multimedia/entry.php?request=resource&amp;irn=180974&amp;width=300&amp;format=jpeg</v>
      </c>
    </row>
    <row r="299" spans="1:23" x14ac:dyDescent="0.25">
      <c r="A299" s="1" t="s">
        <v>994</v>
      </c>
      <c r="B299" s="1" t="s">
        <v>0</v>
      </c>
      <c r="C299" s="1" t="s">
        <v>8</v>
      </c>
      <c r="M299" s="1" t="s">
        <v>24</v>
      </c>
      <c r="N299" s="1" t="s">
        <v>991</v>
      </c>
      <c r="O299" s="1" t="s">
        <v>992</v>
      </c>
      <c r="P299" s="1" t="s">
        <v>987</v>
      </c>
      <c r="Q299" s="1" t="s">
        <v>708</v>
      </c>
      <c r="S299" s="3" t="s">
        <v>2190</v>
      </c>
      <c r="T299" s="3" t="s">
        <v>2031</v>
      </c>
      <c r="U299" s="3">
        <v>117324</v>
      </c>
      <c r="V299" s="9" t="str">
        <f t="shared" si="8"/>
        <v>http://museums.bristol.gov.uk/multimedia/entry.php?request=resource&amp;irn=180974</v>
      </c>
      <c r="W299" s="1" t="str">
        <f t="shared" si="9"/>
        <v>http://museums.bristol.gov.uk/multimedia/entry.php?request=resource&amp;irn=180974&amp;width=300&amp;format=jpeg</v>
      </c>
    </row>
    <row r="300" spans="1:23" x14ac:dyDescent="0.25">
      <c r="A300" s="1" t="s">
        <v>997</v>
      </c>
      <c r="B300" s="1" t="s">
        <v>0</v>
      </c>
      <c r="C300" s="1" t="s">
        <v>8</v>
      </c>
      <c r="M300" s="1" t="s">
        <v>24</v>
      </c>
      <c r="N300" s="1" t="s">
        <v>995</v>
      </c>
      <c r="O300" s="1" t="s">
        <v>996</v>
      </c>
      <c r="P300" s="1" t="s">
        <v>987</v>
      </c>
      <c r="Q300" s="1" t="s">
        <v>708</v>
      </c>
      <c r="S300" s="3" t="s">
        <v>2191</v>
      </c>
      <c r="T300" s="3" t="s">
        <v>2031</v>
      </c>
      <c r="U300" s="3">
        <v>120786</v>
      </c>
      <c r="V300" s="9" t="str">
        <f t="shared" si="8"/>
        <v>http://museums.bristol.gov.uk/multimedia/entry.php?request=resource&amp;irn=180974</v>
      </c>
      <c r="W300" s="1" t="str">
        <f t="shared" si="9"/>
        <v>http://museums.bristol.gov.uk/multimedia/entry.php?request=resource&amp;irn=180974&amp;width=300&amp;format=jpeg</v>
      </c>
    </row>
    <row r="301" spans="1:23" x14ac:dyDescent="0.25">
      <c r="A301" s="1" t="s">
        <v>998</v>
      </c>
      <c r="B301" s="1" t="s">
        <v>0</v>
      </c>
      <c r="C301" s="1" t="s">
        <v>8</v>
      </c>
      <c r="M301" s="1" t="s">
        <v>24</v>
      </c>
      <c r="N301" s="1" t="s">
        <v>995</v>
      </c>
      <c r="O301" s="1" t="s">
        <v>996</v>
      </c>
      <c r="P301" s="1" t="s">
        <v>987</v>
      </c>
      <c r="Q301" s="1" t="s">
        <v>708</v>
      </c>
      <c r="S301" s="3" t="s">
        <v>2192</v>
      </c>
      <c r="T301" s="3" t="s">
        <v>2031</v>
      </c>
      <c r="U301" s="3">
        <v>120787</v>
      </c>
      <c r="V301" s="9" t="str">
        <f t="shared" si="8"/>
        <v>http://museums.bristol.gov.uk/multimedia/entry.php?request=resource&amp;irn=180974</v>
      </c>
      <c r="W301" s="1" t="str">
        <f t="shared" si="9"/>
        <v>http://museums.bristol.gov.uk/multimedia/entry.php?request=resource&amp;irn=180974&amp;width=300&amp;format=jpeg</v>
      </c>
    </row>
    <row r="302" spans="1:23" x14ac:dyDescent="0.25">
      <c r="A302" s="1" t="s">
        <v>999</v>
      </c>
      <c r="B302" s="1" t="s">
        <v>0</v>
      </c>
      <c r="C302" s="1" t="s">
        <v>8</v>
      </c>
      <c r="M302" s="1" t="s">
        <v>24</v>
      </c>
      <c r="N302" s="1" t="s">
        <v>995</v>
      </c>
      <c r="O302" s="1" t="s">
        <v>996</v>
      </c>
      <c r="P302" s="1" t="s">
        <v>987</v>
      </c>
      <c r="Q302" s="1" t="s">
        <v>708</v>
      </c>
      <c r="S302" s="3" t="s">
        <v>2193</v>
      </c>
      <c r="T302" s="3" t="s">
        <v>2031</v>
      </c>
      <c r="U302" s="3">
        <v>120788</v>
      </c>
      <c r="V302" s="9" t="str">
        <f t="shared" si="8"/>
        <v>http://museums.bristol.gov.uk/multimedia/entry.php?request=resource&amp;irn=180974</v>
      </c>
      <c r="W302" s="1" t="str">
        <f t="shared" si="9"/>
        <v>http://museums.bristol.gov.uk/multimedia/entry.php?request=resource&amp;irn=180974&amp;width=300&amp;format=jpeg</v>
      </c>
    </row>
    <row r="303" spans="1:23" x14ac:dyDescent="0.25">
      <c r="A303" s="1" t="s">
        <v>1002</v>
      </c>
      <c r="B303" s="1" t="s">
        <v>0</v>
      </c>
      <c r="C303" s="1" t="s">
        <v>8</v>
      </c>
      <c r="M303" s="1" t="s">
        <v>24</v>
      </c>
      <c r="N303" s="1" t="s">
        <v>1000</v>
      </c>
      <c r="O303" s="1" t="s">
        <v>1001</v>
      </c>
      <c r="P303" s="1" t="s">
        <v>987</v>
      </c>
      <c r="Q303" s="1" t="s">
        <v>708</v>
      </c>
      <c r="S303" s="3" t="s">
        <v>2194</v>
      </c>
      <c r="T303" s="3" t="s">
        <v>2031</v>
      </c>
      <c r="U303" s="3">
        <v>120040</v>
      </c>
      <c r="V303" s="9" t="str">
        <f t="shared" si="8"/>
        <v>http://museums.bristol.gov.uk/multimedia/entry.php?request=resource&amp;irn=180974</v>
      </c>
      <c r="W303" s="1" t="str">
        <f t="shared" si="9"/>
        <v>http://museums.bristol.gov.uk/multimedia/entry.php?request=resource&amp;irn=180974&amp;width=300&amp;format=jpeg</v>
      </c>
    </row>
    <row r="304" spans="1:23" x14ac:dyDescent="0.25">
      <c r="A304" s="1" t="s">
        <v>1005</v>
      </c>
      <c r="B304" s="1" t="s">
        <v>0</v>
      </c>
      <c r="C304" s="1" t="s">
        <v>8</v>
      </c>
      <c r="M304" s="1" t="s">
        <v>24</v>
      </c>
      <c r="N304" s="1" t="s">
        <v>1003</v>
      </c>
      <c r="O304" s="1" t="s">
        <v>1004</v>
      </c>
      <c r="P304" s="1" t="s">
        <v>987</v>
      </c>
      <c r="Q304" s="1" t="s">
        <v>708</v>
      </c>
      <c r="S304" s="3" t="s">
        <v>2195</v>
      </c>
      <c r="T304" s="3" t="s">
        <v>2031</v>
      </c>
      <c r="U304" s="3">
        <v>119547</v>
      </c>
      <c r="V304" s="9" t="str">
        <f t="shared" si="8"/>
        <v>http://museums.bristol.gov.uk/multimedia/entry.php?request=resource&amp;irn=180974</v>
      </c>
      <c r="W304" s="1" t="str">
        <f t="shared" si="9"/>
        <v>http://museums.bristol.gov.uk/multimedia/entry.php?request=resource&amp;irn=180974&amp;width=300&amp;format=jpeg</v>
      </c>
    </row>
    <row r="305" spans="1:23" x14ac:dyDescent="0.25">
      <c r="A305" s="1" t="s">
        <v>1008</v>
      </c>
      <c r="B305" s="1" t="s">
        <v>0</v>
      </c>
      <c r="C305" s="1" t="s">
        <v>8</v>
      </c>
      <c r="M305" s="1" t="s">
        <v>24</v>
      </c>
      <c r="N305" s="1" t="s">
        <v>1006</v>
      </c>
      <c r="O305" s="1" t="s">
        <v>1007</v>
      </c>
      <c r="P305" s="1" t="s">
        <v>987</v>
      </c>
      <c r="Q305" s="1" t="s">
        <v>708</v>
      </c>
      <c r="S305" s="3" t="s">
        <v>2196</v>
      </c>
      <c r="T305" s="3" t="s">
        <v>2031</v>
      </c>
      <c r="U305" s="3">
        <v>120534</v>
      </c>
      <c r="V305" s="9" t="str">
        <f t="shared" si="8"/>
        <v>http://museums.bristol.gov.uk/multimedia/entry.php?request=resource&amp;irn=180974</v>
      </c>
      <c r="W305" s="1" t="str">
        <f t="shared" si="9"/>
        <v>http://museums.bristol.gov.uk/multimedia/entry.php?request=resource&amp;irn=180974&amp;width=300&amp;format=jpeg</v>
      </c>
    </row>
    <row r="306" spans="1:23" x14ac:dyDescent="0.25">
      <c r="A306" s="1" t="s">
        <v>1012</v>
      </c>
      <c r="B306" s="1" t="s">
        <v>0</v>
      </c>
      <c r="C306" s="1" t="s">
        <v>8</v>
      </c>
      <c r="M306" s="1" t="s">
        <v>24</v>
      </c>
      <c r="N306" s="1" t="s">
        <v>1009</v>
      </c>
      <c r="O306" s="1" t="s">
        <v>1010</v>
      </c>
      <c r="P306" s="1" t="s">
        <v>1011</v>
      </c>
      <c r="Q306" s="1" t="s">
        <v>708</v>
      </c>
      <c r="S306" s="3" t="s">
        <v>2197</v>
      </c>
      <c r="T306" s="3" t="s">
        <v>2031</v>
      </c>
      <c r="U306" s="3">
        <v>114183</v>
      </c>
      <c r="V306" s="9" t="str">
        <f t="shared" si="8"/>
        <v>http://museums.bristol.gov.uk/multimedia/entry.php?request=resource&amp;irn=180974</v>
      </c>
      <c r="W306" s="1" t="str">
        <f t="shared" si="9"/>
        <v>http://museums.bristol.gov.uk/multimedia/entry.php?request=resource&amp;irn=180974&amp;width=300&amp;format=jpeg</v>
      </c>
    </row>
    <row r="307" spans="1:23" x14ac:dyDescent="0.25">
      <c r="A307" s="1" t="s">
        <v>1013</v>
      </c>
      <c r="B307" s="1" t="s">
        <v>0</v>
      </c>
      <c r="C307" s="1" t="s">
        <v>8</v>
      </c>
      <c r="M307" s="1" t="s">
        <v>24</v>
      </c>
      <c r="N307" s="1" t="s">
        <v>1009</v>
      </c>
      <c r="O307" s="1" t="s">
        <v>1010</v>
      </c>
      <c r="P307" s="1" t="s">
        <v>1011</v>
      </c>
      <c r="Q307" s="1" t="s">
        <v>708</v>
      </c>
      <c r="S307" s="3" t="s">
        <v>2197</v>
      </c>
      <c r="T307" s="3" t="s">
        <v>2031</v>
      </c>
      <c r="U307" s="3">
        <v>114184</v>
      </c>
      <c r="V307" s="9" t="str">
        <f t="shared" si="8"/>
        <v>http://museums.bristol.gov.uk/multimedia/entry.php?request=resource&amp;irn=180974</v>
      </c>
      <c r="W307" s="1" t="str">
        <f t="shared" si="9"/>
        <v>http://museums.bristol.gov.uk/multimedia/entry.php?request=resource&amp;irn=180974&amp;width=300&amp;format=jpeg</v>
      </c>
    </row>
    <row r="308" spans="1:23" x14ac:dyDescent="0.25">
      <c r="A308" s="1" t="s">
        <v>1016</v>
      </c>
      <c r="B308" s="1" t="s">
        <v>0</v>
      </c>
      <c r="C308" s="1" t="s">
        <v>8</v>
      </c>
      <c r="M308" s="1" t="s">
        <v>24</v>
      </c>
      <c r="N308" s="1" t="s">
        <v>1014</v>
      </c>
      <c r="O308" s="1" t="s">
        <v>1015</v>
      </c>
      <c r="P308" s="1" t="s">
        <v>1011</v>
      </c>
      <c r="Q308" s="1" t="s">
        <v>708</v>
      </c>
      <c r="S308" s="3" t="s">
        <v>2198</v>
      </c>
      <c r="T308" s="3" t="s">
        <v>2031</v>
      </c>
      <c r="U308" s="3">
        <v>116232</v>
      </c>
      <c r="V308" s="9" t="str">
        <f t="shared" si="8"/>
        <v>http://museums.bristol.gov.uk/multimedia/entry.php?request=resource&amp;irn=180974</v>
      </c>
      <c r="W308" s="1" t="str">
        <f t="shared" si="9"/>
        <v>http://museums.bristol.gov.uk/multimedia/entry.php?request=resource&amp;irn=180974&amp;width=300&amp;format=jpeg</v>
      </c>
    </row>
    <row r="309" spans="1:23" x14ac:dyDescent="0.25">
      <c r="A309" s="1" t="s">
        <v>1020</v>
      </c>
      <c r="B309" s="1" t="s">
        <v>0</v>
      </c>
      <c r="C309" s="1" t="s">
        <v>18</v>
      </c>
      <c r="M309" s="1" t="s">
        <v>24</v>
      </c>
      <c r="N309" s="1" t="s">
        <v>1017</v>
      </c>
      <c r="O309" s="1" t="s">
        <v>1018</v>
      </c>
      <c r="P309" s="1" t="s">
        <v>1019</v>
      </c>
      <c r="Q309" s="1" t="s">
        <v>708</v>
      </c>
      <c r="S309" s="3" t="s">
        <v>2199</v>
      </c>
      <c r="T309" s="3" t="s">
        <v>2031</v>
      </c>
      <c r="U309" s="3">
        <v>113838</v>
      </c>
      <c r="V309" s="9" t="str">
        <f t="shared" si="8"/>
        <v>http://museums.bristol.gov.uk/multimedia/entry.php?request=resource&amp;irn=180974</v>
      </c>
      <c r="W309" s="1" t="str">
        <f t="shared" si="9"/>
        <v>http://museums.bristol.gov.uk/multimedia/entry.php?request=resource&amp;irn=180974&amp;width=300&amp;format=jpeg</v>
      </c>
    </row>
    <row r="310" spans="1:23" x14ac:dyDescent="0.25">
      <c r="A310" s="1" t="s">
        <v>1021</v>
      </c>
      <c r="B310" s="1" t="s">
        <v>0</v>
      </c>
      <c r="C310" s="1" t="s">
        <v>18</v>
      </c>
      <c r="M310" s="1" t="s">
        <v>24</v>
      </c>
      <c r="N310" s="1" t="s">
        <v>1017</v>
      </c>
      <c r="O310" s="1" t="s">
        <v>1018</v>
      </c>
      <c r="P310" s="1" t="s">
        <v>1019</v>
      </c>
      <c r="Q310" s="1" t="s">
        <v>708</v>
      </c>
      <c r="S310" s="3" t="s">
        <v>2200</v>
      </c>
      <c r="T310" s="3" t="s">
        <v>2031</v>
      </c>
      <c r="U310" s="3">
        <v>113839</v>
      </c>
      <c r="V310" s="9" t="str">
        <f t="shared" si="8"/>
        <v>http://museums.bristol.gov.uk/multimedia/entry.php?request=resource&amp;irn=180974</v>
      </c>
      <c r="W310" s="1" t="str">
        <f t="shared" si="9"/>
        <v>http://museums.bristol.gov.uk/multimedia/entry.php?request=resource&amp;irn=180974&amp;width=300&amp;format=jpeg</v>
      </c>
    </row>
    <row r="311" spans="1:23" x14ac:dyDescent="0.25">
      <c r="A311" s="1" t="s">
        <v>1024</v>
      </c>
      <c r="B311" s="1" t="s">
        <v>0</v>
      </c>
      <c r="C311" s="1" t="s">
        <v>18</v>
      </c>
      <c r="M311" s="1" t="s">
        <v>24</v>
      </c>
      <c r="N311" s="1" t="s">
        <v>1022</v>
      </c>
      <c r="O311" s="1" t="s">
        <v>1023</v>
      </c>
      <c r="P311" s="1" t="s">
        <v>1019</v>
      </c>
      <c r="Q311" s="1" t="s">
        <v>708</v>
      </c>
      <c r="S311" s="3" t="s">
        <v>2201</v>
      </c>
      <c r="T311" s="3" t="s">
        <v>2031</v>
      </c>
      <c r="U311" s="3">
        <v>120030</v>
      </c>
      <c r="V311" s="9" t="str">
        <f t="shared" si="8"/>
        <v>http://museums.bristol.gov.uk/multimedia/entry.php?request=resource&amp;irn=180974</v>
      </c>
      <c r="W311" s="1" t="str">
        <f t="shared" si="9"/>
        <v>http://museums.bristol.gov.uk/multimedia/entry.php?request=resource&amp;irn=180974&amp;width=300&amp;format=jpeg</v>
      </c>
    </row>
    <row r="312" spans="1:23" x14ac:dyDescent="0.25">
      <c r="A312" s="1" t="s">
        <v>1025</v>
      </c>
      <c r="B312" s="1" t="s">
        <v>0</v>
      </c>
      <c r="C312" s="1" t="s">
        <v>18</v>
      </c>
      <c r="M312" s="1" t="s">
        <v>24</v>
      </c>
      <c r="N312" s="1" t="s">
        <v>1022</v>
      </c>
      <c r="O312" s="1" t="s">
        <v>1023</v>
      </c>
      <c r="P312" s="1" t="s">
        <v>1019</v>
      </c>
      <c r="Q312" s="1" t="s">
        <v>708</v>
      </c>
      <c r="S312" s="3" t="s">
        <v>2202</v>
      </c>
      <c r="T312" s="3" t="s">
        <v>2031</v>
      </c>
      <c r="U312" s="3">
        <v>120031</v>
      </c>
      <c r="V312" s="9" t="str">
        <f t="shared" si="8"/>
        <v>http://museums.bristol.gov.uk/multimedia/entry.php?request=resource&amp;irn=180974</v>
      </c>
      <c r="W312" s="1" t="str">
        <f t="shared" si="9"/>
        <v>http://museums.bristol.gov.uk/multimedia/entry.php?request=resource&amp;irn=180974&amp;width=300&amp;format=jpeg</v>
      </c>
    </row>
    <row r="313" spans="1:23" x14ac:dyDescent="0.25">
      <c r="A313" s="1" t="s">
        <v>1028</v>
      </c>
      <c r="B313" s="1" t="s">
        <v>0</v>
      </c>
      <c r="C313" s="1" t="s">
        <v>18</v>
      </c>
      <c r="M313" s="1" t="s">
        <v>24</v>
      </c>
      <c r="N313" s="1" t="s">
        <v>1026</v>
      </c>
      <c r="O313" s="1" t="s">
        <v>1027</v>
      </c>
      <c r="P313" s="1" t="s">
        <v>1019</v>
      </c>
      <c r="Q313" s="1" t="s">
        <v>708</v>
      </c>
      <c r="S313" s="3" t="s">
        <v>2203</v>
      </c>
      <c r="T313" s="3" t="s">
        <v>2031</v>
      </c>
      <c r="U313" s="3">
        <v>120023</v>
      </c>
      <c r="V313" s="9" t="str">
        <f t="shared" si="8"/>
        <v>http://museums.bristol.gov.uk/multimedia/entry.php?request=resource&amp;irn=180974</v>
      </c>
      <c r="W313" s="1" t="str">
        <f t="shared" si="9"/>
        <v>http://museums.bristol.gov.uk/multimedia/entry.php?request=resource&amp;irn=180974&amp;width=300&amp;format=jpeg</v>
      </c>
    </row>
    <row r="314" spans="1:23" x14ac:dyDescent="0.25">
      <c r="A314" s="1" t="s">
        <v>1030</v>
      </c>
      <c r="B314" s="1" t="s">
        <v>0</v>
      </c>
      <c r="C314" s="1" t="s">
        <v>18</v>
      </c>
      <c r="M314" s="1" t="s">
        <v>24</v>
      </c>
      <c r="N314" s="1" t="s">
        <v>1026</v>
      </c>
      <c r="O314" s="1" t="s">
        <v>1029</v>
      </c>
      <c r="P314" s="1" t="s">
        <v>1019</v>
      </c>
      <c r="Q314" s="1" t="s">
        <v>708</v>
      </c>
      <c r="S314" s="3" t="s">
        <v>2204</v>
      </c>
      <c r="T314" s="3" t="s">
        <v>2031</v>
      </c>
      <c r="U314" s="3">
        <v>120029</v>
      </c>
      <c r="V314" s="9" t="str">
        <f t="shared" si="8"/>
        <v>http://museums.bristol.gov.uk/multimedia/entry.php?request=resource&amp;irn=180974</v>
      </c>
      <c r="W314" s="1" t="str">
        <f t="shared" si="9"/>
        <v>http://museums.bristol.gov.uk/multimedia/entry.php?request=resource&amp;irn=180974&amp;width=300&amp;format=jpeg</v>
      </c>
    </row>
    <row r="315" spans="1:23" x14ac:dyDescent="0.25">
      <c r="A315" s="1" t="s">
        <v>1032</v>
      </c>
      <c r="B315" s="1" t="s">
        <v>0</v>
      </c>
      <c r="C315" s="1" t="s">
        <v>18</v>
      </c>
      <c r="M315" s="1" t="s">
        <v>24</v>
      </c>
      <c r="N315" s="1" t="s">
        <v>1026</v>
      </c>
      <c r="O315" s="1" t="s">
        <v>1031</v>
      </c>
      <c r="P315" s="1" t="s">
        <v>1019</v>
      </c>
      <c r="Q315" s="1" t="s">
        <v>708</v>
      </c>
      <c r="S315" s="3" t="s">
        <v>2205</v>
      </c>
      <c r="T315" s="3" t="s">
        <v>2031</v>
      </c>
      <c r="U315" s="3">
        <v>120024</v>
      </c>
      <c r="V315" s="9" t="str">
        <f t="shared" si="8"/>
        <v>http://museums.bristol.gov.uk/multimedia/entry.php?request=resource&amp;irn=180974</v>
      </c>
      <c r="W315" s="1" t="str">
        <f t="shared" si="9"/>
        <v>http://museums.bristol.gov.uk/multimedia/entry.php?request=resource&amp;irn=180974&amp;width=300&amp;format=jpeg</v>
      </c>
    </row>
    <row r="316" spans="1:23" x14ac:dyDescent="0.25">
      <c r="A316" s="1" t="s">
        <v>1033</v>
      </c>
      <c r="B316" s="1" t="s">
        <v>0</v>
      </c>
      <c r="C316" s="1" t="s">
        <v>18</v>
      </c>
      <c r="M316" s="1" t="s">
        <v>24</v>
      </c>
      <c r="N316" s="1" t="s">
        <v>1026</v>
      </c>
      <c r="O316" s="1" t="s">
        <v>1031</v>
      </c>
      <c r="P316" s="1" t="s">
        <v>1019</v>
      </c>
      <c r="Q316" s="1" t="s">
        <v>708</v>
      </c>
      <c r="S316" s="3" t="s">
        <v>2206</v>
      </c>
      <c r="T316" s="3" t="s">
        <v>2031</v>
      </c>
      <c r="U316" s="3">
        <v>120025</v>
      </c>
      <c r="V316" s="9" t="str">
        <f t="shared" si="8"/>
        <v>http://museums.bristol.gov.uk/multimedia/entry.php?request=resource&amp;irn=180974</v>
      </c>
      <c r="W316" s="1" t="str">
        <f t="shared" si="9"/>
        <v>http://museums.bristol.gov.uk/multimedia/entry.php?request=resource&amp;irn=180974&amp;width=300&amp;format=jpeg</v>
      </c>
    </row>
    <row r="317" spans="1:23" x14ac:dyDescent="0.25">
      <c r="A317" s="1" t="s">
        <v>1036</v>
      </c>
      <c r="B317" s="1" t="s">
        <v>0</v>
      </c>
      <c r="C317" s="1" t="s">
        <v>18</v>
      </c>
      <c r="M317" s="1" t="s">
        <v>24</v>
      </c>
      <c r="N317" s="1" t="s">
        <v>1034</v>
      </c>
      <c r="O317" s="1" t="s">
        <v>1035</v>
      </c>
      <c r="P317" s="1" t="s">
        <v>1019</v>
      </c>
      <c r="Q317" s="1" t="s">
        <v>708</v>
      </c>
      <c r="S317" s="3" t="s">
        <v>2207</v>
      </c>
      <c r="T317" s="3" t="s">
        <v>2031</v>
      </c>
      <c r="U317" s="3">
        <v>120027</v>
      </c>
      <c r="V317" s="9" t="str">
        <f t="shared" si="8"/>
        <v>http://museums.bristol.gov.uk/multimedia/entry.php?request=resource&amp;irn=180974</v>
      </c>
      <c r="W317" s="1" t="str">
        <f t="shared" si="9"/>
        <v>http://museums.bristol.gov.uk/multimedia/entry.php?request=resource&amp;irn=180974&amp;width=300&amp;format=jpeg</v>
      </c>
    </row>
    <row r="318" spans="1:23" x14ac:dyDescent="0.25">
      <c r="A318" s="1" t="s">
        <v>1039</v>
      </c>
      <c r="B318" s="1" t="s">
        <v>0</v>
      </c>
      <c r="C318" s="1" t="s">
        <v>18</v>
      </c>
      <c r="M318" s="1" t="s">
        <v>24</v>
      </c>
      <c r="N318" s="1" t="s">
        <v>1037</v>
      </c>
      <c r="O318" s="1" t="s">
        <v>1038</v>
      </c>
      <c r="P318" s="1" t="s">
        <v>1019</v>
      </c>
      <c r="Q318" s="1" t="s">
        <v>708</v>
      </c>
      <c r="S318" s="3" t="s">
        <v>2208</v>
      </c>
      <c r="T318" s="3" t="s">
        <v>2031</v>
      </c>
      <c r="U318" s="3">
        <v>121433</v>
      </c>
      <c r="V318" s="9" t="str">
        <f t="shared" si="8"/>
        <v>http://museums.bristol.gov.uk/multimedia/entry.php?request=resource&amp;irn=180974</v>
      </c>
      <c r="W318" s="1" t="str">
        <f t="shared" si="9"/>
        <v>http://museums.bristol.gov.uk/multimedia/entry.php?request=resource&amp;irn=180974&amp;width=300&amp;format=jpeg</v>
      </c>
    </row>
    <row r="319" spans="1:23" x14ac:dyDescent="0.25">
      <c r="A319" s="1" t="s">
        <v>1043</v>
      </c>
      <c r="B319" s="1" t="s">
        <v>0</v>
      </c>
      <c r="C319" s="1" t="s">
        <v>8</v>
      </c>
      <c r="M319" s="1" t="s">
        <v>24</v>
      </c>
      <c r="N319" s="1" t="s">
        <v>1040</v>
      </c>
      <c r="O319" s="1" t="s">
        <v>1041</v>
      </c>
      <c r="P319" s="1" t="s">
        <v>1042</v>
      </c>
      <c r="Q319" s="1" t="s">
        <v>708</v>
      </c>
      <c r="S319" s="3" t="s">
        <v>2209</v>
      </c>
      <c r="T319" s="3" t="s">
        <v>2031</v>
      </c>
      <c r="U319" s="3">
        <v>118752</v>
      </c>
      <c r="V319" s="9" t="str">
        <f t="shared" si="8"/>
        <v>http://museums.bristol.gov.uk/multimedia/entry.php?request=resource&amp;irn=180974</v>
      </c>
      <c r="W319" s="1" t="str">
        <f t="shared" si="9"/>
        <v>http://museums.bristol.gov.uk/multimedia/entry.php?request=resource&amp;irn=180974&amp;width=300&amp;format=jpeg</v>
      </c>
    </row>
    <row r="320" spans="1:23" x14ac:dyDescent="0.25">
      <c r="A320" s="1" t="s">
        <v>1046</v>
      </c>
      <c r="B320" s="1" t="s">
        <v>0</v>
      </c>
      <c r="C320" s="1" t="s">
        <v>8</v>
      </c>
      <c r="M320" s="1" t="s">
        <v>24</v>
      </c>
      <c r="N320" s="1" t="s">
        <v>1044</v>
      </c>
      <c r="O320" s="1" t="s">
        <v>1045</v>
      </c>
      <c r="P320" s="1" t="s">
        <v>1042</v>
      </c>
      <c r="Q320" s="1" t="s">
        <v>708</v>
      </c>
      <c r="S320" s="3" t="s">
        <v>2210</v>
      </c>
      <c r="T320" s="3" t="s">
        <v>2031</v>
      </c>
      <c r="U320" s="3">
        <v>118907</v>
      </c>
      <c r="V320" s="9" t="str">
        <f t="shared" si="8"/>
        <v>http://museums.bristol.gov.uk/multimedia/entry.php?request=resource&amp;irn=180974</v>
      </c>
      <c r="W320" s="1" t="str">
        <f t="shared" si="9"/>
        <v>http://museums.bristol.gov.uk/multimedia/entry.php?request=resource&amp;irn=180974&amp;width=300&amp;format=jpeg</v>
      </c>
    </row>
    <row r="321" spans="1:23" x14ac:dyDescent="0.25">
      <c r="A321" s="1" t="s">
        <v>1049</v>
      </c>
      <c r="B321" s="1" t="s">
        <v>0</v>
      </c>
      <c r="C321" s="1" t="s">
        <v>8</v>
      </c>
      <c r="M321" s="1" t="s">
        <v>24</v>
      </c>
      <c r="N321" s="1" t="s">
        <v>1047</v>
      </c>
      <c r="O321" s="1" t="s">
        <v>1048</v>
      </c>
      <c r="P321" s="1" t="s">
        <v>1042</v>
      </c>
      <c r="Q321" s="1" t="s">
        <v>708</v>
      </c>
      <c r="S321" s="3" t="s">
        <v>2211</v>
      </c>
      <c r="T321" s="3" t="s">
        <v>2031</v>
      </c>
      <c r="U321" s="3">
        <v>113925</v>
      </c>
      <c r="V321" s="9" t="str">
        <f t="shared" si="8"/>
        <v>http://museums.bristol.gov.uk/multimedia/entry.php?request=resource&amp;irn=180974</v>
      </c>
      <c r="W321" s="1" t="str">
        <f t="shared" si="9"/>
        <v>http://museums.bristol.gov.uk/multimedia/entry.php?request=resource&amp;irn=180974&amp;width=300&amp;format=jpeg</v>
      </c>
    </row>
    <row r="322" spans="1:23" x14ac:dyDescent="0.25">
      <c r="A322" s="1" t="s">
        <v>1052</v>
      </c>
      <c r="B322" s="1" t="s">
        <v>0</v>
      </c>
      <c r="C322" s="1" t="s">
        <v>8</v>
      </c>
      <c r="M322" s="1" t="s">
        <v>24</v>
      </c>
      <c r="N322" s="1" t="s">
        <v>1050</v>
      </c>
      <c r="O322" s="1" t="s">
        <v>1051</v>
      </c>
      <c r="P322" s="1" t="s">
        <v>1042</v>
      </c>
      <c r="Q322" s="1" t="s">
        <v>708</v>
      </c>
      <c r="S322" s="3" t="s">
        <v>2212</v>
      </c>
      <c r="T322" s="3" t="s">
        <v>2031</v>
      </c>
      <c r="U322" s="3">
        <v>117720</v>
      </c>
      <c r="V322" s="9" t="str">
        <f t="shared" si="8"/>
        <v>http://museums.bristol.gov.uk/multimedia/entry.php?request=resource&amp;irn=180974</v>
      </c>
      <c r="W322" s="1" t="str">
        <f t="shared" si="9"/>
        <v>http://museums.bristol.gov.uk/multimedia/entry.php?request=resource&amp;irn=180974&amp;width=300&amp;format=jpeg</v>
      </c>
    </row>
    <row r="323" spans="1:23" x14ac:dyDescent="0.25">
      <c r="A323" s="1" t="s">
        <v>1055</v>
      </c>
      <c r="B323" s="1" t="s">
        <v>0</v>
      </c>
      <c r="C323" s="1" t="s">
        <v>8</v>
      </c>
      <c r="M323" s="1" t="s">
        <v>24</v>
      </c>
      <c r="N323" s="1" t="s">
        <v>1053</v>
      </c>
      <c r="O323" s="1" t="s">
        <v>1054</v>
      </c>
      <c r="P323" s="1" t="s">
        <v>1042</v>
      </c>
      <c r="Q323" s="1" t="s">
        <v>708</v>
      </c>
      <c r="S323" s="3" t="s">
        <v>2213</v>
      </c>
      <c r="T323" s="3" t="s">
        <v>2031</v>
      </c>
      <c r="U323" s="3">
        <v>113917</v>
      </c>
      <c r="V323" s="9" t="str">
        <f t="shared" ref="V323:V386" si="10">"http://museums.bristol.gov.uk/multimedia/entry.php?request=resource&amp;irn="&amp;180974</f>
        <v>http://museums.bristol.gov.uk/multimedia/entry.php?request=resource&amp;irn=180974</v>
      </c>
      <c r="W323" s="1" t="str">
        <f t="shared" ref="V323:W386" si="11">"http://museums.bristol.gov.uk/multimedia/entry.php?request=resource&amp;irn="&amp;180974&amp;"&amp;width=300&amp;format=jpeg"</f>
        <v>http://museums.bristol.gov.uk/multimedia/entry.php?request=resource&amp;irn=180974&amp;width=300&amp;format=jpeg</v>
      </c>
    </row>
    <row r="324" spans="1:23" x14ac:dyDescent="0.25">
      <c r="A324" s="1" t="s">
        <v>1058</v>
      </c>
      <c r="B324" s="1" t="s">
        <v>0</v>
      </c>
      <c r="C324" s="1" t="s">
        <v>8</v>
      </c>
      <c r="M324" s="1" t="s">
        <v>24</v>
      </c>
      <c r="N324" s="1" t="s">
        <v>1056</v>
      </c>
      <c r="O324" s="1" t="s">
        <v>1057</v>
      </c>
      <c r="P324" s="1" t="s">
        <v>1042</v>
      </c>
      <c r="Q324" s="1" t="s">
        <v>708</v>
      </c>
      <c r="S324" s="3" t="s">
        <v>2214</v>
      </c>
      <c r="T324" s="3" t="s">
        <v>2031</v>
      </c>
      <c r="U324" s="3">
        <v>120336</v>
      </c>
      <c r="V324" s="9" t="str">
        <f t="shared" si="10"/>
        <v>http://museums.bristol.gov.uk/multimedia/entry.php?request=resource&amp;irn=180974</v>
      </c>
      <c r="W324" s="1" t="str">
        <f t="shared" si="11"/>
        <v>http://museums.bristol.gov.uk/multimedia/entry.php?request=resource&amp;irn=180974&amp;width=300&amp;format=jpeg</v>
      </c>
    </row>
    <row r="325" spans="1:23" x14ac:dyDescent="0.25">
      <c r="A325" s="1" t="s">
        <v>1061</v>
      </c>
      <c r="B325" s="1" t="s">
        <v>0</v>
      </c>
      <c r="C325" s="1" t="s">
        <v>8</v>
      </c>
      <c r="M325" s="1" t="s">
        <v>24</v>
      </c>
      <c r="N325" s="1" t="s">
        <v>1059</v>
      </c>
      <c r="O325" s="1" t="s">
        <v>1060</v>
      </c>
      <c r="P325" s="1" t="s">
        <v>1042</v>
      </c>
      <c r="Q325" s="1" t="s">
        <v>708</v>
      </c>
      <c r="S325" s="3" t="s">
        <v>2215</v>
      </c>
      <c r="T325" s="3" t="s">
        <v>2031</v>
      </c>
      <c r="U325" s="3">
        <v>116127</v>
      </c>
      <c r="V325" s="9" t="str">
        <f t="shared" si="10"/>
        <v>http://museums.bristol.gov.uk/multimedia/entry.php?request=resource&amp;irn=180974</v>
      </c>
      <c r="W325" s="1" t="str">
        <f t="shared" si="11"/>
        <v>http://museums.bristol.gov.uk/multimedia/entry.php?request=resource&amp;irn=180974&amp;width=300&amp;format=jpeg</v>
      </c>
    </row>
    <row r="326" spans="1:23" x14ac:dyDescent="0.25">
      <c r="A326" s="1" t="s">
        <v>1064</v>
      </c>
      <c r="B326" s="1" t="s">
        <v>0</v>
      </c>
      <c r="C326" s="1" t="s">
        <v>8</v>
      </c>
      <c r="M326" s="1" t="s">
        <v>24</v>
      </c>
      <c r="N326" s="1" t="s">
        <v>1062</v>
      </c>
      <c r="O326" s="1" t="s">
        <v>1063</v>
      </c>
      <c r="P326" s="1" t="s">
        <v>1042</v>
      </c>
      <c r="Q326" s="1" t="s">
        <v>708</v>
      </c>
      <c r="S326" s="3" t="s">
        <v>2216</v>
      </c>
      <c r="T326" s="3" t="s">
        <v>2031</v>
      </c>
      <c r="U326" s="3">
        <v>119283</v>
      </c>
      <c r="V326" s="9" t="str">
        <f t="shared" si="10"/>
        <v>http://museums.bristol.gov.uk/multimedia/entry.php?request=resource&amp;irn=180974</v>
      </c>
      <c r="W326" s="1" t="str">
        <f t="shared" si="11"/>
        <v>http://museums.bristol.gov.uk/multimedia/entry.php?request=resource&amp;irn=180974&amp;width=300&amp;format=jpeg</v>
      </c>
    </row>
    <row r="327" spans="1:23" x14ac:dyDescent="0.25">
      <c r="A327" s="1" t="s">
        <v>1067</v>
      </c>
      <c r="B327" s="1" t="s">
        <v>0</v>
      </c>
      <c r="C327" s="1" t="s">
        <v>8</v>
      </c>
      <c r="M327" s="1" t="s">
        <v>24</v>
      </c>
      <c r="N327" s="1" t="s">
        <v>1065</v>
      </c>
      <c r="O327" s="1" t="s">
        <v>1066</v>
      </c>
      <c r="P327" s="1" t="s">
        <v>1042</v>
      </c>
      <c r="Q327" s="1" t="s">
        <v>708</v>
      </c>
      <c r="S327" s="3" t="s">
        <v>2217</v>
      </c>
      <c r="T327" s="3" t="s">
        <v>2031</v>
      </c>
      <c r="U327" s="3">
        <v>120001</v>
      </c>
      <c r="V327" s="9" t="str">
        <f t="shared" si="10"/>
        <v>http://museums.bristol.gov.uk/multimedia/entry.php?request=resource&amp;irn=180974</v>
      </c>
      <c r="W327" s="1" t="str">
        <f t="shared" si="11"/>
        <v>http://museums.bristol.gov.uk/multimedia/entry.php?request=resource&amp;irn=180974&amp;width=300&amp;format=jpeg</v>
      </c>
    </row>
    <row r="328" spans="1:23" x14ac:dyDescent="0.25">
      <c r="A328" s="1" t="s">
        <v>1071</v>
      </c>
      <c r="B328" s="1" t="s">
        <v>0</v>
      </c>
      <c r="C328" s="1" t="s">
        <v>8</v>
      </c>
      <c r="M328" s="1" t="s">
        <v>24</v>
      </c>
      <c r="N328" s="1" t="s">
        <v>1068</v>
      </c>
      <c r="O328" s="1" t="s">
        <v>1069</v>
      </c>
      <c r="P328" s="1" t="s">
        <v>1070</v>
      </c>
      <c r="Q328" s="1" t="s">
        <v>708</v>
      </c>
      <c r="S328" s="3" t="s">
        <v>2218</v>
      </c>
      <c r="T328" s="3" t="s">
        <v>2031</v>
      </c>
      <c r="U328" s="3">
        <v>119881</v>
      </c>
      <c r="V328" s="9" t="str">
        <f t="shared" si="10"/>
        <v>http://museums.bristol.gov.uk/multimedia/entry.php?request=resource&amp;irn=180974</v>
      </c>
      <c r="W328" s="1" t="str">
        <f t="shared" si="11"/>
        <v>http://museums.bristol.gov.uk/multimedia/entry.php?request=resource&amp;irn=180974&amp;width=300&amp;format=jpeg</v>
      </c>
    </row>
    <row r="329" spans="1:23" x14ac:dyDescent="0.25">
      <c r="A329" s="1" t="s">
        <v>1075</v>
      </c>
      <c r="B329" s="1" t="s">
        <v>0</v>
      </c>
      <c r="C329" s="1" t="s">
        <v>8</v>
      </c>
      <c r="M329" s="1" t="s">
        <v>24</v>
      </c>
      <c r="N329" s="1" t="s">
        <v>1072</v>
      </c>
      <c r="O329" s="1" t="s">
        <v>1073</v>
      </c>
      <c r="P329" s="1" t="s">
        <v>1074</v>
      </c>
      <c r="Q329" s="1" t="s">
        <v>708</v>
      </c>
      <c r="S329" s="3" t="s">
        <v>2219</v>
      </c>
      <c r="T329" s="3" t="s">
        <v>2031</v>
      </c>
      <c r="U329" s="3">
        <v>120532</v>
      </c>
      <c r="V329" s="9" t="str">
        <f t="shared" si="10"/>
        <v>http://museums.bristol.gov.uk/multimedia/entry.php?request=resource&amp;irn=180974</v>
      </c>
      <c r="W329" s="1" t="str">
        <f t="shared" si="11"/>
        <v>http://museums.bristol.gov.uk/multimedia/entry.php?request=resource&amp;irn=180974&amp;width=300&amp;format=jpeg</v>
      </c>
    </row>
    <row r="330" spans="1:23" x14ac:dyDescent="0.25">
      <c r="A330" s="1" t="s">
        <v>1077</v>
      </c>
      <c r="B330" s="1" t="s">
        <v>0</v>
      </c>
      <c r="C330" s="1" t="s">
        <v>8</v>
      </c>
      <c r="M330" s="1" t="s">
        <v>24</v>
      </c>
      <c r="N330" s="1" t="s">
        <v>1072</v>
      </c>
      <c r="O330" s="1" t="s">
        <v>1076</v>
      </c>
      <c r="P330" s="1" t="s">
        <v>1074</v>
      </c>
      <c r="Q330" s="1" t="s">
        <v>708</v>
      </c>
      <c r="S330" s="3" t="s">
        <v>2220</v>
      </c>
      <c r="T330" s="3" t="s">
        <v>2031</v>
      </c>
      <c r="U330" s="3">
        <v>120533</v>
      </c>
      <c r="V330" s="9" t="str">
        <f t="shared" si="10"/>
        <v>http://museums.bristol.gov.uk/multimedia/entry.php?request=resource&amp;irn=180974</v>
      </c>
      <c r="W330" s="1" t="str">
        <f t="shared" si="11"/>
        <v>http://museums.bristol.gov.uk/multimedia/entry.php?request=resource&amp;irn=180974&amp;width=300&amp;format=jpeg</v>
      </c>
    </row>
    <row r="331" spans="1:23" x14ac:dyDescent="0.25">
      <c r="A331" s="1" t="s">
        <v>1081</v>
      </c>
      <c r="B331" s="1" t="s">
        <v>0</v>
      </c>
      <c r="C331" s="1" t="s">
        <v>8</v>
      </c>
      <c r="M331" s="1" t="s">
        <v>24</v>
      </c>
      <c r="N331" s="1" t="s">
        <v>1078</v>
      </c>
      <c r="O331" s="1" t="s">
        <v>1079</v>
      </c>
      <c r="P331" s="1" t="s">
        <v>1080</v>
      </c>
      <c r="Q331" s="1" t="s">
        <v>708</v>
      </c>
      <c r="S331" s="3" t="s">
        <v>2221</v>
      </c>
      <c r="T331" s="3" t="s">
        <v>2031</v>
      </c>
      <c r="U331" s="3">
        <v>119201</v>
      </c>
      <c r="V331" s="9" t="str">
        <f t="shared" si="10"/>
        <v>http://museums.bristol.gov.uk/multimedia/entry.php?request=resource&amp;irn=180974</v>
      </c>
      <c r="W331" s="1" t="str">
        <f t="shared" si="11"/>
        <v>http://museums.bristol.gov.uk/multimedia/entry.php?request=resource&amp;irn=180974&amp;width=300&amp;format=jpeg</v>
      </c>
    </row>
    <row r="332" spans="1:23" x14ac:dyDescent="0.25">
      <c r="A332" s="1" t="s">
        <v>1084</v>
      </c>
      <c r="B332" s="1" t="s">
        <v>0</v>
      </c>
      <c r="C332" s="1" t="s">
        <v>8</v>
      </c>
      <c r="M332" s="1" t="s">
        <v>24</v>
      </c>
      <c r="N332" s="1" t="s">
        <v>1082</v>
      </c>
      <c r="O332" s="1" t="s">
        <v>1083</v>
      </c>
      <c r="P332" s="1" t="s">
        <v>1080</v>
      </c>
      <c r="Q332" s="1" t="s">
        <v>708</v>
      </c>
      <c r="S332" s="3" t="s">
        <v>2222</v>
      </c>
      <c r="T332" s="3" t="s">
        <v>2031</v>
      </c>
      <c r="U332" s="3">
        <v>119199</v>
      </c>
      <c r="V332" s="9" t="str">
        <f t="shared" si="10"/>
        <v>http://museums.bristol.gov.uk/multimedia/entry.php?request=resource&amp;irn=180974</v>
      </c>
      <c r="W332" s="1" t="str">
        <f t="shared" si="11"/>
        <v>http://museums.bristol.gov.uk/multimedia/entry.php?request=resource&amp;irn=180974&amp;width=300&amp;format=jpeg</v>
      </c>
    </row>
    <row r="333" spans="1:23" x14ac:dyDescent="0.25">
      <c r="A333" s="1" t="s">
        <v>1087</v>
      </c>
      <c r="B333" s="1" t="s">
        <v>0</v>
      </c>
      <c r="C333" s="1" t="s">
        <v>8</v>
      </c>
      <c r="M333" s="1" t="s">
        <v>24</v>
      </c>
      <c r="N333" s="1" t="s">
        <v>1085</v>
      </c>
      <c r="O333" s="1" t="s">
        <v>1086</v>
      </c>
      <c r="P333" s="1" t="s">
        <v>1080</v>
      </c>
      <c r="Q333" s="1" t="s">
        <v>708</v>
      </c>
      <c r="S333" s="3" t="s">
        <v>2223</v>
      </c>
      <c r="T333" s="3" t="s">
        <v>2031</v>
      </c>
      <c r="U333" s="3">
        <v>119200</v>
      </c>
      <c r="V333" s="9" t="str">
        <f t="shared" si="10"/>
        <v>http://museums.bristol.gov.uk/multimedia/entry.php?request=resource&amp;irn=180974</v>
      </c>
      <c r="W333" s="1" t="str">
        <f t="shared" si="11"/>
        <v>http://museums.bristol.gov.uk/multimedia/entry.php?request=resource&amp;irn=180974&amp;width=300&amp;format=jpeg</v>
      </c>
    </row>
    <row r="334" spans="1:23" x14ac:dyDescent="0.25">
      <c r="A334" s="1" t="s">
        <v>1091</v>
      </c>
      <c r="B334" s="1" t="s">
        <v>0</v>
      </c>
      <c r="C334" s="1" t="s">
        <v>8</v>
      </c>
      <c r="M334" s="1" t="s">
        <v>24</v>
      </c>
      <c r="N334" s="1" t="s">
        <v>1088</v>
      </c>
      <c r="O334" s="1" t="s">
        <v>1089</v>
      </c>
      <c r="P334" s="1" t="s">
        <v>1090</v>
      </c>
      <c r="Q334" s="1" t="s">
        <v>708</v>
      </c>
      <c r="S334" s="3" t="s">
        <v>2224</v>
      </c>
      <c r="T334" s="3" t="s">
        <v>2031</v>
      </c>
      <c r="U334" s="3">
        <v>114656</v>
      </c>
      <c r="V334" s="9" t="str">
        <f t="shared" si="10"/>
        <v>http://museums.bristol.gov.uk/multimedia/entry.php?request=resource&amp;irn=180974</v>
      </c>
      <c r="W334" s="1" t="str">
        <f t="shared" si="11"/>
        <v>http://museums.bristol.gov.uk/multimedia/entry.php?request=resource&amp;irn=180974&amp;width=300&amp;format=jpeg</v>
      </c>
    </row>
    <row r="335" spans="1:23" x14ac:dyDescent="0.25">
      <c r="A335" s="1" t="s">
        <v>1093</v>
      </c>
      <c r="B335" s="1" t="s">
        <v>0</v>
      </c>
      <c r="C335" s="1" t="s">
        <v>8</v>
      </c>
      <c r="M335" s="1" t="s">
        <v>24</v>
      </c>
      <c r="N335" s="1" t="s">
        <v>1088</v>
      </c>
      <c r="O335" s="1" t="s">
        <v>1092</v>
      </c>
      <c r="P335" s="1" t="s">
        <v>1090</v>
      </c>
      <c r="Q335" s="1" t="s">
        <v>708</v>
      </c>
      <c r="S335" s="3" t="s">
        <v>2225</v>
      </c>
      <c r="T335" s="3" t="s">
        <v>2031</v>
      </c>
      <c r="U335" s="3">
        <v>114657</v>
      </c>
      <c r="V335" s="9" t="str">
        <f t="shared" si="10"/>
        <v>http://museums.bristol.gov.uk/multimedia/entry.php?request=resource&amp;irn=180974</v>
      </c>
      <c r="W335" s="1" t="str">
        <f t="shared" si="11"/>
        <v>http://museums.bristol.gov.uk/multimedia/entry.php?request=resource&amp;irn=180974&amp;width=300&amp;format=jpeg</v>
      </c>
    </row>
    <row r="336" spans="1:23" x14ac:dyDescent="0.25">
      <c r="A336" s="1" t="s">
        <v>1097</v>
      </c>
      <c r="B336" s="1" t="s">
        <v>0</v>
      </c>
      <c r="C336" s="1" t="s">
        <v>8</v>
      </c>
      <c r="M336" s="1" t="s">
        <v>24</v>
      </c>
      <c r="N336" s="1" t="s">
        <v>1094</v>
      </c>
      <c r="O336" s="1" t="s">
        <v>1095</v>
      </c>
      <c r="P336" s="1" t="s">
        <v>1096</v>
      </c>
      <c r="Q336" s="1" t="s">
        <v>708</v>
      </c>
      <c r="S336" s="3" t="s">
        <v>2226</v>
      </c>
      <c r="T336" s="3" t="s">
        <v>2031</v>
      </c>
      <c r="U336" s="3">
        <v>120477</v>
      </c>
      <c r="V336" s="9" t="str">
        <f t="shared" si="10"/>
        <v>http://museums.bristol.gov.uk/multimedia/entry.php?request=resource&amp;irn=180974</v>
      </c>
      <c r="W336" s="1" t="str">
        <f t="shared" si="11"/>
        <v>http://museums.bristol.gov.uk/multimedia/entry.php?request=resource&amp;irn=180974&amp;width=300&amp;format=jpeg</v>
      </c>
    </row>
    <row r="337" spans="1:23" x14ac:dyDescent="0.25">
      <c r="A337" s="1" t="s">
        <v>1101</v>
      </c>
      <c r="B337" s="1" t="s">
        <v>0</v>
      </c>
      <c r="C337" s="1" t="s">
        <v>8</v>
      </c>
      <c r="M337" s="1" t="s">
        <v>24</v>
      </c>
      <c r="N337" s="1" t="s">
        <v>1098</v>
      </c>
      <c r="O337" s="1" t="s">
        <v>1099</v>
      </c>
      <c r="P337" s="1" t="s">
        <v>1100</v>
      </c>
      <c r="Q337" s="1" t="s">
        <v>708</v>
      </c>
      <c r="S337" s="3" t="s">
        <v>2227</v>
      </c>
      <c r="T337" s="3" t="s">
        <v>2031</v>
      </c>
      <c r="U337" s="3">
        <v>118465</v>
      </c>
      <c r="V337" s="9" t="str">
        <f t="shared" si="10"/>
        <v>http://museums.bristol.gov.uk/multimedia/entry.php?request=resource&amp;irn=180974</v>
      </c>
      <c r="W337" s="1" t="str">
        <f t="shared" si="11"/>
        <v>http://museums.bristol.gov.uk/multimedia/entry.php?request=resource&amp;irn=180974&amp;width=300&amp;format=jpeg</v>
      </c>
    </row>
    <row r="338" spans="1:23" x14ac:dyDescent="0.25">
      <c r="A338" s="1" t="s">
        <v>1102</v>
      </c>
      <c r="B338" s="1" t="s">
        <v>0</v>
      </c>
      <c r="C338" s="1" t="s">
        <v>8</v>
      </c>
      <c r="M338" s="1" t="s">
        <v>24</v>
      </c>
      <c r="N338" s="1" t="s">
        <v>1098</v>
      </c>
      <c r="O338" s="1" t="s">
        <v>1099</v>
      </c>
      <c r="P338" s="1" t="s">
        <v>1100</v>
      </c>
      <c r="Q338" s="1" t="s">
        <v>708</v>
      </c>
      <c r="S338" s="3" t="s">
        <v>2228</v>
      </c>
      <c r="T338" s="3" t="s">
        <v>2031</v>
      </c>
      <c r="U338" s="3">
        <v>118466</v>
      </c>
      <c r="V338" s="9" t="str">
        <f t="shared" si="10"/>
        <v>http://museums.bristol.gov.uk/multimedia/entry.php?request=resource&amp;irn=180974</v>
      </c>
      <c r="W338" s="1" t="str">
        <f t="shared" si="11"/>
        <v>http://museums.bristol.gov.uk/multimedia/entry.php?request=resource&amp;irn=180974&amp;width=300&amp;format=jpeg</v>
      </c>
    </row>
    <row r="339" spans="1:23" x14ac:dyDescent="0.25">
      <c r="A339" s="1" t="s">
        <v>1105</v>
      </c>
      <c r="B339" s="1" t="s">
        <v>0</v>
      </c>
      <c r="C339" s="1" t="s">
        <v>8</v>
      </c>
      <c r="M339" s="1" t="s">
        <v>24</v>
      </c>
      <c r="N339" s="1" t="s">
        <v>1103</v>
      </c>
      <c r="O339" s="1" t="s">
        <v>1104</v>
      </c>
      <c r="P339" s="1" t="s">
        <v>1100</v>
      </c>
      <c r="Q339" s="1" t="s">
        <v>708</v>
      </c>
      <c r="S339" s="3" t="s">
        <v>2229</v>
      </c>
      <c r="T339" s="3" t="s">
        <v>2031</v>
      </c>
      <c r="U339" s="3">
        <v>120478</v>
      </c>
      <c r="V339" s="9" t="str">
        <f t="shared" si="10"/>
        <v>http://museums.bristol.gov.uk/multimedia/entry.php?request=resource&amp;irn=180974</v>
      </c>
      <c r="W339" s="1" t="str">
        <f t="shared" si="11"/>
        <v>http://museums.bristol.gov.uk/multimedia/entry.php?request=resource&amp;irn=180974&amp;width=300&amp;format=jpeg</v>
      </c>
    </row>
    <row r="340" spans="1:23" x14ac:dyDescent="0.25">
      <c r="A340" s="1" t="s">
        <v>1109</v>
      </c>
      <c r="B340" s="1" t="s">
        <v>0</v>
      </c>
      <c r="C340" s="1" t="s">
        <v>8</v>
      </c>
      <c r="M340" s="1" t="s">
        <v>24</v>
      </c>
      <c r="N340" s="1" t="s">
        <v>1106</v>
      </c>
      <c r="O340" s="1" t="s">
        <v>1107</v>
      </c>
      <c r="P340" s="1" t="s">
        <v>1108</v>
      </c>
      <c r="Q340" s="1" t="s">
        <v>708</v>
      </c>
      <c r="S340" s="3" t="s">
        <v>2230</v>
      </c>
      <c r="T340" s="3" t="s">
        <v>2031</v>
      </c>
      <c r="U340" s="3">
        <v>119202</v>
      </c>
      <c r="V340" s="9" t="str">
        <f t="shared" si="10"/>
        <v>http://museums.bristol.gov.uk/multimedia/entry.php?request=resource&amp;irn=180974</v>
      </c>
      <c r="W340" s="1" t="str">
        <f t="shared" si="11"/>
        <v>http://museums.bristol.gov.uk/multimedia/entry.php?request=resource&amp;irn=180974&amp;width=300&amp;format=jpeg</v>
      </c>
    </row>
    <row r="341" spans="1:23" x14ac:dyDescent="0.25">
      <c r="A341" s="1" t="s">
        <v>1113</v>
      </c>
      <c r="B341" s="1" t="s">
        <v>0</v>
      </c>
      <c r="C341" s="1" t="s">
        <v>8</v>
      </c>
      <c r="M341" s="1" t="s">
        <v>24</v>
      </c>
      <c r="N341" s="1" t="s">
        <v>1110</v>
      </c>
      <c r="O341" s="1" t="s">
        <v>1111</v>
      </c>
      <c r="P341" s="1" t="s">
        <v>1112</v>
      </c>
      <c r="Q341" s="1" t="s">
        <v>708</v>
      </c>
      <c r="S341" s="3" t="s">
        <v>2231</v>
      </c>
      <c r="T341" s="3" t="s">
        <v>2031</v>
      </c>
      <c r="U341" s="3">
        <v>121162</v>
      </c>
      <c r="V341" s="9" t="str">
        <f t="shared" si="10"/>
        <v>http://museums.bristol.gov.uk/multimedia/entry.php?request=resource&amp;irn=180974</v>
      </c>
      <c r="W341" s="1" t="str">
        <f t="shared" si="11"/>
        <v>http://museums.bristol.gov.uk/multimedia/entry.php?request=resource&amp;irn=180974&amp;width=300&amp;format=jpeg</v>
      </c>
    </row>
    <row r="342" spans="1:23" x14ac:dyDescent="0.25">
      <c r="A342" s="1" t="s">
        <v>1117</v>
      </c>
      <c r="B342" s="1" t="s">
        <v>0</v>
      </c>
      <c r="C342" s="1" t="s">
        <v>8</v>
      </c>
      <c r="M342" s="1" t="s">
        <v>24</v>
      </c>
      <c r="N342" s="1" t="s">
        <v>1114</v>
      </c>
      <c r="O342" s="1" t="s">
        <v>1115</v>
      </c>
      <c r="P342" s="1" t="s">
        <v>1116</v>
      </c>
      <c r="Q342" s="1" t="s">
        <v>708</v>
      </c>
      <c r="S342" s="3" t="s">
        <v>2232</v>
      </c>
      <c r="T342" s="3" t="s">
        <v>2031</v>
      </c>
      <c r="U342" s="3">
        <v>120091</v>
      </c>
      <c r="V342" s="9" t="str">
        <f t="shared" si="10"/>
        <v>http://museums.bristol.gov.uk/multimedia/entry.php?request=resource&amp;irn=180974</v>
      </c>
      <c r="W342" s="1" t="str">
        <f t="shared" si="11"/>
        <v>http://museums.bristol.gov.uk/multimedia/entry.php?request=resource&amp;irn=180974&amp;width=300&amp;format=jpeg</v>
      </c>
    </row>
    <row r="343" spans="1:23" x14ac:dyDescent="0.25">
      <c r="A343" s="1" t="s">
        <v>1118</v>
      </c>
      <c r="B343" s="1" t="s">
        <v>0</v>
      </c>
      <c r="C343" s="1" t="s">
        <v>8</v>
      </c>
      <c r="M343" s="1" t="s">
        <v>24</v>
      </c>
      <c r="N343" s="1" t="s">
        <v>1114</v>
      </c>
      <c r="O343" s="1" t="s">
        <v>1115</v>
      </c>
      <c r="P343" s="1" t="s">
        <v>1116</v>
      </c>
      <c r="Q343" s="1" t="s">
        <v>708</v>
      </c>
      <c r="S343" s="3" t="s">
        <v>2233</v>
      </c>
      <c r="T343" s="3" t="s">
        <v>2031</v>
      </c>
      <c r="U343" s="3">
        <v>120092</v>
      </c>
      <c r="V343" s="9" t="str">
        <f t="shared" si="10"/>
        <v>http://museums.bristol.gov.uk/multimedia/entry.php?request=resource&amp;irn=180974</v>
      </c>
      <c r="W343" s="1" t="str">
        <f t="shared" si="11"/>
        <v>http://museums.bristol.gov.uk/multimedia/entry.php?request=resource&amp;irn=180974&amp;width=300&amp;format=jpeg</v>
      </c>
    </row>
    <row r="344" spans="1:23" x14ac:dyDescent="0.25">
      <c r="A344" s="1" t="s">
        <v>1121</v>
      </c>
      <c r="B344" s="1" t="s">
        <v>0</v>
      </c>
      <c r="C344" s="1" t="s">
        <v>8</v>
      </c>
      <c r="M344" s="1" t="s">
        <v>24</v>
      </c>
      <c r="N344" s="1" t="s">
        <v>1119</v>
      </c>
      <c r="O344" s="1" t="s">
        <v>1120</v>
      </c>
      <c r="P344" s="1" t="s">
        <v>1116</v>
      </c>
      <c r="Q344" s="1" t="s">
        <v>708</v>
      </c>
      <c r="S344" s="3" t="s">
        <v>2234</v>
      </c>
      <c r="T344" s="3" t="s">
        <v>2031</v>
      </c>
      <c r="U344" s="3">
        <v>120090</v>
      </c>
      <c r="V344" s="9" t="str">
        <f t="shared" si="10"/>
        <v>http://museums.bristol.gov.uk/multimedia/entry.php?request=resource&amp;irn=180974</v>
      </c>
      <c r="W344" s="1" t="str">
        <f t="shared" si="11"/>
        <v>http://museums.bristol.gov.uk/multimedia/entry.php?request=resource&amp;irn=180974&amp;width=300&amp;format=jpeg</v>
      </c>
    </row>
    <row r="345" spans="1:23" x14ac:dyDescent="0.25">
      <c r="A345" s="1" t="s">
        <v>1124</v>
      </c>
      <c r="B345" s="1" t="s">
        <v>0</v>
      </c>
      <c r="C345" s="1" t="s">
        <v>8</v>
      </c>
      <c r="M345" s="1" t="s">
        <v>24</v>
      </c>
      <c r="N345" s="1" t="s">
        <v>1122</v>
      </c>
      <c r="O345" s="1" t="s">
        <v>1123</v>
      </c>
      <c r="P345" s="1" t="s">
        <v>1116</v>
      </c>
      <c r="Q345" s="1" t="s">
        <v>708</v>
      </c>
      <c r="S345" s="3" t="s">
        <v>2235</v>
      </c>
      <c r="T345" s="3" t="s">
        <v>2031</v>
      </c>
      <c r="U345" s="3">
        <v>116264</v>
      </c>
      <c r="V345" s="9" t="str">
        <f t="shared" si="10"/>
        <v>http://museums.bristol.gov.uk/multimedia/entry.php?request=resource&amp;irn=180974</v>
      </c>
      <c r="W345" s="1" t="str">
        <f t="shared" si="11"/>
        <v>http://museums.bristol.gov.uk/multimedia/entry.php?request=resource&amp;irn=180974&amp;width=300&amp;format=jpeg</v>
      </c>
    </row>
    <row r="346" spans="1:23" x14ac:dyDescent="0.25">
      <c r="A346" s="1" t="s">
        <v>1128</v>
      </c>
      <c r="B346" s="1" t="s">
        <v>0</v>
      </c>
      <c r="C346" s="1" t="s">
        <v>8</v>
      </c>
      <c r="M346" s="1" t="s">
        <v>24</v>
      </c>
      <c r="N346" s="1" t="s">
        <v>1125</v>
      </c>
      <c r="O346" s="1" t="s">
        <v>1126</v>
      </c>
      <c r="P346" s="1" t="s">
        <v>1127</v>
      </c>
      <c r="Q346" s="1" t="s">
        <v>708</v>
      </c>
      <c r="S346" s="3" t="s">
        <v>2236</v>
      </c>
      <c r="T346" s="3" t="s">
        <v>2031</v>
      </c>
      <c r="U346" s="3">
        <v>117794</v>
      </c>
      <c r="V346" s="9" t="str">
        <f t="shared" si="10"/>
        <v>http://museums.bristol.gov.uk/multimedia/entry.php?request=resource&amp;irn=180974</v>
      </c>
      <c r="W346" s="1" t="str">
        <f t="shared" si="11"/>
        <v>http://museums.bristol.gov.uk/multimedia/entry.php?request=resource&amp;irn=180974&amp;width=300&amp;format=jpeg</v>
      </c>
    </row>
    <row r="347" spans="1:23" x14ac:dyDescent="0.25">
      <c r="A347" s="1" t="s">
        <v>1131</v>
      </c>
      <c r="B347" s="1" t="s">
        <v>0</v>
      </c>
      <c r="C347" s="1" t="s">
        <v>8</v>
      </c>
      <c r="M347" s="1" t="s">
        <v>24</v>
      </c>
      <c r="N347" s="1" t="s">
        <v>1129</v>
      </c>
      <c r="O347" s="1" t="s">
        <v>1130</v>
      </c>
      <c r="P347" s="1" t="s">
        <v>1127</v>
      </c>
      <c r="Q347" s="1" t="s">
        <v>708</v>
      </c>
      <c r="S347" s="3" t="s">
        <v>2237</v>
      </c>
      <c r="T347" s="3" t="s">
        <v>2031</v>
      </c>
      <c r="U347" s="3">
        <v>117792</v>
      </c>
      <c r="V347" s="9" t="str">
        <f t="shared" si="10"/>
        <v>http://museums.bristol.gov.uk/multimedia/entry.php?request=resource&amp;irn=180974</v>
      </c>
      <c r="W347" s="1" t="str">
        <f t="shared" si="11"/>
        <v>http://museums.bristol.gov.uk/multimedia/entry.php?request=resource&amp;irn=180974&amp;width=300&amp;format=jpeg</v>
      </c>
    </row>
    <row r="348" spans="1:23" x14ac:dyDescent="0.25">
      <c r="A348" s="1" t="s">
        <v>1134</v>
      </c>
      <c r="B348" s="1" t="s">
        <v>0</v>
      </c>
      <c r="C348" s="1" t="s">
        <v>8</v>
      </c>
      <c r="M348" s="1" t="s">
        <v>24</v>
      </c>
      <c r="N348" s="1" t="s">
        <v>1132</v>
      </c>
      <c r="O348" s="1" t="s">
        <v>1133</v>
      </c>
      <c r="P348" s="1" t="s">
        <v>1127</v>
      </c>
      <c r="Q348" s="1" t="s">
        <v>708</v>
      </c>
      <c r="S348" s="3" t="s">
        <v>2238</v>
      </c>
      <c r="T348" s="3" t="s">
        <v>2031</v>
      </c>
      <c r="U348" s="3">
        <v>117798</v>
      </c>
      <c r="V348" s="9" t="str">
        <f t="shared" si="10"/>
        <v>http://museums.bristol.gov.uk/multimedia/entry.php?request=resource&amp;irn=180974</v>
      </c>
      <c r="W348" s="1" t="str">
        <f t="shared" si="11"/>
        <v>http://museums.bristol.gov.uk/multimedia/entry.php?request=resource&amp;irn=180974&amp;width=300&amp;format=jpeg</v>
      </c>
    </row>
    <row r="349" spans="1:23" x14ac:dyDescent="0.25">
      <c r="A349" s="1" t="s">
        <v>1137</v>
      </c>
      <c r="B349" s="1" t="s">
        <v>0</v>
      </c>
      <c r="C349" s="1" t="s">
        <v>8</v>
      </c>
      <c r="M349" s="1" t="s">
        <v>24</v>
      </c>
      <c r="N349" s="1" t="s">
        <v>1135</v>
      </c>
      <c r="O349" s="1" t="s">
        <v>1136</v>
      </c>
      <c r="P349" s="1" t="s">
        <v>1127</v>
      </c>
      <c r="Q349" s="1" t="s">
        <v>708</v>
      </c>
      <c r="S349" s="3" t="s">
        <v>2239</v>
      </c>
      <c r="T349" s="3" t="s">
        <v>2031</v>
      </c>
      <c r="U349" s="3">
        <v>117800</v>
      </c>
      <c r="V349" s="9" t="str">
        <f t="shared" si="10"/>
        <v>http://museums.bristol.gov.uk/multimedia/entry.php?request=resource&amp;irn=180974</v>
      </c>
      <c r="W349" s="1" t="str">
        <f t="shared" si="11"/>
        <v>http://museums.bristol.gov.uk/multimedia/entry.php?request=resource&amp;irn=180974&amp;width=300&amp;format=jpeg</v>
      </c>
    </row>
    <row r="350" spans="1:23" x14ac:dyDescent="0.25">
      <c r="A350" s="1" t="s">
        <v>1139</v>
      </c>
      <c r="B350" s="1" t="s">
        <v>0</v>
      </c>
      <c r="C350" s="1" t="s">
        <v>8</v>
      </c>
      <c r="M350" s="1" t="s">
        <v>24</v>
      </c>
      <c r="N350" s="1" t="s">
        <v>1135</v>
      </c>
      <c r="O350" s="1" t="s">
        <v>1138</v>
      </c>
      <c r="P350" s="1" t="s">
        <v>1127</v>
      </c>
      <c r="Q350" s="1" t="s">
        <v>708</v>
      </c>
      <c r="S350" s="3" t="s">
        <v>2240</v>
      </c>
      <c r="T350" s="3" t="s">
        <v>2031</v>
      </c>
      <c r="U350" s="3">
        <v>117801</v>
      </c>
      <c r="V350" s="9" t="str">
        <f t="shared" si="10"/>
        <v>http://museums.bristol.gov.uk/multimedia/entry.php?request=resource&amp;irn=180974</v>
      </c>
      <c r="W350" s="1" t="str">
        <f t="shared" si="11"/>
        <v>http://museums.bristol.gov.uk/multimedia/entry.php?request=resource&amp;irn=180974&amp;width=300&amp;format=jpeg</v>
      </c>
    </row>
    <row r="351" spans="1:23" x14ac:dyDescent="0.25">
      <c r="A351" s="1" t="s">
        <v>1142</v>
      </c>
      <c r="B351" s="1" t="s">
        <v>0</v>
      </c>
      <c r="C351" s="1" t="s">
        <v>8</v>
      </c>
      <c r="M351" s="1" t="s">
        <v>24</v>
      </c>
      <c r="N351" s="1" t="s">
        <v>1140</v>
      </c>
      <c r="O351" s="1" t="s">
        <v>1141</v>
      </c>
      <c r="P351" s="1" t="s">
        <v>1127</v>
      </c>
      <c r="Q351" s="1" t="s">
        <v>708</v>
      </c>
      <c r="S351" s="3" t="s">
        <v>2241</v>
      </c>
      <c r="T351" s="3" t="s">
        <v>2031</v>
      </c>
      <c r="U351" s="3">
        <v>114042</v>
      </c>
      <c r="V351" s="9" t="str">
        <f t="shared" si="10"/>
        <v>http://museums.bristol.gov.uk/multimedia/entry.php?request=resource&amp;irn=180974</v>
      </c>
      <c r="W351" s="1" t="str">
        <f t="shared" si="11"/>
        <v>http://museums.bristol.gov.uk/multimedia/entry.php?request=resource&amp;irn=180974&amp;width=300&amp;format=jpeg</v>
      </c>
    </row>
    <row r="352" spans="1:23" x14ac:dyDescent="0.25">
      <c r="A352" s="1" t="s">
        <v>1144</v>
      </c>
      <c r="B352" s="1" t="s">
        <v>0</v>
      </c>
      <c r="C352" s="1" t="s">
        <v>8</v>
      </c>
      <c r="M352" s="1" t="s">
        <v>24</v>
      </c>
      <c r="N352" s="1" t="s">
        <v>1125</v>
      </c>
      <c r="O352" s="1" t="s">
        <v>1143</v>
      </c>
      <c r="P352" s="1" t="s">
        <v>1127</v>
      </c>
      <c r="Q352" s="1" t="s">
        <v>708</v>
      </c>
      <c r="S352" s="3" t="s">
        <v>2242</v>
      </c>
      <c r="T352" s="3" t="s">
        <v>2031</v>
      </c>
      <c r="U352" s="3">
        <v>119180</v>
      </c>
      <c r="V352" s="9" t="str">
        <f t="shared" si="10"/>
        <v>http://museums.bristol.gov.uk/multimedia/entry.php?request=resource&amp;irn=180974</v>
      </c>
      <c r="W352" s="1" t="str">
        <f t="shared" si="11"/>
        <v>http://museums.bristol.gov.uk/multimedia/entry.php?request=resource&amp;irn=180974&amp;width=300&amp;format=jpeg</v>
      </c>
    </row>
    <row r="353" spans="1:23" x14ac:dyDescent="0.25">
      <c r="A353" s="1" t="s">
        <v>1145</v>
      </c>
      <c r="B353" s="1" t="s">
        <v>0</v>
      </c>
      <c r="C353" s="1" t="s">
        <v>8</v>
      </c>
      <c r="M353" s="1" t="s">
        <v>24</v>
      </c>
      <c r="N353" s="1" t="s">
        <v>1125</v>
      </c>
      <c r="O353" s="1" t="s">
        <v>1143</v>
      </c>
      <c r="P353" s="1" t="s">
        <v>1127</v>
      </c>
      <c r="Q353" s="1" t="s">
        <v>708</v>
      </c>
      <c r="S353" s="3" t="s">
        <v>2243</v>
      </c>
      <c r="T353" s="3" t="s">
        <v>2031</v>
      </c>
      <c r="U353" s="3">
        <v>119181</v>
      </c>
      <c r="V353" s="9" t="str">
        <f t="shared" si="10"/>
        <v>http://museums.bristol.gov.uk/multimedia/entry.php?request=resource&amp;irn=180974</v>
      </c>
      <c r="W353" s="1" t="str">
        <f t="shared" si="11"/>
        <v>http://museums.bristol.gov.uk/multimedia/entry.php?request=resource&amp;irn=180974&amp;width=300&amp;format=jpeg</v>
      </c>
    </row>
    <row r="354" spans="1:23" x14ac:dyDescent="0.25">
      <c r="A354" s="1" t="s">
        <v>1149</v>
      </c>
      <c r="B354" s="1" t="s">
        <v>0</v>
      </c>
      <c r="C354" s="1" t="s">
        <v>8</v>
      </c>
      <c r="M354" s="1" t="s">
        <v>24</v>
      </c>
      <c r="N354" s="1" t="s">
        <v>1146</v>
      </c>
      <c r="O354" s="1" t="s">
        <v>1147</v>
      </c>
      <c r="P354" s="1" t="s">
        <v>1148</v>
      </c>
      <c r="Q354" s="1" t="s">
        <v>708</v>
      </c>
      <c r="S354" s="3" t="s">
        <v>2244</v>
      </c>
      <c r="T354" s="3" t="s">
        <v>2031</v>
      </c>
      <c r="U354" s="3">
        <v>116564</v>
      </c>
      <c r="V354" s="9" t="str">
        <f t="shared" si="10"/>
        <v>http://museums.bristol.gov.uk/multimedia/entry.php?request=resource&amp;irn=180974</v>
      </c>
      <c r="W354" s="1" t="str">
        <f t="shared" si="11"/>
        <v>http://museums.bristol.gov.uk/multimedia/entry.php?request=resource&amp;irn=180974&amp;width=300&amp;format=jpeg</v>
      </c>
    </row>
    <row r="355" spans="1:23" x14ac:dyDescent="0.25">
      <c r="A355" s="1" t="s">
        <v>1152</v>
      </c>
      <c r="B355" s="1" t="s">
        <v>0</v>
      </c>
      <c r="C355" s="1" t="s">
        <v>8</v>
      </c>
      <c r="M355" s="1" t="s">
        <v>24</v>
      </c>
      <c r="N355" s="1" t="s">
        <v>1150</v>
      </c>
      <c r="O355" s="1" t="s">
        <v>1151</v>
      </c>
      <c r="P355" s="1" t="s">
        <v>1148</v>
      </c>
      <c r="Q355" s="1" t="s">
        <v>708</v>
      </c>
      <c r="S355" s="3" t="s">
        <v>2245</v>
      </c>
      <c r="T355" s="3" t="s">
        <v>2031</v>
      </c>
      <c r="U355" s="3">
        <v>117577</v>
      </c>
      <c r="V355" s="9" t="str">
        <f t="shared" si="10"/>
        <v>http://museums.bristol.gov.uk/multimedia/entry.php?request=resource&amp;irn=180974</v>
      </c>
      <c r="W355" s="1" t="str">
        <f t="shared" si="11"/>
        <v>http://museums.bristol.gov.uk/multimedia/entry.php?request=resource&amp;irn=180974&amp;width=300&amp;format=jpeg</v>
      </c>
    </row>
    <row r="356" spans="1:23" x14ac:dyDescent="0.25">
      <c r="A356" s="1" t="s">
        <v>1154</v>
      </c>
      <c r="B356" s="1" t="s">
        <v>0</v>
      </c>
      <c r="C356" s="1" t="s">
        <v>8</v>
      </c>
      <c r="M356" s="1" t="s">
        <v>24</v>
      </c>
      <c r="N356" s="1" t="s">
        <v>1150</v>
      </c>
      <c r="O356" s="1" t="s">
        <v>1153</v>
      </c>
      <c r="P356" s="1" t="s">
        <v>1148</v>
      </c>
      <c r="Q356" s="1" t="s">
        <v>708</v>
      </c>
      <c r="S356" s="3" t="s">
        <v>2246</v>
      </c>
      <c r="T356" s="3" t="s">
        <v>2031</v>
      </c>
      <c r="U356" s="3">
        <v>113922</v>
      </c>
      <c r="V356" s="9" t="str">
        <f t="shared" si="10"/>
        <v>http://museums.bristol.gov.uk/multimedia/entry.php?request=resource&amp;irn=180974</v>
      </c>
      <c r="W356" s="1" t="str">
        <f t="shared" si="11"/>
        <v>http://museums.bristol.gov.uk/multimedia/entry.php?request=resource&amp;irn=180974&amp;width=300&amp;format=jpeg</v>
      </c>
    </row>
    <row r="357" spans="1:23" x14ac:dyDescent="0.25">
      <c r="A357" s="1" t="s">
        <v>1157</v>
      </c>
      <c r="B357" s="1" t="s">
        <v>0</v>
      </c>
      <c r="C357" s="1" t="s">
        <v>8</v>
      </c>
      <c r="M357" s="1" t="s">
        <v>24</v>
      </c>
      <c r="N357" s="1" t="s">
        <v>1155</v>
      </c>
      <c r="O357" s="1" t="s">
        <v>1156</v>
      </c>
      <c r="P357" s="1" t="s">
        <v>1148</v>
      </c>
      <c r="Q357" s="1" t="s">
        <v>708</v>
      </c>
      <c r="S357" s="3" t="s">
        <v>2247</v>
      </c>
      <c r="T357" s="3" t="s">
        <v>2031</v>
      </c>
      <c r="U357" s="3">
        <v>114436</v>
      </c>
      <c r="V357" s="9" t="str">
        <f t="shared" si="10"/>
        <v>http://museums.bristol.gov.uk/multimedia/entry.php?request=resource&amp;irn=180974</v>
      </c>
      <c r="W357" s="1" t="str">
        <f t="shared" si="11"/>
        <v>http://museums.bristol.gov.uk/multimedia/entry.php?request=resource&amp;irn=180974&amp;width=300&amp;format=jpeg</v>
      </c>
    </row>
    <row r="358" spans="1:23" x14ac:dyDescent="0.25">
      <c r="A358" s="1" t="s">
        <v>1160</v>
      </c>
      <c r="B358" s="1" t="s">
        <v>0</v>
      </c>
      <c r="C358" s="1" t="s">
        <v>8</v>
      </c>
      <c r="M358" s="1" t="s">
        <v>24</v>
      </c>
      <c r="N358" s="1" t="s">
        <v>1158</v>
      </c>
      <c r="O358" s="1" t="s">
        <v>1159</v>
      </c>
      <c r="P358" s="1" t="s">
        <v>1148</v>
      </c>
      <c r="Q358" s="1" t="s">
        <v>708</v>
      </c>
      <c r="S358" s="3" t="s">
        <v>2248</v>
      </c>
      <c r="T358" s="3" t="s">
        <v>2031</v>
      </c>
      <c r="U358" s="3">
        <v>117696</v>
      </c>
      <c r="V358" s="9" t="str">
        <f t="shared" si="10"/>
        <v>http://museums.bristol.gov.uk/multimedia/entry.php?request=resource&amp;irn=180974</v>
      </c>
      <c r="W358" s="1" t="str">
        <f t="shared" si="11"/>
        <v>http://museums.bristol.gov.uk/multimedia/entry.php?request=resource&amp;irn=180974&amp;width=300&amp;format=jpeg</v>
      </c>
    </row>
    <row r="359" spans="1:23" x14ac:dyDescent="0.25">
      <c r="A359" s="1" t="s">
        <v>1162</v>
      </c>
      <c r="B359" s="1" t="s">
        <v>0</v>
      </c>
      <c r="C359" s="1" t="s">
        <v>8</v>
      </c>
      <c r="M359" s="1" t="s">
        <v>24</v>
      </c>
      <c r="N359" s="1" t="s">
        <v>1158</v>
      </c>
      <c r="O359" s="1" t="s">
        <v>1161</v>
      </c>
      <c r="P359" s="1" t="s">
        <v>1148</v>
      </c>
      <c r="Q359" s="1" t="s">
        <v>708</v>
      </c>
      <c r="S359" s="3" t="s">
        <v>2249</v>
      </c>
      <c r="T359" s="3" t="s">
        <v>2031</v>
      </c>
      <c r="U359" s="3">
        <v>117697</v>
      </c>
      <c r="V359" s="9" t="str">
        <f t="shared" si="10"/>
        <v>http://museums.bristol.gov.uk/multimedia/entry.php?request=resource&amp;irn=180974</v>
      </c>
      <c r="W359" s="1" t="str">
        <f t="shared" si="11"/>
        <v>http://museums.bristol.gov.uk/multimedia/entry.php?request=resource&amp;irn=180974&amp;width=300&amp;format=jpeg</v>
      </c>
    </row>
    <row r="360" spans="1:23" x14ac:dyDescent="0.25">
      <c r="A360" s="1" t="s">
        <v>1166</v>
      </c>
      <c r="B360" s="1" t="s">
        <v>0</v>
      </c>
      <c r="C360" s="1" t="s">
        <v>8</v>
      </c>
      <c r="M360" s="1" t="s">
        <v>24</v>
      </c>
      <c r="N360" s="1" t="s">
        <v>1163</v>
      </c>
      <c r="O360" s="1" t="s">
        <v>1164</v>
      </c>
      <c r="P360" s="1" t="s">
        <v>1165</v>
      </c>
      <c r="Q360" s="1" t="s">
        <v>708</v>
      </c>
      <c r="S360" s="3" t="s">
        <v>2250</v>
      </c>
      <c r="T360" s="3" t="s">
        <v>2031</v>
      </c>
      <c r="U360" s="3">
        <v>114185</v>
      </c>
      <c r="V360" s="9" t="str">
        <f t="shared" si="10"/>
        <v>http://museums.bristol.gov.uk/multimedia/entry.php?request=resource&amp;irn=180974</v>
      </c>
      <c r="W360" s="1" t="str">
        <f t="shared" si="11"/>
        <v>http://museums.bristol.gov.uk/multimedia/entry.php?request=resource&amp;irn=180974&amp;width=300&amp;format=jpeg</v>
      </c>
    </row>
    <row r="361" spans="1:23" x14ac:dyDescent="0.25">
      <c r="A361" s="1" t="s">
        <v>1169</v>
      </c>
      <c r="B361" s="1" t="s">
        <v>0</v>
      </c>
      <c r="C361" s="1" t="s">
        <v>8</v>
      </c>
      <c r="M361" s="1" t="s">
        <v>24</v>
      </c>
      <c r="N361" s="1" t="s">
        <v>1167</v>
      </c>
      <c r="O361" s="1" t="s">
        <v>1168</v>
      </c>
      <c r="P361" s="1" t="s">
        <v>1165</v>
      </c>
      <c r="Q361" s="1" t="s">
        <v>708</v>
      </c>
      <c r="S361" s="3" t="s">
        <v>2251</v>
      </c>
      <c r="T361" s="3" t="s">
        <v>2031</v>
      </c>
      <c r="U361" s="3">
        <v>118774</v>
      </c>
      <c r="V361" s="9" t="str">
        <f t="shared" si="10"/>
        <v>http://museums.bristol.gov.uk/multimedia/entry.php?request=resource&amp;irn=180974</v>
      </c>
      <c r="W361" s="1" t="str">
        <f t="shared" si="11"/>
        <v>http://museums.bristol.gov.uk/multimedia/entry.php?request=resource&amp;irn=180974&amp;width=300&amp;format=jpeg</v>
      </c>
    </row>
    <row r="362" spans="1:23" x14ac:dyDescent="0.25">
      <c r="A362" s="1" t="s">
        <v>1172</v>
      </c>
      <c r="B362" s="1" t="s">
        <v>0</v>
      </c>
      <c r="C362" s="1" t="s">
        <v>8</v>
      </c>
      <c r="M362" s="1" t="s">
        <v>24</v>
      </c>
      <c r="N362" s="1" t="s">
        <v>1170</v>
      </c>
      <c r="O362" s="1" t="s">
        <v>1171</v>
      </c>
      <c r="P362" s="1" t="s">
        <v>1165</v>
      </c>
      <c r="Q362" s="1" t="s">
        <v>708</v>
      </c>
      <c r="S362" s="3" t="s">
        <v>2252</v>
      </c>
      <c r="T362" s="3" t="s">
        <v>2031</v>
      </c>
      <c r="U362" s="3">
        <v>114208</v>
      </c>
      <c r="V362" s="9" t="str">
        <f t="shared" si="10"/>
        <v>http://museums.bristol.gov.uk/multimedia/entry.php?request=resource&amp;irn=180974</v>
      </c>
      <c r="W362" s="1" t="str">
        <f t="shared" si="11"/>
        <v>http://museums.bristol.gov.uk/multimedia/entry.php?request=resource&amp;irn=180974&amp;width=300&amp;format=jpeg</v>
      </c>
    </row>
    <row r="363" spans="1:23" x14ac:dyDescent="0.25">
      <c r="A363" s="1" t="s">
        <v>1174</v>
      </c>
      <c r="B363" s="1" t="s">
        <v>0</v>
      </c>
      <c r="C363" s="1" t="s">
        <v>8</v>
      </c>
      <c r="M363" s="1" t="s">
        <v>24</v>
      </c>
      <c r="N363" s="1" t="s">
        <v>1170</v>
      </c>
      <c r="O363" s="1" t="s">
        <v>1173</v>
      </c>
      <c r="P363" s="1" t="s">
        <v>1165</v>
      </c>
      <c r="Q363" s="1" t="s">
        <v>708</v>
      </c>
      <c r="S363" s="3" t="s">
        <v>2253</v>
      </c>
      <c r="T363" s="3" t="s">
        <v>2031</v>
      </c>
      <c r="U363" s="3">
        <v>114209</v>
      </c>
      <c r="V363" s="9" t="str">
        <f t="shared" si="10"/>
        <v>http://museums.bristol.gov.uk/multimedia/entry.php?request=resource&amp;irn=180974</v>
      </c>
      <c r="W363" s="1" t="str">
        <f t="shared" si="11"/>
        <v>http://museums.bristol.gov.uk/multimedia/entry.php?request=resource&amp;irn=180974&amp;width=300&amp;format=jpeg</v>
      </c>
    </row>
    <row r="364" spans="1:23" x14ac:dyDescent="0.25">
      <c r="A364" s="1" t="s">
        <v>1177</v>
      </c>
      <c r="B364" s="1" t="s">
        <v>0</v>
      </c>
      <c r="C364" s="1" t="s">
        <v>8</v>
      </c>
      <c r="M364" s="1" t="s">
        <v>24</v>
      </c>
      <c r="N364" s="1" t="s">
        <v>1175</v>
      </c>
      <c r="O364" s="1" t="s">
        <v>1176</v>
      </c>
      <c r="P364" s="1" t="s">
        <v>1165</v>
      </c>
      <c r="Q364" s="1" t="s">
        <v>708</v>
      </c>
      <c r="S364" s="3" t="s">
        <v>2254</v>
      </c>
      <c r="T364" s="3" t="s">
        <v>2031</v>
      </c>
      <c r="U364" s="3">
        <v>118634</v>
      </c>
      <c r="V364" s="9" t="str">
        <f t="shared" si="10"/>
        <v>http://museums.bristol.gov.uk/multimedia/entry.php?request=resource&amp;irn=180974</v>
      </c>
      <c r="W364" s="1" t="str">
        <f t="shared" si="11"/>
        <v>http://museums.bristol.gov.uk/multimedia/entry.php?request=resource&amp;irn=180974&amp;width=300&amp;format=jpeg</v>
      </c>
    </row>
    <row r="365" spans="1:23" x14ac:dyDescent="0.25">
      <c r="A365" s="1" t="s">
        <v>2003</v>
      </c>
      <c r="B365" s="1" t="s">
        <v>0</v>
      </c>
      <c r="C365" s="1" t="s">
        <v>16</v>
      </c>
      <c r="M365" s="1" t="s">
        <v>24</v>
      </c>
      <c r="N365" s="1" t="s">
        <v>2000</v>
      </c>
      <c r="O365" s="1" t="s">
        <v>2001</v>
      </c>
      <c r="P365" s="1" t="s">
        <v>2002</v>
      </c>
      <c r="Q365" s="1" t="s">
        <v>708</v>
      </c>
      <c r="S365" s="3" t="s">
        <v>2537</v>
      </c>
      <c r="T365" s="3" t="s">
        <v>2031</v>
      </c>
      <c r="U365" s="3">
        <v>117619</v>
      </c>
      <c r="V365" s="9" t="str">
        <f t="shared" si="10"/>
        <v>http://museums.bristol.gov.uk/multimedia/entry.php?request=resource&amp;irn=180974</v>
      </c>
      <c r="W365" s="1" t="str">
        <f t="shared" si="11"/>
        <v>http://museums.bristol.gov.uk/multimedia/entry.php?request=resource&amp;irn=180974&amp;width=300&amp;format=jpeg</v>
      </c>
    </row>
    <row r="366" spans="1:23" x14ac:dyDescent="0.25">
      <c r="A366" s="1" t="s">
        <v>2006</v>
      </c>
      <c r="B366" s="1" t="s">
        <v>0</v>
      </c>
      <c r="C366" s="1" t="s">
        <v>16</v>
      </c>
      <c r="M366" s="1" t="s">
        <v>24</v>
      </c>
      <c r="N366" s="1" t="s">
        <v>2004</v>
      </c>
      <c r="O366" s="1" t="s">
        <v>2005</v>
      </c>
      <c r="P366" s="1" t="s">
        <v>2002</v>
      </c>
      <c r="Q366" s="1" t="s">
        <v>708</v>
      </c>
      <c r="S366" s="3" t="s">
        <v>2546</v>
      </c>
      <c r="T366" s="3" t="s">
        <v>2031</v>
      </c>
      <c r="U366" s="3">
        <v>121042</v>
      </c>
      <c r="V366" s="9" t="str">
        <f t="shared" si="10"/>
        <v>http://museums.bristol.gov.uk/multimedia/entry.php?request=resource&amp;irn=180974</v>
      </c>
      <c r="W366" s="1" t="str">
        <f t="shared" si="11"/>
        <v>http://museums.bristol.gov.uk/multimedia/entry.php?request=resource&amp;irn=180974&amp;width=300&amp;format=jpeg</v>
      </c>
    </row>
    <row r="367" spans="1:23" x14ac:dyDescent="0.25">
      <c r="A367" s="1" t="s">
        <v>2008</v>
      </c>
      <c r="B367" s="1" t="s">
        <v>0</v>
      </c>
      <c r="C367" s="1" t="s">
        <v>16</v>
      </c>
      <c r="M367" s="1" t="s">
        <v>24</v>
      </c>
      <c r="N367" s="1" t="s">
        <v>2004</v>
      </c>
      <c r="O367" s="1" t="s">
        <v>2007</v>
      </c>
      <c r="P367" s="1" t="s">
        <v>2002</v>
      </c>
      <c r="Q367" s="1" t="s">
        <v>708</v>
      </c>
      <c r="S367" s="3" t="s">
        <v>2093</v>
      </c>
      <c r="T367" s="3" t="s">
        <v>2031</v>
      </c>
      <c r="U367" s="3">
        <v>121041</v>
      </c>
      <c r="V367" s="9" t="str">
        <f t="shared" si="10"/>
        <v>http://museums.bristol.gov.uk/multimedia/entry.php?request=resource&amp;irn=180974</v>
      </c>
      <c r="W367" s="1" t="str">
        <f t="shared" si="11"/>
        <v>http://museums.bristol.gov.uk/multimedia/entry.php?request=resource&amp;irn=180974&amp;width=300&amp;format=jpeg</v>
      </c>
    </row>
    <row r="368" spans="1:23" x14ac:dyDescent="0.25">
      <c r="A368" s="1" t="s">
        <v>1181</v>
      </c>
      <c r="B368" s="1" t="s">
        <v>0</v>
      </c>
      <c r="C368" s="1" t="s">
        <v>16</v>
      </c>
      <c r="M368" s="1" t="s">
        <v>24</v>
      </c>
      <c r="N368" s="1" t="s">
        <v>1178</v>
      </c>
      <c r="O368" s="1" t="s">
        <v>1179</v>
      </c>
      <c r="P368" s="1" t="s">
        <v>1180</v>
      </c>
      <c r="Q368" s="1" t="s">
        <v>708</v>
      </c>
      <c r="S368" s="3" t="s">
        <v>2255</v>
      </c>
      <c r="T368" s="3" t="s">
        <v>2031</v>
      </c>
      <c r="U368" s="3">
        <v>117620</v>
      </c>
      <c r="V368" s="9" t="str">
        <f t="shared" si="10"/>
        <v>http://museums.bristol.gov.uk/multimedia/entry.php?request=resource&amp;irn=180974</v>
      </c>
      <c r="W368" s="1" t="str">
        <f t="shared" si="11"/>
        <v>http://museums.bristol.gov.uk/multimedia/entry.php?request=resource&amp;irn=180974&amp;width=300&amp;format=jpeg</v>
      </c>
    </row>
    <row r="369" spans="1:23" x14ac:dyDescent="0.25">
      <c r="A369" s="1" t="s">
        <v>2013</v>
      </c>
      <c r="B369" s="1" t="s">
        <v>0</v>
      </c>
      <c r="C369" s="1" t="s">
        <v>2009</v>
      </c>
      <c r="M369" s="1" t="s">
        <v>24</v>
      </c>
      <c r="N369" s="1" t="s">
        <v>2010</v>
      </c>
      <c r="O369" s="1" t="s">
        <v>2011</v>
      </c>
      <c r="P369" s="1" t="s">
        <v>2012</v>
      </c>
      <c r="Q369" s="1" t="s">
        <v>708</v>
      </c>
      <c r="S369" s="3" t="s">
        <v>2538</v>
      </c>
      <c r="T369" s="3" t="s">
        <v>2031</v>
      </c>
      <c r="U369" s="3">
        <v>115255</v>
      </c>
      <c r="V369" s="9" t="str">
        <f t="shared" si="10"/>
        <v>http://museums.bristol.gov.uk/multimedia/entry.php?request=resource&amp;irn=180974</v>
      </c>
      <c r="W369" s="1" t="str">
        <f t="shared" si="11"/>
        <v>http://museums.bristol.gov.uk/multimedia/entry.php?request=resource&amp;irn=180974&amp;width=300&amp;format=jpeg</v>
      </c>
    </row>
    <row r="370" spans="1:23" x14ac:dyDescent="0.25">
      <c r="A370" s="1" t="s">
        <v>2017</v>
      </c>
      <c r="B370" s="1" t="s">
        <v>0</v>
      </c>
      <c r="C370" s="1" t="s">
        <v>2014</v>
      </c>
      <c r="M370" s="1" t="s">
        <v>24</v>
      </c>
      <c r="N370" s="1" t="s">
        <v>2015</v>
      </c>
      <c r="O370" s="1" t="s">
        <v>2016</v>
      </c>
      <c r="P370" s="1" t="s">
        <v>2012</v>
      </c>
      <c r="Q370" s="1" t="s">
        <v>708</v>
      </c>
      <c r="S370" s="3" t="s">
        <v>2539</v>
      </c>
      <c r="T370" s="3" t="s">
        <v>2031</v>
      </c>
      <c r="U370" s="3">
        <v>117398</v>
      </c>
      <c r="V370" s="9" t="str">
        <f t="shared" si="10"/>
        <v>http://museums.bristol.gov.uk/multimedia/entry.php?request=resource&amp;irn=180974</v>
      </c>
      <c r="W370" s="1" t="str">
        <f t="shared" si="11"/>
        <v>http://museums.bristol.gov.uk/multimedia/entry.php?request=resource&amp;irn=180974&amp;width=300&amp;format=jpeg</v>
      </c>
    </row>
    <row r="371" spans="1:23" x14ac:dyDescent="0.25">
      <c r="A371" s="1" t="s">
        <v>2020</v>
      </c>
      <c r="B371" s="1" t="s">
        <v>0</v>
      </c>
      <c r="C371" s="1" t="s">
        <v>2014</v>
      </c>
      <c r="M371" s="1" t="s">
        <v>24</v>
      </c>
      <c r="N371" s="1" t="s">
        <v>2018</v>
      </c>
      <c r="O371" s="1" t="s">
        <v>2019</v>
      </c>
      <c r="P371" s="1" t="s">
        <v>2012</v>
      </c>
      <c r="Q371" s="1" t="s">
        <v>708</v>
      </c>
      <c r="S371" s="3" t="s">
        <v>2540</v>
      </c>
      <c r="T371" s="3" t="s">
        <v>2031</v>
      </c>
      <c r="U371" s="3">
        <v>114655</v>
      </c>
      <c r="V371" s="9" t="str">
        <f t="shared" si="10"/>
        <v>http://museums.bristol.gov.uk/multimedia/entry.php?request=resource&amp;irn=180974</v>
      </c>
      <c r="W371" s="1" t="str">
        <f t="shared" si="11"/>
        <v>http://museums.bristol.gov.uk/multimedia/entry.php?request=resource&amp;irn=180974&amp;width=300&amp;format=jpeg</v>
      </c>
    </row>
    <row r="372" spans="1:23" x14ac:dyDescent="0.25">
      <c r="A372" s="1" t="s">
        <v>2023</v>
      </c>
      <c r="B372" s="1" t="s">
        <v>0</v>
      </c>
      <c r="C372" s="1" t="s">
        <v>2014</v>
      </c>
      <c r="M372" s="1" t="s">
        <v>24</v>
      </c>
      <c r="N372" s="1" t="s">
        <v>2021</v>
      </c>
      <c r="O372" s="1" t="s">
        <v>2022</v>
      </c>
      <c r="P372" s="1" t="s">
        <v>2012</v>
      </c>
      <c r="Q372" s="1" t="s">
        <v>708</v>
      </c>
      <c r="S372" s="3" t="s">
        <v>2541</v>
      </c>
      <c r="T372" s="3" t="s">
        <v>2031</v>
      </c>
      <c r="U372" s="3">
        <v>117372</v>
      </c>
      <c r="V372" s="9" t="str">
        <f t="shared" si="10"/>
        <v>http://museums.bristol.gov.uk/multimedia/entry.php?request=resource&amp;irn=180974</v>
      </c>
      <c r="W372" s="1" t="str">
        <f t="shared" si="11"/>
        <v>http://museums.bristol.gov.uk/multimedia/entry.php?request=resource&amp;irn=180974&amp;width=300&amp;format=jpeg</v>
      </c>
    </row>
    <row r="373" spans="1:23" x14ac:dyDescent="0.25">
      <c r="A373" s="1" t="s">
        <v>1185</v>
      </c>
      <c r="B373" s="1" t="s">
        <v>0</v>
      </c>
      <c r="C373" s="1" t="s">
        <v>8</v>
      </c>
      <c r="M373" s="1" t="s">
        <v>24</v>
      </c>
      <c r="N373" s="1" t="s">
        <v>1182</v>
      </c>
      <c r="O373" s="1" t="s">
        <v>1183</v>
      </c>
      <c r="P373" s="1" t="s">
        <v>1184</v>
      </c>
      <c r="Q373" s="1" t="s">
        <v>708</v>
      </c>
      <c r="S373" s="3" t="s">
        <v>2256</v>
      </c>
      <c r="T373" s="3" t="s">
        <v>2031</v>
      </c>
      <c r="U373" s="3">
        <v>120951</v>
      </c>
      <c r="V373" s="9" t="str">
        <f t="shared" si="10"/>
        <v>http://museums.bristol.gov.uk/multimedia/entry.php?request=resource&amp;irn=180974</v>
      </c>
      <c r="W373" s="1" t="str">
        <f t="shared" si="11"/>
        <v>http://museums.bristol.gov.uk/multimedia/entry.php?request=resource&amp;irn=180974&amp;width=300&amp;format=jpeg</v>
      </c>
    </row>
    <row r="374" spans="1:23" x14ac:dyDescent="0.25">
      <c r="A374" s="1" t="s">
        <v>1189</v>
      </c>
      <c r="B374" s="1" t="s">
        <v>0</v>
      </c>
      <c r="C374" s="1" t="s">
        <v>8</v>
      </c>
      <c r="M374" s="1" t="s">
        <v>24</v>
      </c>
      <c r="N374" s="1" t="s">
        <v>1186</v>
      </c>
      <c r="O374" s="1" t="s">
        <v>1187</v>
      </c>
      <c r="P374" s="1" t="s">
        <v>1188</v>
      </c>
      <c r="Q374" s="1" t="s">
        <v>708</v>
      </c>
      <c r="S374" s="3" t="s">
        <v>2257</v>
      </c>
      <c r="T374" s="3" t="s">
        <v>2031</v>
      </c>
      <c r="U374" s="3">
        <v>120307</v>
      </c>
      <c r="V374" s="9" t="str">
        <f t="shared" si="10"/>
        <v>http://museums.bristol.gov.uk/multimedia/entry.php?request=resource&amp;irn=180974</v>
      </c>
      <c r="W374" s="1" t="str">
        <f t="shared" si="11"/>
        <v>http://museums.bristol.gov.uk/multimedia/entry.php?request=resource&amp;irn=180974&amp;width=300&amp;format=jpeg</v>
      </c>
    </row>
    <row r="375" spans="1:23" x14ac:dyDescent="0.25">
      <c r="A375" s="1" t="s">
        <v>1193</v>
      </c>
      <c r="B375" s="1" t="s">
        <v>0</v>
      </c>
      <c r="C375" s="1" t="s">
        <v>8</v>
      </c>
      <c r="M375" s="1" t="s">
        <v>24</v>
      </c>
      <c r="N375" s="1" t="s">
        <v>1190</v>
      </c>
      <c r="O375" s="1" t="s">
        <v>1191</v>
      </c>
      <c r="P375" s="1" t="s">
        <v>1192</v>
      </c>
      <c r="Q375" s="1" t="s">
        <v>708</v>
      </c>
      <c r="S375" s="3" t="s">
        <v>2258</v>
      </c>
      <c r="T375" s="3" t="s">
        <v>2031</v>
      </c>
      <c r="U375" s="3">
        <v>120502</v>
      </c>
      <c r="V375" s="9" t="str">
        <f t="shared" si="10"/>
        <v>http://museums.bristol.gov.uk/multimedia/entry.php?request=resource&amp;irn=180974</v>
      </c>
      <c r="W375" s="1" t="str">
        <f t="shared" si="11"/>
        <v>http://museums.bristol.gov.uk/multimedia/entry.php?request=resource&amp;irn=180974&amp;width=300&amp;format=jpeg</v>
      </c>
    </row>
    <row r="376" spans="1:23" x14ac:dyDescent="0.25">
      <c r="A376" s="1" t="s">
        <v>1196</v>
      </c>
      <c r="B376" s="1" t="s">
        <v>0</v>
      </c>
      <c r="C376" s="1" t="s">
        <v>8</v>
      </c>
      <c r="M376" s="1" t="s">
        <v>24</v>
      </c>
      <c r="N376" s="1" t="s">
        <v>1194</v>
      </c>
      <c r="O376" s="1" t="s">
        <v>1195</v>
      </c>
      <c r="P376" s="1" t="s">
        <v>1192</v>
      </c>
      <c r="Q376" s="1" t="s">
        <v>708</v>
      </c>
      <c r="S376" s="3" t="s">
        <v>2259</v>
      </c>
      <c r="T376" s="3" t="s">
        <v>2031</v>
      </c>
      <c r="U376" s="3">
        <v>116498</v>
      </c>
      <c r="V376" s="9" t="str">
        <f t="shared" si="10"/>
        <v>http://museums.bristol.gov.uk/multimedia/entry.php?request=resource&amp;irn=180974</v>
      </c>
      <c r="W376" s="1" t="str">
        <f t="shared" si="11"/>
        <v>http://museums.bristol.gov.uk/multimedia/entry.php?request=resource&amp;irn=180974&amp;width=300&amp;format=jpeg</v>
      </c>
    </row>
    <row r="377" spans="1:23" x14ac:dyDescent="0.25">
      <c r="A377" s="1" t="s">
        <v>1199</v>
      </c>
      <c r="B377" s="1" t="s">
        <v>0</v>
      </c>
      <c r="C377" s="1" t="s">
        <v>8</v>
      </c>
      <c r="M377" s="1" t="s">
        <v>24</v>
      </c>
      <c r="N377" s="1" t="s">
        <v>1197</v>
      </c>
      <c r="O377" s="1" t="s">
        <v>1198</v>
      </c>
      <c r="P377" s="1" t="s">
        <v>1192</v>
      </c>
      <c r="Q377" s="1" t="s">
        <v>708</v>
      </c>
      <c r="S377" s="3" t="s">
        <v>2260</v>
      </c>
      <c r="T377" s="3" t="s">
        <v>2031</v>
      </c>
      <c r="U377" s="3">
        <v>114276</v>
      </c>
      <c r="V377" s="9" t="str">
        <f t="shared" si="10"/>
        <v>http://museums.bristol.gov.uk/multimedia/entry.php?request=resource&amp;irn=180974</v>
      </c>
      <c r="W377" s="1" t="str">
        <f t="shared" si="11"/>
        <v>http://museums.bristol.gov.uk/multimedia/entry.php?request=resource&amp;irn=180974&amp;width=300&amp;format=jpeg</v>
      </c>
    </row>
    <row r="378" spans="1:23" x14ac:dyDescent="0.25">
      <c r="A378" s="1" t="s">
        <v>1202</v>
      </c>
      <c r="B378" s="1" t="s">
        <v>0</v>
      </c>
      <c r="C378" s="1" t="s">
        <v>8</v>
      </c>
      <c r="M378" s="1" t="s">
        <v>24</v>
      </c>
      <c r="N378" s="1" t="s">
        <v>1200</v>
      </c>
      <c r="O378" s="1" t="s">
        <v>1201</v>
      </c>
      <c r="P378" s="1" t="s">
        <v>1192</v>
      </c>
      <c r="Q378" s="1" t="s">
        <v>708</v>
      </c>
      <c r="S378" s="3" t="s">
        <v>2261</v>
      </c>
      <c r="T378" s="3" t="s">
        <v>2031</v>
      </c>
      <c r="U378" s="3">
        <v>121097</v>
      </c>
      <c r="V378" s="9" t="str">
        <f t="shared" si="10"/>
        <v>http://museums.bristol.gov.uk/multimedia/entry.php?request=resource&amp;irn=180974</v>
      </c>
      <c r="W378" s="1" t="str">
        <f t="shared" si="11"/>
        <v>http://museums.bristol.gov.uk/multimedia/entry.php?request=resource&amp;irn=180974&amp;width=300&amp;format=jpeg</v>
      </c>
    </row>
    <row r="379" spans="1:23" x14ac:dyDescent="0.25">
      <c r="A379" s="1" t="s">
        <v>1206</v>
      </c>
      <c r="B379" s="1" t="s">
        <v>0</v>
      </c>
      <c r="C379" s="1" t="s">
        <v>8</v>
      </c>
      <c r="M379" s="1" t="s">
        <v>24</v>
      </c>
      <c r="N379" s="1" t="s">
        <v>1203</v>
      </c>
      <c r="O379" s="1" t="s">
        <v>1204</v>
      </c>
      <c r="P379" s="1" t="s">
        <v>1205</v>
      </c>
      <c r="Q379" s="1" t="s">
        <v>708</v>
      </c>
      <c r="S379" s="3" t="s">
        <v>2262</v>
      </c>
      <c r="T379" s="3" t="s">
        <v>2031</v>
      </c>
      <c r="U379" s="3">
        <v>117698</v>
      </c>
      <c r="V379" s="9" t="str">
        <f t="shared" si="10"/>
        <v>http://museums.bristol.gov.uk/multimedia/entry.php?request=resource&amp;irn=180974</v>
      </c>
      <c r="W379" s="1" t="str">
        <f t="shared" si="11"/>
        <v>http://museums.bristol.gov.uk/multimedia/entry.php?request=resource&amp;irn=180974&amp;width=300&amp;format=jpeg</v>
      </c>
    </row>
    <row r="380" spans="1:23" x14ac:dyDescent="0.25">
      <c r="A380" s="1" t="s">
        <v>1210</v>
      </c>
      <c r="B380" s="1" t="s">
        <v>0</v>
      </c>
      <c r="C380" s="1" t="s">
        <v>8</v>
      </c>
      <c r="M380" s="1" t="s">
        <v>24</v>
      </c>
      <c r="N380" s="1" t="s">
        <v>1207</v>
      </c>
      <c r="O380" s="1" t="s">
        <v>1208</v>
      </c>
      <c r="P380" s="1" t="s">
        <v>1209</v>
      </c>
      <c r="Q380" s="1" t="s">
        <v>708</v>
      </c>
      <c r="S380" s="3" t="s">
        <v>2263</v>
      </c>
      <c r="T380" s="3" t="s">
        <v>2031</v>
      </c>
      <c r="U380" s="3">
        <v>117442</v>
      </c>
      <c r="V380" s="9" t="str">
        <f t="shared" si="10"/>
        <v>http://museums.bristol.gov.uk/multimedia/entry.php?request=resource&amp;irn=180974</v>
      </c>
      <c r="W380" s="1" t="str">
        <f t="shared" si="11"/>
        <v>http://museums.bristol.gov.uk/multimedia/entry.php?request=resource&amp;irn=180974&amp;width=300&amp;format=jpeg</v>
      </c>
    </row>
    <row r="381" spans="1:23" x14ac:dyDescent="0.25">
      <c r="A381" s="1" t="s">
        <v>1213</v>
      </c>
      <c r="B381" s="1" t="s">
        <v>0</v>
      </c>
      <c r="C381" s="1" t="s">
        <v>8</v>
      </c>
      <c r="M381" s="1" t="s">
        <v>24</v>
      </c>
      <c r="N381" s="1" t="s">
        <v>1211</v>
      </c>
      <c r="O381" s="1" t="s">
        <v>1212</v>
      </c>
      <c r="P381" s="1" t="s">
        <v>1209</v>
      </c>
      <c r="Q381" s="1" t="s">
        <v>708</v>
      </c>
      <c r="S381" s="3" t="s">
        <v>2264</v>
      </c>
      <c r="T381" s="3" t="s">
        <v>2031</v>
      </c>
      <c r="U381" s="3">
        <v>120331</v>
      </c>
      <c r="V381" s="9" t="str">
        <f t="shared" si="10"/>
        <v>http://museums.bristol.gov.uk/multimedia/entry.php?request=resource&amp;irn=180974</v>
      </c>
      <c r="W381" s="1" t="str">
        <f t="shared" si="11"/>
        <v>http://museums.bristol.gov.uk/multimedia/entry.php?request=resource&amp;irn=180974&amp;width=300&amp;format=jpeg</v>
      </c>
    </row>
    <row r="382" spans="1:23" x14ac:dyDescent="0.25">
      <c r="A382" s="1" t="s">
        <v>1215</v>
      </c>
      <c r="B382" s="1" t="s">
        <v>0</v>
      </c>
      <c r="C382" s="1" t="s">
        <v>8</v>
      </c>
      <c r="M382" s="1" t="s">
        <v>24</v>
      </c>
      <c r="N382" s="1" t="s">
        <v>1211</v>
      </c>
      <c r="O382" s="1" t="s">
        <v>1214</v>
      </c>
      <c r="P382" s="1" t="s">
        <v>1209</v>
      </c>
      <c r="Q382" s="1" t="s">
        <v>708</v>
      </c>
      <c r="S382" s="3" t="s">
        <v>2265</v>
      </c>
      <c r="T382" s="3" t="s">
        <v>2031</v>
      </c>
      <c r="U382" s="3">
        <v>120332</v>
      </c>
      <c r="V382" s="9" t="str">
        <f t="shared" si="10"/>
        <v>http://museums.bristol.gov.uk/multimedia/entry.php?request=resource&amp;irn=180974</v>
      </c>
      <c r="W382" s="1" t="str">
        <f t="shared" si="11"/>
        <v>http://museums.bristol.gov.uk/multimedia/entry.php?request=resource&amp;irn=180974&amp;width=300&amp;format=jpeg</v>
      </c>
    </row>
    <row r="383" spans="1:23" x14ac:dyDescent="0.25">
      <c r="A383" s="1" t="s">
        <v>1218</v>
      </c>
      <c r="B383" s="1" t="s">
        <v>0</v>
      </c>
      <c r="C383" s="1" t="s">
        <v>8</v>
      </c>
      <c r="M383" s="1" t="s">
        <v>24</v>
      </c>
      <c r="N383" s="1" t="s">
        <v>1216</v>
      </c>
      <c r="O383" s="1" t="s">
        <v>1217</v>
      </c>
      <c r="P383" s="1" t="s">
        <v>1209</v>
      </c>
      <c r="Q383" s="1" t="s">
        <v>708</v>
      </c>
      <c r="S383" s="3" t="s">
        <v>2266</v>
      </c>
      <c r="T383" s="3" t="s">
        <v>2031</v>
      </c>
      <c r="U383" s="3">
        <v>115371</v>
      </c>
      <c r="V383" s="9" t="str">
        <f t="shared" si="10"/>
        <v>http://museums.bristol.gov.uk/multimedia/entry.php?request=resource&amp;irn=180974</v>
      </c>
      <c r="W383" s="1" t="str">
        <f t="shared" si="11"/>
        <v>http://museums.bristol.gov.uk/multimedia/entry.php?request=resource&amp;irn=180974&amp;width=300&amp;format=jpeg</v>
      </c>
    </row>
    <row r="384" spans="1:23" x14ac:dyDescent="0.25">
      <c r="A384" s="1" t="s">
        <v>1220</v>
      </c>
      <c r="B384" s="1" t="s">
        <v>0</v>
      </c>
      <c r="C384" s="1" t="s">
        <v>8</v>
      </c>
      <c r="M384" s="1" t="s">
        <v>24</v>
      </c>
      <c r="N384" s="1" t="s">
        <v>1216</v>
      </c>
      <c r="O384" s="1" t="s">
        <v>1219</v>
      </c>
      <c r="P384" s="1" t="s">
        <v>1209</v>
      </c>
      <c r="Q384" s="1" t="s">
        <v>708</v>
      </c>
      <c r="S384" s="3" t="s">
        <v>2267</v>
      </c>
      <c r="T384" s="3" t="s">
        <v>2031</v>
      </c>
      <c r="U384" s="3">
        <v>115370</v>
      </c>
      <c r="V384" s="9" t="str">
        <f t="shared" si="10"/>
        <v>http://museums.bristol.gov.uk/multimedia/entry.php?request=resource&amp;irn=180974</v>
      </c>
      <c r="W384" s="1" t="str">
        <f t="shared" si="11"/>
        <v>http://museums.bristol.gov.uk/multimedia/entry.php?request=resource&amp;irn=180974&amp;width=300&amp;format=jpeg</v>
      </c>
    </row>
    <row r="385" spans="1:23" x14ac:dyDescent="0.25">
      <c r="A385" s="1" t="s">
        <v>1223</v>
      </c>
      <c r="B385" s="1" t="s">
        <v>0</v>
      </c>
      <c r="C385" s="1" t="s">
        <v>8</v>
      </c>
      <c r="M385" s="1" t="s">
        <v>24</v>
      </c>
      <c r="N385" s="1" t="s">
        <v>1221</v>
      </c>
      <c r="O385" s="1" t="s">
        <v>1222</v>
      </c>
      <c r="P385" s="1" t="s">
        <v>1209</v>
      </c>
      <c r="Q385" s="1" t="s">
        <v>708</v>
      </c>
      <c r="S385" s="3" t="s">
        <v>2268</v>
      </c>
      <c r="T385" s="3" t="s">
        <v>2031</v>
      </c>
      <c r="U385" s="3">
        <v>117329</v>
      </c>
      <c r="V385" s="9" t="str">
        <f t="shared" si="10"/>
        <v>http://museums.bristol.gov.uk/multimedia/entry.php?request=resource&amp;irn=180974</v>
      </c>
      <c r="W385" s="1" t="str">
        <f t="shared" si="11"/>
        <v>http://museums.bristol.gov.uk/multimedia/entry.php?request=resource&amp;irn=180974&amp;width=300&amp;format=jpeg</v>
      </c>
    </row>
    <row r="386" spans="1:23" x14ac:dyDescent="0.25">
      <c r="A386" s="1" t="s">
        <v>1227</v>
      </c>
      <c r="B386" s="1" t="s">
        <v>0</v>
      </c>
      <c r="C386" s="1" t="s">
        <v>8</v>
      </c>
      <c r="M386" s="1" t="s">
        <v>24</v>
      </c>
      <c r="N386" s="1" t="s">
        <v>1224</v>
      </c>
      <c r="O386" s="1" t="s">
        <v>1225</v>
      </c>
      <c r="P386" s="1" t="s">
        <v>1226</v>
      </c>
      <c r="Q386" s="1" t="s">
        <v>708</v>
      </c>
      <c r="S386" s="3" t="s">
        <v>2269</v>
      </c>
      <c r="T386" s="3" t="s">
        <v>2031</v>
      </c>
      <c r="U386" s="3">
        <v>117382</v>
      </c>
      <c r="V386" s="9" t="str">
        <f t="shared" si="10"/>
        <v>http://museums.bristol.gov.uk/multimedia/entry.php?request=resource&amp;irn=180974</v>
      </c>
      <c r="W386" s="1" t="str">
        <f t="shared" si="11"/>
        <v>http://museums.bristol.gov.uk/multimedia/entry.php?request=resource&amp;irn=180974&amp;width=300&amp;format=jpeg</v>
      </c>
    </row>
    <row r="387" spans="1:23" x14ac:dyDescent="0.25">
      <c r="A387" s="1" t="s">
        <v>1230</v>
      </c>
      <c r="B387" s="1" t="s">
        <v>0</v>
      </c>
      <c r="C387" s="1" t="s">
        <v>8</v>
      </c>
      <c r="M387" s="1" t="s">
        <v>24</v>
      </c>
      <c r="N387" s="1" t="s">
        <v>1228</v>
      </c>
      <c r="O387" s="1" t="s">
        <v>1229</v>
      </c>
      <c r="P387" s="1" t="s">
        <v>1226</v>
      </c>
      <c r="Q387" s="1" t="s">
        <v>708</v>
      </c>
      <c r="S387" s="3" t="s">
        <v>2270</v>
      </c>
      <c r="T387" s="3" t="s">
        <v>2031</v>
      </c>
      <c r="U387" s="3">
        <v>117381</v>
      </c>
      <c r="V387" s="9" t="str">
        <f t="shared" ref="V387:V450" si="12">"http://museums.bristol.gov.uk/multimedia/entry.php?request=resource&amp;irn="&amp;180974</f>
        <v>http://museums.bristol.gov.uk/multimedia/entry.php?request=resource&amp;irn=180974</v>
      </c>
      <c r="W387" s="1" t="str">
        <f t="shared" ref="V387:W450" si="13">"http://museums.bristol.gov.uk/multimedia/entry.php?request=resource&amp;irn="&amp;180974&amp;"&amp;width=300&amp;format=jpeg"</f>
        <v>http://museums.bristol.gov.uk/multimedia/entry.php?request=resource&amp;irn=180974&amp;width=300&amp;format=jpeg</v>
      </c>
    </row>
    <row r="388" spans="1:23" x14ac:dyDescent="0.25">
      <c r="A388" s="1" t="s">
        <v>1234</v>
      </c>
      <c r="B388" s="1" t="s">
        <v>0</v>
      </c>
      <c r="C388" s="1" t="s">
        <v>8</v>
      </c>
      <c r="M388" s="1" t="s">
        <v>24</v>
      </c>
      <c r="N388" s="1" t="s">
        <v>1231</v>
      </c>
      <c r="O388" s="1" t="s">
        <v>1232</v>
      </c>
      <c r="P388" s="1" t="s">
        <v>1233</v>
      </c>
      <c r="Q388" s="1" t="s">
        <v>708</v>
      </c>
      <c r="S388" s="3" t="s">
        <v>2271</v>
      </c>
      <c r="T388" s="3" t="s">
        <v>2031</v>
      </c>
      <c r="U388" s="3">
        <v>120217</v>
      </c>
      <c r="V388" s="9" t="str">
        <f t="shared" si="12"/>
        <v>http://museums.bristol.gov.uk/multimedia/entry.php?request=resource&amp;irn=180974</v>
      </c>
      <c r="W388" s="1" t="str">
        <f t="shared" si="13"/>
        <v>http://museums.bristol.gov.uk/multimedia/entry.php?request=resource&amp;irn=180974&amp;width=300&amp;format=jpeg</v>
      </c>
    </row>
    <row r="389" spans="1:23" x14ac:dyDescent="0.25">
      <c r="A389" s="1" t="s">
        <v>1237</v>
      </c>
      <c r="B389" t="s">
        <v>0</v>
      </c>
      <c r="C389" t="s">
        <v>8</v>
      </c>
      <c r="M389" t="s">
        <v>24</v>
      </c>
      <c r="N389" t="s">
        <v>1235</v>
      </c>
      <c r="O389" t="s">
        <v>1236</v>
      </c>
      <c r="P389" t="s">
        <v>1233</v>
      </c>
      <c r="Q389" t="s">
        <v>708</v>
      </c>
      <c r="S389" s="3" t="s">
        <v>2272</v>
      </c>
      <c r="T389" s="3" t="s">
        <v>2031</v>
      </c>
      <c r="U389" s="3">
        <v>116730</v>
      </c>
      <c r="V389" s="9" t="str">
        <f t="shared" si="12"/>
        <v>http://museums.bristol.gov.uk/multimedia/entry.php?request=resource&amp;irn=180974</v>
      </c>
      <c r="W389" s="1" t="str">
        <f t="shared" si="13"/>
        <v>http://museums.bristol.gov.uk/multimedia/entry.php?request=resource&amp;irn=180974&amp;width=300&amp;format=jpeg</v>
      </c>
    </row>
    <row r="390" spans="1:23" x14ac:dyDescent="0.25">
      <c r="A390" s="1" t="s">
        <v>1240</v>
      </c>
      <c r="B390" t="s">
        <v>0</v>
      </c>
      <c r="C390" t="s">
        <v>8</v>
      </c>
      <c r="M390" t="s">
        <v>24</v>
      </c>
      <c r="N390" t="s">
        <v>1238</v>
      </c>
      <c r="O390" t="s">
        <v>1239</v>
      </c>
      <c r="P390" t="s">
        <v>1233</v>
      </c>
      <c r="Q390" t="s">
        <v>708</v>
      </c>
      <c r="S390" s="3" t="s">
        <v>2273</v>
      </c>
      <c r="T390" s="3" t="s">
        <v>2031</v>
      </c>
      <c r="U390" s="3">
        <v>119084</v>
      </c>
      <c r="V390" s="9" t="str">
        <f t="shared" si="12"/>
        <v>http://museums.bristol.gov.uk/multimedia/entry.php?request=resource&amp;irn=180974</v>
      </c>
      <c r="W390" s="1" t="str">
        <f t="shared" si="13"/>
        <v>http://museums.bristol.gov.uk/multimedia/entry.php?request=resource&amp;irn=180974&amp;width=300&amp;format=jpeg</v>
      </c>
    </row>
    <row r="391" spans="1:23" x14ac:dyDescent="0.25">
      <c r="A391" s="1" t="s">
        <v>1243</v>
      </c>
      <c r="B391" t="s">
        <v>0</v>
      </c>
      <c r="C391" t="s">
        <v>8</v>
      </c>
      <c r="M391" t="s">
        <v>24</v>
      </c>
      <c r="N391" t="s">
        <v>1241</v>
      </c>
      <c r="O391" t="s">
        <v>1242</v>
      </c>
      <c r="P391" t="s">
        <v>1233</v>
      </c>
      <c r="Q391" t="s">
        <v>708</v>
      </c>
      <c r="S391" s="3" t="s">
        <v>2274</v>
      </c>
      <c r="T391" s="3" t="s">
        <v>2031</v>
      </c>
      <c r="U391" s="3">
        <v>116731</v>
      </c>
      <c r="V391" s="9" t="str">
        <f t="shared" si="12"/>
        <v>http://museums.bristol.gov.uk/multimedia/entry.php?request=resource&amp;irn=180974</v>
      </c>
      <c r="W391" s="1" t="str">
        <f t="shared" si="13"/>
        <v>http://museums.bristol.gov.uk/multimedia/entry.php?request=resource&amp;irn=180974&amp;width=300&amp;format=jpeg</v>
      </c>
    </row>
    <row r="392" spans="1:23" x14ac:dyDescent="0.25">
      <c r="A392" s="1" t="s">
        <v>1246</v>
      </c>
      <c r="B392" t="s">
        <v>0</v>
      </c>
      <c r="C392" t="s">
        <v>8</v>
      </c>
      <c r="M392" t="s">
        <v>24</v>
      </c>
      <c r="N392" t="s">
        <v>1244</v>
      </c>
      <c r="O392" t="s">
        <v>1245</v>
      </c>
      <c r="P392" t="s">
        <v>1233</v>
      </c>
      <c r="Q392" t="s">
        <v>708</v>
      </c>
      <c r="S392" s="3" t="s">
        <v>2275</v>
      </c>
      <c r="T392" s="3" t="s">
        <v>2031</v>
      </c>
      <c r="U392" s="3">
        <v>117426</v>
      </c>
      <c r="V392" s="9" t="str">
        <f t="shared" si="12"/>
        <v>http://museums.bristol.gov.uk/multimedia/entry.php?request=resource&amp;irn=180974</v>
      </c>
      <c r="W392" s="1" t="str">
        <f t="shared" si="13"/>
        <v>http://museums.bristol.gov.uk/multimedia/entry.php?request=resource&amp;irn=180974&amp;width=300&amp;format=jpeg</v>
      </c>
    </row>
    <row r="393" spans="1:23" x14ac:dyDescent="0.25">
      <c r="A393" s="1" t="s">
        <v>1249</v>
      </c>
      <c r="B393" t="s">
        <v>0</v>
      </c>
      <c r="C393" t="s">
        <v>8</v>
      </c>
      <c r="M393" t="s">
        <v>24</v>
      </c>
      <c r="N393" t="s">
        <v>1247</v>
      </c>
      <c r="O393" t="s">
        <v>1248</v>
      </c>
      <c r="P393" t="s">
        <v>1233</v>
      </c>
      <c r="Q393" t="s">
        <v>708</v>
      </c>
      <c r="S393" s="3" t="s">
        <v>2276</v>
      </c>
      <c r="T393" s="3" t="s">
        <v>2031</v>
      </c>
      <c r="U393" s="3">
        <v>120739</v>
      </c>
      <c r="V393" s="9" t="str">
        <f t="shared" si="12"/>
        <v>http://museums.bristol.gov.uk/multimedia/entry.php?request=resource&amp;irn=180974</v>
      </c>
      <c r="W393" s="1" t="str">
        <f t="shared" si="13"/>
        <v>http://museums.bristol.gov.uk/multimedia/entry.php?request=resource&amp;irn=180974&amp;width=300&amp;format=jpeg</v>
      </c>
    </row>
    <row r="394" spans="1:23" x14ac:dyDescent="0.25">
      <c r="A394" s="1" t="s">
        <v>1252</v>
      </c>
      <c r="B394" t="s">
        <v>0</v>
      </c>
      <c r="C394" t="s">
        <v>8</v>
      </c>
      <c r="M394" t="s">
        <v>24</v>
      </c>
      <c r="N394" t="s">
        <v>1250</v>
      </c>
      <c r="O394" t="s">
        <v>1251</v>
      </c>
      <c r="P394" t="s">
        <v>1233</v>
      </c>
      <c r="Q394" t="s">
        <v>708</v>
      </c>
      <c r="S394" s="3" t="s">
        <v>2277</v>
      </c>
      <c r="T394" s="3" t="s">
        <v>2031</v>
      </c>
      <c r="U394" s="3">
        <v>122206</v>
      </c>
      <c r="V394" s="9" t="str">
        <f t="shared" si="12"/>
        <v>http://museums.bristol.gov.uk/multimedia/entry.php?request=resource&amp;irn=180974</v>
      </c>
      <c r="W394" s="1" t="str">
        <f t="shared" si="13"/>
        <v>http://museums.bristol.gov.uk/multimedia/entry.php?request=resource&amp;irn=180974&amp;width=300&amp;format=jpeg</v>
      </c>
    </row>
    <row r="395" spans="1:23" x14ac:dyDescent="0.25">
      <c r="A395" s="1" t="s">
        <v>1255</v>
      </c>
      <c r="B395" t="s">
        <v>0</v>
      </c>
      <c r="C395" t="s">
        <v>8</v>
      </c>
      <c r="M395" t="s">
        <v>24</v>
      </c>
      <c r="N395" t="s">
        <v>1253</v>
      </c>
      <c r="O395" t="s">
        <v>1254</v>
      </c>
      <c r="P395" t="s">
        <v>1233</v>
      </c>
      <c r="Q395" t="s">
        <v>708</v>
      </c>
      <c r="S395" s="3" t="s">
        <v>2278</v>
      </c>
      <c r="T395" s="3" t="s">
        <v>2031</v>
      </c>
      <c r="U395" s="3">
        <v>116698</v>
      </c>
      <c r="V395" s="9" t="str">
        <f t="shared" si="12"/>
        <v>http://museums.bristol.gov.uk/multimedia/entry.php?request=resource&amp;irn=180974</v>
      </c>
      <c r="W395" s="1" t="str">
        <f t="shared" si="13"/>
        <v>http://museums.bristol.gov.uk/multimedia/entry.php?request=resource&amp;irn=180974&amp;width=300&amp;format=jpeg</v>
      </c>
    </row>
    <row r="396" spans="1:23" x14ac:dyDescent="0.25">
      <c r="A396" s="1" t="s">
        <v>1259</v>
      </c>
      <c r="B396" t="s">
        <v>0</v>
      </c>
      <c r="C396" t="s">
        <v>15</v>
      </c>
      <c r="M396" t="s">
        <v>24</v>
      </c>
      <c r="N396" t="s">
        <v>1256</v>
      </c>
      <c r="O396" t="s">
        <v>1257</v>
      </c>
      <c r="P396" t="s">
        <v>1258</v>
      </c>
      <c r="Q396" t="s">
        <v>708</v>
      </c>
      <c r="S396" s="3" t="s">
        <v>2279</v>
      </c>
      <c r="T396" s="3" t="s">
        <v>2031</v>
      </c>
      <c r="U396" s="3">
        <v>120323</v>
      </c>
      <c r="V396" s="9" t="str">
        <f t="shared" si="12"/>
        <v>http://museums.bristol.gov.uk/multimedia/entry.php?request=resource&amp;irn=180974</v>
      </c>
      <c r="W396" s="1" t="str">
        <f t="shared" si="13"/>
        <v>http://museums.bristol.gov.uk/multimedia/entry.php?request=resource&amp;irn=180974&amp;width=300&amp;format=jpeg</v>
      </c>
    </row>
    <row r="397" spans="1:23" x14ac:dyDescent="0.25">
      <c r="A397" s="1" t="s">
        <v>1260</v>
      </c>
      <c r="B397" t="s">
        <v>0</v>
      </c>
      <c r="C397" t="s">
        <v>15</v>
      </c>
      <c r="M397" t="s">
        <v>24</v>
      </c>
      <c r="N397" t="s">
        <v>1256</v>
      </c>
      <c r="O397" t="s">
        <v>1257</v>
      </c>
      <c r="P397" t="s">
        <v>1258</v>
      </c>
      <c r="Q397" t="s">
        <v>708</v>
      </c>
      <c r="S397" s="3" t="s">
        <v>2280</v>
      </c>
      <c r="T397" s="3" t="s">
        <v>2031</v>
      </c>
      <c r="U397" s="3">
        <v>120324</v>
      </c>
      <c r="V397" s="9" t="str">
        <f t="shared" si="12"/>
        <v>http://museums.bristol.gov.uk/multimedia/entry.php?request=resource&amp;irn=180974</v>
      </c>
      <c r="W397" s="1" t="str">
        <f t="shared" si="13"/>
        <v>http://museums.bristol.gov.uk/multimedia/entry.php?request=resource&amp;irn=180974&amp;width=300&amp;format=jpeg</v>
      </c>
    </row>
    <row r="398" spans="1:23" x14ac:dyDescent="0.25">
      <c r="A398" s="1" t="s">
        <v>1262</v>
      </c>
      <c r="B398" t="s">
        <v>0</v>
      </c>
      <c r="C398" t="s">
        <v>15</v>
      </c>
      <c r="M398" t="s">
        <v>24</v>
      </c>
      <c r="N398" t="s">
        <v>1256</v>
      </c>
      <c r="O398" t="s">
        <v>1261</v>
      </c>
      <c r="P398" t="s">
        <v>1258</v>
      </c>
      <c r="Q398" t="s">
        <v>708</v>
      </c>
      <c r="S398" s="3" t="s">
        <v>2281</v>
      </c>
      <c r="T398" s="3" t="s">
        <v>2031</v>
      </c>
      <c r="U398" s="3">
        <v>117514</v>
      </c>
      <c r="V398" s="9" t="str">
        <f t="shared" si="12"/>
        <v>http://museums.bristol.gov.uk/multimedia/entry.php?request=resource&amp;irn=180974</v>
      </c>
      <c r="W398" s="1" t="str">
        <f t="shared" si="13"/>
        <v>http://museums.bristol.gov.uk/multimedia/entry.php?request=resource&amp;irn=180974&amp;width=300&amp;format=jpeg</v>
      </c>
    </row>
    <row r="399" spans="1:23" x14ac:dyDescent="0.25">
      <c r="A399" s="1" t="s">
        <v>1265</v>
      </c>
      <c r="B399" t="s">
        <v>0</v>
      </c>
      <c r="C399" t="s">
        <v>15</v>
      </c>
      <c r="M399" t="s">
        <v>24</v>
      </c>
      <c r="N399" t="s">
        <v>1263</v>
      </c>
      <c r="O399" t="s">
        <v>1264</v>
      </c>
      <c r="P399" t="s">
        <v>1258</v>
      </c>
      <c r="Q399" t="s">
        <v>708</v>
      </c>
      <c r="S399" s="3" t="s">
        <v>2282</v>
      </c>
      <c r="T399" s="3" t="s">
        <v>2031</v>
      </c>
      <c r="U399" s="3">
        <v>121133</v>
      </c>
      <c r="V399" s="9" t="str">
        <f t="shared" si="12"/>
        <v>http://museums.bristol.gov.uk/multimedia/entry.php?request=resource&amp;irn=180974</v>
      </c>
      <c r="W399" s="1" t="str">
        <f t="shared" si="13"/>
        <v>http://museums.bristol.gov.uk/multimedia/entry.php?request=resource&amp;irn=180974&amp;width=300&amp;format=jpeg</v>
      </c>
    </row>
    <row r="400" spans="1:23" x14ac:dyDescent="0.25">
      <c r="A400" s="1" t="s">
        <v>1268</v>
      </c>
      <c r="B400" t="s">
        <v>0</v>
      </c>
      <c r="C400" t="s">
        <v>15</v>
      </c>
      <c r="M400" t="s">
        <v>24</v>
      </c>
      <c r="N400" t="s">
        <v>1266</v>
      </c>
      <c r="O400" t="s">
        <v>1267</v>
      </c>
      <c r="P400" t="s">
        <v>1258</v>
      </c>
      <c r="Q400" t="s">
        <v>708</v>
      </c>
      <c r="S400" s="3" t="s">
        <v>2283</v>
      </c>
      <c r="T400" s="3" t="s">
        <v>2031</v>
      </c>
      <c r="U400" s="3">
        <v>119606</v>
      </c>
      <c r="V400" s="9" t="str">
        <f t="shared" si="12"/>
        <v>http://museums.bristol.gov.uk/multimedia/entry.php?request=resource&amp;irn=180974</v>
      </c>
      <c r="W400" s="1" t="str">
        <f t="shared" si="13"/>
        <v>http://museums.bristol.gov.uk/multimedia/entry.php?request=resource&amp;irn=180974&amp;width=300&amp;format=jpeg</v>
      </c>
    </row>
    <row r="401" spans="1:23" x14ac:dyDescent="0.25">
      <c r="A401" s="1" t="s">
        <v>1272</v>
      </c>
      <c r="B401" t="s">
        <v>0</v>
      </c>
      <c r="C401" t="s">
        <v>8</v>
      </c>
      <c r="M401" t="s">
        <v>24</v>
      </c>
      <c r="N401" t="s">
        <v>1269</v>
      </c>
      <c r="O401" t="s">
        <v>1270</v>
      </c>
      <c r="P401" t="s">
        <v>1271</v>
      </c>
      <c r="Q401" t="s">
        <v>708</v>
      </c>
      <c r="S401" s="3" t="s">
        <v>2284</v>
      </c>
      <c r="T401" s="3" t="s">
        <v>2031</v>
      </c>
      <c r="U401" s="3">
        <v>117334</v>
      </c>
      <c r="V401" s="9" t="str">
        <f t="shared" si="12"/>
        <v>http://museums.bristol.gov.uk/multimedia/entry.php?request=resource&amp;irn=180974</v>
      </c>
      <c r="W401" s="1" t="str">
        <f t="shared" si="13"/>
        <v>http://museums.bristol.gov.uk/multimedia/entry.php?request=resource&amp;irn=180974&amp;width=300&amp;format=jpeg</v>
      </c>
    </row>
    <row r="402" spans="1:23" x14ac:dyDescent="0.25">
      <c r="A402" s="1" t="s">
        <v>1274</v>
      </c>
      <c r="B402" t="s">
        <v>0</v>
      </c>
      <c r="C402" t="s">
        <v>8</v>
      </c>
      <c r="M402" t="s">
        <v>24</v>
      </c>
      <c r="N402" t="s">
        <v>1269</v>
      </c>
      <c r="O402" t="s">
        <v>1273</v>
      </c>
      <c r="P402" t="s">
        <v>1271</v>
      </c>
      <c r="Q402" t="s">
        <v>708</v>
      </c>
      <c r="S402" s="3" t="s">
        <v>2285</v>
      </c>
      <c r="T402" s="3" t="s">
        <v>2031</v>
      </c>
      <c r="U402" s="3">
        <v>120390</v>
      </c>
      <c r="V402" s="9" t="str">
        <f t="shared" si="12"/>
        <v>http://museums.bristol.gov.uk/multimedia/entry.php?request=resource&amp;irn=180974</v>
      </c>
      <c r="W402" s="1" t="str">
        <f t="shared" si="13"/>
        <v>http://museums.bristol.gov.uk/multimedia/entry.php?request=resource&amp;irn=180974&amp;width=300&amp;format=jpeg</v>
      </c>
    </row>
    <row r="403" spans="1:23" x14ac:dyDescent="0.25">
      <c r="A403" s="1" t="s">
        <v>1276</v>
      </c>
      <c r="B403" t="s">
        <v>0</v>
      </c>
      <c r="C403" t="s">
        <v>8</v>
      </c>
      <c r="M403" t="s">
        <v>24</v>
      </c>
      <c r="N403" t="s">
        <v>1269</v>
      </c>
      <c r="O403" t="s">
        <v>1275</v>
      </c>
      <c r="P403" t="s">
        <v>1271</v>
      </c>
      <c r="Q403" t="s">
        <v>708</v>
      </c>
      <c r="S403" s="3" t="s">
        <v>2286</v>
      </c>
      <c r="T403" s="3" t="s">
        <v>2031</v>
      </c>
      <c r="U403" s="3">
        <v>115833</v>
      </c>
      <c r="V403" s="9" t="str">
        <f t="shared" si="12"/>
        <v>http://museums.bristol.gov.uk/multimedia/entry.php?request=resource&amp;irn=180974</v>
      </c>
      <c r="W403" s="1" t="str">
        <f t="shared" si="13"/>
        <v>http://museums.bristol.gov.uk/multimedia/entry.php?request=resource&amp;irn=180974&amp;width=300&amp;format=jpeg</v>
      </c>
    </row>
    <row r="404" spans="1:23" x14ac:dyDescent="0.25">
      <c r="A404" s="1" t="s">
        <v>1278</v>
      </c>
      <c r="B404" t="s">
        <v>0</v>
      </c>
      <c r="C404" t="s">
        <v>8</v>
      </c>
      <c r="M404" t="s">
        <v>24</v>
      </c>
      <c r="N404" t="s">
        <v>1269</v>
      </c>
      <c r="O404" t="s">
        <v>1277</v>
      </c>
      <c r="P404" t="s">
        <v>1271</v>
      </c>
      <c r="Q404" t="s">
        <v>708</v>
      </c>
      <c r="S404" s="3" t="s">
        <v>2287</v>
      </c>
      <c r="T404" s="3" t="s">
        <v>2031</v>
      </c>
      <c r="U404" s="3">
        <v>117531</v>
      </c>
      <c r="V404" s="9" t="str">
        <f t="shared" si="12"/>
        <v>http://museums.bristol.gov.uk/multimedia/entry.php?request=resource&amp;irn=180974</v>
      </c>
      <c r="W404" s="1" t="str">
        <f t="shared" si="13"/>
        <v>http://museums.bristol.gov.uk/multimedia/entry.php?request=resource&amp;irn=180974&amp;width=300&amp;format=jpeg</v>
      </c>
    </row>
    <row r="405" spans="1:23" x14ac:dyDescent="0.25">
      <c r="A405" s="1" t="s">
        <v>1280</v>
      </c>
      <c r="B405" t="s">
        <v>0</v>
      </c>
      <c r="C405" t="s">
        <v>8</v>
      </c>
      <c r="M405" t="s">
        <v>24</v>
      </c>
      <c r="N405" t="s">
        <v>1269</v>
      </c>
      <c r="O405" t="s">
        <v>1279</v>
      </c>
      <c r="P405" t="s">
        <v>1271</v>
      </c>
      <c r="Q405" t="s">
        <v>708</v>
      </c>
      <c r="S405" s="3" t="s">
        <v>2288</v>
      </c>
      <c r="T405" s="3" t="s">
        <v>2031</v>
      </c>
      <c r="U405" s="3">
        <v>119178</v>
      </c>
      <c r="V405" s="9" t="str">
        <f t="shared" si="12"/>
        <v>http://museums.bristol.gov.uk/multimedia/entry.php?request=resource&amp;irn=180974</v>
      </c>
      <c r="W405" s="1" t="str">
        <f t="shared" si="13"/>
        <v>http://museums.bristol.gov.uk/multimedia/entry.php?request=resource&amp;irn=180974&amp;width=300&amp;format=jpeg</v>
      </c>
    </row>
    <row r="406" spans="1:23" x14ac:dyDescent="0.25">
      <c r="A406" s="1" t="s">
        <v>1284</v>
      </c>
      <c r="B406" t="s">
        <v>0</v>
      </c>
      <c r="C406" t="s">
        <v>8</v>
      </c>
      <c r="M406" t="s">
        <v>24</v>
      </c>
      <c r="N406" t="s">
        <v>1281</v>
      </c>
      <c r="O406" t="s">
        <v>1282</v>
      </c>
      <c r="P406" t="s">
        <v>1283</v>
      </c>
      <c r="Q406" t="s">
        <v>708</v>
      </c>
      <c r="S406" s="3" t="s">
        <v>2289</v>
      </c>
      <c r="T406" s="3" t="s">
        <v>2031</v>
      </c>
      <c r="U406" s="3">
        <v>119458</v>
      </c>
      <c r="V406" s="9" t="str">
        <f t="shared" si="12"/>
        <v>http://museums.bristol.gov.uk/multimedia/entry.php?request=resource&amp;irn=180974</v>
      </c>
      <c r="W406" s="1" t="str">
        <f t="shared" si="13"/>
        <v>http://museums.bristol.gov.uk/multimedia/entry.php?request=resource&amp;irn=180974&amp;width=300&amp;format=jpeg</v>
      </c>
    </row>
    <row r="407" spans="1:23" x14ac:dyDescent="0.25">
      <c r="A407" s="1" t="s">
        <v>1287</v>
      </c>
      <c r="B407" t="s">
        <v>0</v>
      </c>
      <c r="C407" t="s">
        <v>8</v>
      </c>
      <c r="M407" t="s">
        <v>24</v>
      </c>
      <c r="N407" t="s">
        <v>1285</v>
      </c>
      <c r="O407" t="s">
        <v>1286</v>
      </c>
      <c r="P407" t="s">
        <v>1283</v>
      </c>
      <c r="Q407" t="s">
        <v>708</v>
      </c>
      <c r="S407" s="3" t="s">
        <v>2290</v>
      </c>
      <c r="T407" s="3" t="s">
        <v>2031</v>
      </c>
      <c r="U407" s="3">
        <v>118484</v>
      </c>
      <c r="V407" s="9" t="str">
        <f t="shared" si="12"/>
        <v>http://museums.bristol.gov.uk/multimedia/entry.php?request=resource&amp;irn=180974</v>
      </c>
      <c r="W407" s="1" t="str">
        <f t="shared" si="13"/>
        <v>http://museums.bristol.gov.uk/multimedia/entry.php?request=resource&amp;irn=180974&amp;width=300&amp;format=jpeg</v>
      </c>
    </row>
    <row r="408" spans="1:23" x14ac:dyDescent="0.25">
      <c r="A408" s="1" t="s">
        <v>1291</v>
      </c>
      <c r="B408" t="s">
        <v>0</v>
      </c>
      <c r="C408" t="s">
        <v>8</v>
      </c>
      <c r="M408" t="s">
        <v>24</v>
      </c>
      <c r="N408" t="s">
        <v>1288</v>
      </c>
      <c r="O408" t="s">
        <v>1289</v>
      </c>
      <c r="P408" t="s">
        <v>1290</v>
      </c>
      <c r="Q408" t="s">
        <v>708</v>
      </c>
      <c r="S408" s="3" t="s">
        <v>2291</v>
      </c>
      <c r="T408" s="3" t="s">
        <v>2031</v>
      </c>
      <c r="U408" s="3">
        <v>119398</v>
      </c>
      <c r="V408" s="9" t="str">
        <f t="shared" si="12"/>
        <v>http://museums.bristol.gov.uk/multimedia/entry.php?request=resource&amp;irn=180974</v>
      </c>
      <c r="W408" s="1" t="str">
        <f t="shared" si="13"/>
        <v>http://museums.bristol.gov.uk/multimedia/entry.php?request=resource&amp;irn=180974&amp;width=300&amp;format=jpeg</v>
      </c>
    </row>
    <row r="409" spans="1:23" x14ac:dyDescent="0.25">
      <c r="A409" s="1" t="s">
        <v>1295</v>
      </c>
      <c r="B409" t="s">
        <v>0</v>
      </c>
      <c r="C409" t="s">
        <v>8</v>
      </c>
      <c r="M409" t="s">
        <v>24</v>
      </c>
      <c r="N409" t="s">
        <v>1292</v>
      </c>
      <c r="O409" t="s">
        <v>1293</v>
      </c>
      <c r="P409" t="s">
        <v>1294</v>
      </c>
      <c r="Q409" t="s">
        <v>708</v>
      </c>
      <c r="S409" s="3" t="s">
        <v>2292</v>
      </c>
      <c r="T409" s="3" t="s">
        <v>2031</v>
      </c>
      <c r="U409" s="3">
        <v>115114</v>
      </c>
      <c r="V409" s="9" t="str">
        <f t="shared" si="12"/>
        <v>http://museums.bristol.gov.uk/multimedia/entry.php?request=resource&amp;irn=180974</v>
      </c>
      <c r="W409" s="1" t="str">
        <f t="shared" si="13"/>
        <v>http://museums.bristol.gov.uk/multimedia/entry.php?request=resource&amp;irn=180974&amp;width=300&amp;format=jpeg</v>
      </c>
    </row>
    <row r="410" spans="1:23" x14ac:dyDescent="0.25">
      <c r="A410" s="1" t="s">
        <v>1299</v>
      </c>
      <c r="B410" t="s">
        <v>0</v>
      </c>
      <c r="C410" t="s">
        <v>8</v>
      </c>
      <c r="M410" t="s">
        <v>24</v>
      </c>
      <c r="N410" t="s">
        <v>1296</v>
      </c>
      <c r="O410" t="s">
        <v>1297</v>
      </c>
      <c r="P410" t="s">
        <v>1298</v>
      </c>
      <c r="Q410" t="s">
        <v>708</v>
      </c>
      <c r="S410" s="3" t="s">
        <v>2293</v>
      </c>
      <c r="T410" s="3" t="s">
        <v>2031</v>
      </c>
      <c r="U410" s="3">
        <v>117422</v>
      </c>
      <c r="V410" s="9" t="str">
        <f t="shared" si="12"/>
        <v>http://museums.bristol.gov.uk/multimedia/entry.php?request=resource&amp;irn=180974</v>
      </c>
      <c r="W410" s="1" t="str">
        <f t="shared" si="13"/>
        <v>http://museums.bristol.gov.uk/multimedia/entry.php?request=resource&amp;irn=180974&amp;width=300&amp;format=jpeg</v>
      </c>
    </row>
    <row r="411" spans="1:23" x14ac:dyDescent="0.25">
      <c r="A411" s="1" t="s">
        <v>1301</v>
      </c>
      <c r="B411" t="s">
        <v>0</v>
      </c>
      <c r="C411" t="s">
        <v>8</v>
      </c>
      <c r="M411" t="s">
        <v>24</v>
      </c>
      <c r="N411" t="s">
        <v>1296</v>
      </c>
      <c r="O411" t="s">
        <v>1300</v>
      </c>
      <c r="P411" t="s">
        <v>1298</v>
      </c>
      <c r="Q411" t="s">
        <v>708</v>
      </c>
      <c r="S411" s="3" t="s">
        <v>2294</v>
      </c>
      <c r="T411" s="3" t="s">
        <v>2031</v>
      </c>
      <c r="U411" s="3">
        <v>117423</v>
      </c>
      <c r="V411" s="9" t="str">
        <f t="shared" si="12"/>
        <v>http://museums.bristol.gov.uk/multimedia/entry.php?request=resource&amp;irn=180974</v>
      </c>
      <c r="W411" s="1" t="str">
        <f t="shared" si="13"/>
        <v>http://museums.bristol.gov.uk/multimedia/entry.php?request=resource&amp;irn=180974&amp;width=300&amp;format=jpeg</v>
      </c>
    </row>
    <row r="412" spans="1:23" x14ac:dyDescent="0.25">
      <c r="A412" s="1" t="s">
        <v>1303</v>
      </c>
      <c r="B412" t="s">
        <v>0</v>
      </c>
      <c r="C412" t="s">
        <v>8</v>
      </c>
      <c r="M412" t="s">
        <v>24</v>
      </c>
      <c r="N412" t="s">
        <v>1296</v>
      </c>
      <c r="O412" t="s">
        <v>1302</v>
      </c>
      <c r="P412" t="s">
        <v>1298</v>
      </c>
      <c r="Q412" t="s">
        <v>708</v>
      </c>
      <c r="S412" s="3" t="s">
        <v>2295</v>
      </c>
      <c r="T412" s="3" t="s">
        <v>2031</v>
      </c>
      <c r="U412" s="3">
        <v>117424</v>
      </c>
      <c r="V412" s="9" t="str">
        <f t="shared" si="12"/>
        <v>http://museums.bristol.gov.uk/multimedia/entry.php?request=resource&amp;irn=180974</v>
      </c>
      <c r="W412" s="1" t="str">
        <f t="shared" si="13"/>
        <v>http://museums.bristol.gov.uk/multimedia/entry.php?request=resource&amp;irn=180974&amp;width=300&amp;format=jpeg</v>
      </c>
    </row>
    <row r="413" spans="1:23" x14ac:dyDescent="0.25">
      <c r="A413" s="1" t="s">
        <v>1307</v>
      </c>
      <c r="B413" t="s">
        <v>0</v>
      </c>
      <c r="C413" t="s">
        <v>8</v>
      </c>
      <c r="M413" t="s">
        <v>24</v>
      </c>
      <c r="N413" t="s">
        <v>1304</v>
      </c>
      <c r="O413" t="s">
        <v>1305</v>
      </c>
      <c r="P413" t="s">
        <v>1306</v>
      </c>
      <c r="Q413" t="s">
        <v>708</v>
      </c>
      <c r="S413" s="3" t="s">
        <v>2296</v>
      </c>
      <c r="T413" s="3" t="s">
        <v>2031</v>
      </c>
      <c r="U413" s="3">
        <v>120483</v>
      </c>
      <c r="V413" s="9" t="str">
        <f t="shared" si="12"/>
        <v>http://museums.bristol.gov.uk/multimedia/entry.php?request=resource&amp;irn=180974</v>
      </c>
      <c r="W413" s="1" t="str">
        <f t="shared" si="13"/>
        <v>http://museums.bristol.gov.uk/multimedia/entry.php?request=resource&amp;irn=180974&amp;width=300&amp;format=jpeg</v>
      </c>
    </row>
    <row r="414" spans="1:23" x14ac:dyDescent="0.25">
      <c r="A414" s="1" t="s">
        <v>1311</v>
      </c>
      <c r="B414" t="s">
        <v>0</v>
      </c>
      <c r="C414" t="s">
        <v>8</v>
      </c>
      <c r="M414" t="s">
        <v>24</v>
      </c>
      <c r="N414" t="s">
        <v>1308</v>
      </c>
      <c r="O414" t="s">
        <v>1309</v>
      </c>
      <c r="P414" t="s">
        <v>1310</v>
      </c>
      <c r="Q414" t="s">
        <v>708</v>
      </c>
      <c r="S414" s="3" t="s">
        <v>2297</v>
      </c>
      <c r="T414" s="3" t="s">
        <v>2031</v>
      </c>
      <c r="U414" s="3">
        <v>118593</v>
      </c>
      <c r="V414" s="9" t="str">
        <f t="shared" si="12"/>
        <v>http://museums.bristol.gov.uk/multimedia/entry.php?request=resource&amp;irn=180974</v>
      </c>
      <c r="W414" s="1" t="str">
        <f t="shared" si="13"/>
        <v>http://museums.bristol.gov.uk/multimedia/entry.php?request=resource&amp;irn=180974&amp;width=300&amp;format=jpeg</v>
      </c>
    </row>
    <row r="415" spans="1:23" x14ac:dyDescent="0.25">
      <c r="A415" s="1" t="s">
        <v>1313</v>
      </c>
      <c r="B415" t="s">
        <v>0</v>
      </c>
      <c r="C415" t="s">
        <v>8</v>
      </c>
      <c r="M415" t="s">
        <v>24</v>
      </c>
      <c r="N415" t="s">
        <v>1308</v>
      </c>
      <c r="O415" t="s">
        <v>1312</v>
      </c>
      <c r="P415" t="s">
        <v>1310</v>
      </c>
      <c r="Q415" t="s">
        <v>708</v>
      </c>
      <c r="S415" s="3" t="s">
        <v>2298</v>
      </c>
      <c r="T415" s="3" t="s">
        <v>2031</v>
      </c>
      <c r="U415" s="3">
        <v>117213</v>
      </c>
      <c r="V415" s="9" t="str">
        <f t="shared" si="12"/>
        <v>http://museums.bristol.gov.uk/multimedia/entry.php?request=resource&amp;irn=180974</v>
      </c>
      <c r="W415" s="1" t="str">
        <f t="shared" si="13"/>
        <v>http://museums.bristol.gov.uk/multimedia/entry.php?request=resource&amp;irn=180974&amp;width=300&amp;format=jpeg</v>
      </c>
    </row>
    <row r="416" spans="1:23" x14ac:dyDescent="0.25">
      <c r="A416" s="1" t="s">
        <v>1316</v>
      </c>
      <c r="B416" t="s">
        <v>0</v>
      </c>
      <c r="C416" t="s">
        <v>8</v>
      </c>
      <c r="M416" t="s">
        <v>24</v>
      </c>
      <c r="N416" t="s">
        <v>1314</v>
      </c>
      <c r="O416" t="s">
        <v>1315</v>
      </c>
      <c r="P416" t="s">
        <v>1310</v>
      </c>
      <c r="Q416" t="s">
        <v>708</v>
      </c>
      <c r="S416" s="3" t="s">
        <v>2299</v>
      </c>
      <c r="T416" s="3" t="s">
        <v>2031</v>
      </c>
      <c r="U416" s="3">
        <v>119510</v>
      </c>
      <c r="V416" s="9" t="str">
        <f t="shared" si="12"/>
        <v>http://museums.bristol.gov.uk/multimedia/entry.php?request=resource&amp;irn=180974</v>
      </c>
      <c r="W416" s="1" t="str">
        <f t="shared" si="13"/>
        <v>http://museums.bristol.gov.uk/multimedia/entry.php?request=resource&amp;irn=180974&amp;width=300&amp;format=jpeg</v>
      </c>
    </row>
    <row r="417" spans="1:23" x14ac:dyDescent="0.25">
      <c r="A417" s="1" t="s">
        <v>1318</v>
      </c>
      <c r="B417" t="s">
        <v>0</v>
      </c>
      <c r="C417" t="s">
        <v>8</v>
      </c>
      <c r="M417" t="s">
        <v>24</v>
      </c>
      <c r="N417" t="s">
        <v>1314</v>
      </c>
      <c r="O417" t="s">
        <v>1317</v>
      </c>
      <c r="P417" t="s">
        <v>1310</v>
      </c>
      <c r="Q417" t="s">
        <v>708</v>
      </c>
      <c r="S417" s="3" t="s">
        <v>2300</v>
      </c>
      <c r="T417" s="3" t="s">
        <v>2031</v>
      </c>
      <c r="U417" s="3">
        <v>119513</v>
      </c>
      <c r="V417" s="9" t="str">
        <f t="shared" si="12"/>
        <v>http://museums.bristol.gov.uk/multimedia/entry.php?request=resource&amp;irn=180974</v>
      </c>
      <c r="W417" s="1" t="str">
        <f t="shared" si="13"/>
        <v>http://museums.bristol.gov.uk/multimedia/entry.php?request=resource&amp;irn=180974&amp;width=300&amp;format=jpeg</v>
      </c>
    </row>
    <row r="418" spans="1:23" x14ac:dyDescent="0.25">
      <c r="A418" s="1" t="s">
        <v>1322</v>
      </c>
      <c r="B418" t="s">
        <v>0</v>
      </c>
      <c r="C418" t="s">
        <v>8</v>
      </c>
      <c r="M418" t="s">
        <v>24</v>
      </c>
      <c r="N418" t="s">
        <v>1319</v>
      </c>
      <c r="O418" t="s">
        <v>1320</v>
      </c>
      <c r="P418" t="s">
        <v>1321</v>
      </c>
      <c r="Q418" t="s">
        <v>708</v>
      </c>
      <c r="S418" s="3" t="s">
        <v>2301</v>
      </c>
      <c r="T418" s="3" t="s">
        <v>2031</v>
      </c>
      <c r="U418" s="3">
        <v>114446</v>
      </c>
      <c r="V418" s="9" t="str">
        <f t="shared" si="12"/>
        <v>http://museums.bristol.gov.uk/multimedia/entry.php?request=resource&amp;irn=180974</v>
      </c>
      <c r="W418" s="1" t="str">
        <f t="shared" si="13"/>
        <v>http://museums.bristol.gov.uk/multimedia/entry.php?request=resource&amp;irn=180974&amp;width=300&amp;format=jpeg</v>
      </c>
    </row>
    <row r="419" spans="1:23" x14ac:dyDescent="0.25">
      <c r="A419" s="1" t="s">
        <v>1324</v>
      </c>
      <c r="B419" t="s">
        <v>0</v>
      </c>
      <c r="C419" t="s">
        <v>8</v>
      </c>
      <c r="M419" t="s">
        <v>24</v>
      </c>
      <c r="N419" t="s">
        <v>1319</v>
      </c>
      <c r="O419" t="s">
        <v>1323</v>
      </c>
      <c r="P419" t="s">
        <v>1321</v>
      </c>
      <c r="Q419" t="s">
        <v>708</v>
      </c>
      <c r="S419" s="3" t="s">
        <v>2302</v>
      </c>
      <c r="T419" s="3" t="s">
        <v>2031</v>
      </c>
      <c r="U419" s="3">
        <v>115568</v>
      </c>
      <c r="V419" s="9" t="str">
        <f t="shared" si="12"/>
        <v>http://museums.bristol.gov.uk/multimedia/entry.php?request=resource&amp;irn=180974</v>
      </c>
      <c r="W419" s="1" t="str">
        <f t="shared" si="13"/>
        <v>http://museums.bristol.gov.uk/multimedia/entry.php?request=resource&amp;irn=180974&amp;width=300&amp;format=jpeg</v>
      </c>
    </row>
    <row r="420" spans="1:23" x14ac:dyDescent="0.25">
      <c r="A420" s="1" t="s">
        <v>1326</v>
      </c>
      <c r="B420" t="s">
        <v>0</v>
      </c>
      <c r="C420" t="s">
        <v>8</v>
      </c>
      <c r="M420" t="s">
        <v>24</v>
      </c>
      <c r="N420" t="s">
        <v>1319</v>
      </c>
      <c r="O420" t="s">
        <v>1325</v>
      </c>
      <c r="P420" t="s">
        <v>1321</v>
      </c>
      <c r="Q420" t="s">
        <v>708</v>
      </c>
      <c r="S420" s="3" t="s">
        <v>2303</v>
      </c>
      <c r="T420" s="3" t="s">
        <v>2031</v>
      </c>
      <c r="U420" s="3">
        <v>121234</v>
      </c>
      <c r="V420" s="9" t="str">
        <f t="shared" si="12"/>
        <v>http://museums.bristol.gov.uk/multimedia/entry.php?request=resource&amp;irn=180974</v>
      </c>
      <c r="W420" s="1" t="str">
        <f t="shared" si="13"/>
        <v>http://museums.bristol.gov.uk/multimedia/entry.php?request=resource&amp;irn=180974&amp;width=300&amp;format=jpeg</v>
      </c>
    </row>
    <row r="421" spans="1:23" x14ac:dyDescent="0.25">
      <c r="A421" s="1" t="s">
        <v>1330</v>
      </c>
      <c r="B421" t="s">
        <v>0</v>
      </c>
      <c r="C421" t="s">
        <v>8</v>
      </c>
      <c r="M421" t="s">
        <v>24</v>
      </c>
      <c r="N421" t="s">
        <v>1327</v>
      </c>
      <c r="O421" t="s">
        <v>1328</v>
      </c>
      <c r="P421" t="s">
        <v>1329</v>
      </c>
      <c r="Q421" t="s">
        <v>708</v>
      </c>
      <c r="S421" s="3" t="s">
        <v>2304</v>
      </c>
      <c r="T421" s="3" t="s">
        <v>2031</v>
      </c>
      <c r="U421" s="3">
        <v>116816</v>
      </c>
      <c r="V421" s="9" t="str">
        <f t="shared" si="12"/>
        <v>http://museums.bristol.gov.uk/multimedia/entry.php?request=resource&amp;irn=180974</v>
      </c>
      <c r="W421" s="1" t="str">
        <f t="shared" si="13"/>
        <v>http://museums.bristol.gov.uk/multimedia/entry.php?request=resource&amp;irn=180974&amp;width=300&amp;format=jpeg</v>
      </c>
    </row>
    <row r="422" spans="1:23" x14ac:dyDescent="0.25">
      <c r="A422" s="1" t="s">
        <v>1333</v>
      </c>
      <c r="B422" t="s">
        <v>0</v>
      </c>
      <c r="C422" t="s">
        <v>8</v>
      </c>
      <c r="M422" t="s">
        <v>24</v>
      </c>
      <c r="N422" t="s">
        <v>1331</v>
      </c>
      <c r="O422" t="s">
        <v>1332</v>
      </c>
      <c r="P422" t="s">
        <v>1329</v>
      </c>
      <c r="Q422" t="s">
        <v>708</v>
      </c>
      <c r="S422" s="3" t="s">
        <v>2305</v>
      </c>
      <c r="T422" s="3" t="s">
        <v>2031</v>
      </c>
      <c r="U422" s="3">
        <v>121033</v>
      </c>
      <c r="V422" s="9" t="str">
        <f t="shared" si="12"/>
        <v>http://museums.bristol.gov.uk/multimedia/entry.php?request=resource&amp;irn=180974</v>
      </c>
      <c r="W422" s="1" t="str">
        <f t="shared" si="13"/>
        <v>http://museums.bristol.gov.uk/multimedia/entry.php?request=resource&amp;irn=180974&amp;width=300&amp;format=jpeg</v>
      </c>
    </row>
    <row r="423" spans="1:23" x14ac:dyDescent="0.25">
      <c r="A423" s="1" t="s">
        <v>1336</v>
      </c>
      <c r="B423" t="s">
        <v>0</v>
      </c>
      <c r="C423" t="s">
        <v>8</v>
      </c>
      <c r="M423" t="s">
        <v>24</v>
      </c>
      <c r="N423" t="s">
        <v>1334</v>
      </c>
      <c r="O423" t="s">
        <v>1335</v>
      </c>
      <c r="P423" t="s">
        <v>1329</v>
      </c>
      <c r="Q423" t="s">
        <v>708</v>
      </c>
      <c r="S423" s="3" t="s">
        <v>2306</v>
      </c>
      <c r="T423" s="3" t="s">
        <v>2031</v>
      </c>
      <c r="U423" s="3">
        <v>113835</v>
      </c>
      <c r="V423" s="9" t="str">
        <f t="shared" si="12"/>
        <v>http://museums.bristol.gov.uk/multimedia/entry.php?request=resource&amp;irn=180974</v>
      </c>
      <c r="W423" s="1" t="str">
        <f t="shared" si="13"/>
        <v>http://museums.bristol.gov.uk/multimedia/entry.php?request=resource&amp;irn=180974&amp;width=300&amp;format=jpeg</v>
      </c>
    </row>
    <row r="424" spans="1:23" x14ac:dyDescent="0.25">
      <c r="A424" s="1" t="s">
        <v>1339</v>
      </c>
      <c r="B424" t="s">
        <v>0</v>
      </c>
      <c r="C424" t="s">
        <v>8</v>
      </c>
      <c r="M424" t="s">
        <v>24</v>
      </c>
      <c r="N424" t="s">
        <v>1337</v>
      </c>
      <c r="O424" t="s">
        <v>1338</v>
      </c>
      <c r="P424" t="s">
        <v>1329</v>
      </c>
      <c r="Q424" t="s">
        <v>708</v>
      </c>
      <c r="S424" s="3" t="s">
        <v>2307</v>
      </c>
      <c r="T424" s="3" t="s">
        <v>2031</v>
      </c>
      <c r="U424" s="3">
        <v>121436</v>
      </c>
      <c r="V424" s="9" t="str">
        <f t="shared" si="12"/>
        <v>http://museums.bristol.gov.uk/multimedia/entry.php?request=resource&amp;irn=180974</v>
      </c>
      <c r="W424" s="1" t="str">
        <f t="shared" si="13"/>
        <v>http://museums.bristol.gov.uk/multimedia/entry.php?request=resource&amp;irn=180974&amp;width=300&amp;format=jpeg</v>
      </c>
    </row>
    <row r="425" spans="1:23" x14ac:dyDescent="0.25">
      <c r="A425" s="1" t="s">
        <v>1342</v>
      </c>
      <c r="B425" t="s">
        <v>0</v>
      </c>
      <c r="C425" t="s">
        <v>8</v>
      </c>
      <c r="M425" t="s">
        <v>24</v>
      </c>
      <c r="N425" t="s">
        <v>1340</v>
      </c>
      <c r="O425" t="s">
        <v>1341</v>
      </c>
      <c r="P425" t="s">
        <v>1329</v>
      </c>
      <c r="Q425" t="s">
        <v>708</v>
      </c>
      <c r="S425" s="3" t="s">
        <v>2308</v>
      </c>
      <c r="T425" s="3" t="s">
        <v>2031</v>
      </c>
      <c r="U425" s="3">
        <v>121126</v>
      </c>
      <c r="V425" s="9" t="str">
        <f t="shared" si="12"/>
        <v>http://museums.bristol.gov.uk/multimedia/entry.php?request=resource&amp;irn=180974</v>
      </c>
      <c r="W425" s="1" t="str">
        <f t="shared" si="13"/>
        <v>http://museums.bristol.gov.uk/multimedia/entry.php?request=resource&amp;irn=180974&amp;width=300&amp;format=jpeg</v>
      </c>
    </row>
    <row r="426" spans="1:23" x14ac:dyDescent="0.25">
      <c r="A426" s="1" t="s">
        <v>1346</v>
      </c>
      <c r="B426" t="s">
        <v>0</v>
      </c>
      <c r="C426" t="s">
        <v>8</v>
      </c>
      <c r="M426" t="s">
        <v>24</v>
      </c>
      <c r="N426" t="s">
        <v>1343</v>
      </c>
      <c r="O426" t="s">
        <v>1344</v>
      </c>
      <c r="P426" t="s">
        <v>1345</v>
      </c>
      <c r="Q426" t="s">
        <v>708</v>
      </c>
      <c r="S426" s="3" t="s">
        <v>2309</v>
      </c>
      <c r="T426" s="3" t="s">
        <v>2031</v>
      </c>
      <c r="U426" s="3">
        <v>114287</v>
      </c>
      <c r="V426" s="9" t="str">
        <f t="shared" si="12"/>
        <v>http://museums.bristol.gov.uk/multimedia/entry.php?request=resource&amp;irn=180974</v>
      </c>
      <c r="W426" s="1" t="str">
        <f t="shared" si="13"/>
        <v>http://museums.bristol.gov.uk/multimedia/entry.php?request=resource&amp;irn=180974&amp;width=300&amp;format=jpeg</v>
      </c>
    </row>
    <row r="427" spans="1:23" x14ac:dyDescent="0.25">
      <c r="A427" s="1" t="s">
        <v>1350</v>
      </c>
      <c r="B427" t="s">
        <v>0</v>
      </c>
      <c r="C427" t="s">
        <v>8</v>
      </c>
      <c r="M427" t="s">
        <v>24</v>
      </c>
      <c r="N427" t="s">
        <v>1347</v>
      </c>
      <c r="O427" t="s">
        <v>1348</v>
      </c>
      <c r="P427" t="s">
        <v>1349</v>
      </c>
      <c r="Q427" t="s">
        <v>708</v>
      </c>
      <c r="S427" s="3" t="s">
        <v>2310</v>
      </c>
      <c r="T427" s="3" t="s">
        <v>2031</v>
      </c>
      <c r="U427" s="3">
        <v>114181</v>
      </c>
      <c r="V427" s="9" t="str">
        <f t="shared" si="12"/>
        <v>http://museums.bristol.gov.uk/multimedia/entry.php?request=resource&amp;irn=180974</v>
      </c>
      <c r="W427" s="1" t="str">
        <f t="shared" si="13"/>
        <v>http://museums.bristol.gov.uk/multimedia/entry.php?request=resource&amp;irn=180974&amp;width=300&amp;format=jpeg</v>
      </c>
    </row>
    <row r="428" spans="1:23" x14ac:dyDescent="0.25">
      <c r="A428" s="1" t="s">
        <v>1352</v>
      </c>
      <c r="B428" t="s">
        <v>0</v>
      </c>
      <c r="C428" t="s">
        <v>8</v>
      </c>
      <c r="M428" t="s">
        <v>24</v>
      </c>
      <c r="N428" t="s">
        <v>1347</v>
      </c>
      <c r="O428" t="s">
        <v>1351</v>
      </c>
      <c r="P428" t="s">
        <v>1349</v>
      </c>
      <c r="Q428" t="s">
        <v>708</v>
      </c>
      <c r="S428" s="3" t="s">
        <v>2311</v>
      </c>
      <c r="T428" s="3" t="s">
        <v>2031</v>
      </c>
      <c r="U428" s="3">
        <v>117788</v>
      </c>
      <c r="V428" s="9" t="str">
        <f t="shared" si="12"/>
        <v>http://museums.bristol.gov.uk/multimedia/entry.php?request=resource&amp;irn=180974</v>
      </c>
      <c r="W428" s="1" t="str">
        <f t="shared" si="13"/>
        <v>http://museums.bristol.gov.uk/multimedia/entry.php?request=resource&amp;irn=180974&amp;width=300&amp;format=jpeg</v>
      </c>
    </row>
    <row r="429" spans="1:23" x14ac:dyDescent="0.25">
      <c r="A429" s="1" t="s">
        <v>1356</v>
      </c>
      <c r="B429" t="s">
        <v>0</v>
      </c>
      <c r="C429" t="s">
        <v>8</v>
      </c>
      <c r="M429" t="s">
        <v>24</v>
      </c>
      <c r="N429" t="s">
        <v>1353</v>
      </c>
      <c r="O429" t="s">
        <v>1354</v>
      </c>
      <c r="P429" t="s">
        <v>1355</v>
      </c>
      <c r="Q429" t="s">
        <v>708</v>
      </c>
      <c r="S429" s="3" t="s">
        <v>2312</v>
      </c>
      <c r="T429" s="3" t="s">
        <v>2031</v>
      </c>
      <c r="U429" s="3">
        <v>120200</v>
      </c>
      <c r="V429" s="9" t="str">
        <f t="shared" si="12"/>
        <v>http://museums.bristol.gov.uk/multimedia/entry.php?request=resource&amp;irn=180974</v>
      </c>
      <c r="W429" s="1" t="str">
        <f t="shared" si="13"/>
        <v>http://museums.bristol.gov.uk/multimedia/entry.php?request=resource&amp;irn=180974&amp;width=300&amp;format=jpeg</v>
      </c>
    </row>
    <row r="430" spans="1:23" x14ac:dyDescent="0.25">
      <c r="A430" s="1" t="s">
        <v>1360</v>
      </c>
      <c r="B430" t="s">
        <v>0</v>
      </c>
      <c r="C430" t="s">
        <v>8</v>
      </c>
      <c r="M430" t="s">
        <v>24</v>
      </c>
      <c r="N430" t="s">
        <v>1357</v>
      </c>
      <c r="O430" t="s">
        <v>1358</v>
      </c>
      <c r="P430" t="s">
        <v>1359</v>
      </c>
      <c r="Q430" t="s">
        <v>708</v>
      </c>
      <c r="S430" s="3" t="s">
        <v>2313</v>
      </c>
      <c r="T430" s="3" t="s">
        <v>2031</v>
      </c>
      <c r="U430" s="3">
        <v>117379</v>
      </c>
      <c r="V430" s="9" t="str">
        <f t="shared" si="12"/>
        <v>http://museums.bristol.gov.uk/multimedia/entry.php?request=resource&amp;irn=180974</v>
      </c>
      <c r="W430" s="1" t="str">
        <f t="shared" si="13"/>
        <v>http://museums.bristol.gov.uk/multimedia/entry.php?request=resource&amp;irn=180974&amp;width=300&amp;format=jpeg</v>
      </c>
    </row>
    <row r="431" spans="1:23" x14ac:dyDescent="0.25">
      <c r="A431" s="1" t="s">
        <v>1364</v>
      </c>
      <c r="B431" t="s">
        <v>0</v>
      </c>
      <c r="C431" t="s">
        <v>8</v>
      </c>
      <c r="M431" t="s">
        <v>24</v>
      </c>
      <c r="N431" t="s">
        <v>1361</v>
      </c>
      <c r="O431" t="s">
        <v>1362</v>
      </c>
      <c r="P431" t="s">
        <v>1363</v>
      </c>
      <c r="Q431" t="s">
        <v>708</v>
      </c>
      <c r="S431" s="3" t="s">
        <v>2314</v>
      </c>
      <c r="T431" s="3" t="s">
        <v>2031</v>
      </c>
      <c r="U431" s="3">
        <v>116814</v>
      </c>
      <c r="V431" s="9" t="str">
        <f t="shared" si="12"/>
        <v>http://museums.bristol.gov.uk/multimedia/entry.php?request=resource&amp;irn=180974</v>
      </c>
      <c r="W431" s="1" t="str">
        <f t="shared" si="13"/>
        <v>http://museums.bristol.gov.uk/multimedia/entry.php?request=resource&amp;irn=180974&amp;width=300&amp;format=jpeg</v>
      </c>
    </row>
    <row r="432" spans="1:23" x14ac:dyDescent="0.25">
      <c r="A432" s="1" t="s">
        <v>1367</v>
      </c>
      <c r="B432" t="s">
        <v>0</v>
      </c>
      <c r="C432" t="s">
        <v>8</v>
      </c>
      <c r="M432" t="s">
        <v>24</v>
      </c>
      <c r="N432" t="s">
        <v>1365</v>
      </c>
      <c r="O432" t="s">
        <v>1366</v>
      </c>
      <c r="P432" t="s">
        <v>1363</v>
      </c>
      <c r="Q432" t="s">
        <v>708</v>
      </c>
      <c r="S432" s="3" t="s">
        <v>2315</v>
      </c>
      <c r="T432" s="3" t="s">
        <v>2031</v>
      </c>
      <c r="U432" s="3">
        <v>116118</v>
      </c>
      <c r="V432" s="9" t="str">
        <f t="shared" si="12"/>
        <v>http://museums.bristol.gov.uk/multimedia/entry.php?request=resource&amp;irn=180974</v>
      </c>
      <c r="W432" s="1" t="str">
        <f t="shared" si="13"/>
        <v>http://museums.bristol.gov.uk/multimedia/entry.php?request=resource&amp;irn=180974&amp;width=300&amp;format=jpeg</v>
      </c>
    </row>
    <row r="433" spans="1:23" x14ac:dyDescent="0.25">
      <c r="A433" s="1" t="s">
        <v>1370</v>
      </c>
      <c r="B433" t="s">
        <v>0</v>
      </c>
      <c r="C433" t="s">
        <v>8</v>
      </c>
      <c r="M433" t="s">
        <v>24</v>
      </c>
      <c r="N433" t="s">
        <v>1368</v>
      </c>
      <c r="O433" t="s">
        <v>1369</v>
      </c>
      <c r="P433" t="s">
        <v>1363</v>
      </c>
      <c r="Q433" t="s">
        <v>708</v>
      </c>
      <c r="S433" s="3" t="s">
        <v>2316</v>
      </c>
      <c r="T433" s="3" t="s">
        <v>2031</v>
      </c>
      <c r="U433" s="3">
        <v>119555</v>
      </c>
      <c r="V433" s="9" t="str">
        <f t="shared" si="12"/>
        <v>http://museums.bristol.gov.uk/multimedia/entry.php?request=resource&amp;irn=180974</v>
      </c>
      <c r="W433" s="1" t="str">
        <f t="shared" si="13"/>
        <v>http://museums.bristol.gov.uk/multimedia/entry.php?request=resource&amp;irn=180974&amp;width=300&amp;format=jpeg</v>
      </c>
    </row>
    <row r="434" spans="1:23" x14ac:dyDescent="0.25">
      <c r="A434" s="1" t="s">
        <v>1373</v>
      </c>
      <c r="B434" t="s">
        <v>0</v>
      </c>
      <c r="C434" t="s">
        <v>8</v>
      </c>
      <c r="M434" t="s">
        <v>24</v>
      </c>
      <c r="N434" t="s">
        <v>1371</v>
      </c>
      <c r="O434" t="s">
        <v>1372</v>
      </c>
      <c r="P434" t="s">
        <v>1363</v>
      </c>
      <c r="Q434" t="s">
        <v>708</v>
      </c>
      <c r="S434" s="3" t="s">
        <v>2317</v>
      </c>
      <c r="T434" s="3" t="s">
        <v>2031</v>
      </c>
      <c r="U434" s="3">
        <v>119578</v>
      </c>
      <c r="V434" s="9" t="str">
        <f t="shared" si="12"/>
        <v>http://museums.bristol.gov.uk/multimedia/entry.php?request=resource&amp;irn=180974</v>
      </c>
      <c r="W434" s="1" t="str">
        <f t="shared" si="13"/>
        <v>http://museums.bristol.gov.uk/multimedia/entry.php?request=resource&amp;irn=180974&amp;width=300&amp;format=jpeg</v>
      </c>
    </row>
    <row r="435" spans="1:23" x14ac:dyDescent="0.25">
      <c r="A435" s="1" t="s">
        <v>1376</v>
      </c>
      <c r="B435" t="s">
        <v>0</v>
      </c>
      <c r="C435" t="s">
        <v>8</v>
      </c>
      <c r="M435" t="s">
        <v>24</v>
      </c>
      <c r="N435" t="s">
        <v>1374</v>
      </c>
      <c r="O435" t="s">
        <v>1375</v>
      </c>
      <c r="P435" t="s">
        <v>1363</v>
      </c>
      <c r="Q435" t="s">
        <v>708</v>
      </c>
      <c r="S435" s="3" t="s">
        <v>2318</v>
      </c>
      <c r="T435" s="3" t="s">
        <v>2031</v>
      </c>
      <c r="U435" s="3">
        <v>113994</v>
      </c>
      <c r="V435" s="9" t="str">
        <f t="shared" si="12"/>
        <v>http://museums.bristol.gov.uk/multimedia/entry.php?request=resource&amp;irn=180974</v>
      </c>
      <c r="W435" s="1" t="str">
        <f t="shared" si="13"/>
        <v>http://museums.bristol.gov.uk/multimedia/entry.php?request=resource&amp;irn=180974&amp;width=300&amp;format=jpeg</v>
      </c>
    </row>
    <row r="436" spans="1:23" x14ac:dyDescent="0.25">
      <c r="A436" s="1" t="s">
        <v>1379</v>
      </c>
      <c r="B436" t="s">
        <v>0</v>
      </c>
      <c r="C436" t="s">
        <v>8</v>
      </c>
      <c r="M436" t="s">
        <v>24</v>
      </c>
      <c r="N436" t="s">
        <v>1377</v>
      </c>
      <c r="O436" t="s">
        <v>1378</v>
      </c>
      <c r="P436" t="s">
        <v>1363</v>
      </c>
      <c r="Q436" t="s">
        <v>708</v>
      </c>
      <c r="S436" s="3" t="s">
        <v>2319</v>
      </c>
      <c r="T436" s="3" t="s">
        <v>2031</v>
      </c>
      <c r="U436" s="3">
        <v>116822</v>
      </c>
      <c r="V436" s="9" t="str">
        <f t="shared" si="12"/>
        <v>http://museums.bristol.gov.uk/multimedia/entry.php?request=resource&amp;irn=180974</v>
      </c>
      <c r="W436" s="1" t="str">
        <f t="shared" si="13"/>
        <v>http://museums.bristol.gov.uk/multimedia/entry.php?request=resource&amp;irn=180974&amp;width=300&amp;format=jpeg</v>
      </c>
    </row>
    <row r="437" spans="1:23" x14ac:dyDescent="0.25">
      <c r="A437" s="1" t="s">
        <v>1382</v>
      </c>
      <c r="B437" t="s">
        <v>0</v>
      </c>
      <c r="C437" t="s">
        <v>8</v>
      </c>
      <c r="M437" t="s">
        <v>24</v>
      </c>
      <c r="N437" t="s">
        <v>1380</v>
      </c>
      <c r="O437" t="s">
        <v>1381</v>
      </c>
      <c r="P437" t="s">
        <v>1363</v>
      </c>
      <c r="Q437" t="s">
        <v>708</v>
      </c>
      <c r="S437" s="3" t="s">
        <v>2320</v>
      </c>
      <c r="T437" s="3" t="s">
        <v>2031</v>
      </c>
      <c r="U437" s="3">
        <v>116738</v>
      </c>
      <c r="V437" s="9" t="str">
        <f t="shared" si="12"/>
        <v>http://museums.bristol.gov.uk/multimedia/entry.php?request=resource&amp;irn=180974</v>
      </c>
      <c r="W437" s="1" t="str">
        <f t="shared" si="13"/>
        <v>http://museums.bristol.gov.uk/multimedia/entry.php?request=resource&amp;irn=180974&amp;width=300&amp;format=jpeg</v>
      </c>
    </row>
    <row r="438" spans="1:23" x14ac:dyDescent="0.25">
      <c r="A438" s="1" t="s">
        <v>1386</v>
      </c>
      <c r="B438" t="s">
        <v>0</v>
      </c>
      <c r="C438" t="s">
        <v>8</v>
      </c>
      <c r="M438" t="s">
        <v>24</v>
      </c>
      <c r="N438" t="s">
        <v>1383</v>
      </c>
      <c r="O438" t="s">
        <v>1384</v>
      </c>
      <c r="P438" t="s">
        <v>1385</v>
      </c>
      <c r="Q438" t="s">
        <v>708</v>
      </c>
      <c r="S438" s="3" t="s">
        <v>2321</v>
      </c>
      <c r="T438" s="3" t="s">
        <v>2031</v>
      </c>
      <c r="U438" s="3">
        <v>119847</v>
      </c>
      <c r="V438" s="9" t="str">
        <f t="shared" si="12"/>
        <v>http://museums.bristol.gov.uk/multimedia/entry.php?request=resource&amp;irn=180974</v>
      </c>
      <c r="W438" s="1" t="str">
        <f t="shared" si="13"/>
        <v>http://museums.bristol.gov.uk/multimedia/entry.php?request=resource&amp;irn=180974&amp;width=300&amp;format=jpeg</v>
      </c>
    </row>
    <row r="439" spans="1:23" x14ac:dyDescent="0.25">
      <c r="A439" s="1" t="s">
        <v>1389</v>
      </c>
      <c r="B439" t="s">
        <v>0</v>
      </c>
      <c r="C439" t="s">
        <v>8</v>
      </c>
      <c r="M439" t="s">
        <v>24</v>
      </c>
      <c r="N439" t="s">
        <v>1387</v>
      </c>
      <c r="O439" t="s">
        <v>1388</v>
      </c>
      <c r="P439" t="s">
        <v>1385</v>
      </c>
      <c r="Q439" t="s">
        <v>708</v>
      </c>
      <c r="S439" s="3" t="s">
        <v>2322</v>
      </c>
      <c r="T439" s="3" t="s">
        <v>2031</v>
      </c>
      <c r="U439" s="3">
        <v>115471</v>
      </c>
      <c r="V439" s="9" t="str">
        <f t="shared" si="12"/>
        <v>http://museums.bristol.gov.uk/multimedia/entry.php?request=resource&amp;irn=180974</v>
      </c>
      <c r="W439" s="1" t="str">
        <f t="shared" si="13"/>
        <v>http://museums.bristol.gov.uk/multimedia/entry.php?request=resource&amp;irn=180974&amp;width=300&amp;format=jpeg</v>
      </c>
    </row>
    <row r="440" spans="1:23" x14ac:dyDescent="0.25">
      <c r="A440" s="1" t="s">
        <v>1392</v>
      </c>
      <c r="B440" t="s">
        <v>0</v>
      </c>
      <c r="C440" t="s">
        <v>8</v>
      </c>
      <c r="M440" t="s">
        <v>24</v>
      </c>
      <c r="N440" t="s">
        <v>883</v>
      </c>
      <c r="O440" t="s">
        <v>1390</v>
      </c>
      <c r="P440" t="s">
        <v>1391</v>
      </c>
      <c r="Q440" t="s">
        <v>708</v>
      </c>
      <c r="S440" s="3" t="s">
        <v>2323</v>
      </c>
      <c r="T440" s="3" t="s">
        <v>2031</v>
      </c>
      <c r="U440" s="3">
        <v>119690</v>
      </c>
      <c r="V440" s="9" t="str">
        <f t="shared" si="12"/>
        <v>http://museums.bristol.gov.uk/multimedia/entry.php?request=resource&amp;irn=180974</v>
      </c>
      <c r="W440" s="1" t="str">
        <f t="shared" si="13"/>
        <v>http://museums.bristol.gov.uk/multimedia/entry.php?request=resource&amp;irn=180974&amp;width=300&amp;format=jpeg</v>
      </c>
    </row>
    <row r="441" spans="1:23" x14ac:dyDescent="0.25">
      <c r="A441" s="1" t="s">
        <v>1394</v>
      </c>
      <c r="B441" t="s">
        <v>0</v>
      </c>
      <c r="C441" t="s">
        <v>8</v>
      </c>
      <c r="M441" t="s">
        <v>24</v>
      </c>
      <c r="N441" t="s">
        <v>883</v>
      </c>
      <c r="O441" t="s">
        <v>1393</v>
      </c>
      <c r="P441" t="s">
        <v>1391</v>
      </c>
      <c r="Q441" t="s">
        <v>708</v>
      </c>
      <c r="S441" s="3" t="s">
        <v>2324</v>
      </c>
      <c r="T441" s="3" t="s">
        <v>2031</v>
      </c>
      <c r="U441" s="3">
        <v>121095</v>
      </c>
      <c r="V441" s="9" t="str">
        <f t="shared" si="12"/>
        <v>http://museums.bristol.gov.uk/multimedia/entry.php?request=resource&amp;irn=180974</v>
      </c>
      <c r="W441" s="1" t="str">
        <f t="shared" si="13"/>
        <v>http://museums.bristol.gov.uk/multimedia/entry.php?request=resource&amp;irn=180974&amp;width=300&amp;format=jpeg</v>
      </c>
    </row>
    <row r="442" spans="1:23" x14ac:dyDescent="0.25">
      <c r="A442" s="1" t="s">
        <v>1396</v>
      </c>
      <c r="B442" t="s">
        <v>0</v>
      </c>
      <c r="C442" t="s">
        <v>8</v>
      </c>
      <c r="M442" t="s">
        <v>24</v>
      </c>
      <c r="N442" t="s">
        <v>883</v>
      </c>
      <c r="O442" t="s">
        <v>1395</v>
      </c>
      <c r="P442" t="s">
        <v>1391</v>
      </c>
      <c r="Q442" t="s">
        <v>708</v>
      </c>
      <c r="S442" s="3" t="s">
        <v>2325</v>
      </c>
      <c r="T442" s="3" t="s">
        <v>2031</v>
      </c>
      <c r="U442" s="3">
        <v>117454</v>
      </c>
      <c r="V442" s="9" t="str">
        <f t="shared" si="12"/>
        <v>http://museums.bristol.gov.uk/multimedia/entry.php?request=resource&amp;irn=180974</v>
      </c>
      <c r="W442" s="1" t="str">
        <f t="shared" si="13"/>
        <v>http://museums.bristol.gov.uk/multimedia/entry.php?request=resource&amp;irn=180974&amp;width=300&amp;format=jpeg</v>
      </c>
    </row>
    <row r="443" spans="1:23" x14ac:dyDescent="0.25">
      <c r="A443" s="1" t="s">
        <v>1398</v>
      </c>
      <c r="B443" t="s">
        <v>0</v>
      </c>
      <c r="C443" t="s">
        <v>8</v>
      </c>
      <c r="M443" t="s">
        <v>24</v>
      </c>
      <c r="N443" t="s">
        <v>883</v>
      </c>
      <c r="O443" t="s">
        <v>1397</v>
      </c>
      <c r="P443" t="s">
        <v>1391</v>
      </c>
      <c r="Q443" t="s">
        <v>708</v>
      </c>
      <c r="S443" s="3" t="s">
        <v>2326</v>
      </c>
      <c r="T443" s="3" t="s">
        <v>2031</v>
      </c>
      <c r="U443" s="3">
        <v>117455</v>
      </c>
      <c r="V443" s="9" t="str">
        <f t="shared" si="12"/>
        <v>http://museums.bristol.gov.uk/multimedia/entry.php?request=resource&amp;irn=180974</v>
      </c>
      <c r="W443" s="1" t="str">
        <f t="shared" si="13"/>
        <v>http://museums.bristol.gov.uk/multimedia/entry.php?request=resource&amp;irn=180974&amp;width=300&amp;format=jpeg</v>
      </c>
    </row>
    <row r="444" spans="1:23" x14ac:dyDescent="0.25">
      <c r="A444" s="1" t="s">
        <v>1400</v>
      </c>
      <c r="B444" t="s">
        <v>0</v>
      </c>
      <c r="C444" t="s">
        <v>8</v>
      </c>
      <c r="M444" t="s">
        <v>24</v>
      </c>
      <c r="N444" t="s">
        <v>883</v>
      </c>
      <c r="O444" t="s">
        <v>1399</v>
      </c>
      <c r="P444" t="s">
        <v>1391</v>
      </c>
      <c r="Q444" t="s">
        <v>708</v>
      </c>
      <c r="S444" s="3" t="s">
        <v>2327</v>
      </c>
      <c r="T444" s="3" t="s">
        <v>2031</v>
      </c>
      <c r="U444" s="3">
        <v>116971</v>
      </c>
      <c r="V444" s="9" t="str">
        <f t="shared" si="12"/>
        <v>http://museums.bristol.gov.uk/multimedia/entry.php?request=resource&amp;irn=180974</v>
      </c>
      <c r="W444" s="1" t="str">
        <f t="shared" si="13"/>
        <v>http://museums.bristol.gov.uk/multimedia/entry.php?request=resource&amp;irn=180974&amp;width=300&amp;format=jpeg</v>
      </c>
    </row>
    <row r="445" spans="1:23" x14ac:dyDescent="0.25">
      <c r="A445" s="1" t="s">
        <v>1404</v>
      </c>
      <c r="B445" t="s">
        <v>0</v>
      </c>
      <c r="C445" t="s">
        <v>8</v>
      </c>
      <c r="M445" t="s">
        <v>24</v>
      </c>
      <c r="N445" t="s">
        <v>1401</v>
      </c>
      <c r="O445" t="s">
        <v>1402</v>
      </c>
      <c r="P445" t="s">
        <v>1403</v>
      </c>
      <c r="Q445" t="s">
        <v>708</v>
      </c>
      <c r="S445" s="3" t="s">
        <v>2328</v>
      </c>
      <c r="T445" s="3" t="s">
        <v>2031</v>
      </c>
      <c r="U445" s="3">
        <v>120107</v>
      </c>
      <c r="V445" s="9" t="str">
        <f t="shared" si="12"/>
        <v>http://museums.bristol.gov.uk/multimedia/entry.php?request=resource&amp;irn=180974</v>
      </c>
      <c r="W445" s="1" t="str">
        <f t="shared" si="13"/>
        <v>http://museums.bristol.gov.uk/multimedia/entry.php?request=resource&amp;irn=180974&amp;width=300&amp;format=jpeg</v>
      </c>
    </row>
    <row r="446" spans="1:23" x14ac:dyDescent="0.25">
      <c r="A446" s="1" t="s">
        <v>1408</v>
      </c>
      <c r="B446" t="s">
        <v>0</v>
      </c>
      <c r="C446" t="s">
        <v>8</v>
      </c>
      <c r="M446" t="s">
        <v>24</v>
      </c>
      <c r="N446" t="s">
        <v>1405</v>
      </c>
      <c r="O446" t="s">
        <v>1406</v>
      </c>
      <c r="P446" t="s">
        <v>1407</v>
      </c>
      <c r="Q446" t="s">
        <v>708</v>
      </c>
      <c r="S446" s="3" t="s">
        <v>2329</v>
      </c>
      <c r="T446" s="3" t="s">
        <v>2031</v>
      </c>
      <c r="U446" s="3">
        <v>119724</v>
      </c>
      <c r="V446" s="9" t="str">
        <f t="shared" si="12"/>
        <v>http://museums.bristol.gov.uk/multimedia/entry.php?request=resource&amp;irn=180974</v>
      </c>
      <c r="W446" s="1" t="str">
        <f t="shared" si="13"/>
        <v>http://museums.bristol.gov.uk/multimedia/entry.php?request=resource&amp;irn=180974&amp;width=300&amp;format=jpeg</v>
      </c>
    </row>
    <row r="447" spans="1:23" x14ac:dyDescent="0.25">
      <c r="A447" s="1" t="s">
        <v>1411</v>
      </c>
      <c r="B447" t="s">
        <v>0</v>
      </c>
      <c r="C447" t="s">
        <v>8</v>
      </c>
      <c r="M447" t="s">
        <v>24</v>
      </c>
      <c r="N447" t="s">
        <v>1409</v>
      </c>
      <c r="O447" t="s">
        <v>1410</v>
      </c>
      <c r="P447" t="s">
        <v>1407</v>
      </c>
      <c r="Q447" t="s">
        <v>708</v>
      </c>
      <c r="S447" s="3" t="s">
        <v>2330</v>
      </c>
      <c r="T447" s="3" t="s">
        <v>2031</v>
      </c>
      <c r="U447" s="3">
        <v>120798</v>
      </c>
      <c r="V447" s="9" t="str">
        <f t="shared" si="12"/>
        <v>http://museums.bristol.gov.uk/multimedia/entry.php?request=resource&amp;irn=180974</v>
      </c>
      <c r="W447" s="1" t="str">
        <f t="shared" si="13"/>
        <v>http://museums.bristol.gov.uk/multimedia/entry.php?request=resource&amp;irn=180974&amp;width=300&amp;format=jpeg</v>
      </c>
    </row>
    <row r="448" spans="1:23" x14ac:dyDescent="0.25">
      <c r="A448" s="1" t="s">
        <v>1414</v>
      </c>
      <c r="B448" t="s">
        <v>0</v>
      </c>
      <c r="C448" t="s">
        <v>8</v>
      </c>
      <c r="M448" t="s">
        <v>24</v>
      </c>
      <c r="N448" t="s">
        <v>1412</v>
      </c>
      <c r="O448" t="s">
        <v>1413</v>
      </c>
      <c r="P448" t="s">
        <v>1407</v>
      </c>
      <c r="Q448" t="s">
        <v>708</v>
      </c>
      <c r="S448" s="3" t="s">
        <v>2331</v>
      </c>
      <c r="T448" s="3" t="s">
        <v>2031</v>
      </c>
      <c r="U448" s="3">
        <v>117351</v>
      </c>
      <c r="V448" s="9" t="str">
        <f t="shared" si="12"/>
        <v>http://museums.bristol.gov.uk/multimedia/entry.php?request=resource&amp;irn=180974</v>
      </c>
      <c r="W448" s="1" t="str">
        <f t="shared" si="13"/>
        <v>http://museums.bristol.gov.uk/multimedia/entry.php?request=resource&amp;irn=180974&amp;width=300&amp;format=jpeg</v>
      </c>
    </row>
    <row r="449" spans="1:23" x14ac:dyDescent="0.25">
      <c r="A449" s="1" t="s">
        <v>1417</v>
      </c>
      <c r="B449" t="s">
        <v>0</v>
      </c>
      <c r="C449" t="s">
        <v>8</v>
      </c>
      <c r="M449" t="s">
        <v>24</v>
      </c>
      <c r="N449" t="s">
        <v>1415</v>
      </c>
      <c r="O449" t="s">
        <v>1416</v>
      </c>
      <c r="P449" t="s">
        <v>1407</v>
      </c>
      <c r="Q449" t="s">
        <v>708</v>
      </c>
      <c r="S449" s="3" t="s">
        <v>2332</v>
      </c>
      <c r="T449" s="3" t="s">
        <v>2031</v>
      </c>
      <c r="U449" s="3">
        <v>120198</v>
      </c>
      <c r="V449" s="9" t="str">
        <f t="shared" si="12"/>
        <v>http://museums.bristol.gov.uk/multimedia/entry.php?request=resource&amp;irn=180974</v>
      </c>
      <c r="W449" s="1" t="str">
        <f t="shared" si="13"/>
        <v>http://museums.bristol.gov.uk/multimedia/entry.php?request=resource&amp;irn=180974&amp;width=300&amp;format=jpeg</v>
      </c>
    </row>
    <row r="450" spans="1:23" x14ac:dyDescent="0.25">
      <c r="A450" s="1" t="s">
        <v>1420</v>
      </c>
      <c r="B450" t="s">
        <v>0</v>
      </c>
      <c r="C450" t="s">
        <v>8</v>
      </c>
      <c r="M450" t="s">
        <v>24</v>
      </c>
      <c r="N450" t="s">
        <v>1418</v>
      </c>
      <c r="O450" t="s">
        <v>1419</v>
      </c>
      <c r="P450" t="s">
        <v>1407</v>
      </c>
      <c r="Q450" t="s">
        <v>708</v>
      </c>
      <c r="S450" s="3" t="s">
        <v>2333</v>
      </c>
      <c r="T450" s="3" t="s">
        <v>2031</v>
      </c>
      <c r="U450" s="3">
        <v>116602</v>
      </c>
      <c r="V450" s="9" t="str">
        <f t="shared" si="12"/>
        <v>http://museums.bristol.gov.uk/multimedia/entry.php?request=resource&amp;irn=180974</v>
      </c>
      <c r="W450" s="1" t="str">
        <f t="shared" si="13"/>
        <v>http://museums.bristol.gov.uk/multimedia/entry.php?request=resource&amp;irn=180974&amp;width=300&amp;format=jpeg</v>
      </c>
    </row>
    <row r="451" spans="1:23" x14ac:dyDescent="0.25">
      <c r="A451" s="1" t="s">
        <v>1423</v>
      </c>
      <c r="B451" t="s">
        <v>0</v>
      </c>
      <c r="C451" t="s">
        <v>8</v>
      </c>
      <c r="M451" t="s">
        <v>24</v>
      </c>
      <c r="N451" t="s">
        <v>1421</v>
      </c>
      <c r="O451" t="s">
        <v>1422</v>
      </c>
      <c r="P451" t="s">
        <v>1407</v>
      </c>
      <c r="Q451" t="s">
        <v>708</v>
      </c>
      <c r="S451" s="3" t="s">
        <v>2334</v>
      </c>
      <c r="T451" s="3" t="s">
        <v>2031</v>
      </c>
      <c r="U451" s="3">
        <v>116755</v>
      </c>
      <c r="V451" s="9" t="str">
        <f t="shared" ref="V451:V514" si="14">"http://museums.bristol.gov.uk/multimedia/entry.php?request=resource&amp;irn="&amp;180974</f>
        <v>http://museums.bristol.gov.uk/multimedia/entry.php?request=resource&amp;irn=180974</v>
      </c>
      <c r="W451" s="1" t="str">
        <f t="shared" ref="V451:W514" si="15">"http://museums.bristol.gov.uk/multimedia/entry.php?request=resource&amp;irn="&amp;180974&amp;"&amp;width=300&amp;format=jpeg"</f>
        <v>http://museums.bristol.gov.uk/multimedia/entry.php?request=resource&amp;irn=180974&amp;width=300&amp;format=jpeg</v>
      </c>
    </row>
    <row r="452" spans="1:23" x14ac:dyDescent="0.25">
      <c r="A452" s="1" t="s">
        <v>1425</v>
      </c>
      <c r="B452" t="s">
        <v>0</v>
      </c>
      <c r="C452" t="s">
        <v>8</v>
      </c>
      <c r="M452" t="s">
        <v>24</v>
      </c>
      <c r="N452" t="s">
        <v>1405</v>
      </c>
      <c r="O452" t="s">
        <v>1424</v>
      </c>
      <c r="P452" t="s">
        <v>1407</v>
      </c>
      <c r="Q452" t="s">
        <v>708</v>
      </c>
      <c r="S452" s="3" t="s">
        <v>2335</v>
      </c>
      <c r="T452" s="3" t="s">
        <v>2031</v>
      </c>
      <c r="U452" s="3">
        <v>121076</v>
      </c>
      <c r="V452" s="9" t="str">
        <f t="shared" si="14"/>
        <v>http://museums.bristol.gov.uk/multimedia/entry.php?request=resource&amp;irn=180974</v>
      </c>
      <c r="W452" s="1" t="str">
        <f t="shared" si="15"/>
        <v>http://museums.bristol.gov.uk/multimedia/entry.php?request=resource&amp;irn=180974&amp;width=300&amp;format=jpeg</v>
      </c>
    </row>
    <row r="453" spans="1:23" x14ac:dyDescent="0.25">
      <c r="A453" s="1" t="s">
        <v>1427</v>
      </c>
      <c r="B453" t="s">
        <v>0</v>
      </c>
      <c r="C453" t="s">
        <v>8</v>
      </c>
      <c r="M453" t="s">
        <v>24</v>
      </c>
      <c r="N453" t="s">
        <v>1405</v>
      </c>
      <c r="O453" t="s">
        <v>1426</v>
      </c>
      <c r="P453" t="s">
        <v>1407</v>
      </c>
      <c r="Q453" t="s">
        <v>708</v>
      </c>
      <c r="S453" s="3" t="s">
        <v>2336</v>
      </c>
      <c r="T453" s="3" t="s">
        <v>2031</v>
      </c>
      <c r="U453" s="3">
        <v>121077</v>
      </c>
      <c r="V453" s="9" t="str">
        <f t="shared" si="14"/>
        <v>http://museums.bristol.gov.uk/multimedia/entry.php?request=resource&amp;irn=180974</v>
      </c>
      <c r="W453" s="1" t="str">
        <f t="shared" si="15"/>
        <v>http://museums.bristol.gov.uk/multimedia/entry.php?request=resource&amp;irn=180974&amp;width=300&amp;format=jpeg</v>
      </c>
    </row>
    <row r="454" spans="1:23" x14ac:dyDescent="0.25">
      <c r="A454" s="1" t="s">
        <v>1429</v>
      </c>
      <c r="B454" t="s">
        <v>0</v>
      </c>
      <c r="C454" t="s">
        <v>8</v>
      </c>
      <c r="M454" t="s">
        <v>24</v>
      </c>
      <c r="N454" t="s">
        <v>1421</v>
      </c>
      <c r="O454" t="s">
        <v>1428</v>
      </c>
      <c r="P454" t="s">
        <v>1407</v>
      </c>
      <c r="Q454" t="s">
        <v>708</v>
      </c>
      <c r="S454" s="3" t="s">
        <v>2337</v>
      </c>
      <c r="T454" s="3" t="s">
        <v>2031</v>
      </c>
      <c r="U454" s="3">
        <v>116754</v>
      </c>
      <c r="V454" s="9" t="str">
        <f t="shared" si="14"/>
        <v>http://museums.bristol.gov.uk/multimedia/entry.php?request=resource&amp;irn=180974</v>
      </c>
      <c r="W454" s="1" t="str">
        <f t="shared" si="15"/>
        <v>http://museums.bristol.gov.uk/multimedia/entry.php?request=resource&amp;irn=180974&amp;width=300&amp;format=jpeg</v>
      </c>
    </row>
    <row r="455" spans="1:23" x14ac:dyDescent="0.25">
      <c r="A455" s="1" t="s">
        <v>1433</v>
      </c>
      <c r="B455" t="s">
        <v>0</v>
      </c>
      <c r="C455" t="s">
        <v>8</v>
      </c>
      <c r="M455" t="s">
        <v>24</v>
      </c>
      <c r="N455" t="s">
        <v>1430</v>
      </c>
      <c r="O455" t="s">
        <v>1431</v>
      </c>
      <c r="P455" t="s">
        <v>1432</v>
      </c>
      <c r="Q455" t="s">
        <v>708</v>
      </c>
      <c r="S455" s="3" t="s">
        <v>2338</v>
      </c>
      <c r="T455" s="3" t="s">
        <v>2031</v>
      </c>
      <c r="U455" s="3">
        <v>119849</v>
      </c>
      <c r="V455" s="9" t="str">
        <f t="shared" si="14"/>
        <v>http://museums.bristol.gov.uk/multimedia/entry.php?request=resource&amp;irn=180974</v>
      </c>
      <c r="W455" s="1" t="str">
        <f t="shared" si="15"/>
        <v>http://museums.bristol.gov.uk/multimedia/entry.php?request=resource&amp;irn=180974&amp;width=300&amp;format=jpeg</v>
      </c>
    </row>
    <row r="456" spans="1:23" x14ac:dyDescent="0.25">
      <c r="A456" s="1" t="s">
        <v>1436</v>
      </c>
      <c r="B456" t="s">
        <v>0</v>
      </c>
      <c r="C456" t="s">
        <v>8</v>
      </c>
      <c r="M456" t="s">
        <v>24</v>
      </c>
      <c r="N456" t="s">
        <v>1434</v>
      </c>
      <c r="O456" t="s">
        <v>1435</v>
      </c>
      <c r="P456" t="s">
        <v>1432</v>
      </c>
      <c r="Q456" t="s">
        <v>708</v>
      </c>
      <c r="S456" s="3" t="s">
        <v>2339</v>
      </c>
      <c r="T456" s="3" t="s">
        <v>2031</v>
      </c>
      <c r="U456" s="3">
        <v>115939</v>
      </c>
      <c r="V456" s="9" t="str">
        <f t="shared" si="14"/>
        <v>http://museums.bristol.gov.uk/multimedia/entry.php?request=resource&amp;irn=180974</v>
      </c>
      <c r="W456" s="1" t="str">
        <f t="shared" si="15"/>
        <v>http://museums.bristol.gov.uk/multimedia/entry.php?request=resource&amp;irn=180974&amp;width=300&amp;format=jpeg</v>
      </c>
    </row>
    <row r="457" spans="1:23" x14ac:dyDescent="0.25">
      <c r="A457" s="1" t="s">
        <v>1439</v>
      </c>
      <c r="B457" t="s">
        <v>0</v>
      </c>
      <c r="C457" t="s">
        <v>8</v>
      </c>
      <c r="M457" t="s">
        <v>24</v>
      </c>
      <c r="N457" t="s">
        <v>1437</v>
      </c>
      <c r="O457" t="s">
        <v>1438</v>
      </c>
      <c r="P457" t="s">
        <v>1432</v>
      </c>
      <c r="Q457" t="s">
        <v>708</v>
      </c>
      <c r="S457" s="3" t="s">
        <v>2340</v>
      </c>
      <c r="T457" s="3" t="s">
        <v>2031</v>
      </c>
      <c r="U457" s="3">
        <v>116467</v>
      </c>
      <c r="V457" s="9" t="str">
        <f t="shared" si="14"/>
        <v>http://museums.bristol.gov.uk/multimedia/entry.php?request=resource&amp;irn=180974</v>
      </c>
      <c r="W457" s="1" t="str">
        <f t="shared" si="15"/>
        <v>http://museums.bristol.gov.uk/multimedia/entry.php?request=resource&amp;irn=180974&amp;width=300&amp;format=jpeg</v>
      </c>
    </row>
    <row r="458" spans="1:23" x14ac:dyDescent="0.25">
      <c r="A458" s="1" t="s">
        <v>1441</v>
      </c>
      <c r="B458" t="s">
        <v>0</v>
      </c>
      <c r="C458" t="s">
        <v>8</v>
      </c>
      <c r="M458" t="s">
        <v>24</v>
      </c>
      <c r="N458" t="s">
        <v>1437</v>
      </c>
      <c r="O458" t="s">
        <v>1440</v>
      </c>
      <c r="P458" t="s">
        <v>1432</v>
      </c>
      <c r="Q458" t="s">
        <v>708</v>
      </c>
      <c r="S458" s="3" t="s">
        <v>2341</v>
      </c>
      <c r="T458" s="3" t="s">
        <v>2031</v>
      </c>
      <c r="U458" s="3">
        <v>116468</v>
      </c>
      <c r="V458" s="9" t="str">
        <f t="shared" si="14"/>
        <v>http://museums.bristol.gov.uk/multimedia/entry.php?request=resource&amp;irn=180974</v>
      </c>
      <c r="W458" s="1" t="str">
        <f t="shared" si="15"/>
        <v>http://museums.bristol.gov.uk/multimedia/entry.php?request=resource&amp;irn=180974&amp;width=300&amp;format=jpeg</v>
      </c>
    </row>
    <row r="459" spans="1:23" x14ac:dyDescent="0.25">
      <c r="A459" s="1" t="s">
        <v>217</v>
      </c>
      <c r="B459" t="s">
        <v>0</v>
      </c>
      <c r="C459" t="s">
        <v>8</v>
      </c>
      <c r="M459" t="s">
        <v>2</v>
      </c>
      <c r="N459" t="s">
        <v>213</v>
      </c>
      <c r="O459" t="s">
        <v>214</v>
      </c>
      <c r="P459" t="s">
        <v>215</v>
      </c>
      <c r="Q459" t="s">
        <v>216</v>
      </c>
      <c r="S459" s="2"/>
      <c r="T459" s="2"/>
      <c r="V459" s="9" t="str">
        <f t="shared" si="14"/>
        <v>http://museums.bristol.gov.uk/multimedia/entry.php?request=resource&amp;irn=180974</v>
      </c>
      <c r="W459" s="1" t="str">
        <f t="shared" si="15"/>
        <v>http://museums.bristol.gov.uk/multimedia/entry.php?request=resource&amp;irn=180974&amp;width=300&amp;format=jpeg</v>
      </c>
    </row>
    <row r="460" spans="1:23" x14ac:dyDescent="0.25">
      <c r="A460" s="1" t="s">
        <v>223</v>
      </c>
      <c r="B460" t="s">
        <v>0</v>
      </c>
      <c r="C460" t="s">
        <v>8</v>
      </c>
      <c r="M460" t="s">
        <v>24</v>
      </c>
      <c r="N460" t="s">
        <v>218</v>
      </c>
      <c r="O460" t="s">
        <v>219</v>
      </c>
      <c r="P460" t="s">
        <v>220</v>
      </c>
      <c r="Q460" t="s">
        <v>221</v>
      </c>
      <c r="R460" s="6" t="s">
        <v>222</v>
      </c>
      <c r="S460" s="2"/>
      <c r="T460" s="2"/>
      <c r="V460" s="9" t="str">
        <f t="shared" si="14"/>
        <v>http://museums.bristol.gov.uk/multimedia/entry.php?request=resource&amp;irn=180974</v>
      </c>
      <c r="W460" s="1" t="str">
        <f t="shared" si="15"/>
        <v>http://museums.bristol.gov.uk/multimedia/entry.php?request=resource&amp;irn=180974&amp;width=300&amp;format=jpeg</v>
      </c>
    </row>
    <row r="461" spans="1:23" x14ac:dyDescent="0.25">
      <c r="A461" s="1" t="s">
        <v>265</v>
      </c>
      <c r="B461" t="s">
        <v>0</v>
      </c>
      <c r="C461" t="s">
        <v>8</v>
      </c>
      <c r="M461" t="s">
        <v>24</v>
      </c>
      <c r="N461" t="s">
        <v>262</v>
      </c>
      <c r="O461" t="s">
        <v>263</v>
      </c>
      <c r="P461" t="s">
        <v>264</v>
      </c>
      <c r="Q461" t="s">
        <v>227</v>
      </c>
      <c r="R461" s="6" t="s">
        <v>243</v>
      </c>
      <c r="S461" s="2"/>
      <c r="T461" s="2"/>
      <c r="V461" s="9" t="str">
        <f t="shared" si="14"/>
        <v>http://museums.bristol.gov.uk/multimedia/entry.php?request=resource&amp;irn=180974</v>
      </c>
      <c r="W461" s="1" t="str">
        <f t="shared" si="15"/>
        <v>http://museums.bristol.gov.uk/multimedia/entry.php?request=resource&amp;irn=180974&amp;width=300&amp;format=jpeg</v>
      </c>
    </row>
    <row r="462" spans="1:23" ht="30" x14ac:dyDescent="0.25">
      <c r="A462" s="1" t="s">
        <v>270</v>
      </c>
      <c r="B462" t="s">
        <v>0</v>
      </c>
      <c r="C462" t="s">
        <v>8</v>
      </c>
      <c r="M462" t="s">
        <v>24</v>
      </c>
      <c r="N462" t="s">
        <v>266</v>
      </c>
      <c r="O462" t="s">
        <v>267</v>
      </c>
      <c r="P462" t="s">
        <v>268</v>
      </c>
      <c r="Q462" t="s">
        <v>227</v>
      </c>
      <c r="R462" s="6" t="s">
        <v>269</v>
      </c>
      <c r="S462" s="2"/>
      <c r="T462" s="2"/>
      <c r="V462" s="9" t="str">
        <f t="shared" si="14"/>
        <v>http://museums.bristol.gov.uk/multimedia/entry.php?request=resource&amp;irn=180974</v>
      </c>
      <c r="W462" s="1" t="str">
        <f t="shared" si="15"/>
        <v>http://museums.bristol.gov.uk/multimedia/entry.php?request=resource&amp;irn=180974&amp;width=300&amp;format=jpeg</v>
      </c>
    </row>
    <row r="463" spans="1:23" x14ac:dyDescent="0.25">
      <c r="A463" s="1" t="s">
        <v>229</v>
      </c>
      <c r="B463" t="s">
        <v>0</v>
      </c>
      <c r="C463" t="s">
        <v>8</v>
      </c>
      <c r="M463" t="s">
        <v>24</v>
      </c>
      <c r="N463" t="s">
        <v>224</v>
      </c>
      <c r="O463" t="s">
        <v>225</v>
      </c>
      <c r="P463" t="s">
        <v>226</v>
      </c>
      <c r="Q463" t="s">
        <v>227</v>
      </c>
      <c r="R463" s="6" t="s">
        <v>228</v>
      </c>
      <c r="S463" s="2"/>
      <c r="T463" s="2"/>
      <c r="V463" s="9" t="str">
        <f t="shared" si="14"/>
        <v>http://museums.bristol.gov.uk/multimedia/entry.php?request=resource&amp;irn=180974</v>
      </c>
      <c r="W463" s="1" t="str">
        <f t="shared" si="15"/>
        <v>http://museums.bristol.gov.uk/multimedia/entry.php?request=resource&amp;irn=180974&amp;width=300&amp;format=jpeg</v>
      </c>
    </row>
    <row r="464" spans="1:23" ht="30" x14ac:dyDescent="0.25">
      <c r="A464" s="1" t="s">
        <v>234</v>
      </c>
      <c r="B464" t="s">
        <v>0</v>
      </c>
      <c r="C464" t="s">
        <v>8</v>
      </c>
      <c r="M464" t="s">
        <v>24</v>
      </c>
      <c r="N464" t="s">
        <v>230</v>
      </c>
      <c r="O464" t="s">
        <v>231</v>
      </c>
      <c r="P464" t="s">
        <v>232</v>
      </c>
      <c r="Q464" t="s">
        <v>227</v>
      </c>
      <c r="R464" s="6" t="s">
        <v>233</v>
      </c>
      <c r="S464" s="2"/>
      <c r="T464" s="2"/>
      <c r="V464" s="9" t="str">
        <f t="shared" si="14"/>
        <v>http://museums.bristol.gov.uk/multimedia/entry.php?request=resource&amp;irn=180974</v>
      </c>
      <c r="W464" s="1" t="str">
        <f t="shared" si="15"/>
        <v>http://museums.bristol.gov.uk/multimedia/entry.php?request=resource&amp;irn=180974&amp;width=300&amp;format=jpeg</v>
      </c>
    </row>
    <row r="465" spans="1:23" x14ac:dyDescent="0.25">
      <c r="A465" s="1" t="s">
        <v>239</v>
      </c>
      <c r="B465" t="s">
        <v>0</v>
      </c>
      <c r="C465" t="s">
        <v>8</v>
      </c>
      <c r="M465" t="s">
        <v>24</v>
      </c>
      <c r="N465" t="s">
        <v>235</v>
      </c>
      <c r="O465" t="s">
        <v>236</v>
      </c>
      <c r="P465" t="s">
        <v>237</v>
      </c>
      <c r="Q465" t="s">
        <v>227</v>
      </c>
      <c r="R465" s="6" t="s">
        <v>238</v>
      </c>
      <c r="S465" s="2"/>
      <c r="T465" s="2"/>
      <c r="V465" s="9" t="str">
        <f t="shared" si="14"/>
        <v>http://museums.bristol.gov.uk/multimedia/entry.php?request=resource&amp;irn=180974</v>
      </c>
      <c r="W465" s="1" t="str">
        <f t="shared" si="15"/>
        <v>http://museums.bristol.gov.uk/multimedia/entry.php?request=resource&amp;irn=180974&amp;width=300&amp;format=jpeg</v>
      </c>
    </row>
    <row r="466" spans="1:23" x14ac:dyDescent="0.25">
      <c r="A466" s="1" t="s">
        <v>244</v>
      </c>
      <c r="B466" t="s">
        <v>0</v>
      </c>
      <c r="C466" t="s">
        <v>8</v>
      </c>
      <c r="M466" t="s">
        <v>24</v>
      </c>
      <c r="N466" t="s">
        <v>240</v>
      </c>
      <c r="O466" t="s">
        <v>241</v>
      </c>
      <c r="P466" t="s">
        <v>242</v>
      </c>
      <c r="Q466" t="s">
        <v>227</v>
      </c>
      <c r="R466" s="6" t="s">
        <v>243</v>
      </c>
      <c r="S466" s="2"/>
      <c r="T466" s="2"/>
      <c r="V466" s="9" t="str">
        <f t="shared" si="14"/>
        <v>http://museums.bristol.gov.uk/multimedia/entry.php?request=resource&amp;irn=180974</v>
      </c>
      <c r="W466" s="1" t="str">
        <f t="shared" si="15"/>
        <v>http://museums.bristol.gov.uk/multimedia/entry.php?request=resource&amp;irn=180974&amp;width=300&amp;format=jpeg</v>
      </c>
    </row>
    <row r="467" spans="1:23" x14ac:dyDescent="0.25">
      <c r="A467" s="1" t="s">
        <v>248</v>
      </c>
      <c r="B467" t="s">
        <v>0</v>
      </c>
      <c r="C467" t="s">
        <v>8</v>
      </c>
      <c r="M467" t="s">
        <v>24</v>
      </c>
      <c r="N467" t="s">
        <v>245</v>
      </c>
      <c r="O467" t="s">
        <v>246</v>
      </c>
      <c r="P467" t="s">
        <v>247</v>
      </c>
      <c r="Q467" t="s">
        <v>227</v>
      </c>
      <c r="R467" s="6" t="s">
        <v>243</v>
      </c>
      <c r="S467" s="2"/>
      <c r="T467" s="2"/>
      <c r="V467" s="9" t="str">
        <f t="shared" si="14"/>
        <v>http://museums.bristol.gov.uk/multimedia/entry.php?request=resource&amp;irn=180974</v>
      </c>
      <c r="W467" s="1" t="str">
        <f t="shared" si="15"/>
        <v>http://museums.bristol.gov.uk/multimedia/entry.php?request=resource&amp;irn=180974&amp;width=300&amp;format=jpeg</v>
      </c>
    </row>
    <row r="468" spans="1:23" x14ac:dyDescent="0.25">
      <c r="A468" s="1" t="s">
        <v>252</v>
      </c>
      <c r="B468" t="s">
        <v>0</v>
      </c>
      <c r="C468" t="s">
        <v>8</v>
      </c>
      <c r="M468" t="s">
        <v>24</v>
      </c>
      <c r="N468" t="s">
        <v>249</v>
      </c>
      <c r="O468" t="s">
        <v>250</v>
      </c>
      <c r="P468" t="s">
        <v>251</v>
      </c>
      <c r="Q468" t="s">
        <v>227</v>
      </c>
      <c r="R468" s="6" t="s">
        <v>243</v>
      </c>
      <c r="S468" s="2"/>
      <c r="T468" s="2"/>
      <c r="V468" s="9" t="str">
        <f t="shared" si="14"/>
        <v>http://museums.bristol.gov.uk/multimedia/entry.php?request=resource&amp;irn=180974</v>
      </c>
      <c r="W468" s="1" t="str">
        <f t="shared" si="15"/>
        <v>http://museums.bristol.gov.uk/multimedia/entry.php?request=resource&amp;irn=180974&amp;width=300&amp;format=jpeg</v>
      </c>
    </row>
    <row r="469" spans="1:23" ht="30" x14ac:dyDescent="0.25">
      <c r="A469" s="1" t="s">
        <v>257</v>
      </c>
      <c r="B469" t="s">
        <v>0</v>
      </c>
      <c r="C469" t="s">
        <v>8</v>
      </c>
      <c r="M469" t="s">
        <v>24</v>
      </c>
      <c r="N469" t="s">
        <v>253</v>
      </c>
      <c r="O469" t="s">
        <v>254</v>
      </c>
      <c r="P469" t="s">
        <v>255</v>
      </c>
      <c r="Q469" t="s">
        <v>227</v>
      </c>
      <c r="R469" s="6" t="s">
        <v>256</v>
      </c>
      <c r="S469" s="2"/>
      <c r="T469" s="2"/>
      <c r="V469" s="9" t="str">
        <f t="shared" si="14"/>
        <v>http://museums.bristol.gov.uk/multimedia/entry.php?request=resource&amp;irn=180974</v>
      </c>
      <c r="W469" s="1" t="str">
        <f t="shared" si="15"/>
        <v>http://museums.bristol.gov.uk/multimedia/entry.php?request=resource&amp;irn=180974&amp;width=300&amp;format=jpeg</v>
      </c>
    </row>
    <row r="470" spans="1:23" x14ac:dyDescent="0.25">
      <c r="A470" s="1" t="s">
        <v>261</v>
      </c>
      <c r="B470" t="s">
        <v>0</v>
      </c>
      <c r="C470" t="s">
        <v>8</v>
      </c>
      <c r="M470" t="s">
        <v>24</v>
      </c>
      <c r="N470" t="s">
        <v>258</v>
      </c>
      <c r="O470" t="s">
        <v>259</v>
      </c>
      <c r="P470" t="s">
        <v>260</v>
      </c>
      <c r="Q470" t="s">
        <v>227</v>
      </c>
      <c r="R470" s="6" t="s">
        <v>243</v>
      </c>
      <c r="S470" s="2"/>
      <c r="T470" s="2"/>
      <c r="V470" s="9" t="str">
        <f t="shared" si="14"/>
        <v>http://museums.bristol.gov.uk/multimedia/entry.php?request=resource&amp;irn=180974</v>
      </c>
      <c r="W470" s="1" t="str">
        <f t="shared" si="15"/>
        <v>http://museums.bristol.gov.uk/multimedia/entry.php?request=resource&amp;irn=180974&amp;width=300&amp;format=jpeg</v>
      </c>
    </row>
    <row r="471" spans="1:23" x14ac:dyDescent="0.25">
      <c r="A471" s="1" t="s">
        <v>474</v>
      </c>
      <c r="B471" t="s">
        <v>0</v>
      </c>
      <c r="C471" t="s">
        <v>8</v>
      </c>
      <c r="D471" t="s">
        <v>290</v>
      </c>
      <c r="E471" t="s">
        <v>18</v>
      </c>
      <c r="F471" t="s">
        <v>17</v>
      </c>
      <c r="G471" t="s">
        <v>15</v>
      </c>
      <c r="H471" s="3" t="s">
        <v>16</v>
      </c>
      <c r="M471" t="s">
        <v>2</v>
      </c>
      <c r="N471" t="s">
        <v>471</v>
      </c>
      <c r="O471" t="s">
        <v>472</v>
      </c>
      <c r="P471" t="s">
        <v>345</v>
      </c>
      <c r="Q471" t="s">
        <v>473</v>
      </c>
      <c r="S471" s="2"/>
      <c r="T471" s="2"/>
      <c r="V471" s="9" t="str">
        <f t="shared" si="14"/>
        <v>http://museums.bristol.gov.uk/multimedia/entry.php?request=resource&amp;irn=180974</v>
      </c>
      <c r="W471" s="1" t="str">
        <f t="shared" si="15"/>
        <v>http://museums.bristol.gov.uk/multimedia/entry.php?request=resource&amp;irn=180974&amp;width=300&amp;format=jpeg</v>
      </c>
    </row>
    <row r="472" spans="1:23" ht="45" x14ac:dyDescent="0.25">
      <c r="A472" s="1" t="s">
        <v>697</v>
      </c>
      <c r="B472" t="s">
        <v>0</v>
      </c>
      <c r="C472" t="s">
        <v>18</v>
      </c>
      <c r="D472" t="s">
        <v>8</v>
      </c>
      <c r="E472" t="s">
        <v>698</v>
      </c>
      <c r="F472" t="s">
        <v>412</v>
      </c>
      <c r="G472" t="s">
        <v>699</v>
      </c>
      <c r="H472" t="s">
        <v>15</v>
      </c>
      <c r="I472" t="s">
        <v>16</v>
      </c>
      <c r="J472" s="3" t="s">
        <v>17</v>
      </c>
      <c r="M472" t="s">
        <v>2</v>
      </c>
      <c r="N472" t="s">
        <v>692</v>
      </c>
      <c r="O472" t="s">
        <v>693</v>
      </c>
      <c r="P472" t="s">
        <v>694</v>
      </c>
      <c r="Q472" t="s">
        <v>695</v>
      </c>
      <c r="R472" s="6" t="s">
        <v>696</v>
      </c>
      <c r="S472" s="2"/>
      <c r="T472" s="2"/>
      <c r="V472" s="9" t="str">
        <f t="shared" si="14"/>
        <v>http://museums.bristol.gov.uk/multimedia/entry.php?request=resource&amp;irn=180974</v>
      </c>
      <c r="W472" s="1" t="str">
        <f t="shared" si="15"/>
        <v>http://museums.bristol.gov.uk/multimedia/entry.php?request=resource&amp;irn=180974&amp;width=300&amp;format=jpeg</v>
      </c>
    </row>
    <row r="473" spans="1:23" x14ac:dyDescent="0.25">
      <c r="A473" s="1" t="s">
        <v>312</v>
      </c>
      <c r="B473" t="s">
        <v>0</v>
      </c>
      <c r="C473" t="s">
        <v>8</v>
      </c>
      <c r="M473" t="s">
        <v>2</v>
      </c>
      <c r="N473" t="s">
        <v>307</v>
      </c>
      <c r="O473" t="s">
        <v>308</v>
      </c>
      <c r="P473" t="s">
        <v>309</v>
      </c>
      <c r="Q473" t="s">
        <v>310</v>
      </c>
      <c r="R473" s="6" t="s">
        <v>311</v>
      </c>
      <c r="S473" s="2"/>
      <c r="T473" s="2"/>
      <c r="V473" s="9" t="str">
        <f t="shared" si="14"/>
        <v>http://museums.bristol.gov.uk/multimedia/entry.php?request=resource&amp;irn=180974</v>
      </c>
      <c r="W473" s="1" t="str">
        <f t="shared" si="15"/>
        <v>http://museums.bristol.gov.uk/multimedia/entry.php?request=resource&amp;irn=180974&amp;width=300&amp;format=jpeg</v>
      </c>
    </row>
    <row r="474" spans="1:23" ht="45" x14ac:dyDescent="0.25">
      <c r="A474" s="1" t="s">
        <v>276</v>
      </c>
      <c r="B474" t="s">
        <v>0</v>
      </c>
      <c r="C474" t="s">
        <v>8</v>
      </c>
      <c r="D474" t="s">
        <v>15</v>
      </c>
      <c r="E474" t="s">
        <v>277</v>
      </c>
      <c r="G474" t="s">
        <v>278</v>
      </c>
      <c r="M474" t="s">
        <v>2</v>
      </c>
      <c r="N474" t="s">
        <v>271</v>
      </c>
      <c r="O474" t="s">
        <v>272</v>
      </c>
      <c r="P474" t="s">
        <v>273</v>
      </c>
      <c r="Q474" t="s">
        <v>274</v>
      </c>
      <c r="R474" s="6" t="s">
        <v>275</v>
      </c>
      <c r="S474" s="2"/>
      <c r="T474" s="2"/>
      <c r="V474" s="9" t="str">
        <f t="shared" si="14"/>
        <v>http://museums.bristol.gov.uk/multimedia/entry.php?request=resource&amp;irn=180974</v>
      </c>
      <c r="W474" s="1" t="str">
        <f t="shared" si="15"/>
        <v>http://museums.bristol.gov.uk/multimedia/entry.php?request=resource&amp;irn=180974&amp;width=300&amp;format=jpeg</v>
      </c>
    </row>
    <row r="475" spans="1:23" ht="60" x14ac:dyDescent="0.25">
      <c r="A475" s="1" t="s">
        <v>479</v>
      </c>
      <c r="B475" t="s">
        <v>0</v>
      </c>
      <c r="C475" t="s">
        <v>8</v>
      </c>
      <c r="D475" t="s">
        <v>15</v>
      </c>
      <c r="M475" t="s">
        <v>279</v>
      </c>
      <c r="N475" t="s">
        <v>475</v>
      </c>
      <c r="O475" t="s">
        <v>476</v>
      </c>
      <c r="P475" t="s">
        <v>477</v>
      </c>
      <c r="Q475" t="s">
        <v>274</v>
      </c>
      <c r="R475" s="6" t="s">
        <v>478</v>
      </c>
      <c r="S475" s="2"/>
      <c r="T475" s="2"/>
      <c r="V475" s="9" t="str">
        <f t="shared" si="14"/>
        <v>http://museums.bristol.gov.uk/multimedia/entry.php?request=resource&amp;irn=180974</v>
      </c>
      <c r="W475" s="1" t="str">
        <f t="shared" si="15"/>
        <v>http://museums.bristol.gov.uk/multimedia/entry.php?request=resource&amp;irn=180974&amp;width=300&amp;format=jpeg</v>
      </c>
    </row>
    <row r="476" spans="1:23" ht="45" x14ac:dyDescent="0.25">
      <c r="A476" s="1" t="s">
        <v>284</v>
      </c>
      <c r="B476" t="s">
        <v>0</v>
      </c>
      <c r="C476" t="s">
        <v>8</v>
      </c>
      <c r="M476" t="s">
        <v>279</v>
      </c>
      <c r="N476" t="s">
        <v>280</v>
      </c>
      <c r="O476" t="s">
        <v>281</v>
      </c>
      <c r="P476" t="s">
        <v>282</v>
      </c>
      <c r="Q476" t="s">
        <v>274</v>
      </c>
      <c r="R476" s="6" t="s">
        <v>283</v>
      </c>
      <c r="S476" s="2"/>
      <c r="T476" s="2"/>
      <c r="V476" s="9" t="str">
        <f t="shared" si="14"/>
        <v>http://museums.bristol.gov.uk/multimedia/entry.php?request=resource&amp;irn=180974</v>
      </c>
      <c r="W476" s="1" t="str">
        <f t="shared" si="15"/>
        <v>http://museums.bristol.gov.uk/multimedia/entry.php?request=resource&amp;irn=180974&amp;width=300&amp;format=jpeg</v>
      </c>
    </row>
    <row r="477" spans="1:23" ht="45" x14ac:dyDescent="0.25">
      <c r="A477" s="1" t="s">
        <v>289</v>
      </c>
      <c r="B477" t="s">
        <v>0</v>
      </c>
      <c r="C477" t="s">
        <v>8</v>
      </c>
      <c r="D477" t="s">
        <v>277</v>
      </c>
      <c r="E477" t="s">
        <v>290</v>
      </c>
      <c r="M477" t="s">
        <v>279</v>
      </c>
      <c r="N477" t="s">
        <v>285</v>
      </c>
      <c r="O477" t="s">
        <v>286</v>
      </c>
      <c r="P477" t="s">
        <v>287</v>
      </c>
      <c r="Q477" t="s">
        <v>274</v>
      </c>
      <c r="R477" s="6" t="s">
        <v>288</v>
      </c>
      <c r="S477" s="2"/>
      <c r="T477" s="2"/>
      <c r="V477" s="9" t="str">
        <f t="shared" si="14"/>
        <v>http://museums.bristol.gov.uk/multimedia/entry.php?request=resource&amp;irn=180974</v>
      </c>
      <c r="W477" s="1" t="str">
        <f t="shared" si="15"/>
        <v>http://museums.bristol.gov.uk/multimedia/entry.php?request=resource&amp;irn=180974&amp;width=300&amp;format=jpeg</v>
      </c>
    </row>
    <row r="478" spans="1:23" ht="45" x14ac:dyDescent="0.25">
      <c r="A478" s="1" t="s">
        <v>295</v>
      </c>
      <c r="B478" t="s">
        <v>0</v>
      </c>
      <c r="C478" t="s">
        <v>8</v>
      </c>
      <c r="M478" t="s">
        <v>279</v>
      </c>
      <c r="N478" t="s">
        <v>291</v>
      </c>
      <c r="O478" t="s">
        <v>292</v>
      </c>
      <c r="P478" t="s">
        <v>293</v>
      </c>
      <c r="Q478" t="s">
        <v>274</v>
      </c>
      <c r="R478" s="6" t="s">
        <v>294</v>
      </c>
      <c r="S478" s="2"/>
      <c r="T478" s="2"/>
      <c r="V478" s="9" t="str">
        <f t="shared" si="14"/>
        <v>http://museums.bristol.gov.uk/multimedia/entry.php?request=resource&amp;irn=180974</v>
      </c>
      <c r="W478" s="1" t="str">
        <f t="shared" si="15"/>
        <v>http://museums.bristol.gov.uk/multimedia/entry.php?request=resource&amp;irn=180974&amp;width=300&amp;format=jpeg</v>
      </c>
    </row>
    <row r="479" spans="1:23" ht="45" x14ac:dyDescent="0.25">
      <c r="A479" s="1" t="s">
        <v>300</v>
      </c>
      <c r="B479" t="s">
        <v>0</v>
      </c>
      <c r="C479" t="s">
        <v>8</v>
      </c>
      <c r="M479" t="s">
        <v>279</v>
      </c>
      <c r="N479" t="s">
        <v>296</v>
      </c>
      <c r="O479" t="s">
        <v>297</v>
      </c>
      <c r="P479" t="s">
        <v>298</v>
      </c>
      <c r="Q479" t="s">
        <v>274</v>
      </c>
      <c r="R479" s="6" t="s">
        <v>299</v>
      </c>
      <c r="S479" s="2"/>
      <c r="T479" s="2"/>
      <c r="V479" s="9" t="str">
        <f t="shared" si="14"/>
        <v>http://museums.bristol.gov.uk/multimedia/entry.php?request=resource&amp;irn=180974</v>
      </c>
      <c r="W479" s="1" t="str">
        <f t="shared" si="15"/>
        <v>http://museums.bristol.gov.uk/multimedia/entry.php?request=resource&amp;irn=180974&amp;width=300&amp;format=jpeg</v>
      </c>
    </row>
    <row r="480" spans="1:23" ht="45" x14ac:dyDescent="0.25">
      <c r="A480" s="1" t="s">
        <v>485</v>
      </c>
      <c r="B480" t="s">
        <v>0</v>
      </c>
      <c r="C480" t="s">
        <v>8</v>
      </c>
      <c r="D480" t="s">
        <v>18</v>
      </c>
      <c r="M480" t="s">
        <v>279</v>
      </c>
      <c r="N480" t="s">
        <v>480</v>
      </c>
      <c r="O480" t="s">
        <v>481</v>
      </c>
      <c r="P480" t="s">
        <v>482</v>
      </c>
      <c r="Q480" t="s">
        <v>483</v>
      </c>
      <c r="R480" s="6" t="s">
        <v>484</v>
      </c>
      <c r="S480" s="2"/>
      <c r="T480" s="2"/>
      <c r="V480" s="9" t="str">
        <f t="shared" si="14"/>
        <v>http://museums.bristol.gov.uk/multimedia/entry.php?request=resource&amp;irn=180974</v>
      </c>
      <c r="W480" s="1" t="str">
        <f t="shared" si="15"/>
        <v>http://museums.bristol.gov.uk/multimedia/entry.php?request=resource&amp;irn=180974&amp;width=300&amp;format=jpeg</v>
      </c>
    </row>
    <row r="481" spans="1:23" ht="90" x14ac:dyDescent="0.25">
      <c r="A481" s="1" t="s">
        <v>306</v>
      </c>
      <c r="B481" t="s">
        <v>0</v>
      </c>
      <c r="C481" t="s">
        <v>8</v>
      </c>
      <c r="D481" t="s">
        <v>15</v>
      </c>
      <c r="E481" t="s">
        <v>18</v>
      </c>
      <c r="M481" t="s">
        <v>279</v>
      </c>
      <c r="N481" t="s">
        <v>301</v>
      </c>
      <c r="O481" t="s">
        <v>302</v>
      </c>
      <c r="P481" t="s">
        <v>303</v>
      </c>
      <c r="Q481" t="s">
        <v>304</v>
      </c>
      <c r="R481" s="6" t="s">
        <v>305</v>
      </c>
      <c r="S481" s="2"/>
      <c r="T481" s="2"/>
      <c r="V481" s="9" t="str">
        <f t="shared" si="14"/>
        <v>http://museums.bristol.gov.uk/multimedia/entry.php?request=resource&amp;irn=180974</v>
      </c>
      <c r="W481" s="1" t="str">
        <f t="shared" si="15"/>
        <v>http://museums.bristol.gov.uk/multimedia/entry.php?request=resource&amp;irn=180974&amp;width=300&amp;format=jpeg</v>
      </c>
    </row>
    <row r="482" spans="1:23" x14ac:dyDescent="0.25">
      <c r="A482" s="1" t="s">
        <v>546</v>
      </c>
      <c r="B482" t="s">
        <v>0</v>
      </c>
      <c r="C482" t="s">
        <v>8</v>
      </c>
      <c r="D482" t="s">
        <v>15</v>
      </c>
      <c r="M482" t="s">
        <v>2</v>
      </c>
      <c r="N482" t="s">
        <v>390</v>
      </c>
      <c r="O482" t="s">
        <v>544</v>
      </c>
      <c r="P482" t="s">
        <v>545</v>
      </c>
      <c r="Q482" t="s">
        <v>216</v>
      </c>
      <c r="S482" s="2"/>
      <c r="T482" s="2"/>
      <c r="V482" s="9" t="str">
        <f t="shared" si="14"/>
        <v>http://museums.bristol.gov.uk/multimedia/entry.php?request=resource&amp;irn=180974</v>
      </c>
      <c r="W482" s="1" t="str">
        <f t="shared" si="15"/>
        <v>http://museums.bristol.gov.uk/multimedia/entry.php?request=resource&amp;irn=180974&amp;width=300&amp;format=jpeg</v>
      </c>
    </row>
    <row r="483" spans="1:23" ht="90" x14ac:dyDescent="0.25">
      <c r="A483" s="1" t="s">
        <v>489</v>
      </c>
      <c r="B483" t="s">
        <v>0</v>
      </c>
      <c r="C483" t="s">
        <v>8</v>
      </c>
      <c r="M483" t="s">
        <v>279</v>
      </c>
      <c r="N483" t="s">
        <v>486</v>
      </c>
      <c r="O483" t="s">
        <v>487</v>
      </c>
      <c r="P483" t="s">
        <v>40</v>
      </c>
      <c r="Q483" t="s">
        <v>227</v>
      </c>
      <c r="R483" s="6" t="s">
        <v>488</v>
      </c>
      <c r="S483" s="2"/>
      <c r="T483" s="2"/>
      <c r="V483" s="9" t="str">
        <f t="shared" si="14"/>
        <v>http://museums.bristol.gov.uk/multimedia/entry.php?request=resource&amp;irn=180974</v>
      </c>
      <c r="W483" s="1" t="str">
        <f t="shared" si="15"/>
        <v>http://museums.bristol.gov.uk/multimedia/entry.php?request=resource&amp;irn=180974&amp;width=300&amp;format=jpeg</v>
      </c>
    </row>
    <row r="484" spans="1:23" x14ac:dyDescent="0.25">
      <c r="A484" s="1" t="s">
        <v>30</v>
      </c>
      <c r="B484" t="s">
        <v>0</v>
      </c>
      <c r="C484" t="s">
        <v>8</v>
      </c>
      <c r="M484" t="s">
        <v>24</v>
      </c>
      <c r="N484" t="s">
        <v>25</v>
      </c>
      <c r="O484" t="s">
        <v>26</v>
      </c>
      <c r="P484" t="s">
        <v>27</v>
      </c>
      <c r="Q484" t="s">
        <v>28</v>
      </c>
      <c r="R484" s="6" t="s">
        <v>29</v>
      </c>
      <c r="S484" s="3" t="s">
        <v>2032</v>
      </c>
      <c r="T484" s="3" t="s">
        <v>2031</v>
      </c>
      <c r="U484" s="3">
        <v>118649</v>
      </c>
      <c r="V484" s="9" t="str">
        <f t="shared" si="14"/>
        <v>http://museums.bristol.gov.uk/multimedia/entry.php?request=resource&amp;irn=180974</v>
      </c>
      <c r="W484" s="1" t="str">
        <f t="shared" si="15"/>
        <v>http://museums.bristol.gov.uk/multimedia/entry.php?request=resource&amp;irn=180974&amp;width=300&amp;format=jpeg</v>
      </c>
    </row>
    <row r="485" spans="1:23" x14ac:dyDescent="0.25">
      <c r="A485" s="1" t="s">
        <v>58</v>
      </c>
      <c r="B485" t="s">
        <v>0</v>
      </c>
      <c r="C485" t="s">
        <v>8</v>
      </c>
      <c r="M485" t="s">
        <v>24</v>
      </c>
      <c r="N485" t="s">
        <v>56</v>
      </c>
      <c r="O485" t="s">
        <v>57</v>
      </c>
      <c r="P485" t="s">
        <v>40</v>
      </c>
      <c r="Q485" t="s">
        <v>28</v>
      </c>
      <c r="R485" s="6" t="s">
        <v>29</v>
      </c>
      <c r="S485" s="3" t="s">
        <v>2033</v>
      </c>
      <c r="T485" s="3" t="s">
        <v>2031</v>
      </c>
      <c r="U485" s="3">
        <v>114579</v>
      </c>
      <c r="V485" s="9" t="str">
        <f t="shared" si="14"/>
        <v>http://museums.bristol.gov.uk/multimedia/entry.php?request=resource&amp;irn=180974</v>
      </c>
      <c r="W485" s="1" t="str">
        <f t="shared" si="15"/>
        <v>http://museums.bristol.gov.uk/multimedia/entry.php?request=resource&amp;irn=180974&amp;width=300&amp;format=jpeg</v>
      </c>
    </row>
    <row r="486" spans="1:23" x14ac:dyDescent="0.25">
      <c r="A486" s="1" t="s">
        <v>61</v>
      </c>
      <c r="B486" t="s">
        <v>0</v>
      </c>
      <c r="C486" t="s">
        <v>8</v>
      </c>
      <c r="M486" t="s">
        <v>24</v>
      </c>
      <c r="N486" t="s">
        <v>59</v>
      </c>
      <c r="O486" t="s">
        <v>60</v>
      </c>
      <c r="P486" t="s">
        <v>40</v>
      </c>
      <c r="Q486" t="s">
        <v>28</v>
      </c>
      <c r="R486" s="6" t="s">
        <v>29</v>
      </c>
      <c r="S486" s="3" t="s">
        <v>2034</v>
      </c>
      <c r="T486" s="3" t="s">
        <v>2031</v>
      </c>
      <c r="U486" s="3">
        <v>116247</v>
      </c>
      <c r="V486" s="9" t="str">
        <f t="shared" si="14"/>
        <v>http://museums.bristol.gov.uk/multimedia/entry.php?request=resource&amp;irn=180974</v>
      </c>
      <c r="W486" s="1" t="str">
        <f t="shared" si="15"/>
        <v>http://museums.bristol.gov.uk/multimedia/entry.php?request=resource&amp;irn=180974&amp;width=300&amp;format=jpeg</v>
      </c>
    </row>
    <row r="487" spans="1:23" x14ac:dyDescent="0.25">
      <c r="A487" s="1" t="s">
        <v>64</v>
      </c>
      <c r="B487" t="s">
        <v>0</v>
      </c>
      <c r="C487" t="s">
        <v>8</v>
      </c>
      <c r="M487" t="s">
        <v>24</v>
      </c>
      <c r="N487" t="s">
        <v>62</v>
      </c>
      <c r="O487" t="s">
        <v>63</v>
      </c>
      <c r="P487" t="s">
        <v>40</v>
      </c>
      <c r="Q487" t="s">
        <v>28</v>
      </c>
      <c r="R487" s="6" t="s">
        <v>29</v>
      </c>
      <c r="S487" s="3" t="s">
        <v>2030</v>
      </c>
      <c r="T487" s="3" t="s">
        <v>2031</v>
      </c>
      <c r="U487" s="3">
        <v>116246</v>
      </c>
      <c r="V487" s="9" t="str">
        <f t="shared" si="14"/>
        <v>http://museums.bristol.gov.uk/multimedia/entry.php?request=resource&amp;irn=180974</v>
      </c>
      <c r="W487" s="1" t="str">
        <f t="shared" si="15"/>
        <v>http://museums.bristol.gov.uk/multimedia/entry.php?request=resource&amp;irn=180974&amp;width=300&amp;format=jpeg</v>
      </c>
    </row>
    <row r="488" spans="1:23" x14ac:dyDescent="0.25">
      <c r="A488" s="1" t="s">
        <v>67</v>
      </c>
      <c r="B488" t="s">
        <v>0</v>
      </c>
      <c r="C488" t="s">
        <v>8</v>
      </c>
      <c r="M488" t="s">
        <v>24</v>
      </c>
      <c r="N488" t="s">
        <v>65</v>
      </c>
      <c r="O488" t="s">
        <v>66</v>
      </c>
      <c r="P488" t="s">
        <v>40</v>
      </c>
      <c r="Q488" t="s">
        <v>28</v>
      </c>
      <c r="R488" s="6" t="s">
        <v>29</v>
      </c>
      <c r="S488" s="3" t="s">
        <v>2035</v>
      </c>
      <c r="T488" s="3" t="s">
        <v>2031</v>
      </c>
      <c r="U488" s="3">
        <v>116245</v>
      </c>
      <c r="V488" s="9" t="str">
        <f t="shared" si="14"/>
        <v>http://museums.bristol.gov.uk/multimedia/entry.php?request=resource&amp;irn=180974</v>
      </c>
      <c r="W488" s="1" t="str">
        <f t="shared" si="15"/>
        <v>http://museums.bristol.gov.uk/multimedia/entry.php?request=resource&amp;irn=180974&amp;width=300&amp;format=jpeg</v>
      </c>
    </row>
    <row r="489" spans="1:23" x14ac:dyDescent="0.25">
      <c r="A489" s="1" t="s">
        <v>70</v>
      </c>
      <c r="B489" t="s">
        <v>0</v>
      </c>
      <c r="C489" t="s">
        <v>8</v>
      </c>
      <c r="M489" t="s">
        <v>24</v>
      </c>
      <c r="N489" t="s">
        <v>68</v>
      </c>
      <c r="O489" t="s">
        <v>69</v>
      </c>
      <c r="P489" t="s">
        <v>40</v>
      </c>
      <c r="Q489" t="s">
        <v>28</v>
      </c>
      <c r="R489" s="6" t="s">
        <v>29</v>
      </c>
      <c r="S489" s="3" t="s">
        <v>2036</v>
      </c>
      <c r="T489" s="3" t="s">
        <v>2031</v>
      </c>
      <c r="U489" s="3">
        <v>115092</v>
      </c>
      <c r="V489" s="9" t="str">
        <f t="shared" si="14"/>
        <v>http://museums.bristol.gov.uk/multimedia/entry.php?request=resource&amp;irn=180974</v>
      </c>
      <c r="W489" s="1" t="str">
        <f t="shared" si="15"/>
        <v>http://museums.bristol.gov.uk/multimedia/entry.php?request=resource&amp;irn=180974&amp;width=300&amp;format=jpeg</v>
      </c>
    </row>
    <row r="490" spans="1:23" x14ac:dyDescent="0.25">
      <c r="A490" s="1" t="s">
        <v>73</v>
      </c>
      <c r="B490" t="s">
        <v>0</v>
      </c>
      <c r="C490" t="s">
        <v>8</v>
      </c>
      <c r="M490" t="s">
        <v>24</v>
      </c>
      <c r="N490" t="s">
        <v>71</v>
      </c>
      <c r="O490" t="s">
        <v>72</v>
      </c>
      <c r="P490" t="s">
        <v>40</v>
      </c>
      <c r="Q490" t="s">
        <v>28</v>
      </c>
      <c r="R490" s="6" t="s">
        <v>29</v>
      </c>
      <c r="S490" s="3" t="s">
        <v>2037</v>
      </c>
      <c r="T490" s="3" t="s">
        <v>2031</v>
      </c>
      <c r="U490" s="3">
        <v>116242</v>
      </c>
      <c r="V490" s="9" t="str">
        <f t="shared" si="14"/>
        <v>http://museums.bristol.gov.uk/multimedia/entry.php?request=resource&amp;irn=180974</v>
      </c>
      <c r="W490" s="1" t="str">
        <f t="shared" si="15"/>
        <v>http://museums.bristol.gov.uk/multimedia/entry.php?request=resource&amp;irn=180974&amp;width=300&amp;format=jpeg</v>
      </c>
    </row>
    <row r="491" spans="1:23" x14ac:dyDescent="0.25">
      <c r="A491" s="1" t="s">
        <v>76</v>
      </c>
      <c r="B491" t="s">
        <v>0</v>
      </c>
      <c r="C491" t="s">
        <v>8</v>
      </c>
      <c r="M491" t="s">
        <v>24</v>
      </c>
      <c r="N491" t="s">
        <v>74</v>
      </c>
      <c r="O491" t="s">
        <v>75</v>
      </c>
      <c r="P491" t="s">
        <v>40</v>
      </c>
      <c r="Q491" t="s">
        <v>28</v>
      </c>
      <c r="R491" s="6" t="s">
        <v>29</v>
      </c>
      <c r="S491" s="3" t="s">
        <v>2038</v>
      </c>
      <c r="T491" s="3" t="s">
        <v>2031</v>
      </c>
      <c r="U491" s="3">
        <v>114605</v>
      </c>
      <c r="V491" s="9" t="str">
        <f t="shared" si="14"/>
        <v>http://museums.bristol.gov.uk/multimedia/entry.php?request=resource&amp;irn=180974</v>
      </c>
      <c r="W491" s="1" t="str">
        <f t="shared" si="15"/>
        <v>http://museums.bristol.gov.uk/multimedia/entry.php?request=resource&amp;irn=180974&amp;width=300&amp;format=jpeg</v>
      </c>
    </row>
    <row r="492" spans="1:23" x14ac:dyDescent="0.25">
      <c r="A492" s="1" t="s">
        <v>315</v>
      </c>
      <c r="B492" t="s">
        <v>0</v>
      </c>
      <c r="C492" t="s">
        <v>8</v>
      </c>
      <c r="M492" t="s">
        <v>24</v>
      </c>
      <c r="P492" t="s">
        <v>313</v>
      </c>
      <c r="Q492" t="s">
        <v>28</v>
      </c>
      <c r="R492" s="6" t="s">
        <v>29</v>
      </c>
      <c r="S492" s="2"/>
      <c r="T492" s="2"/>
      <c r="V492" s="9" t="str">
        <f t="shared" si="14"/>
        <v>http://museums.bristol.gov.uk/multimedia/entry.php?request=resource&amp;irn=180974</v>
      </c>
      <c r="W492" s="1" t="str">
        <f t="shared" si="15"/>
        <v>http://museums.bristol.gov.uk/multimedia/entry.php?request=resource&amp;irn=180974&amp;width=300&amp;format=jpeg</v>
      </c>
    </row>
    <row r="493" spans="1:23" x14ac:dyDescent="0.25">
      <c r="A493" s="1" t="s">
        <v>79</v>
      </c>
      <c r="B493" t="s">
        <v>0</v>
      </c>
      <c r="C493" t="s">
        <v>8</v>
      </c>
      <c r="M493" t="s">
        <v>24</v>
      </c>
      <c r="N493" t="s">
        <v>77</v>
      </c>
      <c r="O493" t="s">
        <v>78</v>
      </c>
      <c r="P493" t="s">
        <v>40</v>
      </c>
      <c r="Q493" t="s">
        <v>28</v>
      </c>
      <c r="R493" s="6" t="s">
        <v>29</v>
      </c>
      <c r="S493" s="3" t="s">
        <v>2039</v>
      </c>
      <c r="T493" s="3" t="s">
        <v>2031</v>
      </c>
      <c r="U493" s="3">
        <v>116267</v>
      </c>
      <c r="V493" s="9" t="str">
        <f t="shared" si="14"/>
        <v>http://museums.bristol.gov.uk/multimedia/entry.php?request=resource&amp;irn=180974</v>
      </c>
      <c r="W493" s="1" t="str">
        <f t="shared" si="15"/>
        <v>http://museums.bristol.gov.uk/multimedia/entry.php?request=resource&amp;irn=180974&amp;width=300&amp;format=jpeg</v>
      </c>
    </row>
    <row r="494" spans="1:23" x14ac:dyDescent="0.25">
      <c r="A494" s="1" t="s">
        <v>82</v>
      </c>
      <c r="B494" t="s">
        <v>0</v>
      </c>
      <c r="C494" t="s">
        <v>8</v>
      </c>
      <c r="M494" t="s">
        <v>24</v>
      </c>
      <c r="N494" t="s">
        <v>80</v>
      </c>
      <c r="O494" t="s">
        <v>81</v>
      </c>
      <c r="P494" t="s">
        <v>40</v>
      </c>
      <c r="Q494" t="s">
        <v>28</v>
      </c>
      <c r="R494" s="6" t="s">
        <v>29</v>
      </c>
      <c r="S494" s="3" t="s">
        <v>2040</v>
      </c>
      <c r="T494" s="3" t="s">
        <v>2031</v>
      </c>
      <c r="U494" s="3">
        <v>116241</v>
      </c>
      <c r="V494" s="9" t="str">
        <f t="shared" si="14"/>
        <v>http://museums.bristol.gov.uk/multimedia/entry.php?request=resource&amp;irn=180974</v>
      </c>
      <c r="W494" s="1" t="str">
        <f t="shared" si="15"/>
        <v>http://museums.bristol.gov.uk/multimedia/entry.php?request=resource&amp;irn=180974&amp;width=300&amp;format=jpeg</v>
      </c>
    </row>
    <row r="495" spans="1:23" x14ac:dyDescent="0.25">
      <c r="A495" s="1" t="s">
        <v>34</v>
      </c>
      <c r="B495" t="s">
        <v>0</v>
      </c>
      <c r="C495" t="s">
        <v>8</v>
      </c>
      <c r="M495" t="s">
        <v>24</v>
      </c>
      <c r="N495" t="s">
        <v>31</v>
      </c>
      <c r="O495" t="s">
        <v>32</v>
      </c>
      <c r="P495" t="s">
        <v>33</v>
      </c>
      <c r="Q495" t="s">
        <v>28</v>
      </c>
      <c r="R495" s="6" t="s">
        <v>29</v>
      </c>
      <c r="S495" s="3" t="s">
        <v>2041</v>
      </c>
      <c r="T495" s="3" t="s">
        <v>2031</v>
      </c>
      <c r="U495" s="3">
        <v>118748</v>
      </c>
      <c r="V495" s="9" t="str">
        <f t="shared" si="14"/>
        <v>http://museums.bristol.gov.uk/multimedia/entry.php?request=resource&amp;irn=180974</v>
      </c>
      <c r="W495" s="1" t="str">
        <f t="shared" si="15"/>
        <v>http://museums.bristol.gov.uk/multimedia/entry.php?request=resource&amp;irn=180974&amp;width=300&amp;format=jpeg</v>
      </c>
    </row>
    <row r="496" spans="1:23" x14ac:dyDescent="0.25">
      <c r="A496" s="1" t="s">
        <v>85</v>
      </c>
      <c r="B496" t="s">
        <v>0</v>
      </c>
      <c r="C496" t="s">
        <v>8</v>
      </c>
      <c r="M496" t="s">
        <v>24</v>
      </c>
      <c r="N496" t="s">
        <v>83</v>
      </c>
      <c r="O496" t="s">
        <v>84</v>
      </c>
      <c r="P496" t="s">
        <v>40</v>
      </c>
      <c r="Q496" t="s">
        <v>28</v>
      </c>
      <c r="R496" s="6" t="s">
        <v>29</v>
      </c>
      <c r="S496" s="3" t="s">
        <v>2042</v>
      </c>
      <c r="T496" s="3" t="s">
        <v>2031</v>
      </c>
      <c r="U496" s="3">
        <v>116243</v>
      </c>
      <c r="V496" s="9" t="str">
        <f t="shared" si="14"/>
        <v>http://museums.bristol.gov.uk/multimedia/entry.php?request=resource&amp;irn=180974</v>
      </c>
      <c r="W496" s="1" t="str">
        <f t="shared" si="15"/>
        <v>http://museums.bristol.gov.uk/multimedia/entry.php?request=resource&amp;irn=180974&amp;width=300&amp;format=jpeg</v>
      </c>
    </row>
    <row r="497" spans="1:23" x14ac:dyDescent="0.25">
      <c r="A497" s="1" t="s">
        <v>317</v>
      </c>
      <c r="B497" t="s">
        <v>0</v>
      </c>
      <c r="C497" t="s">
        <v>8</v>
      </c>
      <c r="M497" t="s">
        <v>24</v>
      </c>
      <c r="N497" t="s">
        <v>316</v>
      </c>
      <c r="P497" t="s">
        <v>40</v>
      </c>
      <c r="Q497" t="s">
        <v>28</v>
      </c>
      <c r="R497" s="6" t="s">
        <v>29</v>
      </c>
      <c r="S497" s="2"/>
      <c r="T497" s="2"/>
      <c r="V497" s="9" t="str">
        <f t="shared" si="14"/>
        <v>http://museums.bristol.gov.uk/multimedia/entry.php?request=resource&amp;irn=180974</v>
      </c>
      <c r="W497" s="1" t="str">
        <f t="shared" si="15"/>
        <v>http://museums.bristol.gov.uk/multimedia/entry.php?request=resource&amp;irn=180974&amp;width=300&amp;format=jpeg</v>
      </c>
    </row>
    <row r="498" spans="1:23" x14ac:dyDescent="0.25">
      <c r="A498" s="1" t="s">
        <v>88</v>
      </c>
      <c r="B498" t="s">
        <v>0</v>
      </c>
      <c r="C498" t="s">
        <v>8</v>
      </c>
      <c r="M498" t="s">
        <v>24</v>
      </c>
      <c r="N498" t="s">
        <v>86</v>
      </c>
      <c r="O498" t="s">
        <v>87</v>
      </c>
      <c r="P498" t="s">
        <v>40</v>
      </c>
      <c r="Q498" t="s">
        <v>28</v>
      </c>
      <c r="R498" s="6" t="s">
        <v>29</v>
      </c>
      <c r="S498" s="3" t="s">
        <v>2043</v>
      </c>
      <c r="T498" s="3" t="s">
        <v>2031</v>
      </c>
      <c r="U498" s="3">
        <v>116248</v>
      </c>
      <c r="V498" s="9" t="str">
        <f t="shared" si="14"/>
        <v>http://museums.bristol.gov.uk/multimedia/entry.php?request=resource&amp;irn=180974</v>
      </c>
      <c r="W498" s="1" t="str">
        <f t="shared" si="15"/>
        <v>http://museums.bristol.gov.uk/multimedia/entry.php?request=resource&amp;irn=180974&amp;width=300&amp;format=jpeg</v>
      </c>
    </row>
    <row r="499" spans="1:23" x14ac:dyDescent="0.25">
      <c r="A499" s="1" t="s">
        <v>319</v>
      </c>
      <c r="B499" t="s">
        <v>0</v>
      </c>
      <c r="C499" t="s">
        <v>8</v>
      </c>
      <c r="M499" t="s">
        <v>24</v>
      </c>
      <c r="N499" t="s">
        <v>318</v>
      </c>
      <c r="P499" t="s">
        <v>40</v>
      </c>
      <c r="Q499" t="s">
        <v>28</v>
      </c>
      <c r="R499" s="6" t="s">
        <v>29</v>
      </c>
      <c r="S499" s="2"/>
      <c r="T499" s="2"/>
      <c r="V499" s="9" t="str">
        <f t="shared" si="14"/>
        <v>http://museums.bristol.gov.uk/multimedia/entry.php?request=resource&amp;irn=180974</v>
      </c>
      <c r="W499" s="1" t="str">
        <f t="shared" si="15"/>
        <v>http://museums.bristol.gov.uk/multimedia/entry.php?request=resource&amp;irn=180974&amp;width=300&amp;format=jpeg</v>
      </c>
    </row>
    <row r="500" spans="1:23" x14ac:dyDescent="0.25">
      <c r="A500" s="1" t="s">
        <v>321</v>
      </c>
      <c r="B500" t="s">
        <v>0</v>
      </c>
      <c r="C500" t="s">
        <v>8</v>
      </c>
      <c r="M500" t="s">
        <v>24</v>
      </c>
      <c r="N500" t="s">
        <v>320</v>
      </c>
      <c r="P500" t="s">
        <v>40</v>
      </c>
      <c r="Q500" t="s">
        <v>28</v>
      </c>
      <c r="R500" s="6" t="s">
        <v>29</v>
      </c>
      <c r="S500" s="2"/>
      <c r="T500" s="2"/>
      <c r="V500" s="9" t="str">
        <f t="shared" si="14"/>
        <v>http://museums.bristol.gov.uk/multimedia/entry.php?request=resource&amp;irn=180974</v>
      </c>
      <c r="W500" s="1" t="str">
        <f t="shared" si="15"/>
        <v>http://museums.bristol.gov.uk/multimedia/entry.php?request=resource&amp;irn=180974&amp;width=300&amp;format=jpeg</v>
      </c>
    </row>
    <row r="501" spans="1:23" x14ac:dyDescent="0.25">
      <c r="A501" s="1" t="s">
        <v>91</v>
      </c>
      <c r="B501" t="s">
        <v>0</v>
      </c>
      <c r="C501" t="s">
        <v>8</v>
      </c>
      <c r="M501" t="s">
        <v>24</v>
      </c>
      <c r="N501" t="s">
        <v>89</v>
      </c>
      <c r="O501" t="s">
        <v>90</v>
      </c>
      <c r="P501" t="s">
        <v>40</v>
      </c>
      <c r="Q501" t="s">
        <v>28</v>
      </c>
      <c r="R501" s="6" t="s">
        <v>29</v>
      </c>
      <c r="S501" s="3" t="s">
        <v>2044</v>
      </c>
      <c r="T501" s="3" t="s">
        <v>2031</v>
      </c>
      <c r="U501" s="3">
        <v>121936</v>
      </c>
      <c r="V501" s="9" t="str">
        <f t="shared" si="14"/>
        <v>http://museums.bristol.gov.uk/multimedia/entry.php?request=resource&amp;irn=180974</v>
      </c>
      <c r="W501" s="1" t="str">
        <f t="shared" si="15"/>
        <v>http://museums.bristol.gov.uk/multimedia/entry.php?request=resource&amp;irn=180974&amp;width=300&amp;format=jpeg</v>
      </c>
    </row>
    <row r="502" spans="1:23" x14ac:dyDescent="0.25">
      <c r="A502" s="1" t="s">
        <v>94</v>
      </c>
      <c r="B502" t="s">
        <v>0</v>
      </c>
      <c r="C502" t="s">
        <v>8</v>
      </c>
      <c r="M502" t="s">
        <v>24</v>
      </c>
      <c r="N502" t="s">
        <v>92</v>
      </c>
      <c r="O502" t="s">
        <v>93</v>
      </c>
      <c r="P502" t="s">
        <v>40</v>
      </c>
      <c r="Q502" t="s">
        <v>28</v>
      </c>
      <c r="R502" s="6" t="s">
        <v>29</v>
      </c>
      <c r="S502" s="3" t="s">
        <v>2045</v>
      </c>
      <c r="T502" s="3" t="s">
        <v>2031</v>
      </c>
      <c r="U502" s="3">
        <v>116240</v>
      </c>
      <c r="V502" s="9" t="str">
        <f t="shared" si="14"/>
        <v>http://museums.bristol.gov.uk/multimedia/entry.php?request=resource&amp;irn=180974</v>
      </c>
      <c r="W502" s="1" t="str">
        <f t="shared" si="15"/>
        <v>http://museums.bristol.gov.uk/multimedia/entry.php?request=resource&amp;irn=180974&amp;width=300&amp;format=jpeg</v>
      </c>
    </row>
    <row r="503" spans="1:23" x14ac:dyDescent="0.25">
      <c r="A503" s="1" t="s">
        <v>97</v>
      </c>
      <c r="B503" t="s">
        <v>0</v>
      </c>
      <c r="C503" t="s">
        <v>8</v>
      </c>
      <c r="M503" t="s">
        <v>24</v>
      </c>
      <c r="N503" t="s">
        <v>95</v>
      </c>
      <c r="O503" t="s">
        <v>96</v>
      </c>
      <c r="P503" t="s">
        <v>40</v>
      </c>
      <c r="Q503" t="s">
        <v>28</v>
      </c>
      <c r="R503" s="6" t="s">
        <v>29</v>
      </c>
      <c r="S503" s="3" t="s">
        <v>2046</v>
      </c>
      <c r="T503" s="3" t="s">
        <v>2031</v>
      </c>
      <c r="U503" s="3">
        <v>121165</v>
      </c>
      <c r="V503" s="9" t="str">
        <f t="shared" si="14"/>
        <v>http://museums.bristol.gov.uk/multimedia/entry.php?request=resource&amp;irn=180974</v>
      </c>
      <c r="W503" s="1" t="str">
        <f t="shared" si="15"/>
        <v>http://museums.bristol.gov.uk/multimedia/entry.php?request=resource&amp;irn=180974&amp;width=300&amp;format=jpeg</v>
      </c>
    </row>
    <row r="504" spans="1:23" x14ac:dyDescent="0.25">
      <c r="A504" s="1" t="s">
        <v>100</v>
      </c>
      <c r="B504" t="s">
        <v>0</v>
      </c>
      <c r="C504" t="s">
        <v>8</v>
      </c>
      <c r="M504" t="s">
        <v>24</v>
      </c>
      <c r="N504" t="s">
        <v>98</v>
      </c>
      <c r="O504" t="s">
        <v>99</v>
      </c>
      <c r="P504" t="s">
        <v>40</v>
      </c>
      <c r="Q504" t="s">
        <v>28</v>
      </c>
      <c r="R504" s="6" t="s">
        <v>29</v>
      </c>
      <c r="S504" s="3" t="s">
        <v>2047</v>
      </c>
      <c r="T504" s="3" t="s">
        <v>2031</v>
      </c>
      <c r="U504" s="3">
        <v>121166</v>
      </c>
      <c r="V504" s="9" t="str">
        <f t="shared" si="14"/>
        <v>http://museums.bristol.gov.uk/multimedia/entry.php?request=resource&amp;irn=180974</v>
      </c>
      <c r="W504" s="1" t="str">
        <f t="shared" si="15"/>
        <v>http://museums.bristol.gov.uk/multimedia/entry.php?request=resource&amp;irn=180974&amp;width=300&amp;format=jpeg</v>
      </c>
    </row>
    <row r="505" spans="1:23" x14ac:dyDescent="0.25">
      <c r="A505" s="1" t="s">
        <v>103</v>
      </c>
      <c r="B505" t="s">
        <v>0</v>
      </c>
      <c r="C505" t="s">
        <v>8</v>
      </c>
      <c r="M505" t="s">
        <v>24</v>
      </c>
      <c r="N505" t="s">
        <v>101</v>
      </c>
      <c r="O505" t="s">
        <v>102</v>
      </c>
      <c r="P505" t="s">
        <v>40</v>
      </c>
      <c r="Q505" t="s">
        <v>28</v>
      </c>
      <c r="R505" s="6" t="s">
        <v>29</v>
      </c>
      <c r="S505" s="3" t="s">
        <v>2048</v>
      </c>
      <c r="T505" s="3" t="s">
        <v>2031</v>
      </c>
      <c r="U505" s="3">
        <v>120226</v>
      </c>
      <c r="V505" s="9" t="str">
        <f t="shared" si="14"/>
        <v>http://museums.bristol.gov.uk/multimedia/entry.php?request=resource&amp;irn=180974</v>
      </c>
      <c r="W505" s="1" t="str">
        <f t="shared" si="15"/>
        <v>http://museums.bristol.gov.uk/multimedia/entry.php?request=resource&amp;irn=180974&amp;width=300&amp;format=jpeg</v>
      </c>
    </row>
    <row r="506" spans="1:23" x14ac:dyDescent="0.25">
      <c r="A506" s="1" t="s">
        <v>37</v>
      </c>
      <c r="B506" t="s">
        <v>0</v>
      </c>
      <c r="C506" t="s">
        <v>8</v>
      </c>
      <c r="M506" t="s">
        <v>24</v>
      </c>
      <c r="N506" t="s">
        <v>35</v>
      </c>
      <c r="O506" t="s">
        <v>36</v>
      </c>
      <c r="P506" t="s">
        <v>33</v>
      </c>
      <c r="Q506" t="s">
        <v>28</v>
      </c>
      <c r="R506" s="6" t="s">
        <v>29</v>
      </c>
      <c r="S506" s="3" t="s">
        <v>2049</v>
      </c>
      <c r="T506" s="3" t="s">
        <v>2031</v>
      </c>
      <c r="U506" s="3">
        <v>116284</v>
      </c>
      <c r="V506" s="9" t="str">
        <f t="shared" si="14"/>
        <v>http://museums.bristol.gov.uk/multimedia/entry.php?request=resource&amp;irn=180974</v>
      </c>
      <c r="W506" s="1" t="str">
        <f t="shared" si="15"/>
        <v>http://museums.bristol.gov.uk/multimedia/entry.php?request=resource&amp;irn=180974&amp;width=300&amp;format=jpeg</v>
      </c>
    </row>
    <row r="507" spans="1:23" x14ac:dyDescent="0.25">
      <c r="A507" s="1" t="s">
        <v>322</v>
      </c>
      <c r="B507" t="s">
        <v>0</v>
      </c>
      <c r="C507" t="s">
        <v>8</v>
      </c>
      <c r="M507" t="s">
        <v>24</v>
      </c>
      <c r="P507" t="s">
        <v>313</v>
      </c>
      <c r="Q507" t="s">
        <v>28</v>
      </c>
      <c r="R507" s="6" t="s">
        <v>29</v>
      </c>
      <c r="S507" s="2"/>
      <c r="T507" s="2"/>
      <c r="V507" s="9" t="str">
        <f t="shared" si="14"/>
        <v>http://museums.bristol.gov.uk/multimedia/entry.php?request=resource&amp;irn=180974</v>
      </c>
      <c r="W507" s="1" t="str">
        <f t="shared" si="15"/>
        <v>http://museums.bristol.gov.uk/multimedia/entry.php?request=resource&amp;irn=180974&amp;width=300&amp;format=jpeg</v>
      </c>
    </row>
    <row r="508" spans="1:23" x14ac:dyDescent="0.25">
      <c r="A508" s="1" t="s">
        <v>106</v>
      </c>
      <c r="B508" t="s">
        <v>0</v>
      </c>
      <c r="C508" t="s">
        <v>8</v>
      </c>
      <c r="M508" t="s">
        <v>24</v>
      </c>
      <c r="N508" t="s">
        <v>104</v>
      </c>
      <c r="O508" t="s">
        <v>105</v>
      </c>
      <c r="P508" t="s">
        <v>40</v>
      </c>
      <c r="Q508" t="s">
        <v>28</v>
      </c>
      <c r="R508" s="6" t="s">
        <v>29</v>
      </c>
      <c r="S508" s="3" t="s">
        <v>2050</v>
      </c>
      <c r="T508" s="3" t="s">
        <v>2031</v>
      </c>
      <c r="U508" s="3">
        <v>114602</v>
      </c>
      <c r="V508" s="9" t="str">
        <f t="shared" si="14"/>
        <v>http://museums.bristol.gov.uk/multimedia/entry.php?request=resource&amp;irn=180974</v>
      </c>
      <c r="W508" s="1" t="str">
        <f t="shared" si="15"/>
        <v>http://museums.bristol.gov.uk/multimedia/entry.php?request=resource&amp;irn=180974&amp;width=300&amp;format=jpeg</v>
      </c>
    </row>
    <row r="509" spans="1:23" x14ac:dyDescent="0.25">
      <c r="A509" s="1" t="s">
        <v>323</v>
      </c>
      <c r="B509" t="s">
        <v>0</v>
      </c>
      <c r="C509" t="s">
        <v>8</v>
      </c>
      <c r="M509" t="s">
        <v>24</v>
      </c>
      <c r="P509" t="s">
        <v>313</v>
      </c>
      <c r="Q509" t="s">
        <v>28</v>
      </c>
      <c r="R509" s="6" t="s">
        <v>29</v>
      </c>
      <c r="S509" s="2"/>
      <c r="T509" s="2"/>
      <c r="V509" s="9" t="str">
        <f t="shared" si="14"/>
        <v>http://museums.bristol.gov.uk/multimedia/entry.php?request=resource&amp;irn=180974</v>
      </c>
      <c r="W509" s="1" t="str">
        <f t="shared" si="15"/>
        <v>http://museums.bristol.gov.uk/multimedia/entry.php?request=resource&amp;irn=180974&amp;width=300&amp;format=jpeg</v>
      </c>
    </row>
    <row r="510" spans="1:23" x14ac:dyDescent="0.25">
      <c r="A510" s="1" t="s">
        <v>109</v>
      </c>
      <c r="B510" t="s">
        <v>0</v>
      </c>
      <c r="C510" t="s">
        <v>8</v>
      </c>
      <c r="M510" t="s">
        <v>24</v>
      </c>
      <c r="N510" t="s">
        <v>107</v>
      </c>
      <c r="O510" t="s">
        <v>108</v>
      </c>
      <c r="P510" t="s">
        <v>40</v>
      </c>
      <c r="Q510" t="s">
        <v>28</v>
      </c>
      <c r="R510" s="6" t="s">
        <v>29</v>
      </c>
      <c r="S510" s="3" t="s">
        <v>2051</v>
      </c>
      <c r="T510" s="3" t="s">
        <v>2031</v>
      </c>
      <c r="U510" s="3">
        <v>114598</v>
      </c>
      <c r="V510" s="9" t="str">
        <f t="shared" si="14"/>
        <v>http://museums.bristol.gov.uk/multimedia/entry.php?request=resource&amp;irn=180974</v>
      </c>
      <c r="W510" s="1" t="str">
        <f t="shared" si="15"/>
        <v>http://museums.bristol.gov.uk/multimedia/entry.php?request=resource&amp;irn=180974&amp;width=300&amp;format=jpeg</v>
      </c>
    </row>
    <row r="511" spans="1:23" x14ac:dyDescent="0.25">
      <c r="A511" s="1" t="s">
        <v>112</v>
      </c>
      <c r="B511" t="s">
        <v>0</v>
      </c>
      <c r="C511" t="s">
        <v>8</v>
      </c>
      <c r="M511" t="s">
        <v>24</v>
      </c>
      <c r="N511" t="s">
        <v>110</v>
      </c>
      <c r="O511" t="s">
        <v>111</v>
      </c>
      <c r="P511" t="s">
        <v>40</v>
      </c>
      <c r="Q511" t="s">
        <v>28</v>
      </c>
      <c r="R511" s="6" t="s">
        <v>29</v>
      </c>
      <c r="S511" s="3" t="s">
        <v>2052</v>
      </c>
      <c r="T511" s="3" t="s">
        <v>2031</v>
      </c>
      <c r="U511" s="3">
        <v>114600</v>
      </c>
      <c r="V511" s="9" t="str">
        <f t="shared" si="14"/>
        <v>http://museums.bristol.gov.uk/multimedia/entry.php?request=resource&amp;irn=180974</v>
      </c>
      <c r="W511" s="1" t="str">
        <f t="shared" si="15"/>
        <v>http://museums.bristol.gov.uk/multimedia/entry.php?request=resource&amp;irn=180974&amp;width=300&amp;format=jpeg</v>
      </c>
    </row>
    <row r="512" spans="1:23" x14ac:dyDescent="0.25">
      <c r="A512" s="1" t="s">
        <v>115</v>
      </c>
      <c r="B512" t="s">
        <v>0</v>
      </c>
      <c r="C512" t="s">
        <v>8</v>
      </c>
      <c r="M512" t="s">
        <v>24</v>
      </c>
      <c r="N512" t="s">
        <v>113</v>
      </c>
      <c r="O512" t="s">
        <v>114</v>
      </c>
      <c r="P512" t="s">
        <v>40</v>
      </c>
      <c r="Q512" t="s">
        <v>28</v>
      </c>
      <c r="R512" s="6" t="s">
        <v>29</v>
      </c>
      <c r="S512" s="3" t="s">
        <v>2053</v>
      </c>
      <c r="T512" s="3" t="s">
        <v>2031</v>
      </c>
      <c r="U512" s="3">
        <v>113996</v>
      </c>
      <c r="V512" s="9" t="str">
        <f t="shared" si="14"/>
        <v>http://museums.bristol.gov.uk/multimedia/entry.php?request=resource&amp;irn=180974</v>
      </c>
      <c r="W512" s="1" t="str">
        <f t="shared" si="15"/>
        <v>http://museums.bristol.gov.uk/multimedia/entry.php?request=resource&amp;irn=180974&amp;width=300&amp;format=jpeg</v>
      </c>
    </row>
    <row r="513" spans="1:23" x14ac:dyDescent="0.25">
      <c r="A513" s="1" t="s">
        <v>118</v>
      </c>
      <c r="B513" t="s">
        <v>0</v>
      </c>
      <c r="C513" t="s">
        <v>8</v>
      </c>
      <c r="M513" t="s">
        <v>24</v>
      </c>
      <c r="N513" t="s">
        <v>116</v>
      </c>
      <c r="O513" t="s">
        <v>117</v>
      </c>
      <c r="P513" t="s">
        <v>40</v>
      </c>
      <c r="Q513" t="s">
        <v>28</v>
      </c>
      <c r="R513" s="6" t="s">
        <v>29</v>
      </c>
      <c r="S513" s="3" t="s">
        <v>2054</v>
      </c>
      <c r="T513" s="3" t="s">
        <v>2031</v>
      </c>
      <c r="U513" s="3">
        <v>114652</v>
      </c>
      <c r="V513" s="9" t="str">
        <f t="shared" si="14"/>
        <v>http://museums.bristol.gov.uk/multimedia/entry.php?request=resource&amp;irn=180974</v>
      </c>
      <c r="W513" s="1" t="str">
        <f t="shared" si="15"/>
        <v>http://museums.bristol.gov.uk/multimedia/entry.php?request=resource&amp;irn=180974&amp;width=300&amp;format=jpeg</v>
      </c>
    </row>
    <row r="514" spans="1:23" x14ac:dyDescent="0.25">
      <c r="A514" s="1" t="s">
        <v>324</v>
      </c>
      <c r="B514" t="s">
        <v>0</v>
      </c>
      <c r="C514" t="s">
        <v>8</v>
      </c>
      <c r="M514" t="s">
        <v>24</v>
      </c>
      <c r="P514" t="s">
        <v>313</v>
      </c>
      <c r="Q514" t="s">
        <v>28</v>
      </c>
      <c r="R514" s="6" t="s">
        <v>29</v>
      </c>
      <c r="S514" s="2"/>
      <c r="T514" s="2"/>
      <c r="V514" s="9" t="str">
        <f t="shared" si="14"/>
        <v>http://museums.bristol.gov.uk/multimedia/entry.php?request=resource&amp;irn=180974</v>
      </c>
      <c r="W514" s="1" t="str">
        <f t="shared" si="15"/>
        <v>http://museums.bristol.gov.uk/multimedia/entry.php?request=resource&amp;irn=180974&amp;width=300&amp;format=jpeg</v>
      </c>
    </row>
    <row r="515" spans="1:23" x14ac:dyDescent="0.25">
      <c r="A515" s="1" t="s">
        <v>325</v>
      </c>
      <c r="B515" t="s">
        <v>0</v>
      </c>
      <c r="C515" t="s">
        <v>8</v>
      </c>
      <c r="M515" t="s">
        <v>24</v>
      </c>
      <c r="P515" t="s">
        <v>313</v>
      </c>
      <c r="Q515" t="s">
        <v>28</v>
      </c>
      <c r="R515" s="6" t="s">
        <v>29</v>
      </c>
      <c r="S515" s="2"/>
      <c r="T515" s="2"/>
      <c r="V515" s="9" t="str">
        <f t="shared" ref="V515:V578" si="16">"http://museums.bristol.gov.uk/multimedia/entry.php?request=resource&amp;irn="&amp;180974</f>
        <v>http://museums.bristol.gov.uk/multimedia/entry.php?request=resource&amp;irn=180974</v>
      </c>
      <c r="W515" s="1" t="str">
        <f t="shared" ref="V515:W578" si="17">"http://museums.bristol.gov.uk/multimedia/entry.php?request=resource&amp;irn="&amp;180974&amp;"&amp;width=300&amp;format=jpeg"</f>
        <v>http://museums.bristol.gov.uk/multimedia/entry.php?request=resource&amp;irn=180974&amp;width=300&amp;format=jpeg</v>
      </c>
    </row>
    <row r="516" spans="1:23" x14ac:dyDescent="0.25">
      <c r="A516" s="1" t="s">
        <v>326</v>
      </c>
      <c r="B516" t="s">
        <v>0</v>
      </c>
      <c r="C516" t="s">
        <v>8</v>
      </c>
      <c r="M516" t="s">
        <v>24</v>
      </c>
      <c r="P516" t="s">
        <v>313</v>
      </c>
      <c r="Q516" t="s">
        <v>28</v>
      </c>
      <c r="R516" s="6" t="s">
        <v>29</v>
      </c>
      <c r="S516" s="2"/>
      <c r="T516" s="2"/>
      <c r="V516" s="9" t="str">
        <f t="shared" si="16"/>
        <v>http://museums.bristol.gov.uk/multimedia/entry.php?request=resource&amp;irn=180974</v>
      </c>
      <c r="W516" s="1" t="str">
        <f t="shared" si="17"/>
        <v>http://museums.bristol.gov.uk/multimedia/entry.php?request=resource&amp;irn=180974&amp;width=300&amp;format=jpeg</v>
      </c>
    </row>
    <row r="517" spans="1:23" x14ac:dyDescent="0.25">
      <c r="A517" s="1" t="s">
        <v>41</v>
      </c>
      <c r="B517" t="s">
        <v>0</v>
      </c>
      <c r="C517" t="s">
        <v>8</v>
      </c>
      <c r="M517" t="s">
        <v>24</v>
      </c>
      <c r="N517" t="s">
        <v>38</v>
      </c>
      <c r="O517" t="s">
        <v>39</v>
      </c>
      <c r="P517" t="s">
        <v>40</v>
      </c>
      <c r="Q517" t="s">
        <v>28</v>
      </c>
      <c r="R517" s="6" t="s">
        <v>29</v>
      </c>
      <c r="S517" s="3" t="s">
        <v>2055</v>
      </c>
      <c r="T517" s="3" t="s">
        <v>2031</v>
      </c>
      <c r="U517" s="3">
        <v>121110</v>
      </c>
      <c r="V517" s="9" t="str">
        <f t="shared" si="16"/>
        <v>http://museums.bristol.gov.uk/multimedia/entry.php?request=resource&amp;irn=180974</v>
      </c>
      <c r="W517" s="1" t="str">
        <f t="shared" si="17"/>
        <v>http://museums.bristol.gov.uk/multimedia/entry.php?request=resource&amp;irn=180974&amp;width=300&amp;format=jpeg</v>
      </c>
    </row>
    <row r="518" spans="1:23" x14ac:dyDescent="0.25">
      <c r="A518" s="1" t="s">
        <v>327</v>
      </c>
      <c r="B518" t="s">
        <v>0</v>
      </c>
      <c r="C518" t="s">
        <v>8</v>
      </c>
      <c r="M518" t="s">
        <v>24</v>
      </c>
      <c r="P518" t="s">
        <v>313</v>
      </c>
      <c r="Q518" t="s">
        <v>28</v>
      </c>
      <c r="R518" s="6" t="s">
        <v>29</v>
      </c>
      <c r="S518" s="2"/>
      <c r="T518" s="2"/>
      <c r="V518" s="9" t="str">
        <f t="shared" si="16"/>
        <v>http://museums.bristol.gov.uk/multimedia/entry.php?request=resource&amp;irn=180974</v>
      </c>
      <c r="W518" s="1" t="str">
        <f t="shared" si="17"/>
        <v>http://museums.bristol.gov.uk/multimedia/entry.php?request=resource&amp;irn=180974&amp;width=300&amp;format=jpeg</v>
      </c>
    </row>
    <row r="519" spans="1:23" x14ac:dyDescent="0.25">
      <c r="A519" s="1" t="s">
        <v>682</v>
      </c>
      <c r="B519" t="s">
        <v>0</v>
      </c>
      <c r="C519" t="s">
        <v>8</v>
      </c>
      <c r="M519" t="s">
        <v>24</v>
      </c>
      <c r="N519" t="s">
        <v>680</v>
      </c>
      <c r="O519" t="s">
        <v>681</v>
      </c>
      <c r="P519" t="s">
        <v>40</v>
      </c>
      <c r="Q519" t="s">
        <v>28</v>
      </c>
      <c r="R519" s="6" t="s">
        <v>29</v>
      </c>
      <c r="S519" s="3" t="s">
        <v>2056</v>
      </c>
      <c r="T519" s="3" t="s">
        <v>2031</v>
      </c>
      <c r="U519" s="3">
        <v>119106</v>
      </c>
      <c r="V519" s="9" t="str">
        <f t="shared" si="16"/>
        <v>http://museums.bristol.gov.uk/multimedia/entry.php?request=resource&amp;irn=180974</v>
      </c>
      <c r="W519" s="1" t="str">
        <f t="shared" si="17"/>
        <v>http://museums.bristol.gov.uk/multimedia/entry.php?request=resource&amp;irn=180974&amp;width=300&amp;format=jpeg</v>
      </c>
    </row>
    <row r="520" spans="1:23" x14ac:dyDescent="0.25">
      <c r="A520" s="1" t="s">
        <v>328</v>
      </c>
      <c r="B520" t="s">
        <v>0</v>
      </c>
      <c r="C520" t="s">
        <v>8</v>
      </c>
      <c r="M520" t="s">
        <v>24</v>
      </c>
      <c r="P520" t="s">
        <v>313</v>
      </c>
      <c r="Q520" t="s">
        <v>28</v>
      </c>
      <c r="R520" s="6" t="s">
        <v>29</v>
      </c>
      <c r="S520" s="2"/>
      <c r="T520" s="2"/>
      <c r="V520" s="9" t="str">
        <f t="shared" si="16"/>
        <v>http://museums.bristol.gov.uk/multimedia/entry.php?request=resource&amp;irn=180974</v>
      </c>
      <c r="W520" s="1" t="str">
        <f t="shared" si="17"/>
        <v>http://museums.bristol.gov.uk/multimedia/entry.php?request=resource&amp;irn=180974&amp;width=300&amp;format=jpeg</v>
      </c>
    </row>
    <row r="521" spans="1:23" x14ac:dyDescent="0.25">
      <c r="A521" s="1" t="s">
        <v>121</v>
      </c>
      <c r="B521" t="s">
        <v>0</v>
      </c>
      <c r="C521" t="s">
        <v>8</v>
      </c>
      <c r="M521" t="s">
        <v>24</v>
      </c>
      <c r="N521" t="s">
        <v>119</v>
      </c>
      <c r="O521" t="s">
        <v>120</v>
      </c>
      <c r="P521" t="s">
        <v>40</v>
      </c>
      <c r="Q521" t="s">
        <v>28</v>
      </c>
      <c r="R521" s="6" t="s">
        <v>29</v>
      </c>
      <c r="S521" s="3" t="s">
        <v>2057</v>
      </c>
      <c r="T521" s="3" t="s">
        <v>2031</v>
      </c>
      <c r="U521" s="3">
        <v>114870</v>
      </c>
      <c r="V521" s="9" t="str">
        <f t="shared" si="16"/>
        <v>http://museums.bristol.gov.uk/multimedia/entry.php?request=resource&amp;irn=180974</v>
      </c>
      <c r="W521" s="1" t="str">
        <f t="shared" si="17"/>
        <v>http://museums.bristol.gov.uk/multimedia/entry.php?request=resource&amp;irn=180974&amp;width=300&amp;format=jpeg</v>
      </c>
    </row>
    <row r="522" spans="1:23" x14ac:dyDescent="0.25">
      <c r="A522" s="1" t="s">
        <v>329</v>
      </c>
      <c r="B522" t="s">
        <v>0</v>
      </c>
      <c r="C522" t="s">
        <v>8</v>
      </c>
      <c r="M522" t="s">
        <v>24</v>
      </c>
      <c r="P522" t="s">
        <v>313</v>
      </c>
      <c r="Q522" t="s">
        <v>28</v>
      </c>
      <c r="R522" s="6" t="s">
        <v>29</v>
      </c>
      <c r="S522" s="2"/>
      <c r="T522" s="2"/>
      <c r="V522" s="9" t="str">
        <f t="shared" si="16"/>
        <v>http://museums.bristol.gov.uk/multimedia/entry.php?request=resource&amp;irn=180974</v>
      </c>
      <c r="W522" s="1" t="str">
        <f t="shared" si="17"/>
        <v>http://museums.bristol.gov.uk/multimedia/entry.php?request=resource&amp;irn=180974&amp;width=300&amp;format=jpeg</v>
      </c>
    </row>
    <row r="523" spans="1:23" x14ac:dyDescent="0.25">
      <c r="A523" s="1" t="s">
        <v>124</v>
      </c>
      <c r="B523" t="s">
        <v>0</v>
      </c>
      <c r="C523" t="s">
        <v>8</v>
      </c>
      <c r="M523" t="s">
        <v>24</v>
      </c>
      <c r="N523" t="s">
        <v>122</v>
      </c>
      <c r="O523" t="s">
        <v>123</v>
      </c>
      <c r="P523" t="s">
        <v>40</v>
      </c>
      <c r="Q523" t="s">
        <v>28</v>
      </c>
      <c r="R523" s="6" t="s">
        <v>29</v>
      </c>
      <c r="S523" s="3" t="s">
        <v>2058</v>
      </c>
      <c r="T523" s="3" t="s">
        <v>2031</v>
      </c>
      <c r="U523" s="3">
        <v>114873</v>
      </c>
      <c r="V523" s="9" t="str">
        <f t="shared" si="16"/>
        <v>http://museums.bristol.gov.uk/multimedia/entry.php?request=resource&amp;irn=180974</v>
      </c>
      <c r="W523" s="1" t="str">
        <f t="shared" si="17"/>
        <v>http://museums.bristol.gov.uk/multimedia/entry.php?request=resource&amp;irn=180974&amp;width=300&amp;format=jpeg</v>
      </c>
    </row>
    <row r="524" spans="1:23" x14ac:dyDescent="0.25">
      <c r="A524" s="1" t="s">
        <v>126</v>
      </c>
      <c r="B524" t="s">
        <v>0</v>
      </c>
      <c r="C524" t="s">
        <v>8</v>
      </c>
      <c r="M524" t="s">
        <v>24</v>
      </c>
      <c r="N524" t="s">
        <v>122</v>
      </c>
      <c r="O524" t="s">
        <v>125</v>
      </c>
      <c r="P524" t="s">
        <v>40</v>
      </c>
      <c r="Q524" t="s">
        <v>28</v>
      </c>
      <c r="R524" s="6" t="s">
        <v>29</v>
      </c>
      <c r="S524" s="3" t="s">
        <v>2059</v>
      </c>
      <c r="T524" s="3" t="s">
        <v>2031</v>
      </c>
      <c r="U524" s="3">
        <v>114871</v>
      </c>
      <c r="V524" s="9" t="str">
        <f t="shared" si="16"/>
        <v>http://museums.bristol.gov.uk/multimedia/entry.php?request=resource&amp;irn=180974</v>
      </c>
      <c r="W524" s="1" t="str">
        <f t="shared" si="17"/>
        <v>http://museums.bristol.gov.uk/multimedia/entry.php?request=resource&amp;irn=180974&amp;width=300&amp;format=jpeg</v>
      </c>
    </row>
    <row r="525" spans="1:23" x14ac:dyDescent="0.25">
      <c r="A525" s="1" t="s">
        <v>129</v>
      </c>
      <c r="B525" t="s">
        <v>0</v>
      </c>
      <c r="C525" t="s">
        <v>8</v>
      </c>
      <c r="M525" t="s">
        <v>24</v>
      </c>
      <c r="N525" t="s">
        <v>127</v>
      </c>
      <c r="O525" t="s">
        <v>128</v>
      </c>
      <c r="P525" t="s">
        <v>40</v>
      </c>
      <c r="Q525" t="s">
        <v>28</v>
      </c>
      <c r="R525" s="6" t="s">
        <v>29</v>
      </c>
      <c r="S525" s="3" t="s">
        <v>2060</v>
      </c>
      <c r="T525" s="3" t="s">
        <v>2031</v>
      </c>
      <c r="U525" s="3">
        <v>114872</v>
      </c>
      <c r="V525" s="9" t="str">
        <f t="shared" si="16"/>
        <v>http://museums.bristol.gov.uk/multimedia/entry.php?request=resource&amp;irn=180974</v>
      </c>
      <c r="W525" s="1" t="str">
        <f t="shared" si="17"/>
        <v>http://museums.bristol.gov.uk/multimedia/entry.php?request=resource&amp;irn=180974&amp;width=300&amp;format=jpeg</v>
      </c>
    </row>
    <row r="526" spans="1:23" x14ac:dyDescent="0.25">
      <c r="A526" s="1" t="s">
        <v>132</v>
      </c>
      <c r="B526" t="s">
        <v>0</v>
      </c>
      <c r="C526" t="s">
        <v>8</v>
      </c>
      <c r="M526" t="s">
        <v>24</v>
      </c>
      <c r="N526" t="s">
        <v>130</v>
      </c>
      <c r="O526" t="s">
        <v>131</v>
      </c>
      <c r="P526" t="s">
        <v>40</v>
      </c>
      <c r="Q526" t="s">
        <v>28</v>
      </c>
      <c r="R526" s="6" t="s">
        <v>29</v>
      </c>
      <c r="S526" s="3" t="s">
        <v>2061</v>
      </c>
      <c r="T526" s="3" t="s">
        <v>2031</v>
      </c>
      <c r="U526" s="3">
        <v>114875</v>
      </c>
      <c r="V526" s="9" t="str">
        <f t="shared" si="16"/>
        <v>http://museums.bristol.gov.uk/multimedia/entry.php?request=resource&amp;irn=180974</v>
      </c>
      <c r="W526" s="1" t="str">
        <f t="shared" si="17"/>
        <v>http://museums.bristol.gov.uk/multimedia/entry.php?request=resource&amp;irn=180974&amp;width=300&amp;format=jpeg</v>
      </c>
    </row>
    <row r="527" spans="1:23" x14ac:dyDescent="0.25">
      <c r="A527" s="1" t="s">
        <v>135</v>
      </c>
      <c r="B527" t="s">
        <v>0</v>
      </c>
      <c r="C527" t="s">
        <v>8</v>
      </c>
      <c r="M527" t="s">
        <v>24</v>
      </c>
      <c r="N527" t="s">
        <v>133</v>
      </c>
      <c r="O527" t="s">
        <v>134</v>
      </c>
      <c r="P527" t="s">
        <v>40</v>
      </c>
      <c r="Q527" t="s">
        <v>28</v>
      </c>
      <c r="R527" s="6" t="s">
        <v>29</v>
      </c>
      <c r="S527" s="3" t="s">
        <v>2062</v>
      </c>
      <c r="T527" s="3" t="s">
        <v>2031</v>
      </c>
      <c r="U527" s="3">
        <v>114868</v>
      </c>
      <c r="V527" s="9" t="str">
        <f t="shared" si="16"/>
        <v>http://museums.bristol.gov.uk/multimedia/entry.php?request=resource&amp;irn=180974</v>
      </c>
      <c r="W527" s="1" t="str">
        <f t="shared" si="17"/>
        <v>http://museums.bristol.gov.uk/multimedia/entry.php?request=resource&amp;irn=180974&amp;width=300&amp;format=jpeg</v>
      </c>
    </row>
    <row r="528" spans="1:23" x14ac:dyDescent="0.25">
      <c r="A528" s="1" t="s">
        <v>44</v>
      </c>
      <c r="B528" t="s">
        <v>0</v>
      </c>
      <c r="C528" t="s">
        <v>8</v>
      </c>
      <c r="M528" t="s">
        <v>24</v>
      </c>
      <c r="N528" t="s">
        <v>42</v>
      </c>
      <c r="O528" t="s">
        <v>43</v>
      </c>
      <c r="P528" t="s">
        <v>40</v>
      </c>
      <c r="Q528" t="s">
        <v>28</v>
      </c>
      <c r="R528" s="6" t="s">
        <v>29</v>
      </c>
      <c r="S528" s="3" t="s">
        <v>2063</v>
      </c>
      <c r="T528" s="3" t="s">
        <v>2031</v>
      </c>
      <c r="U528" s="3">
        <v>121113</v>
      </c>
      <c r="V528" s="9" t="str">
        <f t="shared" si="16"/>
        <v>http://museums.bristol.gov.uk/multimedia/entry.php?request=resource&amp;irn=180974</v>
      </c>
      <c r="W528" s="1" t="str">
        <f t="shared" si="17"/>
        <v>http://museums.bristol.gov.uk/multimedia/entry.php?request=resource&amp;irn=180974&amp;width=300&amp;format=jpeg</v>
      </c>
    </row>
    <row r="529" spans="1:23" x14ac:dyDescent="0.25">
      <c r="A529" s="1" t="s">
        <v>330</v>
      </c>
      <c r="B529" t="s">
        <v>0</v>
      </c>
      <c r="C529" t="s">
        <v>8</v>
      </c>
      <c r="M529" t="s">
        <v>24</v>
      </c>
      <c r="P529" t="s">
        <v>313</v>
      </c>
      <c r="Q529" t="s">
        <v>28</v>
      </c>
      <c r="R529" s="6" t="s">
        <v>29</v>
      </c>
      <c r="S529" s="2"/>
      <c r="T529" s="2"/>
      <c r="V529" s="9" t="str">
        <f t="shared" si="16"/>
        <v>http://museums.bristol.gov.uk/multimedia/entry.php?request=resource&amp;irn=180974</v>
      </c>
      <c r="W529" s="1" t="str">
        <f t="shared" si="17"/>
        <v>http://museums.bristol.gov.uk/multimedia/entry.php?request=resource&amp;irn=180974&amp;width=300&amp;format=jpeg</v>
      </c>
    </row>
    <row r="530" spans="1:23" x14ac:dyDescent="0.25">
      <c r="A530" s="1" t="s">
        <v>137</v>
      </c>
      <c r="B530" t="s">
        <v>0</v>
      </c>
      <c r="C530" t="s">
        <v>8</v>
      </c>
      <c r="M530" t="s">
        <v>24</v>
      </c>
      <c r="N530" t="s">
        <v>133</v>
      </c>
      <c r="O530" t="s">
        <v>136</v>
      </c>
      <c r="P530" t="s">
        <v>40</v>
      </c>
      <c r="Q530" t="s">
        <v>28</v>
      </c>
      <c r="R530" s="6" t="s">
        <v>29</v>
      </c>
      <c r="S530" s="3" t="s">
        <v>2064</v>
      </c>
      <c r="T530" s="3" t="s">
        <v>2031</v>
      </c>
      <c r="U530" s="3">
        <v>114869</v>
      </c>
      <c r="V530" s="9" t="str">
        <f t="shared" si="16"/>
        <v>http://museums.bristol.gov.uk/multimedia/entry.php?request=resource&amp;irn=180974</v>
      </c>
      <c r="W530" s="1" t="str">
        <f t="shared" si="17"/>
        <v>http://museums.bristol.gov.uk/multimedia/entry.php?request=resource&amp;irn=180974&amp;width=300&amp;format=jpeg</v>
      </c>
    </row>
    <row r="531" spans="1:23" x14ac:dyDescent="0.25">
      <c r="A531" s="1" t="s">
        <v>139</v>
      </c>
      <c r="B531" t="s">
        <v>0</v>
      </c>
      <c r="C531" t="s">
        <v>8</v>
      </c>
      <c r="M531" t="s">
        <v>24</v>
      </c>
      <c r="N531" t="s">
        <v>133</v>
      </c>
      <c r="O531" t="s">
        <v>138</v>
      </c>
      <c r="P531" t="s">
        <v>40</v>
      </c>
      <c r="Q531" t="s">
        <v>28</v>
      </c>
      <c r="R531" s="6" t="s">
        <v>29</v>
      </c>
      <c r="S531" s="3" t="s">
        <v>2065</v>
      </c>
      <c r="T531" s="3" t="s">
        <v>2031</v>
      </c>
      <c r="U531" s="3">
        <v>114874</v>
      </c>
      <c r="V531" s="9" t="str">
        <f t="shared" si="16"/>
        <v>http://museums.bristol.gov.uk/multimedia/entry.php?request=resource&amp;irn=180974</v>
      </c>
      <c r="W531" s="1" t="str">
        <f t="shared" si="17"/>
        <v>http://museums.bristol.gov.uk/multimedia/entry.php?request=resource&amp;irn=180974&amp;width=300&amp;format=jpeg</v>
      </c>
    </row>
    <row r="532" spans="1:23" x14ac:dyDescent="0.25">
      <c r="A532" s="1" t="s">
        <v>142</v>
      </c>
      <c r="B532" t="s">
        <v>0</v>
      </c>
      <c r="C532" t="s">
        <v>8</v>
      </c>
      <c r="M532" t="s">
        <v>24</v>
      </c>
      <c r="N532" t="s">
        <v>140</v>
      </c>
      <c r="O532" t="s">
        <v>141</v>
      </c>
      <c r="P532" t="s">
        <v>40</v>
      </c>
      <c r="Q532" t="s">
        <v>28</v>
      </c>
      <c r="R532" s="6" t="s">
        <v>29</v>
      </c>
      <c r="S532" s="3" t="s">
        <v>2066</v>
      </c>
      <c r="T532" s="3" t="s">
        <v>2031</v>
      </c>
      <c r="U532" s="3">
        <v>121443</v>
      </c>
      <c r="V532" s="9" t="str">
        <f t="shared" si="16"/>
        <v>http://museums.bristol.gov.uk/multimedia/entry.php?request=resource&amp;irn=180974</v>
      </c>
      <c r="W532" s="1" t="str">
        <f t="shared" si="17"/>
        <v>http://museums.bristol.gov.uk/multimedia/entry.php?request=resource&amp;irn=180974&amp;width=300&amp;format=jpeg</v>
      </c>
    </row>
    <row r="533" spans="1:23" x14ac:dyDescent="0.25">
      <c r="A533" s="1" t="s">
        <v>145</v>
      </c>
      <c r="B533" t="s">
        <v>0</v>
      </c>
      <c r="C533" t="s">
        <v>8</v>
      </c>
      <c r="M533" t="s">
        <v>24</v>
      </c>
      <c r="N533" t="s">
        <v>143</v>
      </c>
      <c r="O533" t="s">
        <v>144</v>
      </c>
      <c r="P533" t="s">
        <v>40</v>
      </c>
      <c r="Q533" t="s">
        <v>28</v>
      </c>
      <c r="R533" s="6" t="s">
        <v>29</v>
      </c>
      <c r="S533" s="3" t="s">
        <v>2067</v>
      </c>
      <c r="T533" s="3" t="s">
        <v>2031</v>
      </c>
      <c r="U533" s="3">
        <v>115383</v>
      </c>
      <c r="V533" s="9" t="str">
        <f t="shared" si="16"/>
        <v>http://museums.bristol.gov.uk/multimedia/entry.php?request=resource&amp;irn=180974</v>
      </c>
      <c r="W533" s="1" t="str">
        <f t="shared" si="17"/>
        <v>http://museums.bristol.gov.uk/multimedia/entry.php?request=resource&amp;irn=180974&amp;width=300&amp;format=jpeg</v>
      </c>
    </row>
    <row r="534" spans="1:23" x14ac:dyDescent="0.25">
      <c r="A534" s="1" t="s">
        <v>331</v>
      </c>
      <c r="B534" t="s">
        <v>0</v>
      </c>
      <c r="C534" t="s">
        <v>8</v>
      </c>
      <c r="M534" t="s">
        <v>24</v>
      </c>
      <c r="P534" t="s">
        <v>313</v>
      </c>
      <c r="Q534" t="s">
        <v>28</v>
      </c>
      <c r="R534" s="6" t="s">
        <v>29</v>
      </c>
      <c r="S534" s="2"/>
      <c r="T534" s="2"/>
      <c r="V534" s="9" t="str">
        <f t="shared" si="16"/>
        <v>http://museums.bristol.gov.uk/multimedia/entry.php?request=resource&amp;irn=180974</v>
      </c>
      <c r="W534" s="1" t="str">
        <f t="shared" si="17"/>
        <v>http://museums.bristol.gov.uk/multimedia/entry.php?request=resource&amp;irn=180974&amp;width=300&amp;format=jpeg</v>
      </c>
    </row>
    <row r="535" spans="1:23" x14ac:dyDescent="0.25">
      <c r="A535" s="1" t="s">
        <v>332</v>
      </c>
      <c r="B535" t="s">
        <v>0</v>
      </c>
      <c r="C535" t="s">
        <v>8</v>
      </c>
      <c r="M535" t="s">
        <v>24</v>
      </c>
      <c r="P535" t="s">
        <v>313</v>
      </c>
      <c r="Q535" t="s">
        <v>28</v>
      </c>
      <c r="R535" s="6" t="s">
        <v>29</v>
      </c>
      <c r="S535" s="2"/>
      <c r="T535" s="2"/>
      <c r="V535" s="9" t="str">
        <f t="shared" si="16"/>
        <v>http://museums.bristol.gov.uk/multimedia/entry.php?request=resource&amp;irn=180974</v>
      </c>
      <c r="W535" s="1" t="str">
        <f t="shared" si="17"/>
        <v>http://museums.bristol.gov.uk/multimedia/entry.php?request=resource&amp;irn=180974&amp;width=300&amp;format=jpeg</v>
      </c>
    </row>
    <row r="536" spans="1:23" x14ac:dyDescent="0.25">
      <c r="A536" s="1" t="s">
        <v>148</v>
      </c>
      <c r="B536" t="s">
        <v>0</v>
      </c>
      <c r="C536" t="s">
        <v>8</v>
      </c>
      <c r="M536" t="s">
        <v>24</v>
      </c>
      <c r="N536" t="s">
        <v>146</v>
      </c>
      <c r="O536" t="s">
        <v>147</v>
      </c>
      <c r="P536" t="s">
        <v>40</v>
      </c>
      <c r="Q536" t="s">
        <v>28</v>
      </c>
      <c r="R536" s="6" t="s">
        <v>29</v>
      </c>
      <c r="S536" s="3" t="s">
        <v>2068</v>
      </c>
      <c r="T536" s="3" t="s">
        <v>2031</v>
      </c>
      <c r="U536" s="3">
        <v>116244</v>
      </c>
      <c r="V536" s="9" t="str">
        <f t="shared" si="16"/>
        <v>http://museums.bristol.gov.uk/multimedia/entry.php?request=resource&amp;irn=180974</v>
      </c>
      <c r="W536" s="1" t="str">
        <f t="shared" si="17"/>
        <v>http://museums.bristol.gov.uk/multimedia/entry.php?request=resource&amp;irn=180974&amp;width=300&amp;format=jpeg</v>
      </c>
    </row>
    <row r="537" spans="1:23" x14ac:dyDescent="0.25">
      <c r="A537" s="1" t="s">
        <v>151</v>
      </c>
      <c r="B537" t="s">
        <v>0</v>
      </c>
      <c r="C537" t="s">
        <v>8</v>
      </c>
      <c r="M537" t="s">
        <v>24</v>
      </c>
      <c r="N537" t="s">
        <v>149</v>
      </c>
      <c r="O537" t="s">
        <v>150</v>
      </c>
      <c r="P537" t="s">
        <v>40</v>
      </c>
      <c r="Q537" t="s">
        <v>28</v>
      </c>
      <c r="R537" s="6" t="s">
        <v>29</v>
      </c>
      <c r="S537" s="3" t="s">
        <v>2069</v>
      </c>
      <c r="T537" s="3" t="s">
        <v>2031</v>
      </c>
      <c r="U537" s="3">
        <v>120075</v>
      </c>
      <c r="V537" s="9" t="str">
        <f t="shared" si="16"/>
        <v>http://museums.bristol.gov.uk/multimedia/entry.php?request=resource&amp;irn=180974</v>
      </c>
      <c r="W537" s="1" t="str">
        <f t="shared" si="17"/>
        <v>http://museums.bristol.gov.uk/multimedia/entry.php?request=resource&amp;irn=180974&amp;width=300&amp;format=jpeg</v>
      </c>
    </row>
    <row r="538" spans="1:23" x14ac:dyDescent="0.25">
      <c r="A538" s="1" t="s">
        <v>333</v>
      </c>
      <c r="B538" t="s">
        <v>0</v>
      </c>
      <c r="C538" t="s">
        <v>8</v>
      </c>
      <c r="M538" t="s">
        <v>24</v>
      </c>
      <c r="P538" t="s">
        <v>313</v>
      </c>
      <c r="Q538" t="s">
        <v>28</v>
      </c>
      <c r="R538" s="6" t="s">
        <v>29</v>
      </c>
      <c r="S538" s="2"/>
      <c r="T538" s="2"/>
      <c r="V538" s="9" t="str">
        <f t="shared" si="16"/>
        <v>http://museums.bristol.gov.uk/multimedia/entry.php?request=resource&amp;irn=180974</v>
      </c>
      <c r="W538" s="1" t="str">
        <f t="shared" si="17"/>
        <v>http://museums.bristol.gov.uk/multimedia/entry.php?request=resource&amp;irn=180974&amp;width=300&amp;format=jpeg</v>
      </c>
    </row>
    <row r="539" spans="1:23" x14ac:dyDescent="0.25">
      <c r="A539" s="1" t="s">
        <v>46</v>
      </c>
      <c r="B539" t="s">
        <v>0</v>
      </c>
      <c r="C539" t="s">
        <v>8</v>
      </c>
      <c r="M539" t="s">
        <v>24</v>
      </c>
      <c r="N539" t="s">
        <v>42</v>
      </c>
      <c r="O539" t="s">
        <v>45</v>
      </c>
      <c r="P539" t="s">
        <v>40</v>
      </c>
      <c r="Q539" t="s">
        <v>28</v>
      </c>
      <c r="R539" s="6" t="s">
        <v>29</v>
      </c>
      <c r="S539" s="3" t="s">
        <v>2070</v>
      </c>
      <c r="T539" s="3" t="s">
        <v>2031</v>
      </c>
      <c r="U539" s="3">
        <v>121111</v>
      </c>
      <c r="V539" s="9" t="str">
        <f t="shared" si="16"/>
        <v>http://museums.bristol.gov.uk/multimedia/entry.php?request=resource&amp;irn=180974</v>
      </c>
      <c r="W539" s="1" t="str">
        <f t="shared" si="17"/>
        <v>http://museums.bristol.gov.uk/multimedia/entry.php?request=resource&amp;irn=180974&amp;width=300&amp;format=jpeg</v>
      </c>
    </row>
    <row r="540" spans="1:23" x14ac:dyDescent="0.25">
      <c r="A540" s="1" t="s">
        <v>334</v>
      </c>
      <c r="B540" t="s">
        <v>0</v>
      </c>
      <c r="C540" t="s">
        <v>8</v>
      </c>
      <c r="M540" t="s">
        <v>24</v>
      </c>
      <c r="P540" t="s">
        <v>313</v>
      </c>
      <c r="Q540" t="s">
        <v>28</v>
      </c>
      <c r="R540" s="6" t="s">
        <v>29</v>
      </c>
      <c r="S540" s="2"/>
      <c r="T540" s="2"/>
      <c r="V540" s="9" t="str">
        <f t="shared" si="16"/>
        <v>http://museums.bristol.gov.uk/multimedia/entry.php?request=resource&amp;irn=180974</v>
      </c>
      <c r="W540" s="1" t="str">
        <f t="shared" si="17"/>
        <v>http://museums.bristol.gov.uk/multimedia/entry.php?request=resource&amp;irn=180974&amp;width=300&amp;format=jpeg</v>
      </c>
    </row>
    <row r="541" spans="1:23" x14ac:dyDescent="0.25">
      <c r="A541" s="1" t="s">
        <v>154</v>
      </c>
      <c r="B541" t="s">
        <v>0</v>
      </c>
      <c r="C541" t="s">
        <v>8</v>
      </c>
      <c r="M541" t="s">
        <v>24</v>
      </c>
      <c r="N541" t="s">
        <v>152</v>
      </c>
      <c r="O541" t="s">
        <v>153</v>
      </c>
      <c r="P541" t="s">
        <v>40</v>
      </c>
      <c r="Q541" t="s">
        <v>28</v>
      </c>
      <c r="R541" s="6" t="s">
        <v>29</v>
      </c>
      <c r="S541" s="3" t="s">
        <v>2071</v>
      </c>
      <c r="T541" s="3" t="s">
        <v>2031</v>
      </c>
      <c r="U541" s="3">
        <v>114713</v>
      </c>
      <c r="V541" s="9" t="str">
        <f t="shared" si="16"/>
        <v>http://museums.bristol.gov.uk/multimedia/entry.php?request=resource&amp;irn=180974</v>
      </c>
      <c r="W541" s="1" t="str">
        <f t="shared" si="17"/>
        <v>http://museums.bristol.gov.uk/multimedia/entry.php?request=resource&amp;irn=180974&amp;width=300&amp;format=jpeg</v>
      </c>
    </row>
    <row r="542" spans="1:23" x14ac:dyDescent="0.25">
      <c r="A542" s="1" t="s">
        <v>335</v>
      </c>
      <c r="B542" t="s">
        <v>0</v>
      </c>
      <c r="C542" t="s">
        <v>8</v>
      </c>
      <c r="M542" t="s">
        <v>24</v>
      </c>
      <c r="P542" t="s">
        <v>313</v>
      </c>
      <c r="Q542" t="s">
        <v>28</v>
      </c>
      <c r="R542" s="6" t="s">
        <v>29</v>
      </c>
      <c r="S542" s="2"/>
      <c r="T542" s="2"/>
      <c r="V542" s="9" t="str">
        <f t="shared" si="16"/>
        <v>http://museums.bristol.gov.uk/multimedia/entry.php?request=resource&amp;irn=180974</v>
      </c>
      <c r="W542" s="1" t="str">
        <f t="shared" si="17"/>
        <v>http://museums.bristol.gov.uk/multimedia/entry.php?request=resource&amp;irn=180974&amp;width=300&amp;format=jpeg</v>
      </c>
    </row>
    <row r="543" spans="1:23" x14ac:dyDescent="0.25">
      <c r="A543" s="1" t="s">
        <v>157</v>
      </c>
      <c r="B543" t="s">
        <v>0</v>
      </c>
      <c r="C543" t="s">
        <v>8</v>
      </c>
      <c r="M543" t="s">
        <v>24</v>
      </c>
      <c r="N543" t="s">
        <v>155</v>
      </c>
      <c r="O543" t="s">
        <v>156</v>
      </c>
      <c r="P543" t="s">
        <v>40</v>
      </c>
      <c r="Q543" t="s">
        <v>28</v>
      </c>
      <c r="R543" s="6" t="s">
        <v>29</v>
      </c>
      <c r="S543" s="3" t="s">
        <v>2072</v>
      </c>
      <c r="T543" s="3" t="s">
        <v>2031</v>
      </c>
      <c r="U543" s="3">
        <v>116249</v>
      </c>
      <c r="V543" s="9" t="str">
        <f t="shared" si="16"/>
        <v>http://museums.bristol.gov.uk/multimedia/entry.php?request=resource&amp;irn=180974</v>
      </c>
      <c r="W543" s="1" t="str">
        <f t="shared" si="17"/>
        <v>http://museums.bristol.gov.uk/multimedia/entry.php?request=resource&amp;irn=180974&amp;width=300&amp;format=jpeg</v>
      </c>
    </row>
    <row r="544" spans="1:23" x14ac:dyDescent="0.25">
      <c r="A544" s="1" t="s">
        <v>160</v>
      </c>
      <c r="B544" t="s">
        <v>0</v>
      </c>
      <c r="C544" t="s">
        <v>8</v>
      </c>
      <c r="M544" t="s">
        <v>24</v>
      </c>
      <c r="N544" t="s">
        <v>158</v>
      </c>
      <c r="O544" t="s">
        <v>159</v>
      </c>
      <c r="P544" t="s">
        <v>40</v>
      </c>
      <c r="Q544" t="s">
        <v>28</v>
      </c>
      <c r="R544" s="6" t="s">
        <v>29</v>
      </c>
      <c r="S544" s="3" t="s">
        <v>2073</v>
      </c>
      <c r="T544" s="3" t="s">
        <v>2031</v>
      </c>
      <c r="U544" s="3">
        <v>116250</v>
      </c>
      <c r="V544" s="9" t="str">
        <f t="shared" si="16"/>
        <v>http://museums.bristol.gov.uk/multimedia/entry.php?request=resource&amp;irn=180974</v>
      </c>
      <c r="W544" s="1" t="str">
        <f t="shared" si="17"/>
        <v>http://museums.bristol.gov.uk/multimedia/entry.php?request=resource&amp;irn=180974&amp;width=300&amp;format=jpeg</v>
      </c>
    </row>
    <row r="545" spans="1:23" x14ac:dyDescent="0.25">
      <c r="A545" s="1" t="s">
        <v>163</v>
      </c>
      <c r="B545" t="s">
        <v>0</v>
      </c>
      <c r="C545" t="s">
        <v>8</v>
      </c>
      <c r="M545" t="s">
        <v>24</v>
      </c>
      <c r="N545" t="s">
        <v>161</v>
      </c>
      <c r="O545" t="s">
        <v>162</v>
      </c>
      <c r="P545" t="s">
        <v>40</v>
      </c>
      <c r="Q545" t="s">
        <v>28</v>
      </c>
      <c r="R545" s="6" t="s">
        <v>29</v>
      </c>
      <c r="S545" s="3" t="s">
        <v>2074</v>
      </c>
      <c r="T545" s="3" t="s">
        <v>2031</v>
      </c>
      <c r="U545" s="3">
        <v>114596</v>
      </c>
      <c r="V545" s="9" t="str">
        <f t="shared" si="16"/>
        <v>http://museums.bristol.gov.uk/multimedia/entry.php?request=resource&amp;irn=180974</v>
      </c>
      <c r="W545" s="1" t="str">
        <f t="shared" si="17"/>
        <v>http://museums.bristol.gov.uk/multimedia/entry.php?request=resource&amp;irn=180974&amp;width=300&amp;format=jpeg</v>
      </c>
    </row>
    <row r="546" spans="1:23" x14ac:dyDescent="0.25">
      <c r="A546" s="1" t="s">
        <v>166</v>
      </c>
      <c r="B546" t="s">
        <v>0</v>
      </c>
      <c r="C546" t="s">
        <v>8</v>
      </c>
      <c r="M546" t="s">
        <v>24</v>
      </c>
      <c r="N546" t="s">
        <v>164</v>
      </c>
      <c r="O546" t="s">
        <v>165</v>
      </c>
      <c r="P546" t="s">
        <v>40</v>
      </c>
      <c r="Q546" t="s">
        <v>28</v>
      </c>
      <c r="R546" s="6" t="s">
        <v>29</v>
      </c>
      <c r="S546" s="3" t="s">
        <v>2075</v>
      </c>
      <c r="T546" s="3" t="s">
        <v>2031</v>
      </c>
      <c r="U546" s="3">
        <v>117281</v>
      </c>
      <c r="V546" s="9" t="str">
        <f t="shared" si="16"/>
        <v>http://museums.bristol.gov.uk/multimedia/entry.php?request=resource&amp;irn=180974</v>
      </c>
      <c r="W546" s="1" t="str">
        <f t="shared" si="17"/>
        <v>http://museums.bristol.gov.uk/multimedia/entry.php?request=resource&amp;irn=180974&amp;width=300&amp;format=jpeg</v>
      </c>
    </row>
    <row r="547" spans="1:23" x14ac:dyDescent="0.25">
      <c r="A547" s="1" t="s">
        <v>336</v>
      </c>
      <c r="B547" t="s">
        <v>0</v>
      </c>
      <c r="C547" t="s">
        <v>8</v>
      </c>
      <c r="M547" t="s">
        <v>24</v>
      </c>
      <c r="P547" t="s">
        <v>313</v>
      </c>
      <c r="Q547" t="s">
        <v>28</v>
      </c>
      <c r="R547" s="6" t="s">
        <v>29</v>
      </c>
      <c r="S547" s="2"/>
      <c r="T547" s="2"/>
      <c r="V547" s="9" t="str">
        <f t="shared" si="16"/>
        <v>http://museums.bristol.gov.uk/multimedia/entry.php?request=resource&amp;irn=180974</v>
      </c>
      <c r="W547" s="1" t="str">
        <f t="shared" si="17"/>
        <v>http://museums.bristol.gov.uk/multimedia/entry.php?request=resource&amp;irn=180974&amp;width=300&amp;format=jpeg</v>
      </c>
    </row>
    <row r="548" spans="1:23" x14ac:dyDescent="0.25">
      <c r="A548" s="1" t="s">
        <v>169</v>
      </c>
      <c r="B548" t="s">
        <v>0</v>
      </c>
      <c r="C548" t="s">
        <v>8</v>
      </c>
      <c r="M548" t="s">
        <v>24</v>
      </c>
      <c r="N548" t="s">
        <v>167</v>
      </c>
      <c r="O548" t="s">
        <v>168</v>
      </c>
      <c r="P548" t="s">
        <v>40</v>
      </c>
      <c r="Q548" t="s">
        <v>28</v>
      </c>
      <c r="R548" s="6" t="s">
        <v>29</v>
      </c>
      <c r="S548" s="3" t="s">
        <v>2076</v>
      </c>
      <c r="T548" s="3" t="s">
        <v>2031</v>
      </c>
      <c r="U548" s="3">
        <v>114585</v>
      </c>
      <c r="V548" s="9" t="str">
        <f t="shared" si="16"/>
        <v>http://museums.bristol.gov.uk/multimedia/entry.php?request=resource&amp;irn=180974</v>
      </c>
      <c r="W548" s="1" t="str">
        <f t="shared" si="17"/>
        <v>http://museums.bristol.gov.uk/multimedia/entry.php?request=resource&amp;irn=180974&amp;width=300&amp;format=jpeg</v>
      </c>
    </row>
    <row r="549" spans="1:23" x14ac:dyDescent="0.25">
      <c r="A549" s="1" t="s">
        <v>337</v>
      </c>
      <c r="B549" t="s">
        <v>0</v>
      </c>
      <c r="C549" t="s">
        <v>8</v>
      </c>
      <c r="M549" t="s">
        <v>24</v>
      </c>
      <c r="P549" t="s">
        <v>313</v>
      </c>
      <c r="Q549" t="s">
        <v>28</v>
      </c>
      <c r="R549" s="6" t="s">
        <v>29</v>
      </c>
      <c r="S549" s="2"/>
      <c r="T549" s="2"/>
      <c r="V549" s="9" t="str">
        <f t="shared" si="16"/>
        <v>http://museums.bristol.gov.uk/multimedia/entry.php?request=resource&amp;irn=180974</v>
      </c>
      <c r="W549" s="1" t="str">
        <f t="shared" si="17"/>
        <v>http://museums.bristol.gov.uk/multimedia/entry.php?request=resource&amp;irn=180974&amp;width=300&amp;format=jpeg</v>
      </c>
    </row>
    <row r="550" spans="1:23" x14ac:dyDescent="0.25">
      <c r="A550" s="1" t="s">
        <v>49</v>
      </c>
      <c r="B550" t="s">
        <v>0</v>
      </c>
      <c r="C550" t="s">
        <v>8</v>
      </c>
      <c r="M550" t="s">
        <v>24</v>
      </c>
      <c r="N550" t="s">
        <v>47</v>
      </c>
      <c r="O550" t="s">
        <v>48</v>
      </c>
      <c r="P550" t="s">
        <v>40</v>
      </c>
      <c r="Q550" t="s">
        <v>28</v>
      </c>
      <c r="R550" s="6" t="s">
        <v>29</v>
      </c>
      <c r="S550" s="3" t="s">
        <v>2077</v>
      </c>
      <c r="T550" s="3" t="s">
        <v>2031</v>
      </c>
      <c r="U550" s="3">
        <v>121112</v>
      </c>
      <c r="V550" s="9" t="str">
        <f t="shared" si="16"/>
        <v>http://museums.bristol.gov.uk/multimedia/entry.php?request=resource&amp;irn=180974</v>
      </c>
      <c r="W550" s="1" t="str">
        <f t="shared" si="17"/>
        <v>http://museums.bristol.gov.uk/multimedia/entry.php?request=resource&amp;irn=180974&amp;width=300&amp;format=jpeg</v>
      </c>
    </row>
    <row r="551" spans="1:23" x14ac:dyDescent="0.25">
      <c r="A551" s="1" t="s">
        <v>172</v>
      </c>
      <c r="B551" t="s">
        <v>0</v>
      </c>
      <c r="C551" t="s">
        <v>8</v>
      </c>
      <c r="M551" t="s">
        <v>24</v>
      </c>
      <c r="N551" t="s">
        <v>170</v>
      </c>
      <c r="O551" t="s">
        <v>171</v>
      </c>
      <c r="P551" t="s">
        <v>40</v>
      </c>
      <c r="Q551" t="s">
        <v>28</v>
      </c>
      <c r="R551" s="6" t="s">
        <v>29</v>
      </c>
      <c r="S551" s="3" t="s">
        <v>2078</v>
      </c>
      <c r="T551" s="3" t="s">
        <v>2031</v>
      </c>
      <c r="U551" s="3">
        <v>114587</v>
      </c>
      <c r="V551" s="9" t="str">
        <f t="shared" si="16"/>
        <v>http://museums.bristol.gov.uk/multimedia/entry.php?request=resource&amp;irn=180974</v>
      </c>
      <c r="W551" s="1" t="str">
        <f t="shared" si="17"/>
        <v>http://museums.bristol.gov.uk/multimedia/entry.php?request=resource&amp;irn=180974&amp;width=300&amp;format=jpeg</v>
      </c>
    </row>
    <row r="552" spans="1:23" x14ac:dyDescent="0.25">
      <c r="A552" s="1" t="s">
        <v>314</v>
      </c>
      <c r="B552" t="s">
        <v>0</v>
      </c>
      <c r="C552" t="s">
        <v>8</v>
      </c>
      <c r="M552" t="s">
        <v>24</v>
      </c>
      <c r="P552" t="s">
        <v>313</v>
      </c>
      <c r="Q552" t="s">
        <v>28</v>
      </c>
      <c r="R552" s="6" t="s">
        <v>29</v>
      </c>
      <c r="S552" s="2"/>
      <c r="T552" s="2"/>
      <c r="V552" s="9" t="str">
        <f t="shared" si="16"/>
        <v>http://museums.bristol.gov.uk/multimedia/entry.php?request=resource&amp;irn=180974</v>
      </c>
      <c r="W552" s="1" t="str">
        <f t="shared" si="17"/>
        <v>http://museums.bristol.gov.uk/multimedia/entry.php?request=resource&amp;irn=180974&amp;width=300&amp;format=jpeg</v>
      </c>
    </row>
    <row r="553" spans="1:23" x14ac:dyDescent="0.25">
      <c r="A553" s="1" t="s">
        <v>338</v>
      </c>
      <c r="B553" t="s">
        <v>0</v>
      </c>
      <c r="C553" t="s">
        <v>8</v>
      </c>
      <c r="M553" t="s">
        <v>24</v>
      </c>
      <c r="P553" t="s">
        <v>313</v>
      </c>
      <c r="Q553" t="s">
        <v>28</v>
      </c>
      <c r="R553" s="6" t="s">
        <v>29</v>
      </c>
      <c r="S553" s="2"/>
      <c r="T553" s="2"/>
      <c r="V553" s="9" t="str">
        <f t="shared" si="16"/>
        <v>http://museums.bristol.gov.uk/multimedia/entry.php?request=resource&amp;irn=180974</v>
      </c>
      <c r="W553" s="1" t="str">
        <f t="shared" si="17"/>
        <v>http://museums.bristol.gov.uk/multimedia/entry.php?request=resource&amp;irn=180974&amp;width=300&amp;format=jpeg</v>
      </c>
    </row>
    <row r="554" spans="1:23" x14ac:dyDescent="0.25">
      <c r="A554" s="1" t="s">
        <v>175</v>
      </c>
      <c r="B554" t="s">
        <v>0</v>
      </c>
      <c r="C554" t="s">
        <v>8</v>
      </c>
      <c r="M554" t="s">
        <v>24</v>
      </c>
      <c r="N554" t="s">
        <v>173</v>
      </c>
      <c r="O554" t="s">
        <v>174</v>
      </c>
      <c r="P554" t="s">
        <v>40</v>
      </c>
      <c r="Q554" t="s">
        <v>28</v>
      </c>
      <c r="R554" s="6" t="s">
        <v>29</v>
      </c>
      <c r="S554" s="3" t="s">
        <v>2079</v>
      </c>
      <c r="T554" s="3" t="s">
        <v>2031</v>
      </c>
      <c r="U554" s="3">
        <v>115865</v>
      </c>
      <c r="V554" s="9" t="str">
        <f t="shared" si="16"/>
        <v>http://museums.bristol.gov.uk/multimedia/entry.php?request=resource&amp;irn=180974</v>
      </c>
      <c r="W554" s="1" t="str">
        <f t="shared" si="17"/>
        <v>http://museums.bristol.gov.uk/multimedia/entry.php?request=resource&amp;irn=180974&amp;width=300&amp;format=jpeg</v>
      </c>
    </row>
    <row r="555" spans="1:23" x14ac:dyDescent="0.25">
      <c r="A555" s="1" t="s">
        <v>339</v>
      </c>
      <c r="B555" t="s">
        <v>0</v>
      </c>
      <c r="C555" t="s">
        <v>8</v>
      </c>
      <c r="M555" t="s">
        <v>24</v>
      </c>
      <c r="P555" t="s">
        <v>313</v>
      </c>
      <c r="Q555" t="s">
        <v>28</v>
      </c>
      <c r="R555" s="6" t="s">
        <v>29</v>
      </c>
      <c r="S555" s="2"/>
      <c r="T555" s="2"/>
      <c r="V555" s="9" t="str">
        <f t="shared" si="16"/>
        <v>http://museums.bristol.gov.uk/multimedia/entry.php?request=resource&amp;irn=180974</v>
      </c>
      <c r="W555" s="1" t="str">
        <f t="shared" si="17"/>
        <v>http://museums.bristol.gov.uk/multimedia/entry.php?request=resource&amp;irn=180974&amp;width=300&amp;format=jpeg</v>
      </c>
    </row>
    <row r="556" spans="1:23" x14ac:dyDescent="0.25">
      <c r="A556" s="1" t="s">
        <v>340</v>
      </c>
      <c r="B556" t="s">
        <v>0</v>
      </c>
      <c r="C556" t="s">
        <v>8</v>
      </c>
      <c r="M556" t="s">
        <v>24</v>
      </c>
      <c r="P556" t="s">
        <v>313</v>
      </c>
      <c r="Q556" t="s">
        <v>28</v>
      </c>
      <c r="R556" s="6" t="s">
        <v>29</v>
      </c>
      <c r="S556" s="2"/>
      <c r="T556" s="2"/>
      <c r="V556" s="9" t="str">
        <f t="shared" si="16"/>
        <v>http://museums.bristol.gov.uk/multimedia/entry.php?request=resource&amp;irn=180974</v>
      </c>
      <c r="W556" s="1" t="str">
        <f t="shared" si="17"/>
        <v>http://museums.bristol.gov.uk/multimedia/entry.php?request=resource&amp;irn=180974&amp;width=300&amp;format=jpeg</v>
      </c>
    </row>
    <row r="557" spans="1:23" x14ac:dyDescent="0.25">
      <c r="A557" s="1" t="s">
        <v>178</v>
      </c>
      <c r="B557" t="s">
        <v>0</v>
      </c>
      <c r="C557" t="s">
        <v>8</v>
      </c>
      <c r="M557" t="s">
        <v>24</v>
      </c>
      <c r="N557" t="s">
        <v>176</v>
      </c>
      <c r="O557" t="s">
        <v>177</v>
      </c>
      <c r="P557" t="s">
        <v>40</v>
      </c>
      <c r="Q557" t="s">
        <v>28</v>
      </c>
      <c r="R557" s="6" t="s">
        <v>29</v>
      </c>
      <c r="S557" s="3" t="s">
        <v>2080</v>
      </c>
      <c r="T557" s="3" t="s">
        <v>2031</v>
      </c>
      <c r="U557" s="3">
        <v>119044</v>
      </c>
      <c r="V557" s="9" t="str">
        <f t="shared" si="16"/>
        <v>http://museums.bristol.gov.uk/multimedia/entry.php?request=resource&amp;irn=180974</v>
      </c>
      <c r="W557" s="1" t="str">
        <f t="shared" si="17"/>
        <v>http://museums.bristol.gov.uk/multimedia/entry.php?request=resource&amp;irn=180974&amp;width=300&amp;format=jpeg</v>
      </c>
    </row>
    <row r="558" spans="1:23" x14ac:dyDescent="0.25">
      <c r="A558" s="1" t="s">
        <v>181</v>
      </c>
      <c r="B558" t="s">
        <v>0</v>
      </c>
      <c r="C558" t="s">
        <v>8</v>
      </c>
      <c r="M558" t="s">
        <v>24</v>
      </c>
      <c r="N558" t="s">
        <v>179</v>
      </c>
      <c r="O558" t="s">
        <v>180</v>
      </c>
      <c r="P558" t="s">
        <v>40</v>
      </c>
      <c r="Q558" t="s">
        <v>28</v>
      </c>
      <c r="R558" s="6" t="s">
        <v>29</v>
      </c>
      <c r="S558" s="3" t="s">
        <v>2081</v>
      </c>
      <c r="T558" s="3" t="s">
        <v>2031</v>
      </c>
      <c r="U558" s="3">
        <v>118749</v>
      </c>
      <c r="V558" s="9" t="str">
        <f t="shared" si="16"/>
        <v>http://museums.bristol.gov.uk/multimedia/entry.php?request=resource&amp;irn=180974</v>
      </c>
      <c r="W558" s="1" t="str">
        <f t="shared" si="17"/>
        <v>http://museums.bristol.gov.uk/multimedia/entry.php?request=resource&amp;irn=180974&amp;width=300&amp;format=jpeg</v>
      </c>
    </row>
    <row r="559" spans="1:23" x14ac:dyDescent="0.25">
      <c r="A559" s="1" t="s">
        <v>341</v>
      </c>
      <c r="B559" t="s">
        <v>0</v>
      </c>
      <c r="C559" t="s">
        <v>8</v>
      </c>
      <c r="M559" t="s">
        <v>24</v>
      </c>
      <c r="P559" t="s">
        <v>313</v>
      </c>
      <c r="Q559" t="s">
        <v>28</v>
      </c>
      <c r="R559" s="6" t="s">
        <v>29</v>
      </c>
      <c r="S559" s="2"/>
      <c r="T559" s="2"/>
      <c r="V559" s="9" t="str">
        <f t="shared" si="16"/>
        <v>http://museums.bristol.gov.uk/multimedia/entry.php?request=resource&amp;irn=180974</v>
      </c>
      <c r="W559" s="1" t="str">
        <f t="shared" si="17"/>
        <v>http://museums.bristol.gov.uk/multimedia/entry.php?request=resource&amp;irn=180974&amp;width=300&amp;format=jpeg</v>
      </c>
    </row>
    <row r="560" spans="1:23" x14ac:dyDescent="0.25">
      <c r="A560" s="1" t="s">
        <v>184</v>
      </c>
      <c r="B560" t="s">
        <v>0</v>
      </c>
      <c r="C560" t="s">
        <v>8</v>
      </c>
      <c r="M560" t="s">
        <v>24</v>
      </c>
      <c r="N560" t="s">
        <v>182</v>
      </c>
      <c r="O560" t="s">
        <v>183</v>
      </c>
      <c r="P560" t="s">
        <v>40</v>
      </c>
      <c r="Q560" t="s">
        <v>28</v>
      </c>
      <c r="R560" s="6" t="s">
        <v>29</v>
      </c>
      <c r="S560" s="3" t="s">
        <v>2082</v>
      </c>
      <c r="T560" s="3" t="s">
        <v>2031</v>
      </c>
      <c r="U560" s="3">
        <v>117592</v>
      </c>
      <c r="V560" s="9" t="str">
        <f t="shared" si="16"/>
        <v>http://museums.bristol.gov.uk/multimedia/entry.php?request=resource&amp;irn=180974</v>
      </c>
      <c r="W560" s="1" t="str">
        <f t="shared" si="17"/>
        <v>http://museums.bristol.gov.uk/multimedia/entry.php?request=resource&amp;irn=180974&amp;width=300&amp;format=jpeg</v>
      </c>
    </row>
    <row r="561" spans="1:23" x14ac:dyDescent="0.25">
      <c r="A561" s="1" t="s">
        <v>52</v>
      </c>
      <c r="B561" t="s">
        <v>0</v>
      </c>
      <c r="C561" t="s">
        <v>8</v>
      </c>
      <c r="M561" t="s">
        <v>24</v>
      </c>
      <c r="N561" t="s">
        <v>50</v>
      </c>
      <c r="O561" t="s">
        <v>51</v>
      </c>
      <c r="P561" t="s">
        <v>40</v>
      </c>
      <c r="Q561" t="s">
        <v>28</v>
      </c>
      <c r="R561" s="6" t="s">
        <v>29</v>
      </c>
      <c r="S561" s="3" t="s">
        <v>2083</v>
      </c>
      <c r="T561" s="3" t="s">
        <v>2031</v>
      </c>
      <c r="U561" s="3">
        <v>115508</v>
      </c>
      <c r="V561" s="9" t="str">
        <f t="shared" si="16"/>
        <v>http://museums.bristol.gov.uk/multimedia/entry.php?request=resource&amp;irn=180974</v>
      </c>
      <c r="W561" s="1" t="str">
        <f t="shared" si="17"/>
        <v>http://museums.bristol.gov.uk/multimedia/entry.php?request=resource&amp;irn=180974&amp;width=300&amp;format=jpeg</v>
      </c>
    </row>
    <row r="562" spans="1:23" x14ac:dyDescent="0.25">
      <c r="A562" s="1" t="s">
        <v>187</v>
      </c>
      <c r="B562" t="s">
        <v>0</v>
      </c>
      <c r="C562" t="s">
        <v>8</v>
      </c>
      <c r="M562" t="s">
        <v>24</v>
      </c>
      <c r="N562" t="s">
        <v>185</v>
      </c>
      <c r="O562" t="s">
        <v>186</v>
      </c>
      <c r="P562" t="s">
        <v>40</v>
      </c>
      <c r="Q562" t="s">
        <v>28</v>
      </c>
      <c r="R562" s="6" t="s">
        <v>29</v>
      </c>
      <c r="S562" s="3" t="s">
        <v>2084</v>
      </c>
      <c r="T562" s="3" t="s">
        <v>2031</v>
      </c>
      <c r="U562" s="3">
        <v>117591</v>
      </c>
      <c r="V562" s="9" t="str">
        <f t="shared" si="16"/>
        <v>http://museums.bristol.gov.uk/multimedia/entry.php?request=resource&amp;irn=180974</v>
      </c>
      <c r="W562" s="1" t="str">
        <f t="shared" si="17"/>
        <v>http://museums.bristol.gov.uk/multimedia/entry.php?request=resource&amp;irn=180974&amp;width=300&amp;format=jpeg</v>
      </c>
    </row>
    <row r="563" spans="1:23" x14ac:dyDescent="0.25">
      <c r="A563" s="1" t="s">
        <v>190</v>
      </c>
      <c r="B563" t="s">
        <v>0</v>
      </c>
      <c r="C563" t="s">
        <v>8</v>
      </c>
      <c r="M563" t="s">
        <v>24</v>
      </c>
      <c r="N563" t="s">
        <v>188</v>
      </c>
      <c r="O563" t="s">
        <v>189</v>
      </c>
      <c r="P563" t="s">
        <v>40</v>
      </c>
      <c r="Q563" t="s">
        <v>28</v>
      </c>
      <c r="R563" s="6" t="s">
        <v>29</v>
      </c>
      <c r="S563" s="3" t="s">
        <v>2085</v>
      </c>
      <c r="T563" s="3" t="s">
        <v>2031</v>
      </c>
      <c r="U563" s="3">
        <v>117593</v>
      </c>
      <c r="V563" s="9" t="str">
        <f t="shared" si="16"/>
        <v>http://museums.bristol.gov.uk/multimedia/entry.php?request=resource&amp;irn=180974</v>
      </c>
      <c r="W563" s="1" t="str">
        <f t="shared" si="17"/>
        <v>http://museums.bristol.gov.uk/multimedia/entry.php?request=resource&amp;irn=180974&amp;width=300&amp;format=jpeg</v>
      </c>
    </row>
    <row r="564" spans="1:23" x14ac:dyDescent="0.25">
      <c r="A564" s="1" t="s">
        <v>342</v>
      </c>
      <c r="B564" t="s">
        <v>0</v>
      </c>
      <c r="C564" t="s">
        <v>8</v>
      </c>
      <c r="M564" t="s">
        <v>24</v>
      </c>
      <c r="P564" t="s">
        <v>313</v>
      </c>
      <c r="Q564" t="s">
        <v>28</v>
      </c>
      <c r="R564" s="6" t="s">
        <v>29</v>
      </c>
      <c r="S564" s="2"/>
      <c r="T564" s="2"/>
      <c r="V564" s="9" t="str">
        <f t="shared" si="16"/>
        <v>http://museums.bristol.gov.uk/multimedia/entry.php?request=resource&amp;irn=180974</v>
      </c>
      <c r="W564" s="1" t="str">
        <f t="shared" si="17"/>
        <v>http://museums.bristol.gov.uk/multimedia/entry.php?request=resource&amp;irn=180974&amp;width=300&amp;format=jpeg</v>
      </c>
    </row>
    <row r="565" spans="1:23" x14ac:dyDescent="0.25">
      <c r="A565" s="1" t="s">
        <v>55</v>
      </c>
      <c r="B565" t="s">
        <v>0</v>
      </c>
      <c r="C565" t="s">
        <v>8</v>
      </c>
      <c r="M565" t="s">
        <v>24</v>
      </c>
      <c r="N565" t="s">
        <v>53</v>
      </c>
      <c r="O565" t="s">
        <v>54</v>
      </c>
      <c r="P565" t="s">
        <v>40</v>
      </c>
      <c r="Q565" t="s">
        <v>28</v>
      </c>
      <c r="R565" s="6" t="s">
        <v>29</v>
      </c>
      <c r="S565" s="3" t="s">
        <v>2086</v>
      </c>
      <c r="T565" s="3" t="s">
        <v>2031</v>
      </c>
      <c r="U565" s="3">
        <v>115509</v>
      </c>
      <c r="V565" s="9" t="str">
        <f t="shared" si="16"/>
        <v>http://museums.bristol.gov.uk/multimedia/entry.php?request=resource&amp;irn=180974</v>
      </c>
      <c r="W565" s="1" t="str">
        <f t="shared" si="17"/>
        <v>http://museums.bristol.gov.uk/multimedia/entry.php?request=resource&amp;irn=180974&amp;width=300&amp;format=jpeg</v>
      </c>
    </row>
    <row r="566" spans="1:23" ht="60" x14ac:dyDescent="0.25">
      <c r="A566" s="1" t="s">
        <v>674</v>
      </c>
      <c r="B566" t="s">
        <v>0</v>
      </c>
      <c r="C566" t="s">
        <v>8</v>
      </c>
      <c r="M566" t="s">
        <v>279</v>
      </c>
      <c r="N566" t="s">
        <v>670</v>
      </c>
      <c r="O566" t="s">
        <v>671</v>
      </c>
      <c r="P566" t="s">
        <v>672</v>
      </c>
      <c r="Q566" t="s">
        <v>227</v>
      </c>
      <c r="R566" s="6" t="s">
        <v>673</v>
      </c>
      <c r="S566" s="2"/>
      <c r="T566" s="2"/>
      <c r="V566" s="9" t="str">
        <f t="shared" si="16"/>
        <v>http://museums.bristol.gov.uk/multimedia/entry.php?request=resource&amp;irn=180974</v>
      </c>
      <c r="W566" s="1" t="str">
        <f t="shared" si="17"/>
        <v>http://museums.bristol.gov.uk/multimedia/entry.php?request=resource&amp;irn=180974&amp;width=300&amp;format=jpeg</v>
      </c>
    </row>
    <row r="567" spans="1:23" ht="30" x14ac:dyDescent="0.25">
      <c r="A567" s="1" t="s">
        <v>494</v>
      </c>
      <c r="B567" t="s">
        <v>0</v>
      </c>
      <c r="C567" t="s">
        <v>8</v>
      </c>
      <c r="D567" t="s">
        <v>15</v>
      </c>
      <c r="M567" t="s">
        <v>279</v>
      </c>
      <c r="N567" t="s">
        <v>490</v>
      </c>
      <c r="O567" t="s">
        <v>491</v>
      </c>
      <c r="P567" t="s">
        <v>492</v>
      </c>
      <c r="Q567" t="s">
        <v>227</v>
      </c>
      <c r="R567" s="6" t="s">
        <v>493</v>
      </c>
      <c r="S567" s="2"/>
      <c r="T567" s="2"/>
      <c r="V567" s="9" t="str">
        <f t="shared" si="16"/>
        <v>http://museums.bristol.gov.uk/multimedia/entry.php?request=resource&amp;irn=180974</v>
      </c>
      <c r="W567" s="1" t="str">
        <f t="shared" si="17"/>
        <v>http://museums.bristol.gov.uk/multimedia/entry.php?request=resource&amp;irn=180974&amp;width=300&amp;format=jpeg</v>
      </c>
    </row>
    <row r="568" spans="1:23" x14ac:dyDescent="0.25">
      <c r="A568" s="1" t="s">
        <v>191</v>
      </c>
      <c r="B568" t="s">
        <v>0</v>
      </c>
      <c r="C568" t="s">
        <v>8</v>
      </c>
      <c r="M568" t="s">
        <v>24</v>
      </c>
      <c r="Q568" t="s">
        <v>28</v>
      </c>
      <c r="R568" s="6" t="s">
        <v>29</v>
      </c>
      <c r="S568" s="2"/>
      <c r="T568" s="2"/>
      <c r="V568" s="9" t="str">
        <f t="shared" si="16"/>
        <v>http://museums.bristol.gov.uk/multimedia/entry.php?request=resource&amp;irn=180974</v>
      </c>
      <c r="W568" s="1" t="str">
        <f t="shared" si="17"/>
        <v>http://museums.bristol.gov.uk/multimedia/entry.php?request=resource&amp;irn=180974&amp;width=300&amp;format=jpeg</v>
      </c>
    </row>
    <row r="569" spans="1:23" x14ac:dyDescent="0.25">
      <c r="A569" s="1" t="s">
        <v>200</v>
      </c>
      <c r="B569" t="s">
        <v>0</v>
      </c>
      <c r="C569" t="s">
        <v>8</v>
      </c>
      <c r="M569" t="s">
        <v>24</v>
      </c>
      <c r="Q569" t="s">
        <v>28</v>
      </c>
      <c r="R569" s="6" t="s">
        <v>29</v>
      </c>
      <c r="S569" s="2"/>
      <c r="T569" s="2"/>
      <c r="V569" s="9" t="str">
        <f t="shared" si="16"/>
        <v>http://museums.bristol.gov.uk/multimedia/entry.php?request=resource&amp;irn=180974</v>
      </c>
      <c r="W569" s="1" t="str">
        <f t="shared" si="17"/>
        <v>http://museums.bristol.gov.uk/multimedia/entry.php?request=resource&amp;irn=180974&amp;width=300&amp;format=jpeg</v>
      </c>
    </row>
    <row r="570" spans="1:23" x14ac:dyDescent="0.25">
      <c r="A570" s="1" t="s">
        <v>201</v>
      </c>
      <c r="B570" t="s">
        <v>0</v>
      </c>
      <c r="C570" t="s">
        <v>8</v>
      </c>
      <c r="M570" t="s">
        <v>24</v>
      </c>
      <c r="Q570" t="s">
        <v>28</v>
      </c>
      <c r="R570" s="6" t="s">
        <v>29</v>
      </c>
      <c r="S570" s="2"/>
      <c r="T570" s="2"/>
      <c r="V570" s="9" t="str">
        <f t="shared" si="16"/>
        <v>http://museums.bristol.gov.uk/multimedia/entry.php?request=resource&amp;irn=180974</v>
      </c>
      <c r="W570" s="1" t="str">
        <f t="shared" si="17"/>
        <v>http://museums.bristol.gov.uk/multimedia/entry.php?request=resource&amp;irn=180974&amp;width=300&amp;format=jpeg</v>
      </c>
    </row>
    <row r="571" spans="1:23" x14ac:dyDescent="0.25">
      <c r="A571" s="1" t="s">
        <v>202</v>
      </c>
      <c r="B571" t="s">
        <v>0</v>
      </c>
      <c r="C571" t="s">
        <v>8</v>
      </c>
      <c r="M571" t="s">
        <v>24</v>
      </c>
      <c r="Q571" t="s">
        <v>28</v>
      </c>
      <c r="R571" s="6" t="s">
        <v>29</v>
      </c>
      <c r="S571" s="2"/>
      <c r="T571" s="2"/>
      <c r="V571" s="9" t="str">
        <f t="shared" si="16"/>
        <v>http://museums.bristol.gov.uk/multimedia/entry.php?request=resource&amp;irn=180974</v>
      </c>
      <c r="W571" s="1" t="str">
        <f t="shared" si="17"/>
        <v>http://museums.bristol.gov.uk/multimedia/entry.php?request=resource&amp;irn=180974&amp;width=300&amp;format=jpeg</v>
      </c>
    </row>
    <row r="572" spans="1:23" x14ac:dyDescent="0.25">
      <c r="A572" s="1" t="s">
        <v>203</v>
      </c>
      <c r="B572" t="s">
        <v>0</v>
      </c>
      <c r="C572" t="s">
        <v>15</v>
      </c>
      <c r="M572" t="s">
        <v>24</v>
      </c>
      <c r="Q572" t="s">
        <v>28</v>
      </c>
      <c r="R572" s="6" t="s">
        <v>29</v>
      </c>
      <c r="S572" s="2"/>
      <c r="T572" s="2"/>
      <c r="V572" s="9" t="str">
        <f t="shared" si="16"/>
        <v>http://museums.bristol.gov.uk/multimedia/entry.php?request=resource&amp;irn=180974</v>
      </c>
      <c r="W572" s="1" t="str">
        <f t="shared" si="17"/>
        <v>http://museums.bristol.gov.uk/multimedia/entry.php?request=resource&amp;irn=180974&amp;width=300&amp;format=jpeg</v>
      </c>
    </row>
    <row r="573" spans="1:23" x14ac:dyDescent="0.25">
      <c r="A573" s="1" t="s">
        <v>204</v>
      </c>
      <c r="B573" t="s">
        <v>0</v>
      </c>
      <c r="C573" t="s">
        <v>8</v>
      </c>
      <c r="M573" t="s">
        <v>24</v>
      </c>
      <c r="Q573" t="s">
        <v>28</v>
      </c>
      <c r="R573" s="6" t="s">
        <v>29</v>
      </c>
      <c r="S573" s="2"/>
      <c r="T573" s="2"/>
      <c r="V573" s="9" t="str">
        <f t="shared" si="16"/>
        <v>http://museums.bristol.gov.uk/multimedia/entry.php?request=resource&amp;irn=180974</v>
      </c>
      <c r="W573" s="1" t="str">
        <f t="shared" si="17"/>
        <v>http://museums.bristol.gov.uk/multimedia/entry.php?request=resource&amp;irn=180974&amp;width=300&amp;format=jpeg</v>
      </c>
    </row>
    <row r="574" spans="1:23" x14ac:dyDescent="0.25">
      <c r="A574" s="1" t="s">
        <v>205</v>
      </c>
      <c r="B574" t="s">
        <v>0</v>
      </c>
      <c r="C574" t="s">
        <v>8</v>
      </c>
      <c r="M574" t="s">
        <v>24</v>
      </c>
      <c r="Q574" t="s">
        <v>28</v>
      </c>
      <c r="R574" s="6" t="s">
        <v>29</v>
      </c>
      <c r="S574" s="2"/>
      <c r="T574" s="2"/>
      <c r="V574" s="9" t="str">
        <f t="shared" si="16"/>
        <v>http://museums.bristol.gov.uk/multimedia/entry.php?request=resource&amp;irn=180974</v>
      </c>
      <c r="W574" s="1" t="str">
        <f t="shared" si="17"/>
        <v>http://museums.bristol.gov.uk/multimedia/entry.php?request=resource&amp;irn=180974&amp;width=300&amp;format=jpeg</v>
      </c>
    </row>
    <row r="575" spans="1:23" x14ac:dyDescent="0.25">
      <c r="A575" s="1" t="s">
        <v>206</v>
      </c>
      <c r="B575" t="s">
        <v>0</v>
      </c>
      <c r="C575" t="s">
        <v>8</v>
      </c>
      <c r="M575" t="s">
        <v>24</v>
      </c>
      <c r="Q575" t="s">
        <v>28</v>
      </c>
      <c r="R575" s="6" t="s">
        <v>29</v>
      </c>
      <c r="S575" s="2"/>
      <c r="T575" s="2"/>
      <c r="V575" s="9" t="str">
        <f t="shared" si="16"/>
        <v>http://museums.bristol.gov.uk/multimedia/entry.php?request=resource&amp;irn=180974</v>
      </c>
      <c r="W575" s="1" t="str">
        <f t="shared" si="17"/>
        <v>http://museums.bristol.gov.uk/multimedia/entry.php?request=resource&amp;irn=180974&amp;width=300&amp;format=jpeg</v>
      </c>
    </row>
    <row r="576" spans="1:23" x14ac:dyDescent="0.25">
      <c r="A576" s="1" t="s">
        <v>207</v>
      </c>
      <c r="B576" t="s">
        <v>0</v>
      </c>
      <c r="C576" t="s">
        <v>8</v>
      </c>
      <c r="M576" t="s">
        <v>24</v>
      </c>
      <c r="Q576" t="s">
        <v>28</v>
      </c>
      <c r="R576" s="6" t="s">
        <v>29</v>
      </c>
      <c r="S576" s="2"/>
      <c r="T576" s="2"/>
      <c r="V576" s="9" t="str">
        <f t="shared" si="16"/>
        <v>http://museums.bristol.gov.uk/multimedia/entry.php?request=resource&amp;irn=180974</v>
      </c>
      <c r="W576" s="1" t="str">
        <f t="shared" si="17"/>
        <v>http://museums.bristol.gov.uk/multimedia/entry.php?request=resource&amp;irn=180974&amp;width=300&amp;format=jpeg</v>
      </c>
    </row>
    <row r="577" spans="1:23" x14ac:dyDescent="0.25">
      <c r="A577" s="1" t="s">
        <v>208</v>
      </c>
      <c r="B577" t="s">
        <v>0</v>
      </c>
      <c r="C577" t="s">
        <v>15</v>
      </c>
      <c r="M577" t="s">
        <v>24</v>
      </c>
      <c r="Q577" t="s">
        <v>28</v>
      </c>
      <c r="R577" s="6" t="s">
        <v>29</v>
      </c>
      <c r="S577" s="2"/>
      <c r="T577" s="2"/>
      <c r="V577" s="9" t="str">
        <f t="shared" si="16"/>
        <v>http://museums.bristol.gov.uk/multimedia/entry.php?request=resource&amp;irn=180974</v>
      </c>
      <c r="W577" s="1" t="str">
        <f t="shared" si="17"/>
        <v>http://museums.bristol.gov.uk/multimedia/entry.php?request=resource&amp;irn=180974&amp;width=300&amp;format=jpeg</v>
      </c>
    </row>
    <row r="578" spans="1:23" x14ac:dyDescent="0.25">
      <c r="A578" s="1" t="s">
        <v>209</v>
      </c>
      <c r="B578" t="s">
        <v>0</v>
      </c>
      <c r="C578" t="s">
        <v>8</v>
      </c>
      <c r="M578" t="s">
        <v>24</v>
      </c>
      <c r="Q578" t="s">
        <v>28</v>
      </c>
      <c r="R578" s="6" t="s">
        <v>29</v>
      </c>
      <c r="S578" s="2"/>
      <c r="T578" s="2"/>
      <c r="V578" s="9" t="str">
        <f t="shared" si="16"/>
        <v>http://museums.bristol.gov.uk/multimedia/entry.php?request=resource&amp;irn=180974</v>
      </c>
      <c r="W578" s="1" t="str">
        <f t="shared" si="17"/>
        <v>http://museums.bristol.gov.uk/multimedia/entry.php?request=resource&amp;irn=180974&amp;width=300&amp;format=jpeg</v>
      </c>
    </row>
    <row r="579" spans="1:23" x14ac:dyDescent="0.25">
      <c r="A579" s="1" t="s">
        <v>192</v>
      </c>
      <c r="B579" t="s">
        <v>0</v>
      </c>
      <c r="C579" t="s">
        <v>8</v>
      </c>
      <c r="M579" t="s">
        <v>24</v>
      </c>
      <c r="Q579" t="s">
        <v>28</v>
      </c>
      <c r="R579" s="6" t="s">
        <v>29</v>
      </c>
      <c r="S579" s="2"/>
      <c r="T579" s="2"/>
      <c r="V579" s="9" t="str">
        <f t="shared" ref="V579:V642" si="18">"http://museums.bristol.gov.uk/multimedia/entry.php?request=resource&amp;irn="&amp;180974</f>
        <v>http://museums.bristol.gov.uk/multimedia/entry.php?request=resource&amp;irn=180974</v>
      </c>
      <c r="W579" s="1" t="str">
        <f t="shared" ref="V579:W642" si="19">"http://museums.bristol.gov.uk/multimedia/entry.php?request=resource&amp;irn="&amp;180974&amp;"&amp;width=300&amp;format=jpeg"</f>
        <v>http://museums.bristol.gov.uk/multimedia/entry.php?request=resource&amp;irn=180974&amp;width=300&amp;format=jpeg</v>
      </c>
    </row>
    <row r="580" spans="1:23" x14ac:dyDescent="0.25">
      <c r="A580" s="1" t="s">
        <v>210</v>
      </c>
      <c r="B580" t="s">
        <v>0</v>
      </c>
      <c r="C580" t="s">
        <v>8</v>
      </c>
      <c r="M580" t="s">
        <v>24</v>
      </c>
      <c r="Q580" t="s">
        <v>28</v>
      </c>
      <c r="R580" s="6" t="s">
        <v>29</v>
      </c>
      <c r="S580" s="2"/>
      <c r="T580" s="2"/>
      <c r="V580" s="9" t="str">
        <f t="shared" si="18"/>
        <v>http://museums.bristol.gov.uk/multimedia/entry.php?request=resource&amp;irn=180974</v>
      </c>
      <c r="W580" s="1" t="str">
        <f t="shared" si="19"/>
        <v>http://museums.bristol.gov.uk/multimedia/entry.php?request=resource&amp;irn=180974&amp;width=300&amp;format=jpeg</v>
      </c>
    </row>
    <row r="581" spans="1:23" x14ac:dyDescent="0.25">
      <c r="A581" s="1" t="s">
        <v>211</v>
      </c>
      <c r="B581" t="s">
        <v>0</v>
      </c>
      <c r="C581" t="s">
        <v>8</v>
      </c>
      <c r="M581" t="s">
        <v>24</v>
      </c>
      <c r="Q581" t="s">
        <v>28</v>
      </c>
      <c r="R581" s="6" t="s">
        <v>29</v>
      </c>
      <c r="S581" s="2"/>
      <c r="T581" s="2"/>
      <c r="V581" s="9" t="str">
        <f t="shared" si="18"/>
        <v>http://museums.bristol.gov.uk/multimedia/entry.php?request=resource&amp;irn=180974</v>
      </c>
      <c r="W581" s="1" t="str">
        <f t="shared" si="19"/>
        <v>http://museums.bristol.gov.uk/multimedia/entry.php?request=resource&amp;irn=180974&amp;width=300&amp;format=jpeg</v>
      </c>
    </row>
    <row r="582" spans="1:23" x14ac:dyDescent="0.25">
      <c r="A582" s="1" t="s">
        <v>212</v>
      </c>
      <c r="B582" t="s">
        <v>0</v>
      </c>
      <c r="C582" t="s">
        <v>8</v>
      </c>
      <c r="M582" t="s">
        <v>24</v>
      </c>
      <c r="Q582" t="s">
        <v>28</v>
      </c>
      <c r="R582" s="6" t="s">
        <v>29</v>
      </c>
      <c r="S582" s="2"/>
      <c r="T582" s="2"/>
      <c r="V582" s="9" t="str">
        <f t="shared" si="18"/>
        <v>http://museums.bristol.gov.uk/multimedia/entry.php?request=resource&amp;irn=180974</v>
      </c>
      <c r="W582" s="1" t="str">
        <f t="shared" si="19"/>
        <v>http://museums.bristol.gov.uk/multimedia/entry.php?request=resource&amp;irn=180974&amp;width=300&amp;format=jpeg</v>
      </c>
    </row>
    <row r="583" spans="1:23" x14ac:dyDescent="0.25">
      <c r="A583" s="1" t="s">
        <v>193</v>
      </c>
      <c r="B583" t="s">
        <v>0</v>
      </c>
      <c r="C583" t="s">
        <v>8</v>
      </c>
      <c r="M583" t="s">
        <v>24</v>
      </c>
      <c r="Q583" t="s">
        <v>28</v>
      </c>
      <c r="R583" s="6" t="s">
        <v>29</v>
      </c>
      <c r="S583" s="2"/>
      <c r="T583" s="2"/>
      <c r="V583" s="9" t="str">
        <f t="shared" si="18"/>
        <v>http://museums.bristol.gov.uk/multimedia/entry.php?request=resource&amp;irn=180974</v>
      </c>
      <c r="W583" s="1" t="str">
        <f t="shared" si="19"/>
        <v>http://museums.bristol.gov.uk/multimedia/entry.php?request=resource&amp;irn=180974&amp;width=300&amp;format=jpeg</v>
      </c>
    </row>
    <row r="584" spans="1:23" x14ac:dyDescent="0.25">
      <c r="A584" s="1" t="s">
        <v>194</v>
      </c>
      <c r="B584" t="s">
        <v>0</v>
      </c>
      <c r="C584" t="s">
        <v>8</v>
      </c>
      <c r="M584" t="s">
        <v>24</v>
      </c>
      <c r="Q584" t="s">
        <v>28</v>
      </c>
      <c r="R584" s="6" t="s">
        <v>29</v>
      </c>
      <c r="S584" s="2"/>
      <c r="T584" s="2"/>
      <c r="V584" s="9" t="str">
        <f t="shared" si="18"/>
        <v>http://museums.bristol.gov.uk/multimedia/entry.php?request=resource&amp;irn=180974</v>
      </c>
      <c r="W584" s="1" t="str">
        <f t="shared" si="19"/>
        <v>http://museums.bristol.gov.uk/multimedia/entry.php?request=resource&amp;irn=180974&amp;width=300&amp;format=jpeg</v>
      </c>
    </row>
    <row r="585" spans="1:23" x14ac:dyDescent="0.25">
      <c r="A585" s="1" t="s">
        <v>195</v>
      </c>
      <c r="B585" t="s">
        <v>0</v>
      </c>
      <c r="C585" t="s">
        <v>8</v>
      </c>
      <c r="M585" t="s">
        <v>24</v>
      </c>
      <c r="Q585" t="s">
        <v>28</v>
      </c>
      <c r="R585" s="6" t="s">
        <v>29</v>
      </c>
      <c r="S585" s="2"/>
      <c r="T585" s="2"/>
      <c r="V585" s="9" t="str">
        <f t="shared" si="18"/>
        <v>http://museums.bristol.gov.uk/multimedia/entry.php?request=resource&amp;irn=180974</v>
      </c>
      <c r="W585" s="1" t="str">
        <f t="shared" si="19"/>
        <v>http://museums.bristol.gov.uk/multimedia/entry.php?request=resource&amp;irn=180974&amp;width=300&amp;format=jpeg</v>
      </c>
    </row>
    <row r="586" spans="1:23" x14ac:dyDescent="0.25">
      <c r="A586" s="1" t="s">
        <v>196</v>
      </c>
      <c r="B586" t="s">
        <v>0</v>
      </c>
      <c r="C586" t="s">
        <v>8</v>
      </c>
      <c r="M586" t="s">
        <v>24</v>
      </c>
      <c r="Q586" t="s">
        <v>28</v>
      </c>
      <c r="R586" s="6" t="s">
        <v>29</v>
      </c>
      <c r="S586" s="2"/>
      <c r="T586" s="2"/>
      <c r="V586" s="9" t="str">
        <f t="shared" si="18"/>
        <v>http://museums.bristol.gov.uk/multimedia/entry.php?request=resource&amp;irn=180974</v>
      </c>
      <c r="W586" s="1" t="str">
        <f t="shared" si="19"/>
        <v>http://museums.bristol.gov.uk/multimedia/entry.php?request=resource&amp;irn=180974&amp;width=300&amp;format=jpeg</v>
      </c>
    </row>
    <row r="587" spans="1:23" x14ac:dyDescent="0.25">
      <c r="A587" s="1" t="s">
        <v>197</v>
      </c>
      <c r="B587" t="s">
        <v>0</v>
      </c>
      <c r="C587" t="s">
        <v>8</v>
      </c>
      <c r="M587" t="s">
        <v>24</v>
      </c>
      <c r="Q587" t="s">
        <v>28</v>
      </c>
      <c r="R587" s="6" t="s">
        <v>29</v>
      </c>
      <c r="S587" s="2"/>
      <c r="T587" s="2"/>
      <c r="V587" s="9" t="str">
        <f t="shared" si="18"/>
        <v>http://museums.bristol.gov.uk/multimedia/entry.php?request=resource&amp;irn=180974</v>
      </c>
      <c r="W587" s="1" t="str">
        <f t="shared" si="19"/>
        <v>http://museums.bristol.gov.uk/multimedia/entry.php?request=resource&amp;irn=180974&amp;width=300&amp;format=jpeg</v>
      </c>
    </row>
    <row r="588" spans="1:23" x14ac:dyDescent="0.25">
      <c r="A588" s="1" t="s">
        <v>198</v>
      </c>
      <c r="B588" t="s">
        <v>0</v>
      </c>
      <c r="C588" t="s">
        <v>8</v>
      </c>
      <c r="M588" t="s">
        <v>24</v>
      </c>
      <c r="Q588" t="s">
        <v>28</v>
      </c>
      <c r="R588" s="6" t="s">
        <v>29</v>
      </c>
      <c r="S588" s="2"/>
      <c r="T588" s="2"/>
      <c r="V588" s="9" t="str">
        <f t="shared" si="18"/>
        <v>http://museums.bristol.gov.uk/multimedia/entry.php?request=resource&amp;irn=180974</v>
      </c>
      <c r="W588" s="1" t="str">
        <f t="shared" si="19"/>
        <v>http://museums.bristol.gov.uk/multimedia/entry.php?request=resource&amp;irn=180974&amp;width=300&amp;format=jpeg</v>
      </c>
    </row>
    <row r="589" spans="1:23" x14ac:dyDescent="0.25">
      <c r="A589" s="1" t="s">
        <v>199</v>
      </c>
      <c r="B589" t="s">
        <v>0</v>
      </c>
      <c r="C589" t="s">
        <v>8</v>
      </c>
      <c r="M589" t="s">
        <v>24</v>
      </c>
      <c r="Q589" t="s">
        <v>28</v>
      </c>
      <c r="R589" s="6" t="s">
        <v>29</v>
      </c>
      <c r="S589" s="2"/>
      <c r="T589" s="2"/>
      <c r="V589" s="9" t="str">
        <f t="shared" si="18"/>
        <v>http://museums.bristol.gov.uk/multimedia/entry.php?request=resource&amp;irn=180974</v>
      </c>
      <c r="W589" s="1" t="str">
        <f t="shared" si="19"/>
        <v>http://museums.bristol.gov.uk/multimedia/entry.php?request=resource&amp;irn=180974&amp;width=300&amp;format=jpeg</v>
      </c>
    </row>
    <row r="590" spans="1:23" x14ac:dyDescent="0.25">
      <c r="A590" s="1" t="s">
        <v>347</v>
      </c>
      <c r="B590" t="s">
        <v>0</v>
      </c>
      <c r="C590" t="s">
        <v>8</v>
      </c>
      <c r="M590" t="s">
        <v>2</v>
      </c>
      <c r="N590" t="s">
        <v>343</v>
      </c>
      <c r="O590" t="s">
        <v>344</v>
      </c>
      <c r="P590" t="s">
        <v>345</v>
      </c>
      <c r="Q590" t="s">
        <v>346</v>
      </c>
      <c r="S590" s="2"/>
      <c r="T590" s="2"/>
      <c r="V590" s="9" t="str">
        <f t="shared" si="18"/>
        <v>http://museums.bristol.gov.uk/multimedia/entry.php?request=resource&amp;irn=180974</v>
      </c>
      <c r="W590" s="1" t="str">
        <f t="shared" si="19"/>
        <v>http://museums.bristol.gov.uk/multimedia/entry.php?request=resource&amp;irn=180974&amp;width=300&amp;format=jpeg</v>
      </c>
    </row>
    <row r="591" spans="1:23" ht="45" x14ac:dyDescent="0.25">
      <c r="A591" s="1" t="s">
        <v>352</v>
      </c>
      <c r="B591" t="s">
        <v>0</v>
      </c>
      <c r="C591" t="s">
        <v>8</v>
      </c>
      <c r="D591" t="s">
        <v>18</v>
      </c>
      <c r="M591" t="s">
        <v>279</v>
      </c>
      <c r="N591" t="s">
        <v>348</v>
      </c>
      <c r="O591" t="s">
        <v>349</v>
      </c>
      <c r="P591" t="s">
        <v>350</v>
      </c>
      <c r="Q591" t="s">
        <v>216</v>
      </c>
      <c r="R591" s="6" t="s">
        <v>351</v>
      </c>
      <c r="S591" s="2"/>
      <c r="T591" s="2"/>
      <c r="V591" s="9" t="str">
        <f t="shared" si="18"/>
        <v>http://museums.bristol.gov.uk/multimedia/entry.php?request=resource&amp;irn=180974</v>
      </c>
      <c r="W591" s="1" t="str">
        <f t="shared" si="19"/>
        <v>http://museums.bristol.gov.uk/multimedia/entry.php?request=resource&amp;irn=180974&amp;width=300&amp;format=jpeg</v>
      </c>
    </row>
    <row r="592" spans="1:23" x14ac:dyDescent="0.25">
      <c r="A592" s="1" t="s">
        <v>704</v>
      </c>
      <c r="B592" t="s">
        <v>0</v>
      </c>
      <c r="C592" t="s">
        <v>8</v>
      </c>
      <c r="M592" t="s">
        <v>24</v>
      </c>
      <c r="N592" t="s">
        <v>700</v>
      </c>
      <c r="O592" t="s">
        <v>701</v>
      </c>
      <c r="P592" t="s">
        <v>702</v>
      </c>
      <c r="Q592" t="s">
        <v>28</v>
      </c>
      <c r="R592" s="6" t="s">
        <v>703</v>
      </c>
      <c r="S592" s="3" t="s">
        <v>2542</v>
      </c>
      <c r="T592" s="3" t="s">
        <v>2031</v>
      </c>
      <c r="U592" s="3">
        <v>118434</v>
      </c>
      <c r="V592" s="9" t="str">
        <f t="shared" si="18"/>
        <v>http://museums.bristol.gov.uk/multimedia/entry.php?request=resource&amp;irn=180974</v>
      </c>
      <c r="W592" s="1" t="str">
        <f t="shared" si="19"/>
        <v>http://museums.bristol.gov.uk/multimedia/entry.php?request=resource&amp;irn=180974&amp;width=300&amp;format=jpeg</v>
      </c>
    </row>
    <row r="593" spans="1:23" ht="30" x14ac:dyDescent="0.25">
      <c r="A593" s="1" t="s">
        <v>357</v>
      </c>
      <c r="B593" t="s">
        <v>0</v>
      </c>
      <c r="C593" t="s">
        <v>8</v>
      </c>
      <c r="M593" t="s">
        <v>279</v>
      </c>
      <c r="N593" t="s">
        <v>353</v>
      </c>
      <c r="O593" t="s">
        <v>354</v>
      </c>
      <c r="P593" t="s">
        <v>355</v>
      </c>
      <c r="Q593" t="s">
        <v>216</v>
      </c>
      <c r="R593" s="6" t="s">
        <v>356</v>
      </c>
      <c r="S593" s="2"/>
      <c r="T593" s="2"/>
      <c r="V593" s="9" t="str">
        <f t="shared" si="18"/>
        <v>http://museums.bristol.gov.uk/multimedia/entry.php?request=resource&amp;irn=180974</v>
      </c>
      <c r="W593" s="1" t="str">
        <f t="shared" si="19"/>
        <v>http://museums.bristol.gov.uk/multimedia/entry.php?request=resource&amp;irn=180974&amp;width=300&amp;format=jpeg</v>
      </c>
    </row>
    <row r="594" spans="1:23" ht="30" x14ac:dyDescent="0.25">
      <c r="A594" s="1" t="s">
        <v>679</v>
      </c>
      <c r="B594" t="s">
        <v>0</v>
      </c>
      <c r="C594" t="s">
        <v>8</v>
      </c>
      <c r="M594" t="s">
        <v>279</v>
      </c>
      <c r="N594" t="s">
        <v>675</v>
      </c>
      <c r="O594" t="s">
        <v>676</v>
      </c>
      <c r="P594" t="s">
        <v>677</v>
      </c>
      <c r="Q594" t="s">
        <v>216</v>
      </c>
      <c r="R594" s="6" t="s">
        <v>678</v>
      </c>
      <c r="S594" s="2"/>
      <c r="T594" s="2"/>
      <c r="V594" s="9" t="str">
        <f t="shared" si="18"/>
        <v>http://museums.bristol.gov.uk/multimedia/entry.php?request=resource&amp;irn=180974</v>
      </c>
      <c r="W594" s="1" t="str">
        <f t="shared" si="19"/>
        <v>http://museums.bristol.gov.uk/multimedia/entry.php?request=resource&amp;irn=180974&amp;width=300&amp;format=jpeg</v>
      </c>
    </row>
    <row r="595" spans="1:23" ht="45" x14ac:dyDescent="0.25">
      <c r="A595" s="1" t="s">
        <v>362</v>
      </c>
      <c r="B595" t="s">
        <v>0</v>
      </c>
      <c r="C595" t="s">
        <v>8</v>
      </c>
      <c r="M595" t="s">
        <v>279</v>
      </c>
      <c r="N595" t="s">
        <v>358</v>
      </c>
      <c r="O595" t="s">
        <v>359</v>
      </c>
      <c r="P595" t="s">
        <v>360</v>
      </c>
      <c r="Q595" t="s">
        <v>216</v>
      </c>
      <c r="R595" s="6" t="s">
        <v>361</v>
      </c>
      <c r="S595" s="2"/>
      <c r="T595" s="2"/>
      <c r="V595" s="9" t="str">
        <f t="shared" si="18"/>
        <v>http://museums.bristol.gov.uk/multimedia/entry.php?request=resource&amp;irn=180974</v>
      </c>
      <c r="W595" s="1" t="str">
        <f t="shared" si="19"/>
        <v>http://museums.bristol.gov.uk/multimedia/entry.php?request=resource&amp;irn=180974&amp;width=300&amp;format=jpeg</v>
      </c>
    </row>
    <row r="596" spans="1:23" ht="30" x14ac:dyDescent="0.25">
      <c r="A596" s="1" t="s">
        <v>367</v>
      </c>
      <c r="B596" t="s">
        <v>0</v>
      </c>
      <c r="C596" t="s">
        <v>8</v>
      </c>
      <c r="M596" t="s">
        <v>279</v>
      </c>
      <c r="N596" t="s">
        <v>363</v>
      </c>
      <c r="O596" t="s">
        <v>364</v>
      </c>
      <c r="P596" t="s">
        <v>365</v>
      </c>
      <c r="Q596" t="s">
        <v>216</v>
      </c>
      <c r="R596" s="6" t="s">
        <v>366</v>
      </c>
      <c r="S596" s="2"/>
      <c r="T596" s="2"/>
      <c r="V596" s="9" t="str">
        <f t="shared" si="18"/>
        <v>http://museums.bristol.gov.uk/multimedia/entry.php?request=resource&amp;irn=180974</v>
      </c>
      <c r="W596" s="1" t="str">
        <f t="shared" si="19"/>
        <v>http://museums.bristol.gov.uk/multimedia/entry.php?request=resource&amp;irn=180974&amp;width=300&amp;format=jpeg</v>
      </c>
    </row>
    <row r="597" spans="1:23" ht="30" x14ac:dyDescent="0.25">
      <c r="A597" s="1" t="s">
        <v>372</v>
      </c>
      <c r="B597" t="s">
        <v>0</v>
      </c>
      <c r="C597" t="s">
        <v>8</v>
      </c>
      <c r="M597" t="s">
        <v>2</v>
      </c>
      <c r="N597" t="s">
        <v>368</v>
      </c>
      <c r="O597" t="s">
        <v>369</v>
      </c>
      <c r="P597" t="s">
        <v>309</v>
      </c>
      <c r="Q597" t="s">
        <v>370</v>
      </c>
      <c r="R597" s="6" t="s">
        <v>371</v>
      </c>
      <c r="S597" s="2"/>
      <c r="T597" s="2"/>
      <c r="V597" s="9" t="str">
        <f t="shared" si="18"/>
        <v>http://museums.bristol.gov.uk/multimedia/entry.php?request=resource&amp;irn=180974</v>
      </c>
      <c r="W597" s="1" t="str">
        <f t="shared" si="19"/>
        <v>http://museums.bristol.gov.uk/multimedia/entry.php?request=resource&amp;irn=180974&amp;width=300&amp;format=jpeg</v>
      </c>
    </row>
    <row r="598" spans="1:23" x14ac:dyDescent="0.25">
      <c r="A598" s="1" t="s">
        <v>691</v>
      </c>
      <c r="B598" t="s">
        <v>0</v>
      </c>
      <c r="C598" t="s">
        <v>8</v>
      </c>
      <c r="M598" t="s">
        <v>2</v>
      </c>
      <c r="N598" t="s">
        <v>689</v>
      </c>
      <c r="O598" t="s">
        <v>690</v>
      </c>
      <c r="P598" t="s">
        <v>685</v>
      </c>
      <c r="S598" s="2"/>
      <c r="T598" s="2"/>
      <c r="V598" s="9" t="str">
        <f t="shared" si="18"/>
        <v>http://museums.bristol.gov.uk/multimedia/entry.php?request=resource&amp;irn=180974</v>
      </c>
      <c r="W598" s="1" t="str">
        <f t="shared" si="19"/>
        <v>http://museums.bristol.gov.uk/multimedia/entry.php?request=resource&amp;irn=180974&amp;width=300&amp;format=jpeg</v>
      </c>
    </row>
    <row r="599" spans="1:23" ht="60" x14ac:dyDescent="0.25">
      <c r="A599" s="1" t="s">
        <v>688</v>
      </c>
      <c r="B599" t="s">
        <v>0</v>
      </c>
      <c r="C599" t="s">
        <v>8</v>
      </c>
      <c r="M599" t="s">
        <v>24</v>
      </c>
      <c r="N599" t="s">
        <v>683</v>
      </c>
      <c r="O599" t="s">
        <v>684</v>
      </c>
      <c r="P599" t="s">
        <v>685</v>
      </c>
      <c r="Q599" t="s">
        <v>686</v>
      </c>
      <c r="R599" s="6" t="s">
        <v>687</v>
      </c>
      <c r="S599" s="2"/>
      <c r="T599" s="2"/>
      <c r="V599" s="9" t="str">
        <f t="shared" si="18"/>
        <v>http://museums.bristol.gov.uk/multimedia/entry.php?request=resource&amp;irn=180974</v>
      </c>
      <c r="W599" s="1" t="str">
        <f t="shared" si="19"/>
        <v>http://museums.bristol.gov.uk/multimedia/entry.php?request=resource&amp;irn=180974&amp;width=300&amp;format=jpeg</v>
      </c>
    </row>
    <row r="600" spans="1:23" x14ac:dyDescent="0.25">
      <c r="A600" s="1" t="s">
        <v>376</v>
      </c>
      <c r="B600" t="s">
        <v>0</v>
      </c>
      <c r="C600" t="s">
        <v>21</v>
      </c>
      <c r="D600" t="s">
        <v>377</v>
      </c>
      <c r="E600" t="s">
        <v>23</v>
      </c>
      <c r="F600" t="s">
        <v>19</v>
      </c>
      <c r="G600" t="s">
        <v>15</v>
      </c>
      <c r="H600" t="s">
        <v>8</v>
      </c>
      <c r="I600" t="s">
        <v>22</v>
      </c>
      <c r="J600" t="s">
        <v>20</v>
      </c>
      <c r="K600" s="3" t="s">
        <v>16</v>
      </c>
      <c r="M600" t="s">
        <v>2</v>
      </c>
      <c r="N600" t="s">
        <v>373</v>
      </c>
      <c r="O600" t="s">
        <v>374</v>
      </c>
      <c r="P600" t="s">
        <v>375</v>
      </c>
      <c r="Q600" t="s">
        <v>346</v>
      </c>
      <c r="S600" s="2"/>
      <c r="T600" s="2"/>
      <c r="V600" s="9" t="str">
        <f t="shared" si="18"/>
        <v>http://museums.bristol.gov.uk/multimedia/entry.php?request=resource&amp;irn=180974</v>
      </c>
      <c r="W600" s="1" t="str">
        <f t="shared" si="19"/>
        <v>http://museums.bristol.gov.uk/multimedia/entry.php?request=resource&amp;irn=180974&amp;width=300&amp;format=jpeg</v>
      </c>
    </row>
    <row r="601" spans="1:23" ht="30" x14ac:dyDescent="0.25">
      <c r="A601" s="1" t="s">
        <v>383</v>
      </c>
      <c r="B601" t="s">
        <v>0</v>
      </c>
      <c r="C601" t="s">
        <v>22</v>
      </c>
      <c r="D601" t="s">
        <v>384</v>
      </c>
      <c r="E601" t="s">
        <v>20</v>
      </c>
      <c r="M601" t="s">
        <v>279</v>
      </c>
      <c r="N601" t="s">
        <v>378</v>
      </c>
      <c r="O601" t="s">
        <v>379</v>
      </c>
      <c r="P601" t="s">
        <v>380</v>
      </c>
      <c r="Q601" t="s">
        <v>381</v>
      </c>
      <c r="R601" s="6" t="s">
        <v>382</v>
      </c>
      <c r="S601" s="2"/>
      <c r="T601" s="2"/>
      <c r="V601" s="9" t="str">
        <f t="shared" si="18"/>
        <v>http://museums.bristol.gov.uk/multimedia/entry.php?request=resource&amp;irn=180974</v>
      </c>
      <c r="W601" s="1" t="str">
        <f t="shared" si="19"/>
        <v>http://museums.bristol.gov.uk/multimedia/entry.php?request=resource&amp;irn=180974&amp;width=300&amp;format=jpeg</v>
      </c>
    </row>
    <row r="602" spans="1:23" x14ac:dyDescent="0.25">
      <c r="A602" s="1" t="s">
        <v>389</v>
      </c>
      <c r="B602" t="s">
        <v>0</v>
      </c>
      <c r="C602" t="s">
        <v>8</v>
      </c>
      <c r="D602" t="s">
        <v>23</v>
      </c>
      <c r="E602" t="s">
        <v>377</v>
      </c>
      <c r="F602" t="s">
        <v>16</v>
      </c>
      <c r="G602" t="s">
        <v>22</v>
      </c>
      <c r="H602" t="s">
        <v>19</v>
      </c>
      <c r="I602" t="s">
        <v>15</v>
      </c>
      <c r="J602" t="s">
        <v>21</v>
      </c>
      <c r="M602" t="s">
        <v>2</v>
      </c>
      <c r="N602" t="s">
        <v>385</v>
      </c>
      <c r="O602" t="s">
        <v>386</v>
      </c>
      <c r="P602" t="s">
        <v>387</v>
      </c>
      <c r="Q602" t="s">
        <v>388</v>
      </c>
      <c r="S602" s="2"/>
      <c r="T602" s="2"/>
      <c r="V602" s="9" t="str">
        <f t="shared" si="18"/>
        <v>http://museums.bristol.gov.uk/multimedia/entry.php?request=resource&amp;irn=180974</v>
      </c>
      <c r="W602" s="1" t="str">
        <f t="shared" si="19"/>
        <v>http://museums.bristol.gov.uk/multimedia/entry.php?request=resource&amp;irn=180974&amp;width=300&amp;format=jpeg</v>
      </c>
    </row>
    <row r="603" spans="1:23" x14ac:dyDescent="0.25">
      <c r="A603" s="1" t="s">
        <v>393</v>
      </c>
      <c r="B603" t="s">
        <v>0</v>
      </c>
      <c r="C603" t="s">
        <v>23</v>
      </c>
      <c r="D603" t="s">
        <v>21</v>
      </c>
      <c r="E603" t="s">
        <v>22</v>
      </c>
      <c r="F603" t="s">
        <v>16</v>
      </c>
      <c r="G603" t="s">
        <v>19</v>
      </c>
      <c r="H603" t="s">
        <v>8</v>
      </c>
      <c r="I603" t="s">
        <v>15</v>
      </c>
      <c r="J603" t="s">
        <v>394</v>
      </c>
      <c r="K603" t="s">
        <v>377</v>
      </c>
      <c r="L603" t="s">
        <v>18</v>
      </c>
      <c r="M603" t="s">
        <v>2</v>
      </c>
      <c r="N603" t="s">
        <v>390</v>
      </c>
      <c r="O603" t="s">
        <v>391</v>
      </c>
      <c r="P603" t="s">
        <v>392</v>
      </c>
      <c r="Q603" t="s">
        <v>370</v>
      </c>
      <c r="S603" s="2"/>
      <c r="T603" s="2"/>
      <c r="V603" s="9" t="str">
        <f t="shared" si="18"/>
        <v>http://museums.bristol.gov.uk/multimedia/entry.php?request=resource&amp;irn=180974</v>
      </c>
      <c r="W603" s="1" t="str">
        <f t="shared" si="19"/>
        <v>http://museums.bristol.gov.uk/multimedia/entry.php?request=resource&amp;irn=180974&amp;width=300&amp;format=jpeg</v>
      </c>
    </row>
    <row r="604" spans="1:23" ht="30" x14ac:dyDescent="0.25">
      <c r="A604" s="1" t="s">
        <v>399</v>
      </c>
      <c r="B604" t="s">
        <v>0</v>
      </c>
      <c r="C604" t="s">
        <v>394</v>
      </c>
      <c r="M604" t="s">
        <v>279</v>
      </c>
      <c r="N604" t="s">
        <v>395</v>
      </c>
      <c r="O604" t="s">
        <v>396</v>
      </c>
      <c r="P604" t="s">
        <v>397</v>
      </c>
      <c r="Q604" t="s">
        <v>227</v>
      </c>
      <c r="R604" s="6" t="s">
        <v>398</v>
      </c>
      <c r="S604" s="2"/>
      <c r="T604" s="2"/>
      <c r="V604" s="9" t="str">
        <f t="shared" si="18"/>
        <v>http://museums.bristol.gov.uk/multimedia/entry.php?request=resource&amp;irn=180974</v>
      </c>
      <c r="W604" s="1" t="str">
        <f t="shared" si="19"/>
        <v>http://museums.bristol.gov.uk/multimedia/entry.php?request=resource&amp;irn=180974&amp;width=300&amp;format=jpeg</v>
      </c>
    </row>
    <row r="605" spans="1:23" ht="45" x14ac:dyDescent="0.25">
      <c r="A605" s="1" t="s">
        <v>404</v>
      </c>
      <c r="B605" t="s">
        <v>0</v>
      </c>
      <c r="C605" t="s">
        <v>15</v>
      </c>
      <c r="D605" t="s">
        <v>8</v>
      </c>
      <c r="E605" t="s">
        <v>394</v>
      </c>
      <c r="F605" t="s">
        <v>405</v>
      </c>
      <c r="M605" t="s">
        <v>279</v>
      </c>
      <c r="N605" t="s">
        <v>400</v>
      </c>
      <c r="O605" t="s">
        <v>401</v>
      </c>
      <c r="P605" t="s">
        <v>402</v>
      </c>
      <c r="Q605" t="s">
        <v>227</v>
      </c>
      <c r="R605" s="6" t="s">
        <v>403</v>
      </c>
      <c r="S605" s="2"/>
      <c r="T605" s="2"/>
      <c r="V605" s="9" t="str">
        <f t="shared" si="18"/>
        <v>http://museums.bristol.gov.uk/multimedia/entry.php?request=resource&amp;irn=180974</v>
      </c>
      <c r="W605" s="1" t="str">
        <f t="shared" si="19"/>
        <v>http://museums.bristol.gov.uk/multimedia/entry.php?request=resource&amp;irn=180974&amp;width=300&amp;format=jpeg</v>
      </c>
    </row>
    <row r="606" spans="1:23" ht="45" x14ac:dyDescent="0.25">
      <c r="A606" s="1" t="s">
        <v>410</v>
      </c>
      <c r="B606" t="s">
        <v>0</v>
      </c>
      <c r="C606" t="s">
        <v>15</v>
      </c>
      <c r="D606" t="s">
        <v>411</v>
      </c>
      <c r="E606" t="s">
        <v>412</v>
      </c>
      <c r="M606" t="s">
        <v>279</v>
      </c>
      <c r="N606" t="s">
        <v>406</v>
      </c>
      <c r="O606" t="s">
        <v>407</v>
      </c>
      <c r="P606" t="s">
        <v>408</v>
      </c>
      <c r="Q606" t="s">
        <v>227</v>
      </c>
      <c r="R606" s="6" t="s">
        <v>409</v>
      </c>
      <c r="S606" s="2"/>
      <c r="T606" s="2"/>
      <c r="V606" s="9" t="str">
        <f t="shared" si="18"/>
        <v>http://museums.bristol.gov.uk/multimedia/entry.php?request=resource&amp;irn=180974</v>
      </c>
      <c r="W606" s="1" t="str">
        <f t="shared" si="19"/>
        <v>http://museums.bristol.gov.uk/multimedia/entry.php?request=resource&amp;irn=180974&amp;width=300&amp;format=jpeg</v>
      </c>
    </row>
    <row r="607" spans="1:23" ht="45" x14ac:dyDescent="0.25">
      <c r="A607" s="1" t="s">
        <v>417</v>
      </c>
      <c r="B607" t="s">
        <v>0</v>
      </c>
      <c r="C607" t="s">
        <v>15</v>
      </c>
      <c r="D607" t="s">
        <v>19</v>
      </c>
      <c r="E607" t="s">
        <v>418</v>
      </c>
      <c r="F607" t="s">
        <v>419</v>
      </c>
      <c r="M607" t="s">
        <v>279</v>
      </c>
      <c r="N607" t="s">
        <v>413</v>
      </c>
      <c r="O607" t="s">
        <v>414</v>
      </c>
      <c r="P607" t="s">
        <v>415</v>
      </c>
      <c r="Q607" t="s">
        <v>227</v>
      </c>
      <c r="R607" s="6" t="s">
        <v>416</v>
      </c>
      <c r="S607" s="2"/>
      <c r="T607" s="2"/>
      <c r="V607" s="9" t="str">
        <f t="shared" si="18"/>
        <v>http://museums.bristol.gov.uk/multimedia/entry.php?request=resource&amp;irn=180974</v>
      </c>
      <c r="W607" s="1" t="str">
        <f t="shared" si="19"/>
        <v>http://museums.bristol.gov.uk/multimedia/entry.php?request=resource&amp;irn=180974&amp;width=300&amp;format=jpeg</v>
      </c>
    </row>
    <row r="608" spans="1:23" ht="45" x14ac:dyDescent="0.25">
      <c r="A608" s="1" t="s">
        <v>424</v>
      </c>
      <c r="B608" t="s">
        <v>0</v>
      </c>
      <c r="C608" t="s">
        <v>16</v>
      </c>
      <c r="D608" t="s">
        <v>17</v>
      </c>
      <c r="E608" t="s">
        <v>8</v>
      </c>
      <c r="F608" t="s">
        <v>18</v>
      </c>
      <c r="G608" t="s">
        <v>23</v>
      </c>
      <c r="M608" t="s">
        <v>279</v>
      </c>
      <c r="N608" t="s">
        <v>420</v>
      </c>
      <c r="O608" t="s">
        <v>421</v>
      </c>
      <c r="P608" t="s">
        <v>422</v>
      </c>
      <c r="Q608" t="s">
        <v>227</v>
      </c>
      <c r="R608" s="6" t="s">
        <v>423</v>
      </c>
      <c r="S608" s="2"/>
      <c r="T608" s="2"/>
      <c r="V608" s="9" t="str">
        <f t="shared" si="18"/>
        <v>http://museums.bristol.gov.uk/multimedia/entry.php?request=resource&amp;irn=180974</v>
      </c>
      <c r="W608" s="1" t="str">
        <f t="shared" si="19"/>
        <v>http://museums.bristol.gov.uk/multimedia/entry.php?request=resource&amp;irn=180974&amp;width=300&amp;format=jpeg</v>
      </c>
    </row>
    <row r="609" spans="1:23" ht="45" x14ac:dyDescent="0.25">
      <c r="A609" s="1" t="s">
        <v>429</v>
      </c>
      <c r="B609" t="s">
        <v>0</v>
      </c>
      <c r="C609" t="s">
        <v>17</v>
      </c>
      <c r="D609" t="s">
        <v>16</v>
      </c>
      <c r="E609" t="s">
        <v>15</v>
      </c>
      <c r="F609" t="s">
        <v>8</v>
      </c>
      <c r="G609" t="s">
        <v>23</v>
      </c>
      <c r="M609" t="s">
        <v>279</v>
      </c>
      <c r="N609" t="s">
        <v>425</v>
      </c>
      <c r="O609" t="s">
        <v>426</v>
      </c>
      <c r="P609" t="s">
        <v>427</v>
      </c>
      <c r="Q609" t="s">
        <v>227</v>
      </c>
      <c r="R609" s="6" t="s">
        <v>428</v>
      </c>
      <c r="S609" s="2"/>
      <c r="T609" s="2"/>
      <c r="V609" s="9" t="str">
        <f t="shared" si="18"/>
        <v>http://museums.bristol.gov.uk/multimedia/entry.php?request=resource&amp;irn=180974</v>
      </c>
      <c r="W609" s="1" t="str">
        <f t="shared" si="19"/>
        <v>http://museums.bristol.gov.uk/multimedia/entry.php?request=resource&amp;irn=180974&amp;width=300&amp;format=jpeg</v>
      </c>
    </row>
    <row r="610" spans="1:23" ht="45" x14ac:dyDescent="0.25">
      <c r="A610" s="1" t="s">
        <v>434</v>
      </c>
      <c r="B610" t="s">
        <v>0</v>
      </c>
      <c r="C610" t="s">
        <v>15</v>
      </c>
      <c r="M610" t="s">
        <v>279</v>
      </c>
      <c r="N610" t="s">
        <v>430</v>
      </c>
      <c r="O610" t="s">
        <v>431</v>
      </c>
      <c r="P610" t="s">
        <v>432</v>
      </c>
      <c r="Q610" t="s">
        <v>227</v>
      </c>
      <c r="R610" s="6" t="s">
        <v>433</v>
      </c>
      <c r="S610" s="2"/>
      <c r="T610" s="2"/>
      <c r="V610" s="9" t="str">
        <f t="shared" si="18"/>
        <v>http://museums.bristol.gov.uk/multimedia/entry.php?request=resource&amp;irn=180974</v>
      </c>
      <c r="W610" s="1" t="str">
        <f t="shared" si="19"/>
        <v>http://museums.bristol.gov.uk/multimedia/entry.php?request=resource&amp;irn=180974&amp;width=300&amp;format=jpeg</v>
      </c>
    </row>
    <row r="611" spans="1:23" ht="60" x14ac:dyDescent="0.25">
      <c r="A611" s="1" t="s">
        <v>439</v>
      </c>
      <c r="B611" t="s">
        <v>0</v>
      </c>
      <c r="C611" t="s">
        <v>18</v>
      </c>
      <c r="D611" t="s">
        <v>8</v>
      </c>
      <c r="E611" t="s">
        <v>15</v>
      </c>
      <c r="F611" t="s">
        <v>23</v>
      </c>
      <c r="G611" t="s">
        <v>16</v>
      </c>
      <c r="H611" t="s">
        <v>17</v>
      </c>
      <c r="M611" t="s">
        <v>279</v>
      </c>
      <c r="N611" t="s">
        <v>435</v>
      </c>
      <c r="O611" t="s">
        <v>436</v>
      </c>
      <c r="P611" t="s">
        <v>437</v>
      </c>
      <c r="Q611" t="s">
        <v>227</v>
      </c>
      <c r="R611" s="6" t="s">
        <v>438</v>
      </c>
      <c r="S611" s="2"/>
      <c r="T611" s="2"/>
      <c r="V611" s="9" t="str">
        <f t="shared" si="18"/>
        <v>http://museums.bristol.gov.uk/multimedia/entry.php?request=resource&amp;irn=180974</v>
      </c>
      <c r="W611" s="1" t="str">
        <f t="shared" si="19"/>
        <v>http://museums.bristol.gov.uk/multimedia/entry.php?request=resource&amp;irn=180974&amp;width=300&amp;format=jpeg</v>
      </c>
    </row>
    <row r="612" spans="1:23" ht="45" x14ac:dyDescent="0.25">
      <c r="A612" s="1" t="s">
        <v>499</v>
      </c>
      <c r="B612" t="s">
        <v>0</v>
      </c>
      <c r="C612" t="s">
        <v>15</v>
      </c>
      <c r="M612" t="s">
        <v>279</v>
      </c>
      <c r="N612" t="s">
        <v>495</v>
      </c>
      <c r="O612" t="s">
        <v>496</v>
      </c>
      <c r="P612" t="s">
        <v>497</v>
      </c>
      <c r="Q612" t="s">
        <v>227</v>
      </c>
      <c r="R612" s="6" t="s">
        <v>498</v>
      </c>
      <c r="S612" s="2"/>
      <c r="T612" s="2"/>
      <c r="V612" s="9" t="str">
        <f t="shared" si="18"/>
        <v>http://museums.bristol.gov.uk/multimedia/entry.php?request=resource&amp;irn=180974</v>
      </c>
      <c r="W612" s="1" t="str">
        <f t="shared" si="19"/>
        <v>http://museums.bristol.gov.uk/multimedia/entry.php?request=resource&amp;irn=180974&amp;width=300&amp;format=jpeg</v>
      </c>
    </row>
    <row r="613" spans="1:23" ht="30" x14ac:dyDescent="0.25">
      <c r="A613" s="1" t="s">
        <v>504</v>
      </c>
      <c r="B613" t="s">
        <v>0</v>
      </c>
      <c r="C613" t="s">
        <v>394</v>
      </c>
      <c r="D613" t="s">
        <v>505</v>
      </c>
      <c r="E613" t="s">
        <v>15</v>
      </c>
      <c r="F613" t="s">
        <v>8</v>
      </c>
      <c r="M613" t="s">
        <v>279</v>
      </c>
      <c r="N613" t="s">
        <v>500</v>
      </c>
      <c r="O613" t="s">
        <v>501</v>
      </c>
      <c r="P613" t="s">
        <v>502</v>
      </c>
      <c r="Q613" t="s">
        <v>227</v>
      </c>
      <c r="R613" s="6" t="s">
        <v>503</v>
      </c>
      <c r="S613" s="2"/>
      <c r="T613" s="2"/>
      <c r="V613" s="9" t="str">
        <f t="shared" si="18"/>
        <v>http://museums.bristol.gov.uk/multimedia/entry.php?request=resource&amp;irn=180974</v>
      </c>
      <c r="W613" s="1" t="str">
        <f t="shared" si="19"/>
        <v>http://museums.bristol.gov.uk/multimedia/entry.php?request=resource&amp;irn=180974&amp;width=300&amp;format=jpeg</v>
      </c>
    </row>
    <row r="614" spans="1:23" ht="60" x14ac:dyDescent="0.25">
      <c r="A614" s="1" t="s">
        <v>510</v>
      </c>
      <c r="B614" t="s">
        <v>0</v>
      </c>
      <c r="C614" t="s">
        <v>15</v>
      </c>
      <c r="D614" t="s">
        <v>511</v>
      </c>
      <c r="E614" t="s">
        <v>419</v>
      </c>
      <c r="F614" t="s">
        <v>19</v>
      </c>
      <c r="M614" t="s">
        <v>279</v>
      </c>
      <c r="N614" t="s">
        <v>506</v>
      </c>
      <c r="O614" t="s">
        <v>507</v>
      </c>
      <c r="P614" t="s">
        <v>508</v>
      </c>
      <c r="Q614" t="s">
        <v>227</v>
      </c>
      <c r="R614" s="6" t="s">
        <v>509</v>
      </c>
      <c r="S614" s="2"/>
      <c r="T614" s="2"/>
      <c r="V614" s="9" t="str">
        <f t="shared" si="18"/>
        <v>http://museums.bristol.gov.uk/multimedia/entry.php?request=resource&amp;irn=180974</v>
      </c>
      <c r="W614" s="1" t="str">
        <f t="shared" si="19"/>
        <v>http://museums.bristol.gov.uk/multimedia/entry.php?request=resource&amp;irn=180974&amp;width=300&amp;format=jpeg</v>
      </c>
    </row>
    <row r="615" spans="1:23" ht="45" x14ac:dyDescent="0.25">
      <c r="A615" s="1" t="s">
        <v>445</v>
      </c>
      <c r="B615" t="s">
        <v>0</v>
      </c>
      <c r="C615" t="s">
        <v>440</v>
      </c>
      <c r="D615" t="s">
        <v>384</v>
      </c>
      <c r="E615" t="s">
        <v>22</v>
      </c>
      <c r="F615" t="s">
        <v>21</v>
      </c>
      <c r="G615" t="s">
        <v>377</v>
      </c>
      <c r="H615" t="s">
        <v>15</v>
      </c>
      <c r="I615" t="s">
        <v>19</v>
      </c>
      <c r="M615" t="s">
        <v>279</v>
      </c>
      <c r="N615" t="s">
        <v>441</v>
      </c>
      <c r="O615" t="s">
        <v>442</v>
      </c>
      <c r="P615" t="s">
        <v>443</v>
      </c>
      <c r="Q615" t="s">
        <v>227</v>
      </c>
      <c r="R615" s="6" t="s">
        <v>444</v>
      </c>
      <c r="S615" s="2"/>
      <c r="T615" s="2"/>
      <c r="V615" s="9" t="str">
        <f t="shared" si="18"/>
        <v>http://museums.bristol.gov.uk/multimedia/entry.php?request=resource&amp;irn=180974</v>
      </c>
      <c r="W615" s="1" t="str">
        <f t="shared" si="19"/>
        <v>http://museums.bristol.gov.uk/multimedia/entry.php?request=resource&amp;irn=180974&amp;width=300&amp;format=jpeg</v>
      </c>
    </row>
    <row r="616" spans="1:23" x14ac:dyDescent="0.25">
      <c r="A616" s="1" t="s">
        <v>449</v>
      </c>
      <c r="B616" t="s">
        <v>0</v>
      </c>
      <c r="C616" t="s">
        <v>23</v>
      </c>
      <c r="D616" t="s">
        <v>17</v>
      </c>
      <c r="E616" t="s">
        <v>18</v>
      </c>
      <c r="F616" t="s">
        <v>16</v>
      </c>
      <c r="G616" t="s">
        <v>384</v>
      </c>
      <c r="H616" t="s">
        <v>19</v>
      </c>
      <c r="I616" t="s">
        <v>22</v>
      </c>
      <c r="J616" t="s">
        <v>8</v>
      </c>
      <c r="K616" t="s">
        <v>15</v>
      </c>
      <c r="M616" t="s">
        <v>2</v>
      </c>
      <c r="N616" t="s">
        <v>446</v>
      </c>
      <c r="O616" t="s">
        <v>447</v>
      </c>
      <c r="P616" t="s">
        <v>448</v>
      </c>
      <c r="Q616" t="s">
        <v>216</v>
      </c>
      <c r="S616" s="2"/>
      <c r="T616" s="2"/>
      <c r="V616" s="9" t="str">
        <f t="shared" si="18"/>
        <v>http://museums.bristol.gov.uk/multimedia/entry.php?request=resource&amp;irn=180974</v>
      </c>
      <c r="W616" s="1" t="str">
        <f t="shared" si="19"/>
        <v>http://museums.bristol.gov.uk/multimedia/entry.php?request=resource&amp;irn=180974&amp;width=300&amp;format=jpeg</v>
      </c>
    </row>
    <row r="617" spans="1:23" ht="30" x14ac:dyDescent="0.25">
      <c r="A617" s="1" t="s">
        <v>2029</v>
      </c>
      <c r="B617" t="s">
        <v>0</v>
      </c>
      <c r="C617" t="s">
        <v>17</v>
      </c>
      <c r="D617" t="s">
        <v>15</v>
      </c>
      <c r="E617" t="s">
        <v>8</v>
      </c>
      <c r="F617" t="s">
        <v>16</v>
      </c>
      <c r="M617" t="s">
        <v>279</v>
      </c>
      <c r="N617" t="s">
        <v>2024</v>
      </c>
      <c r="O617" t="s">
        <v>2025</v>
      </c>
      <c r="P617" t="s">
        <v>2026</v>
      </c>
      <c r="Q617" t="s">
        <v>2027</v>
      </c>
      <c r="R617" s="6" t="s">
        <v>2028</v>
      </c>
      <c r="V617" s="9" t="str">
        <f t="shared" si="18"/>
        <v>http://museums.bristol.gov.uk/multimedia/entry.php?request=resource&amp;irn=180974</v>
      </c>
      <c r="W617" s="1" t="str">
        <f t="shared" si="19"/>
        <v>http://museums.bristol.gov.uk/multimedia/entry.php?request=resource&amp;irn=180974&amp;width=300&amp;format=jpeg</v>
      </c>
    </row>
    <row r="618" spans="1:23" x14ac:dyDescent="0.25">
      <c r="A618" s="1" t="s">
        <v>454</v>
      </c>
      <c r="B618" t="s">
        <v>0</v>
      </c>
      <c r="C618" t="s">
        <v>15</v>
      </c>
      <c r="M618" t="s">
        <v>24</v>
      </c>
      <c r="N618" t="s">
        <v>450</v>
      </c>
      <c r="O618" t="s">
        <v>451</v>
      </c>
      <c r="P618" t="s">
        <v>452</v>
      </c>
      <c r="Q618" t="s">
        <v>28</v>
      </c>
      <c r="R618" s="6" t="s">
        <v>453</v>
      </c>
      <c r="S618" s="3" t="s">
        <v>2087</v>
      </c>
      <c r="T618" s="3" t="s">
        <v>2031</v>
      </c>
      <c r="U618" s="3">
        <v>114760</v>
      </c>
      <c r="V618" s="9" t="str">
        <f t="shared" si="18"/>
        <v>http://museums.bristol.gov.uk/multimedia/entry.php?request=resource&amp;irn=180974</v>
      </c>
      <c r="W618" s="1" t="str">
        <f t="shared" si="19"/>
        <v>http://museums.bristol.gov.uk/multimedia/entry.php?request=resource&amp;irn=180974&amp;width=300&amp;format=jpeg</v>
      </c>
    </row>
    <row r="619" spans="1:23" x14ac:dyDescent="0.25">
      <c r="A619" s="1" t="s">
        <v>515</v>
      </c>
      <c r="B619" t="s">
        <v>0</v>
      </c>
      <c r="C619" t="s">
        <v>15</v>
      </c>
      <c r="M619" t="s">
        <v>24</v>
      </c>
      <c r="N619" t="s">
        <v>512</v>
      </c>
      <c r="O619" t="s">
        <v>513</v>
      </c>
      <c r="P619" t="s">
        <v>514</v>
      </c>
      <c r="Q619" t="s">
        <v>28</v>
      </c>
      <c r="R619" s="6" t="s">
        <v>453</v>
      </c>
      <c r="S619" s="3" t="s">
        <v>2088</v>
      </c>
      <c r="T619" s="3" t="s">
        <v>2031</v>
      </c>
      <c r="U619" s="3">
        <v>119774</v>
      </c>
      <c r="V619" s="9" t="str">
        <f t="shared" si="18"/>
        <v>http://museums.bristol.gov.uk/multimedia/entry.php?request=resource&amp;irn=180974</v>
      </c>
      <c r="W619" s="1" t="str">
        <f t="shared" si="19"/>
        <v>http://museums.bristol.gov.uk/multimedia/entry.php?request=resource&amp;irn=180974&amp;width=300&amp;format=jpeg</v>
      </c>
    </row>
    <row r="620" spans="1:23" x14ac:dyDescent="0.25">
      <c r="A620" s="1" t="s">
        <v>458</v>
      </c>
      <c r="B620" t="s">
        <v>0</v>
      </c>
      <c r="C620" t="s">
        <v>15</v>
      </c>
      <c r="M620" t="s">
        <v>24</v>
      </c>
      <c r="N620" t="s">
        <v>455</v>
      </c>
      <c r="O620" t="s">
        <v>456</v>
      </c>
      <c r="P620" t="s">
        <v>457</v>
      </c>
      <c r="Q620" t="s">
        <v>28</v>
      </c>
      <c r="R620" s="6" t="s">
        <v>453</v>
      </c>
      <c r="S620" s="3" t="s">
        <v>2090</v>
      </c>
      <c r="T620" s="3" t="s">
        <v>2031</v>
      </c>
      <c r="U620" s="3">
        <v>119623</v>
      </c>
      <c r="V620" s="9" t="str">
        <f t="shared" si="18"/>
        <v>http://museums.bristol.gov.uk/multimedia/entry.php?request=resource&amp;irn=180974</v>
      </c>
      <c r="W620" s="1" t="str">
        <f t="shared" si="19"/>
        <v>http://museums.bristol.gov.uk/multimedia/entry.php?request=resource&amp;irn=180974&amp;width=300&amp;format=jpeg</v>
      </c>
    </row>
    <row r="621" spans="1:23" x14ac:dyDescent="0.25">
      <c r="A621" s="1" t="s">
        <v>462</v>
      </c>
      <c r="B621" t="s">
        <v>0</v>
      </c>
      <c r="C621" t="s">
        <v>15</v>
      </c>
      <c r="M621" t="s">
        <v>24</v>
      </c>
      <c r="N621" t="s">
        <v>459</v>
      </c>
      <c r="O621" t="s">
        <v>460</v>
      </c>
      <c r="P621" t="s">
        <v>461</v>
      </c>
      <c r="Q621" t="s">
        <v>28</v>
      </c>
      <c r="R621" s="6" t="s">
        <v>453</v>
      </c>
      <c r="S621" s="3" t="s">
        <v>2091</v>
      </c>
      <c r="T621" s="3" t="s">
        <v>2031</v>
      </c>
      <c r="U621" s="3">
        <v>242846</v>
      </c>
      <c r="V621" s="9" t="str">
        <f t="shared" si="18"/>
        <v>http://museums.bristol.gov.uk/multimedia/entry.php?request=resource&amp;irn=180974</v>
      </c>
      <c r="W621" s="1" t="str">
        <f t="shared" si="19"/>
        <v>http://museums.bristol.gov.uk/multimedia/entry.php?request=resource&amp;irn=180974&amp;width=300&amp;format=jpeg</v>
      </c>
    </row>
    <row r="622" spans="1:23" x14ac:dyDescent="0.25">
      <c r="A622" s="1" t="s">
        <v>465</v>
      </c>
      <c r="B622" t="s">
        <v>0</v>
      </c>
      <c r="C622" t="s">
        <v>15</v>
      </c>
      <c r="M622" t="s">
        <v>24</v>
      </c>
      <c r="N622" t="s">
        <v>463</v>
      </c>
      <c r="O622" t="s">
        <v>464</v>
      </c>
      <c r="P622" t="s">
        <v>461</v>
      </c>
      <c r="Q622" t="s">
        <v>28</v>
      </c>
      <c r="R622" s="6" t="s">
        <v>453</v>
      </c>
      <c r="S622" s="3" t="s">
        <v>2092</v>
      </c>
      <c r="T622" s="3" t="s">
        <v>2031</v>
      </c>
      <c r="U622" s="3">
        <v>242847</v>
      </c>
      <c r="V622" s="9" t="str">
        <f t="shared" si="18"/>
        <v>http://museums.bristol.gov.uk/multimedia/entry.php?request=resource&amp;irn=180974</v>
      </c>
      <c r="W622" s="1" t="str">
        <f t="shared" si="19"/>
        <v>http://museums.bristol.gov.uk/multimedia/entry.php?request=resource&amp;irn=180974&amp;width=300&amp;format=jpeg</v>
      </c>
    </row>
    <row r="623" spans="1:23" x14ac:dyDescent="0.25">
      <c r="A623" s="1" t="s">
        <v>518</v>
      </c>
      <c r="B623" t="s">
        <v>0</v>
      </c>
      <c r="C623" t="s">
        <v>15</v>
      </c>
      <c r="M623" t="s">
        <v>24</v>
      </c>
      <c r="N623" t="s">
        <v>516</v>
      </c>
      <c r="O623" t="s">
        <v>517</v>
      </c>
      <c r="P623" t="s">
        <v>461</v>
      </c>
      <c r="Q623" t="s">
        <v>28</v>
      </c>
      <c r="R623" s="6" t="s">
        <v>453</v>
      </c>
      <c r="S623" s="3" t="s">
        <v>2089</v>
      </c>
      <c r="T623" s="3" t="s">
        <v>2031</v>
      </c>
      <c r="U623" s="3">
        <v>122207</v>
      </c>
      <c r="V623" s="9" t="str">
        <f t="shared" si="18"/>
        <v>http://museums.bristol.gov.uk/multimedia/entry.php?request=resource&amp;irn=180974</v>
      </c>
      <c r="W623" s="1" t="str">
        <f t="shared" si="19"/>
        <v>http://museums.bristol.gov.uk/multimedia/entry.php?request=resource&amp;irn=180974&amp;width=300&amp;format=jpeg</v>
      </c>
    </row>
    <row r="624" spans="1:23" x14ac:dyDescent="0.25">
      <c r="A624" s="1" t="s">
        <v>523</v>
      </c>
      <c r="B624" t="s">
        <v>0</v>
      </c>
      <c r="C624" t="s">
        <v>384</v>
      </c>
      <c r="D624" t="s">
        <v>17</v>
      </c>
      <c r="E624" t="s">
        <v>23</v>
      </c>
      <c r="F624" t="s">
        <v>22</v>
      </c>
      <c r="G624" t="s">
        <v>8</v>
      </c>
      <c r="H624" t="s">
        <v>19</v>
      </c>
      <c r="I624" t="s">
        <v>15</v>
      </c>
      <c r="J624" s="3" t="s">
        <v>16</v>
      </c>
      <c r="M624" t="s">
        <v>2</v>
      </c>
      <c r="N624" t="s">
        <v>519</v>
      </c>
      <c r="O624" t="s">
        <v>520</v>
      </c>
      <c r="P624" t="s">
        <v>521</v>
      </c>
      <c r="R624" s="6" t="s">
        <v>522</v>
      </c>
      <c r="S624" s="2"/>
      <c r="T624" s="2"/>
      <c r="V624" s="9" t="str">
        <f t="shared" si="18"/>
        <v>http://museums.bristol.gov.uk/multimedia/entry.php?request=resource&amp;irn=180974</v>
      </c>
      <c r="W624" s="1" t="str">
        <f t="shared" si="19"/>
        <v>http://museums.bristol.gov.uk/multimedia/entry.php?request=resource&amp;irn=180974&amp;width=300&amp;format=jpeg</v>
      </c>
    </row>
    <row r="625" spans="1:23" x14ac:dyDescent="0.25">
      <c r="A625" s="1" t="s">
        <v>470</v>
      </c>
      <c r="B625" t="s">
        <v>0</v>
      </c>
      <c r="C625" t="s">
        <v>8</v>
      </c>
      <c r="D625" t="s">
        <v>19</v>
      </c>
      <c r="E625" t="s">
        <v>18</v>
      </c>
      <c r="F625" t="s">
        <v>16</v>
      </c>
      <c r="G625" t="s">
        <v>15</v>
      </c>
      <c r="M625" t="s">
        <v>279</v>
      </c>
      <c r="N625" t="s">
        <v>466</v>
      </c>
      <c r="O625" t="s">
        <v>467</v>
      </c>
      <c r="P625" t="s">
        <v>468</v>
      </c>
      <c r="Q625" t="s">
        <v>310</v>
      </c>
      <c r="R625" s="6" t="s">
        <v>469</v>
      </c>
      <c r="S625" s="2"/>
      <c r="T625" s="2"/>
      <c r="V625" s="9" t="str">
        <f t="shared" si="18"/>
        <v>http://museums.bristol.gov.uk/multimedia/entry.php?request=resource&amp;irn=180974</v>
      </c>
      <c r="W625" s="1" t="str">
        <f t="shared" si="19"/>
        <v>http://museums.bristol.gov.uk/multimedia/entry.php?request=resource&amp;irn=180974&amp;width=300&amp;format=jpeg</v>
      </c>
    </row>
    <row r="626" spans="1:23" x14ac:dyDescent="0.25">
      <c r="A626" s="1" t="s">
        <v>528</v>
      </c>
      <c r="B626" t="s">
        <v>0</v>
      </c>
      <c r="C626" t="s">
        <v>8</v>
      </c>
      <c r="D626" t="s">
        <v>15</v>
      </c>
      <c r="E626" t="s">
        <v>23</v>
      </c>
      <c r="F626" t="s">
        <v>419</v>
      </c>
      <c r="G626" t="s">
        <v>16</v>
      </c>
      <c r="H626" t="s">
        <v>17</v>
      </c>
      <c r="I626" t="s">
        <v>18</v>
      </c>
      <c r="M626" t="s">
        <v>24</v>
      </c>
      <c r="N626" t="s">
        <v>524</v>
      </c>
      <c r="O626" t="s">
        <v>525</v>
      </c>
      <c r="P626" t="s">
        <v>526</v>
      </c>
      <c r="Q626" t="s">
        <v>227</v>
      </c>
      <c r="R626" s="6" t="s">
        <v>527</v>
      </c>
      <c r="S626" s="2"/>
      <c r="T626" s="2"/>
      <c r="V626" s="9" t="str">
        <f t="shared" si="18"/>
        <v>http://museums.bristol.gov.uk/multimedia/entry.php?request=resource&amp;irn=180974</v>
      </c>
      <c r="W626" s="1" t="str">
        <f t="shared" si="19"/>
        <v>http://museums.bristol.gov.uk/multimedia/entry.php?request=resource&amp;irn=180974&amp;width=300&amp;format=jpeg</v>
      </c>
    </row>
    <row r="627" spans="1:23" x14ac:dyDescent="0.25">
      <c r="A627" s="1" t="s">
        <v>552</v>
      </c>
      <c r="B627" t="s">
        <v>0</v>
      </c>
      <c r="C627" t="s">
        <v>15</v>
      </c>
      <c r="D627" t="s">
        <v>19</v>
      </c>
      <c r="M627" t="s">
        <v>2</v>
      </c>
      <c r="N627" t="s">
        <v>547</v>
      </c>
      <c r="O627" t="s">
        <v>548</v>
      </c>
      <c r="P627" t="s">
        <v>549</v>
      </c>
      <c r="Q627" t="s">
        <v>550</v>
      </c>
      <c r="R627" s="6" t="s">
        <v>551</v>
      </c>
      <c r="S627" s="2"/>
      <c r="T627" s="2"/>
      <c r="V627" s="9" t="str">
        <f t="shared" si="18"/>
        <v>http://museums.bristol.gov.uk/multimedia/entry.php?request=resource&amp;irn=180974</v>
      </c>
      <c r="W627" s="1" t="str">
        <f t="shared" si="19"/>
        <v>http://museums.bristol.gov.uk/multimedia/entry.php?request=resource&amp;irn=180974&amp;width=300&amp;format=jpeg</v>
      </c>
    </row>
    <row r="628" spans="1:23" x14ac:dyDescent="0.25">
      <c r="A628" s="1" t="s">
        <v>557</v>
      </c>
      <c r="B628" t="s">
        <v>0</v>
      </c>
      <c r="C628" t="s">
        <v>15</v>
      </c>
      <c r="M628" t="s">
        <v>2</v>
      </c>
      <c r="N628" t="s">
        <v>553</v>
      </c>
      <c r="O628" t="s">
        <v>554</v>
      </c>
      <c r="P628" t="s">
        <v>555</v>
      </c>
      <c r="Q628" t="s">
        <v>537</v>
      </c>
      <c r="R628" s="6" t="s">
        <v>556</v>
      </c>
      <c r="S628" s="2"/>
      <c r="T628" s="2"/>
      <c r="V628" s="9" t="str">
        <f t="shared" si="18"/>
        <v>http://museums.bristol.gov.uk/multimedia/entry.php?request=resource&amp;irn=180974</v>
      </c>
      <c r="W628" s="1" t="str">
        <f t="shared" si="19"/>
        <v>http://museums.bristol.gov.uk/multimedia/entry.php?request=resource&amp;irn=180974&amp;width=300&amp;format=jpeg</v>
      </c>
    </row>
    <row r="629" spans="1:23" x14ac:dyDescent="0.25">
      <c r="A629" s="1" t="s">
        <v>615</v>
      </c>
      <c r="B629" t="s">
        <v>0</v>
      </c>
      <c r="C629" t="s">
        <v>8</v>
      </c>
      <c r="D629" t="s">
        <v>15</v>
      </c>
      <c r="M629" t="s">
        <v>2</v>
      </c>
      <c r="N629" t="s">
        <v>612</v>
      </c>
      <c r="O629" t="s">
        <v>613</v>
      </c>
      <c r="P629" t="s">
        <v>268</v>
      </c>
      <c r="Q629" t="s">
        <v>614</v>
      </c>
      <c r="S629" s="2"/>
      <c r="T629" s="2"/>
      <c r="V629" s="9" t="str">
        <f t="shared" si="18"/>
        <v>http://museums.bristol.gov.uk/multimedia/entry.php?request=resource&amp;irn=180974</v>
      </c>
      <c r="W629" s="1" t="str">
        <f t="shared" si="19"/>
        <v>http://museums.bristol.gov.uk/multimedia/entry.php?request=resource&amp;irn=180974&amp;width=300&amp;format=jpeg</v>
      </c>
    </row>
    <row r="630" spans="1:23" ht="30" x14ac:dyDescent="0.25">
      <c r="A630" s="1" t="s">
        <v>567</v>
      </c>
      <c r="B630" t="s">
        <v>0</v>
      </c>
      <c r="C630" t="s">
        <v>8</v>
      </c>
      <c r="M630" t="s">
        <v>2</v>
      </c>
      <c r="N630" t="s">
        <v>563</v>
      </c>
      <c r="O630" t="s">
        <v>564</v>
      </c>
      <c r="P630" t="s">
        <v>5</v>
      </c>
      <c r="Q630" t="s">
        <v>565</v>
      </c>
      <c r="R630" s="6" t="s">
        <v>566</v>
      </c>
      <c r="S630" s="2"/>
      <c r="T630" s="2"/>
      <c r="V630" s="9" t="str">
        <f t="shared" si="18"/>
        <v>http://museums.bristol.gov.uk/multimedia/entry.php?request=resource&amp;irn=180974</v>
      </c>
      <c r="W630" s="1" t="str">
        <f t="shared" si="19"/>
        <v>http://museums.bristol.gov.uk/multimedia/entry.php?request=resource&amp;irn=180974&amp;width=300&amp;format=jpeg</v>
      </c>
    </row>
    <row r="631" spans="1:23" ht="30" x14ac:dyDescent="0.25">
      <c r="A631" s="1" t="s">
        <v>611</v>
      </c>
      <c r="B631" t="s">
        <v>0</v>
      </c>
      <c r="C631" t="s">
        <v>8</v>
      </c>
      <c r="M631" t="s">
        <v>2</v>
      </c>
      <c r="N631" t="s">
        <v>608</v>
      </c>
      <c r="O631" t="s">
        <v>609</v>
      </c>
      <c r="P631" t="s">
        <v>595</v>
      </c>
      <c r="Q631" t="s">
        <v>550</v>
      </c>
      <c r="R631" s="6" t="s">
        <v>610</v>
      </c>
      <c r="S631" s="2"/>
      <c r="T631" s="2"/>
      <c r="V631" s="9" t="str">
        <f t="shared" si="18"/>
        <v>http://museums.bristol.gov.uk/multimedia/entry.php?request=resource&amp;irn=180974</v>
      </c>
      <c r="W631" s="1" t="str">
        <f t="shared" si="19"/>
        <v>http://museums.bristol.gov.uk/multimedia/entry.php?request=resource&amp;irn=180974&amp;width=300&amp;format=jpeg</v>
      </c>
    </row>
    <row r="632" spans="1:23" ht="30" x14ac:dyDescent="0.25">
      <c r="A632" s="1" t="s">
        <v>602</v>
      </c>
      <c r="B632" t="s">
        <v>0</v>
      </c>
      <c r="C632" t="s">
        <v>8</v>
      </c>
      <c r="M632" t="s">
        <v>2</v>
      </c>
      <c r="N632" t="s">
        <v>598</v>
      </c>
      <c r="O632" t="s">
        <v>599</v>
      </c>
      <c r="P632" t="s">
        <v>600</v>
      </c>
      <c r="Q632" t="s">
        <v>550</v>
      </c>
      <c r="R632" s="6" t="s">
        <v>601</v>
      </c>
      <c r="S632" s="2"/>
      <c r="T632" s="2"/>
      <c r="V632" s="9" t="str">
        <f t="shared" si="18"/>
        <v>http://museums.bristol.gov.uk/multimedia/entry.php?request=resource&amp;irn=180974</v>
      </c>
      <c r="W632" s="1" t="str">
        <f t="shared" si="19"/>
        <v>http://museums.bristol.gov.uk/multimedia/entry.php?request=resource&amp;irn=180974&amp;width=300&amp;format=jpeg</v>
      </c>
    </row>
    <row r="633" spans="1:23" x14ac:dyDescent="0.25">
      <c r="A633" s="1" t="s">
        <v>620</v>
      </c>
      <c r="B633" t="s">
        <v>0</v>
      </c>
      <c r="C633" t="s">
        <v>8</v>
      </c>
      <c r="D633" t="s">
        <v>15</v>
      </c>
      <c r="M633" t="s">
        <v>2</v>
      </c>
      <c r="N633" t="s">
        <v>616</v>
      </c>
      <c r="O633" t="s">
        <v>617</v>
      </c>
      <c r="P633" t="s">
        <v>618</v>
      </c>
      <c r="Q633" t="s">
        <v>550</v>
      </c>
      <c r="R633" s="6" t="s">
        <v>619</v>
      </c>
      <c r="S633" s="2"/>
      <c r="T633" s="2"/>
      <c r="V633" s="9" t="str">
        <f t="shared" si="18"/>
        <v>http://museums.bristol.gov.uk/multimedia/entry.php?request=resource&amp;irn=180974</v>
      </c>
      <c r="W633" s="1" t="str">
        <f t="shared" si="19"/>
        <v>http://museums.bristol.gov.uk/multimedia/entry.php?request=resource&amp;irn=180974&amp;width=300&amp;format=jpeg</v>
      </c>
    </row>
    <row r="634" spans="1:23" ht="30" x14ac:dyDescent="0.25">
      <c r="A634" s="1" t="s">
        <v>572</v>
      </c>
      <c r="B634" t="s">
        <v>0</v>
      </c>
      <c r="C634" t="s">
        <v>8</v>
      </c>
      <c r="M634" t="s">
        <v>2</v>
      </c>
      <c r="N634" t="s">
        <v>568</v>
      </c>
      <c r="O634" t="s">
        <v>569</v>
      </c>
      <c r="P634" t="s">
        <v>570</v>
      </c>
      <c r="Q634" t="s">
        <v>537</v>
      </c>
      <c r="R634" s="6" t="s">
        <v>571</v>
      </c>
      <c r="S634" s="2"/>
      <c r="T634" s="2"/>
      <c r="V634" s="9" t="str">
        <f t="shared" si="18"/>
        <v>http://museums.bristol.gov.uk/multimedia/entry.php?request=resource&amp;irn=180974</v>
      </c>
      <c r="W634" s="1" t="str">
        <f t="shared" si="19"/>
        <v>http://museums.bristol.gov.uk/multimedia/entry.php?request=resource&amp;irn=180974&amp;width=300&amp;format=jpeg</v>
      </c>
    </row>
    <row r="635" spans="1:23" ht="45" x14ac:dyDescent="0.25">
      <c r="A635" s="1" t="s">
        <v>577</v>
      </c>
      <c r="B635" t="s">
        <v>0</v>
      </c>
      <c r="C635" t="s">
        <v>8</v>
      </c>
      <c r="M635" t="s">
        <v>2</v>
      </c>
      <c r="N635" t="s">
        <v>573</v>
      </c>
      <c r="O635" t="s">
        <v>574</v>
      </c>
      <c r="P635" t="s">
        <v>575</v>
      </c>
      <c r="Q635" t="s">
        <v>550</v>
      </c>
      <c r="R635" s="6" t="s">
        <v>576</v>
      </c>
      <c r="S635" s="2"/>
      <c r="T635" s="2"/>
      <c r="V635" s="9" t="str">
        <f t="shared" si="18"/>
        <v>http://museums.bristol.gov.uk/multimedia/entry.php?request=resource&amp;irn=180974</v>
      </c>
      <c r="W635" s="1" t="str">
        <f t="shared" si="19"/>
        <v>http://museums.bristol.gov.uk/multimedia/entry.php?request=resource&amp;irn=180974&amp;width=300&amp;format=jpeg</v>
      </c>
    </row>
    <row r="636" spans="1:23" ht="45" x14ac:dyDescent="0.25">
      <c r="A636" s="1" t="s">
        <v>607</v>
      </c>
      <c r="B636" t="s">
        <v>0</v>
      </c>
      <c r="C636" t="s">
        <v>8</v>
      </c>
      <c r="M636" t="s">
        <v>2</v>
      </c>
      <c r="N636" t="s">
        <v>603</v>
      </c>
      <c r="O636" t="s">
        <v>604</v>
      </c>
      <c r="P636" t="s">
        <v>605</v>
      </c>
      <c r="Q636" t="s">
        <v>550</v>
      </c>
      <c r="R636" s="6" t="s">
        <v>606</v>
      </c>
      <c r="S636" s="2"/>
      <c r="T636" s="2"/>
      <c r="V636" s="9" t="str">
        <f t="shared" si="18"/>
        <v>http://museums.bristol.gov.uk/multimedia/entry.php?request=resource&amp;irn=180974</v>
      </c>
      <c r="W636" s="1" t="str">
        <f t="shared" si="19"/>
        <v>http://museums.bristol.gov.uk/multimedia/entry.php?request=resource&amp;irn=180974&amp;width=300&amp;format=jpeg</v>
      </c>
    </row>
    <row r="637" spans="1:23" ht="45" x14ac:dyDescent="0.25">
      <c r="A637" s="1" t="s">
        <v>539</v>
      </c>
      <c r="B637" t="s">
        <v>0</v>
      </c>
      <c r="C637" t="s">
        <v>8</v>
      </c>
      <c r="M637" t="s">
        <v>2</v>
      </c>
      <c r="N637" t="s">
        <v>534</v>
      </c>
      <c r="O637" t="s">
        <v>535</v>
      </c>
      <c r="P637" t="s">
        <v>536</v>
      </c>
      <c r="Q637" t="s">
        <v>537</v>
      </c>
      <c r="R637" s="6" t="s">
        <v>538</v>
      </c>
      <c r="S637" s="2"/>
      <c r="T637" s="2"/>
      <c r="V637" s="9" t="str">
        <f t="shared" si="18"/>
        <v>http://museums.bristol.gov.uk/multimedia/entry.php?request=resource&amp;irn=180974</v>
      </c>
      <c r="W637" s="1" t="str">
        <f t="shared" si="19"/>
        <v>http://museums.bristol.gov.uk/multimedia/entry.php?request=resource&amp;irn=180974&amp;width=300&amp;format=jpeg</v>
      </c>
    </row>
    <row r="638" spans="1:23" ht="30" x14ac:dyDescent="0.25">
      <c r="A638" s="1" t="s">
        <v>666</v>
      </c>
      <c r="B638" t="s">
        <v>0</v>
      </c>
      <c r="C638" t="s">
        <v>8</v>
      </c>
      <c r="M638" t="s">
        <v>2</v>
      </c>
      <c r="N638" t="s">
        <v>663</v>
      </c>
      <c r="O638" t="s">
        <v>664</v>
      </c>
      <c r="P638" t="s">
        <v>605</v>
      </c>
      <c r="Q638" t="s">
        <v>550</v>
      </c>
      <c r="R638" s="6" t="s">
        <v>665</v>
      </c>
      <c r="S638" s="2"/>
      <c r="T638" s="2"/>
      <c r="V638" s="9" t="str">
        <f t="shared" si="18"/>
        <v>http://museums.bristol.gov.uk/multimedia/entry.php?request=resource&amp;irn=180974</v>
      </c>
      <c r="W638" s="1" t="str">
        <f t="shared" si="19"/>
        <v>http://museums.bristol.gov.uk/multimedia/entry.php?request=resource&amp;irn=180974&amp;width=300&amp;format=jpeg</v>
      </c>
    </row>
    <row r="639" spans="1:23" x14ac:dyDescent="0.25">
      <c r="A639" s="1" t="s">
        <v>587</v>
      </c>
      <c r="B639" t="s">
        <v>0</v>
      </c>
      <c r="C639" t="s">
        <v>8</v>
      </c>
      <c r="M639" t="s">
        <v>2</v>
      </c>
      <c r="N639" t="s">
        <v>583</v>
      </c>
      <c r="O639" t="s">
        <v>584</v>
      </c>
      <c r="P639" t="s">
        <v>585</v>
      </c>
      <c r="Q639" t="s">
        <v>550</v>
      </c>
      <c r="R639" s="6" t="s">
        <v>586</v>
      </c>
      <c r="S639" s="2"/>
      <c r="T639" s="2"/>
      <c r="V639" s="9" t="str">
        <f t="shared" si="18"/>
        <v>http://museums.bristol.gov.uk/multimedia/entry.php?request=resource&amp;irn=180974</v>
      </c>
      <c r="W639" s="1" t="str">
        <f t="shared" si="19"/>
        <v>http://museums.bristol.gov.uk/multimedia/entry.php?request=resource&amp;irn=180974&amp;width=300&amp;format=jpeg</v>
      </c>
    </row>
    <row r="640" spans="1:23" x14ac:dyDescent="0.25">
      <c r="A640" s="1" t="s">
        <v>592</v>
      </c>
      <c r="B640" t="s">
        <v>0</v>
      </c>
      <c r="C640" t="s">
        <v>8</v>
      </c>
      <c r="M640" t="s">
        <v>2</v>
      </c>
      <c r="N640" t="s">
        <v>588</v>
      </c>
      <c r="O640" t="s">
        <v>589</v>
      </c>
      <c r="P640" t="s">
        <v>590</v>
      </c>
      <c r="Q640" t="s">
        <v>537</v>
      </c>
      <c r="R640" s="6" t="s">
        <v>591</v>
      </c>
      <c r="S640" s="2"/>
      <c r="T640" s="2"/>
      <c r="V640" s="9" t="str">
        <f t="shared" si="18"/>
        <v>http://museums.bristol.gov.uk/multimedia/entry.php?request=resource&amp;irn=180974</v>
      </c>
      <c r="W640" s="1" t="str">
        <f t="shared" si="19"/>
        <v>http://museums.bristol.gov.uk/multimedia/entry.php?request=resource&amp;irn=180974&amp;width=300&amp;format=jpeg</v>
      </c>
    </row>
    <row r="641" spans="1:23" x14ac:dyDescent="0.25">
      <c r="A641" s="1" t="s">
        <v>597</v>
      </c>
      <c r="B641" t="s">
        <v>0</v>
      </c>
      <c r="C641" t="s">
        <v>8</v>
      </c>
      <c r="M641" t="s">
        <v>2</v>
      </c>
      <c r="N641" t="s">
        <v>593</v>
      </c>
      <c r="O641" t="s">
        <v>594</v>
      </c>
      <c r="P641" t="s">
        <v>595</v>
      </c>
      <c r="Q641" t="s">
        <v>550</v>
      </c>
      <c r="R641" s="6" t="s">
        <v>596</v>
      </c>
      <c r="S641" s="2"/>
      <c r="T641" s="2"/>
      <c r="V641" s="9" t="str">
        <f t="shared" si="18"/>
        <v>http://museums.bristol.gov.uk/multimedia/entry.php?request=resource&amp;irn=180974</v>
      </c>
      <c r="W641" s="1" t="str">
        <f t="shared" si="19"/>
        <v>http://museums.bristol.gov.uk/multimedia/entry.php?request=resource&amp;irn=180974&amp;width=300&amp;format=jpeg</v>
      </c>
    </row>
    <row r="642" spans="1:23" x14ac:dyDescent="0.25">
      <c r="A642" s="1" t="s">
        <v>543</v>
      </c>
      <c r="B642" t="s">
        <v>0</v>
      </c>
      <c r="C642" t="s">
        <v>1</v>
      </c>
      <c r="D642" t="s">
        <v>8</v>
      </c>
      <c r="E642" t="s">
        <v>15</v>
      </c>
      <c r="M642" t="s">
        <v>2</v>
      </c>
      <c r="N642" t="s">
        <v>540</v>
      </c>
      <c r="O642" t="s">
        <v>541</v>
      </c>
      <c r="P642" t="s">
        <v>542</v>
      </c>
      <c r="Q642" t="s">
        <v>216</v>
      </c>
      <c r="S642" s="2"/>
      <c r="T642" s="2"/>
      <c r="V642" s="9" t="str">
        <f t="shared" si="18"/>
        <v>http://museums.bristol.gov.uk/multimedia/entry.php?request=resource&amp;irn=180974</v>
      </c>
      <c r="W642" s="1" t="str">
        <f t="shared" si="19"/>
        <v>http://museums.bristol.gov.uk/multimedia/entry.php?request=resource&amp;irn=180974&amp;width=300&amp;format=jpeg</v>
      </c>
    </row>
    <row r="643" spans="1:23" ht="45" x14ac:dyDescent="0.25">
      <c r="A643" s="1" t="s">
        <v>582</v>
      </c>
      <c r="B643" t="s">
        <v>0</v>
      </c>
      <c r="C643" t="s">
        <v>8</v>
      </c>
      <c r="M643" t="s">
        <v>2</v>
      </c>
      <c r="N643" t="s">
        <v>578</v>
      </c>
      <c r="O643" t="s">
        <v>579</v>
      </c>
      <c r="P643" t="s">
        <v>580</v>
      </c>
      <c r="Q643" t="s">
        <v>537</v>
      </c>
      <c r="R643" s="6" t="s">
        <v>581</v>
      </c>
      <c r="S643" s="2"/>
      <c r="T643" s="2"/>
      <c r="V643" s="9" t="str">
        <f t="shared" ref="V643:V653" si="20">"http://museums.bristol.gov.uk/multimedia/entry.php?request=resource&amp;irn="&amp;180974</f>
        <v>http://museums.bristol.gov.uk/multimedia/entry.php?request=resource&amp;irn=180974</v>
      </c>
      <c r="W643" s="1" t="str">
        <f t="shared" ref="V643:W653" si="21">"http://museums.bristol.gov.uk/multimedia/entry.php?request=resource&amp;irn="&amp;180974&amp;"&amp;width=300&amp;format=jpeg"</f>
        <v>http://museums.bristol.gov.uk/multimedia/entry.php?request=resource&amp;irn=180974&amp;width=300&amp;format=jpeg</v>
      </c>
    </row>
    <row r="644" spans="1:23" x14ac:dyDescent="0.25">
      <c r="A644" s="1" t="s">
        <v>625</v>
      </c>
      <c r="B644" t="s">
        <v>0</v>
      </c>
      <c r="C644" t="s">
        <v>621</v>
      </c>
      <c r="D644" t="s">
        <v>626</v>
      </c>
      <c r="E644" t="s">
        <v>8</v>
      </c>
      <c r="M644" t="s">
        <v>2</v>
      </c>
      <c r="N644" t="s">
        <v>622</v>
      </c>
      <c r="O644" t="s">
        <v>623</v>
      </c>
      <c r="P644" t="s">
        <v>542</v>
      </c>
      <c r="Q644" t="s">
        <v>550</v>
      </c>
      <c r="R644" s="6" t="s">
        <v>624</v>
      </c>
      <c r="S644" s="2"/>
      <c r="T644" s="2"/>
      <c r="V644" s="9" t="str">
        <f t="shared" si="20"/>
        <v>http://museums.bristol.gov.uk/multimedia/entry.php?request=resource&amp;irn=180974</v>
      </c>
      <c r="W644" s="1" t="str">
        <f t="shared" si="21"/>
        <v>http://museums.bristol.gov.uk/multimedia/entry.php?request=resource&amp;irn=180974&amp;width=300&amp;format=jpeg</v>
      </c>
    </row>
    <row r="645" spans="1:23" x14ac:dyDescent="0.25">
      <c r="A645" s="1" t="s">
        <v>7</v>
      </c>
      <c r="B645" t="s">
        <v>0</v>
      </c>
      <c r="C645" t="s">
        <v>1</v>
      </c>
      <c r="M645" t="s">
        <v>2</v>
      </c>
      <c r="N645" t="s">
        <v>3</v>
      </c>
      <c r="O645" t="s">
        <v>4</v>
      </c>
      <c r="P645" t="s">
        <v>5</v>
      </c>
      <c r="Q645" t="s">
        <v>6</v>
      </c>
      <c r="S645" s="2"/>
      <c r="T645" s="2"/>
      <c r="V645" s="9" t="str">
        <f t="shared" si="20"/>
        <v>http://museums.bristol.gov.uk/multimedia/entry.php?request=resource&amp;irn=180974</v>
      </c>
      <c r="W645" s="1" t="str">
        <f t="shared" si="21"/>
        <v>http://museums.bristol.gov.uk/multimedia/entry.php?request=resource&amp;irn=180974&amp;width=300&amp;format=jpeg</v>
      </c>
    </row>
    <row r="646" spans="1:23" x14ac:dyDescent="0.25">
      <c r="A646" s="1" t="s">
        <v>631</v>
      </c>
      <c r="B646" t="s">
        <v>0</v>
      </c>
      <c r="C646" t="s">
        <v>1</v>
      </c>
      <c r="M646" t="s">
        <v>24</v>
      </c>
      <c r="N646" t="s">
        <v>627</v>
      </c>
      <c r="O646" t="s">
        <v>628</v>
      </c>
      <c r="P646" t="s">
        <v>629</v>
      </c>
      <c r="Q646" t="s">
        <v>227</v>
      </c>
      <c r="R646" s="6" t="s">
        <v>630</v>
      </c>
      <c r="S646" s="2"/>
      <c r="T646" s="2"/>
      <c r="V646" s="9" t="str">
        <f t="shared" si="20"/>
        <v>http://museums.bristol.gov.uk/multimedia/entry.php?request=resource&amp;irn=180974</v>
      </c>
      <c r="W646" s="1" t="str">
        <f t="shared" si="21"/>
        <v>http://museums.bristol.gov.uk/multimedia/entry.php?request=resource&amp;irn=180974&amp;width=300&amp;format=jpeg</v>
      </c>
    </row>
    <row r="647" spans="1:23" ht="30" x14ac:dyDescent="0.25">
      <c r="A647" s="1" t="s">
        <v>636</v>
      </c>
      <c r="B647" t="s">
        <v>0</v>
      </c>
      <c r="C647" t="s">
        <v>1</v>
      </c>
      <c r="M647" t="s">
        <v>24</v>
      </c>
      <c r="N647" t="s">
        <v>632</v>
      </c>
      <c r="O647" t="s">
        <v>633</v>
      </c>
      <c r="P647" t="s">
        <v>634</v>
      </c>
      <c r="Q647" t="s">
        <v>227</v>
      </c>
      <c r="R647" s="6" t="s">
        <v>635</v>
      </c>
      <c r="S647" s="2"/>
      <c r="T647" s="2"/>
      <c r="V647" s="9" t="str">
        <f t="shared" si="20"/>
        <v>http://museums.bristol.gov.uk/multimedia/entry.php?request=resource&amp;irn=180974</v>
      </c>
      <c r="W647" s="1" t="str">
        <f t="shared" si="21"/>
        <v>http://museums.bristol.gov.uk/multimedia/entry.php?request=resource&amp;irn=180974&amp;width=300&amp;format=jpeg</v>
      </c>
    </row>
    <row r="648" spans="1:23" x14ac:dyDescent="0.25">
      <c r="A648" s="1" t="s">
        <v>641</v>
      </c>
      <c r="B648" t="s">
        <v>0</v>
      </c>
      <c r="C648" t="s">
        <v>1</v>
      </c>
      <c r="M648" t="s">
        <v>24</v>
      </c>
      <c r="N648" t="s">
        <v>637</v>
      </c>
      <c r="O648" t="s">
        <v>638</v>
      </c>
      <c r="P648" t="s">
        <v>639</v>
      </c>
      <c r="Q648" t="s">
        <v>227</v>
      </c>
      <c r="R648" s="6" t="s">
        <v>640</v>
      </c>
      <c r="S648" s="2"/>
      <c r="T648" s="2"/>
      <c r="V648" s="9" t="str">
        <f t="shared" si="20"/>
        <v>http://museums.bristol.gov.uk/multimedia/entry.php?request=resource&amp;irn=180974</v>
      </c>
      <c r="W648" s="1" t="str">
        <f t="shared" si="21"/>
        <v>http://museums.bristol.gov.uk/multimedia/entry.php?request=resource&amp;irn=180974&amp;width=300&amp;format=jpeg</v>
      </c>
    </row>
    <row r="649" spans="1:23" x14ac:dyDescent="0.25">
      <c r="A649" s="1" t="s">
        <v>646</v>
      </c>
      <c r="B649" t="s">
        <v>0</v>
      </c>
      <c r="C649" t="s">
        <v>1</v>
      </c>
      <c r="M649" t="s">
        <v>24</v>
      </c>
      <c r="N649" t="s">
        <v>642</v>
      </c>
      <c r="O649" t="s">
        <v>643</v>
      </c>
      <c r="P649" t="s">
        <v>644</v>
      </c>
      <c r="Q649" t="s">
        <v>227</v>
      </c>
      <c r="R649" s="6" t="s">
        <v>645</v>
      </c>
      <c r="S649" s="2"/>
      <c r="T649" s="2"/>
      <c r="V649" s="9" t="str">
        <f t="shared" si="20"/>
        <v>http://museums.bristol.gov.uk/multimedia/entry.php?request=resource&amp;irn=180974</v>
      </c>
      <c r="W649" s="1" t="str">
        <f t="shared" si="21"/>
        <v>http://museums.bristol.gov.uk/multimedia/entry.php?request=resource&amp;irn=180974&amp;width=300&amp;format=jpeg</v>
      </c>
    </row>
    <row r="650" spans="1:23" ht="45" x14ac:dyDescent="0.25">
      <c r="A650" s="1" t="s">
        <v>662</v>
      </c>
      <c r="B650" t="s">
        <v>0</v>
      </c>
      <c r="C650" t="s">
        <v>8</v>
      </c>
      <c r="D650" t="s">
        <v>15</v>
      </c>
      <c r="M650" t="s">
        <v>2</v>
      </c>
      <c r="N650" t="s">
        <v>658</v>
      </c>
      <c r="O650" t="s">
        <v>659</v>
      </c>
      <c r="P650" t="s">
        <v>660</v>
      </c>
      <c r="Q650" t="s">
        <v>550</v>
      </c>
      <c r="R650" s="6" t="s">
        <v>661</v>
      </c>
      <c r="S650" s="2"/>
      <c r="T650" s="2"/>
      <c r="V650" s="9" t="str">
        <f t="shared" si="20"/>
        <v>http://museums.bristol.gov.uk/multimedia/entry.php?request=resource&amp;irn=180974</v>
      </c>
      <c r="W650" s="1" t="str">
        <f t="shared" si="21"/>
        <v>http://museums.bristol.gov.uk/multimedia/entry.php?request=resource&amp;irn=180974&amp;width=300&amp;format=jpeg</v>
      </c>
    </row>
    <row r="651" spans="1:23" x14ac:dyDescent="0.25">
      <c r="A651" s="1" t="s">
        <v>669</v>
      </c>
      <c r="B651" t="s">
        <v>0</v>
      </c>
      <c r="C651" t="s">
        <v>8</v>
      </c>
      <c r="M651" t="s">
        <v>2</v>
      </c>
      <c r="N651" t="s">
        <v>667</v>
      </c>
      <c r="O651" t="s">
        <v>668</v>
      </c>
      <c r="P651" t="s">
        <v>655</v>
      </c>
      <c r="Q651" t="s">
        <v>216</v>
      </c>
      <c r="S651" s="2"/>
      <c r="T651" s="2"/>
      <c r="V651" s="9" t="str">
        <f t="shared" si="20"/>
        <v>http://museums.bristol.gov.uk/multimedia/entry.php?request=resource&amp;irn=180974</v>
      </c>
      <c r="W651" s="1" t="str">
        <f t="shared" si="21"/>
        <v>http://museums.bristol.gov.uk/multimedia/entry.php?request=resource&amp;irn=180974&amp;width=300&amp;format=jpeg</v>
      </c>
    </row>
    <row r="652" spans="1:23" ht="30" x14ac:dyDescent="0.25">
      <c r="A652" s="1" t="s">
        <v>657</v>
      </c>
      <c r="B652" t="s">
        <v>0</v>
      </c>
      <c r="C652" t="s">
        <v>8</v>
      </c>
      <c r="M652" t="s">
        <v>2</v>
      </c>
      <c r="N652" t="s">
        <v>653</v>
      </c>
      <c r="O652" t="s">
        <v>654</v>
      </c>
      <c r="P652" t="s">
        <v>655</v>
      </c>
      <c r="Q652" t="s">
        <v>550</v>
      </c>
      <c r="R652" s="6" t="s">
        <v>656</v>
      </c>
      <c r="S652" s="2"/>
      <c r="T652" s="2"/>
      <c r="V652" s="9" t="str">
        <f t="shared" si="20"/>
        <v>http://museums.bristol.gov.uk/multimedia/entry.php?request=resource&amp;irn=180974</v>
      </c>
      <c r="W652" s="1" t="str">
        <f t="shared" si="21"/>
        <v>http://museums.bristol.gov.uk/multimedia/entry.php?request=resource&amp;irn=180974&amp;width=300&amp;format=jpeg</v>
      </c>
    </row>
    <row r="653" spans="1:23" ht="30" x14ac:dyDescent="0.25">
      <c r="A653" s="1" t="s">
        <v>652</v>
      </c>
      <c r="B653" t="s">
        <v>0</v>
      </c>
      <c r="C653" t="s">
        <v>23</v>
      </c>
      <c r="M653" t="s">
        <v>2</v>
      </c>
      <c r="N653" t="s">
        <v>647</v>
      </c>
      <c r="O653" t="s">
        <v>648</v>
      </c>
      <c r="P653" t="s">
        <v>649</v>
      </c>
      <c r="Q653" t="s">
        <v>650</v>
      </c>
      <c r="R653" s="6" t="s">
        <v>651</v>
      </c>
      <c r="S653" s="2"/>
      <c r="T653" s="2"/>
      <c r="V653" s="9" t="str">
        <f t="shared" si="20"/>
        <v>http://museums.bristol.gov.uk/multimedia/entry.php?request=resource&amp;irn=180974</v>
      </c>
      <c r="W653" s="1" t="str">
        <f t="shared" si="21"/>
        <v>http://museums.bristol.gov.uk/multimedia/entry.php?request=resource&amp;irn=180974&amp;width=300&amp;format=jpeg</v>
      </c>
    </row>
  </sheetData>
  <autoFilter ref="B1:U653"/>
  <conditionalFormatting sqref="A1:A1048576">
    <cfRule type="duplicateValues" dxfId="2" priority="1"/>
  </conditionalFormatting>
  <hyperlinks>
    <hyperlink ref="V2" r:id="rId1" display="http://museums.bristol.gov.uk/multimedia/entry.php?request=resource&amp;irn=180974&amp;width=300&amp;format=jpeg"/>
    <hyperlink ref="V3:V653" r:id="rId2" display="http://museums.bristol.gov.uk/multimedia/entry.php?request=resource&amp;irn=180974&amp;width=300&amp;format=jpeg"/>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9"/>
  <sheetViews>
    <sheetView workbookViewId="0">
      <selection activeCell="D9" sqref="D9"/>
    </sheetView>
  </sheetViews>
  <sheetFormatPr defaultRowHeight="15" x14ac:dyDescent="0.25"/>
  <cols>
    <col min="1" max="1" width="13.7109375" bestFit="1" customWidth="1"/>
    <col min="2" max="2" width="7.42578125" bestFit="1" customWidth="1"/>
    <col min="4" max="12" width="9.140625" style="1"/>
    <col min="18" max="18" width="51" customWidth="1"/>
    <col min="19" max="19" width="16.85546875" bestFit="1" customWidth="1"/>
    <col min="20" max="20" width="28.140625" bestFit="1" customWidth="1"/>
  </cols>
  <sheetData>
    <row r="1" spans="1:22" s="1" customFormat="1" x14ac:dyDescent="0.25">
      <c r="A1" s="1" t="s">
        <v>2635</v>
      </c>
      <c r="B1" s="1" t="s">
        <v>2636</v>
      </c>
      <c r="C1" s="1" t="s">
        <v>2637</v>
      </c>
      <c r="D1" s="1" t="s">
        <v>2637</v>
      </c>
      <c r="E1" s="1" t="s">
        <v>2637</v>
      </c>
      <c r="F1" s="1" t="s">
        <v>2637</v>
      </c>
      <c r="G1" s="1" t="s">
        <v>2637</v>
      </c>
      <c r="H1" s="1" t="s">
        <v>2637</v>
      </c>
      <c r="I1" s="1" t="s">
        <v>2637</v>
      </c>
      <c r="J1" s="1" t="s">
        <v>2637</v>
      </c>
      <c r="K1" s="1" t="s">
        <v>2637</v>
      </c>
      <c r="L1" s="1" t="s">
        <v>2637</v>
      </c>
      <c r="M1" s="1" t="s">
        <v>2638</v>
      </c>
      <c r="N1" s="1" t="s">
        <v>2639</v>
      </c>
      <c r="O1" s="1" t="s">
        <v>2640</v>
      </c>
      <c r="P1" s="1" t="s">
        <v>2641</v>
      </c>
      <c r="Q1" s="1" t="s">
        <v>2642</v>
      </c>
      <c r="R1" s="1" t="s">
        <v>2643</v>
      </c>
      <c r="S1" s="1" t="s">
        <v>2547</v>
      </c>
      <c r="T1" s="1" t="s">
        <v>2644</v>
      </c>
      <c r="U1" s="1" t="s">
        <v>2645</v>
      </c>
    </row>
    <row r="2" spans="1:22" x14ac:dyDescent="0.25">
      <c r="A2" s="3" t="s">
        <v>2610</v>
      </c>
      <c r="B2" t="s">
        <v>2548</v>
      </c>
      <c r="C2" t="s">
        <v>2564</v>
      </c>
      <c r="D2" t="s">
        <v>15</v>
      </c>
      <c r="E2" t="s">
        <v>2565</v>
      </c>
      <c r="F2" t="s">
        <v>2556</v>
      </c>
      <c r="G2" t="s">
        <v>8</v>
      </c>
      <c r="H2" t="s">
        <v>2566</v>
      </c>
      <c r="I2" t="s">
        <v>621</v>
      </c>
      <c r="J2" t="s">
        <v>2567</v>
      </c>
      <c r="K2" t="s">
        <v>2555</v>
      </c>
      <c r="L2" s="1" t="s">
        <v>16</v>
      </c>
      <c r="M2" t="s">
        <v>9</v>
      </c>
      <c r="N2" t="s">
        <v>2611</v>
      </c>
      <c r="O2" t="s">
        <v>2612</v>
      </c>
      <c r="P2" t="s">
        <v>2613</v>
      </c>
      <c r="Q2" t="s">
        <v>370</v>
      </c>
      <c r="S2" s="7" t="s">
        <v>2743</v>
      </c>
      <c r="T2" s="7" t="s">
        <v>2031</v>
      </c>
      <c r="U2" s="7" t="s">
        <v>2742</v>
      </c>
    </row>
    <row r="3" spans="1:22" x14ac:dyDescent="0.25">
      <c r="A3" s="3" t="s">
        <v>2610</v>
      </c>
      <c r="B3" s="1" t="s">
        <v>2548</v>
      </c>
      <c r="D3"/>
      <c r="E3"/>
      <c r="F3"/>
      <c r="G3"/>
      <c r="H3"/>
      <c r="I3"/>
      <c r="J3"/>
      <c r="K3"/>
      <c r="S3" s="7" t="s">
        <v>2745</v>
      </c>
      <c r="T3" s="7" t="s">
        <v>2031</v>
      </c>
      <c r="U3" s="7" t="s">
        <v>2744</v>
      </c>
      <c r="V3" s="5"/>
    </row>
    <row r="4" spans="1:22" x14ac:dyDescent="0.25">
      <c r="A4" s="3" t="s">
        <v>2610</v>
      </c>
      <c r="B4" s="1" t="s">
        <v>2548</v>
      </c>
      <c r="D4"/>
      <c r="S4" s="7" t="s">
        <v>2747</v>
      </c>
      <c r="T4" s="7" t="s">
        <v>2031</v>
      </c>
      <c r="U4" s="7" t="s">
        <v>2746</v>
      </c>
      <c r="V4" s="5"/>
    </row>
    <row r="5" spans="1:22" x14ac:dyDescent="0.25">
      <c r="A5" s="3" t="s">
        <v>2610</v>
      </c>
      <c r="B5" s="1" t="s">
        <v>2548</v>
      </c>
      <c r="S5" s="7" t="s">
        <v>2749</v>
      </c>
      <c r="T5" s="7" t="s">
        <v>2031</v>
      </c>
      <c r="U5" s="7" t="s">
        <v>2748</v>
      </c>
      <c r="V5" s="5"/>
    </row>
    <row r="6" spans="1:22" x14ac:dyDescent="0.25">
      <c r="A6" s="3" t="s">
        <v>2610</v>
      </c>
      <c r="B6" s="1" t="s">
        <v>2548</v>
      </c>
      <c r="D6"/>
      <c r="S6" s="7" t="s">
        <v>2751</v>
      </c>
      <c r="T6" s="7" t="s">
        <v>2031</v>
      </c>
      <c r="U6" s="7" t="s">
        <v>2750</v>
      </c>
      <c r="V6" s="5"/>
    </row>
    <row r="7" spans="1:22" x14ac:dyDescent="0.25">
      <c r="A7" s="3" t="s">
        <v>2610</v>
      </c>
      <c r="B7" s="1" t="s">
        <v>2548</v>
      </c>
      <c r="E7"/>
      <c r="S7" s="7" t="s">
        <v>2753</v>
      </c>
      <c r="T7" s="7" t="s">
        <v>2031</v>
      </c>
      <c r="U7" s="7" t="s">
        <v>2752</v>
      </c>
      <c r="V7" s="5"/>
    </row>
    <row r="8" spans="1:22" x14ac:dyDescent="0.25">
      <c r="A8" s="3" t="s">
        <v>2610</v>
      </c>
      <c r="B8" s="1" t="s">
        <v>2548</v>
      </c>
      <c r="S8" s="7" t="s">
        <v>2755</v>
      </c>
      <c r="T8" s="7" t="s">
        <v>2031</v>
      </c>
      <c r="U8" s="7" t="s">
        <v>2754</v>
      </c>
      <c r="V8" s="5"/>
    </row>
    <row r="9" spans="1:22" x14ac:dyDescent="0.25">
      <c r="A9" s="3" t="s">
        <v>2610</v>
      </c>
      <c r="B9" s="1" t="s">
        <v>2548</v>
      </c>
      <c r="S9" s="7" t="s">
        <v>2757</v>
      </c>
      <c r="T9" s="7" t="s">
        <v>2031</v>
      </c>
      <c r="U9" s="7" t="s">
        <v>2756</v>
      </c>
      <c r="V9" s="5"/>
    </row>
    <row r="10" spans="1:22" x14ac:dyDescent="0.25">
      <c r="A10" s="3" t="s">
        <v>2610</v>
      </c>
      <c r="B10" s="1" t="s">
        <v>2548</v>
      </c>
      <c r="S10" s="7" t="s">
        <v>2759</v>
      </c>
      <c r="T10" s="7" t="s">
        <v>2031</v>
      </c>
      <c r="U10" s="7" t="s">
        <v>2758</v>
      </c>
      <c r="V10" s="5"/>
    </row>
    <row r="11" spans="1:22" x14ac:dyDescent="0.25">
      <c r="A11" s="3" t="s">
        <v>2610</v>
      </c>
      <c r="B11" s="1" t="s">
        <v>2548</v>
      </c>
      <c r="D11"/>
      <c r="E11"/>
      <c r="S11" s="7" t="s">
        <v>2761</v>
      </c>
      <c r="T11" s="7" t="s">
        <v>2031</v>
      </c>
      <c r="U11" s="7" t="s">
        <v>2760</v>
      </c>
      <c r="V11" s="5"/>
    </row>
    <row r="12" spans="1:22" x14ac:dyDescent="0.25">
      <c r="A12" s="3" t="s">
        <v>2610</v>
      </c>
      <c r="B12" s="1" t="s">
        <v>2548</v>
      </c>
      <c r="D12"/>
      <c r="E12"/>
      <c r="F12"/>
      <c r="G12"/>
      <c r="S12" s="7" t="s">
        <v>2763</v>
      </c>
      <c r="T12" s="7" t="s">
        <v>2031</v>
      </c>
      <c r="U12" s="7" t="s">
        <v>2762</v>
      </c>
      <c r="V12" s="5"/>
    </row>
    <row r="13" spans="1:22" x14ac:dyDescent="0.25">
      <c r="A13" s="3" t="s">
        <v>2610</v>
      </c>
      <c r="B13" s="1" t="s">
        <v>2548</v>
      </c>
      <c r="D13"/>
      <c r="E13"/>
      <c r="F13"/>
      <c r="G13"/>
      <c r="H13"/>
      <c r="I13"/>
      <c r="J13"/>
      <c r="K13"/>
      <c r="L13"/>
      <c r="S13" s="7" t="s">
        <v>2765</v>
      </c>
      <c r="T13" s="7" t="s">
        <v>2031</v>
      </c>
      <c r="U13" s="7" t="s">
        <v>2764</v>
      </c>
      <c r="V13" s="5"/>
    </row>
    <row r="14" spans="1:22" x14ac:dyDescent="0.25">
      <c r="A14" t="s">
        <v>2559</v>
      </c>
      <c r="B14" t="s">
        <v>2548</v>
      </c>
      <c r="C14" t="s">
        <v>2556</v>
      </c>
      <c r="D14" t="s">
        <v>8</v>
      </c>
      <c r="E14" s="1" t="s">
        <v>2555</v>
      </c>
      <c r="F14" s="1" t="s">
        <v>2564</v>
      </c>
      <c r="G14" s="1" t="s">
        <v>621</v>
      </c>
      <c r="H14" s="1" t="s">
        <v>16</v>
      </c>
      <c r="I14" s="1" t="s">
        <v>2565</v>
      </c>
      <c r="J14" s="1" t="s">
        <v>2566</v>
      </c>
      <c r="K14" s="1" t="s">
        <v>15</v>
      </c>
      <c r="M14" t="s">
        <v>2</v>
      </c>
      <c r="N14" t="s">
        <v>2560</v>
      </c>
      <c r="O14" t="s">
        <v>2561</v>
      </c>
      <c r="P14" t="s">
        <v>2562</v>
      </c>
      <c r="Q14" t="s">
        <v>2563</v>
      </c>
    </row>
    <row r="15" spans="1:22" x14ac:dyDescent="0.25">
      <c r="A15" s="3" t="s">
        <v>2601</v>
      </c>
      <c r="B15" t="s">
        <v>2548</v>
      </c>
      <c r="C15" t="s">
        <v>2556</v>
      </c>
      <c r="D15" t="s">
        <v>2564</v>
      </c>
      <c r="E15" s="1" t="s">
        <v>2565</v>
      </c>
      <c r="M15" t="s">
        <v>279</v>
      </c>
      <c r="N15" t="s">
        <v>2602</v>
      </c>
      <c r="O15" t="s">
        <v>2603</v>
      </c>
      <c r="P15" t="s">
        <v>2604</v>
      </c>
      <c r="Q15" t="s">
        <v>227</v>
      </c>
      <c r="R15" t="s">
        <v>2605</v>
      </c>
      <c r="S15" s="7" t="s">
        <v>2695</v>
      </c>
      <c r="T15" s="7" t="s">
        <v>2031</v>
      </c>
      <c r="U15" s="7" t="s">
        <v>2694</v>
      </c>
    </row>
    <row r="16" spans="1:22" x14ac:dyDescent="0.25">
      <c r="A16" s="3" t="s">
        <v>2601</v>
      </c>
      <c r="B16" s="1" t="s">
        <v>2548</v>
      </c>
      <c r="S16" s="7" t="s">
        <v>2713</v>
      </c>
      <c r="T16" s="7" t="s">
        <v>2031</v>
      </c>
      <c r="U16" s="7" t="s">
        <v>2712</v>
      </c>
      <c r="V16" s="5"/>
    </row>
    <row r="17" spans="1:22" x14ac:dyDescent="0.25">
      <c r="A17" s="3" t="s">
        <v>2601</v>
      </c>
      <c r="B17" s="1" t="s">
        <v>2548</v>
      </c>
      <c r="S17" s="7" t="s">
        <v>2715</v>
      </c>
      <c r="T17" s="7" t="s">
        <v>2031</v>
      </c>
      <c r="U17" s="7" t="s">
        <v>2714</v>
      </c>
      <c r="V17" s="5"/>
    </row>
    <row r="18" spans="1:22" x14ac:dyDescent="0.25">
      <c r="A18" s="3" t="s">
        <v>2601</v>
      </c>
      <c r="B18" s="1" t="s">
        <v>2548</v>
      </c>
      <c r="S18" s="7" t="s">
        <v>2717</v>
      </c>
      <c r="T18" s="7" t="s">
        <v>2031</v>
      </c>
      <c r="U18" s="7" t="s">
        <v>2716</v>
      </c>
      <c r="V18" s="5"/>
    </row>
    <row r="19" spans="1:22" x14ac:dyDescent="0.25">
      <c r="A19" s="3" t="s">
        <v>2601</v>
      </c>
      <c r="B19" s="1" t="s">
        <v>2548</v>
      </c>
      <c r="S19" s="7" t="s">
        <v>2719</v>
      </c>
      <c r="T19" s="7" t="s">
        <v>2031</v>
      </c>
      <c r="U19" s="7" t="s">
        <v>2718</v>
      </c>
      <c r="V19" s="5"/>
    </row>
    <row r="20" spans="1:22" x14ac:dyDescent="0.25">
      <c r="A20" s="3" t="s">
        <v>2601</v>
      </c>
      <c r="B20" s="1" t="s">
        <v>2548</v>
      </c>
      <c r="S20" s="7" t="s">
        <v>2721</v>
      </c>
      <c r="T20" s="7" t="s">
        <v>2031</v>
      </c>
      <c r="U20" s="7" t="s">
        <v>2720</v>
      </c>
      <c r="V20" s="5"/>
    </row>
    <row r="21" spans="1:22" x14ac:dyDescent="0.25">
      <c r="A21" s="3" t="s">
        <v>2601</v>
      </c>
      <c r="B21" s="1" t="s">
        <v>2548</v>
      </c>
      <c r="S21" s="7" t="s">
        <v>2723</v>
      </c>
      <c r="T21" s="7" t="s">
        <v>2031</v>
      </c>
      <c r="U21" s="7" t="s">
        <v>2722</v>
      </c>
      <c r="V21" s="5"/>
    </row>
    <row r="22" spans="1:22" x14ac:dyDescent="0.25">
      <c r="A22" s="3" t="s">
        <v>2601</v>
      </c>
      <c r="B22" s="1" t="s">
        <v>2548</v>
      </c>
      <c r="S22" s="7" t="s">
        <v>2725</v>
      </c>
      <c r="T22" s="7" t="s">
        <v>2031</v>
      </c>
      <c r="U22" s="7" t="s">
        <v>2724</v>
      </c>
      <c r="V22" s="5"/>
    </row>
    <row r="23" spans="1:22" x14ac:dyDescent="0.25">
      <c r="A23" s="3" t="s">
        <v>2601</v>
      </c>
      <c r="B23" s="1" t="s">
        <v>2548</v>
      </c>
      <c r="S23" s="7" t="s">
        <v>2727</v>
      </c>
      <c r="T23" s="7" t="s">
        <v>2031</v>
      </c>
      <c r="U23" s="7" t="s">
        <v>2726</v>
      </c>
      <c r="V23" s="5"/>
    </row>
    <row r="24" spans="1:22" x14ac:dyDescent="0.25">
      <c r="A24" s="3" t="s">
        <v>2601</v>
      </c>
      <c r="B24" s="1" t="s">
        <v>2548</v>
      </c>
      <c r="S24" s="7" t="s">
        <v>2729</v>
      </c>
      <c r="T24" s="7" t="s">
        <v>2031</v>
      </c>
      <c r="U24" s="7" t="s">
        <v>2728</v>
      </c>
      <c r="V24" s="5"/>
    </row>
    <row r="25" spans="1:22" x14ac:dyDescent="0.25">
      <c r="A25" s="3" t="s">
        <v>2601</v>
      </c>
      <c r="B25" s="1" t="s">
        <v>2548</v>
      </c>
      <c r="S25" s="7" t="s">
        <v>2731</v>
      </c>
      <c r="T25" s="7" t="s">
        <v>2031</v>
      </c>
      <c r="U25" s="7" t="s">
        <v>2730</v>
      </c>
      <c r="V25" s="5"/>
    </row>
    <row r="26" spans="1:22" x14ac:dyDescent="0.25">
      <c r="A26" s="3" t="s">
        <v>2601</v>
      </c>
      <c r="B26" s="1" t="s">
        <v>2548</v>
      </c>
      <c r="S26" s="7" t="s">
        <v>2697</v>
      </c>
      <c r="T26" s="7" t="s">
        <v>2031</v>
      </c>
      <c r="U26" s="7" t="s">
        <v>2696</v>
      </c>
      <c r="V26" s="5"/>
    </row>
    <row r="27" spans="1:22" x14ac:dyDescent="0.25">
      <c r="A27" s="3" t="s">
        <v>2601</v>
      </c>
      <c r="B27" s="1" t="s">
        <v>2548</v>
      </c>
      <c r="S27" s="7" t="s">
        <v>2733</v>
      </c>
      <c r="T27" s="7" t="s">
        <v>2031</v>
      </c>
      <c r="U27" s="7" t="s">
        <v>2732</v>
      </c>
      <c r="V27" s="5"/>
    </row>
    <row r="28" spans="1:22" x14ac:dyDescent="0.25">
      <c r="A28" s="3" t="s">
        <v>2601</v>
      </c>
      <c r="B28" s="1" t="s">
        <v>2548</v>
      </c>
      <c r="S28" s="7" t="s">
        <v>2735</v>
      </c>
      <c r="T28" s="7" t="s">
        <v>2031</v>
      </c>
      <c r="U28" s="7" t="s">
        <v>2734</v>
      </c>
      <c r="V28" s="5"/>
    </row>
    <row r="29" spans="1:22" x14ac:dyDescent="0.25">
      <c r="A29" s="3" t="s">
        <v>2601</v>
      </c>
      <c r="B29" s="1" t="s">
        <v>2548</v>
      </c>
      <c r="S29" s="7" t="s">
        <v>2737</v>
      </c>
      <c r="T29" s="7" t="s">
        <v>2031</v>
      </c>
      <c r="U29" s="7" t="s">
        <v>2736</v>
      </c>
      <c r="V29" s="5"/>
    </row>
    <row r="30" spans="1:22" x14ac:dyDescent="0.25">
      <c r="A30" s="3" t="s">
        <v>2601</v>
      </c>
      <c r="B30" s="1" t="s">
        <v>2548</v>
      </c>
      <c r="S30" s="7" t="s">
        <v>2739</v>
      </c>
      <c r="T30" s="7" t="s">
        <v>2031</v>
      </c>
      <c r="U30" s="7" t="s">
        <v>2738</v>
      </c>
      <c r="V30" s="5"/>
    </row>
    <row r="31" spans="1:22" x14ac:dyDescent="0.25">
      <c r="A31" s="3" t="s">
        <v>2601</v>
      </c>
      <c r="B31" s="1" t="s">
        <v>2548</v>
      </c>
      <c r="S31" s="7" t="s">
        <v>2741</v>
      </c>
      <c r="T31" s="7" t="s">
        <v>2031</v>
      </c>
      <c r="U31" s="7" t="s">
        <v>2740</v>
      </c>
      <c r="V31" s="5"/>
    </row>
    <row r="32" spans="1:22" x14ac:dyDescent="0.25">
      <c r="A32" s="3" t="s">
        <v>2601</v>
      </c>
      <c r="B32" s="1" t="s">
        <v>2548</v>
      </c>
      <c r="S32" s="7" t="s">
        <v>2647</v>
      </c>
      <c r="T32" s="7" t="s">
        <v>2031</v>
      </c>
      <c r="U32" s="7" t="s">
        <v>2646</v>
      </c>
      <c r="V32" s="5"/>
    </row>
    <row r="33" spans="1:22" x14ac:dyDescent="0.25">
      <c r="A33" s="3" t="s">
        <v>2601</v>
      </c>
      <c r="B33" s="1" t="s">
        <v>2548</v>
      </c>
      <c r="S33" s="7" t="s">
        <v>2649</v>
      </c>
      <c r="T33" s="7" t="s">
        <v>2031</v>
      </c>
      <c r="U33" s="7" t="s">
        <v>2648</v>
      </c>
      <c r="V33" s="5"/>
    </row>
    <row r="34" spans="1:22" x14ac:dyDescent="0.25">
      <c r="A34" s="3" t="s">
        <v>2601</v>
      </c>
      <c r="B34" s="1" t="s">
        <v>2548</v>
      </c>
      <c r="S34" s="7" t="s">
        <v>2651</v>
      </c>
      <c r="T34" s="7" t="s">
        <v>2031</v>
      </c>
      <c r="U34" s="7" t="s">
        <v>2650</v>
      </c>
      <c r="V34" s="5"/>
    </row>
    <row r="35" spans="1:22" x14ac:dyDescent="0.25">
      <c r="A35" s="3" t="s">
        <v>2601</v>
      </c>
      <c r="B35" s="1" t="s">
        <v>2548</v>
      </c>
      <c r="S35" s="7" t="s">
        <v>2653</v>
      </c>
      <c r="T35" s="7" t="s">
        <v>2031</v>
      </c>
      <c r="U35" s="7" t="s">
        <v>2652</v>
      </c>
      <c r="V35" s="5"/>
    </row>
    <row r="36" spans="1:22" x14ac:dyDescent="0.25">
      <c r="A36" s="3" t="s">
        <v>2601</v>
      </c>
      <c r="B36" s="1" t="s">
        <v>2548</v>
      </c>
      <c r="S36" s="7" t="s">
        <v>2655</v>
      </c>
      <c r="T36" s="7" t="s">
        <v>2031</v>
      </c>
      <c r="U36" s="7" t="s">
        <v>2654</v>
      </c>
      <c r="V36" s="5"/>
    </row>
    <row r="37" spans="1:22" x14ac:dyDescent="0.25">
      <c r="A37" s="3" t="s">
        <v>2601</v>
      </c>
      <c r="B37" s="1" t="s">
        <v>2548</v>
      </c>
      <c r="S37" s="7" t="s">
        <v>2699</v>
      </c>
      <c r="T37" s="7" t="s">
        <v>2031</v>
      </c>
      <c r="U37" s="7" t="s">
        <v>2698</v>
      </c>
      <c r="V37" s="5"/>
    </row>
    <row r="38" spans="1:22" x14ac:dyDescent="0.25">
      <c r="A38" s="3" t="s">
        <v>2601</v>
      </c>
      <c r="B38" s="1" t="s">
        <v>2548</v>
      </c>
      <c r="S38" s="7" t="s">
        <v>2657</v>
      </c>
      <c r="T38" s="7" t="s">
        <v>2031</v>
      </c>
      <c r="U38" s="7" t="s">
        <v>2656</v>
      </c>
      <c r="V38" s="5"/>
    </row>
    <row r="39" spans="1:22" x14ac:dyDescent="0.25">
      <c r="A39" s="3" t="s">
        <v>2601</v>
      </c>
      <c r="B39" s="1" t="s">
        <v>2548</v>
      </c>
      <c r="S39" s="7" t="s">
        <v>2659</v>
      </c>
      <c r="T39" s="7" t="s">
        <v>2031</v>
      </c>
      <c r="U39" s="7" t="s">
        <v>2658</v>
      </c>
      <c r="V39" s="5"/>
    </row>
    <row r="40" spans="1:22" x14ac:dyDescent="0.25">
      <c r="A40" s="3" t="s">
        <v>2601</v>
      </c>
      <c r="B40" s="1" t="s">
        <v>2548</v>
      </c>
      <c r="S40" s="7" t="s">
        <v>2661</v>
      </c>
      <c r="T40" s="7" t="s">
        <v>2031</v>
      </c>
      <c r="U40" s="7" t="s">
        <v>2660</v>
      </c>
      <c r="V40" s="5"/>
    </row>
    <row r="41" spans="1:22" x14ac:dyDescent="0.25">
      <c r="A41" s="3" t="s">
        <v>2601</v>
      </c>
      <c r="B41" s="1" t="s">
        <v>2548</v>
      </c>
      <c r="S41" s="7" t="s">
        <v>2663</v>
      </c>
      <c r="T41" s="7" t="s">
        <v>2031</v>
      </c>
      <c r="U41" s="7" t="s">
        <v>2662</v>
      </c>
      <c r="V41" s="5"/>
    </row>
    <row r="42" spans="1:22" x14ac:dyDescent="0.25">
      <c r="A42" s="3" t="s">
        <v>2601</v>
      </c>
      <c r="B42" s="1" t="s">
        <v>2548</v>
      </c>
      <c r="S42" s="7" t="s">
        <v>2665</v>
      </c>
      <c r="T42" s="7" t="s">
        <v>2031</v>
      </c>
      <c r="U42" s="7" t="s">
        <v>2664</v>
      </c>
      <c r="V42" s="5"/>
    </row>
    <row r="43" spans="1:22" x14ac:dyDescent="0.25">
      <c r="A43" s="3" t="s">
        <v>2601</v>
      </c>
      <c r="B43" s="1" t="s">
        <v>2548</v>
      </c>
      <c r="S43" s="7" t="s">
        <v>2667</v>
      </c>
      <c r="T43" s="7" t="s">
        <v>2031</v>
      </c>
      <c r="U43" s="7" t="s">
        <v>2666</v>
      </c>
      <c r="V43" s="5"/>
    </row>
    <row r="44" spans="1:22" x14ac:dyDescent="0.25">
      <c r="A44" s="3" t="s">
        <v>2601</v>
      </c>
      <c r="B44" s="1" t="s">
        <v>2548</v>
      </c>
      <c r="S44" s="7" t="s">
        <v>2669</v>
      </c>
      <c r="T44" s="7" t="s">
        <v>2031</v>
      </c>
      <c r="U44" s="7" t="s">
        <v>2668</v>
      </c>
      <c r="V44" s="5"/>
    </row>
    <row r="45" spans="1:22" x14ac:dyDescent="0.25">
      <c r="A45" s="3" t="s">
        <v>2601</v>
      </c>
      <c r="B45" s="1" t="s">
        <v>2548</v>
      </c>
      <c r="S45" s="7" t="s">
        <v>2671</v>
      </c>
      <c r="T45" s="7" t="s">
        <v>2031</v>
      </c>
      <c r="U45" s="7" t="s">
        <v>2670</v>
      </c>
      <c r="V45" s="5"/>
    </row>
    <row r="46" spans="1:22" x14ac:dyDescent="0.25">
      <c r="A46" s="3" t="s">
        <v>2601</v>
      </c>
      <c r="B46" s="1" t="s">
        <v>2548</v>
      </c>
      <c r="S46" s="7" t="s">
        <v>2673</v>
      </c>
      <c r="T46" s="7" t="s">
        <v>2031</v>
      </c>
      <c r="U46" s="7" t="s">
        <v>2672</v>
      </c>
      <c r="V46" s="5"/>
    </row>
    <row r="47" spans="1:22" x14ac:dyDescent="0.25">
      <c r="A47" s="3" t="s">
        <v>2601</v>
      </c>
      <c r="B47" s="1" t="s">
        <v>2548</v>
      </c>
      <c r="S47" s="7" t="s">
        <v>2675</v>
      </c>
      <c r="T47" s="7" t="s">
        <v>2031</v>
      </c>
      <c r="U47" s="7" t="s">
        <v>2674</v>
      </c>
      <c r="V47" s="5"/>
    </row>
    <row r="48" spans="1:22" x14ac:dyDescent="0.25">
      <c r="A48" s="3" t="s">
        <v>2601</v>
      </c>
      <c r="B48" s="1" t="s">
        <v>2548</v>
      </c>
      <c r="S48" s="7" t="s">
        <v>2701</v>
      </c>
      <c r="T48" s="7" t="s">
        <v>2031</v>
      </c>
      <c r="U48" s="7" t="s">
        <v>2700</v>
      </c>
      <c r="V48" s="5"/>
    </row>
    <row r="49" spans="1:22" x14ac:dyDescent="0.25">
      <c r="A49" s="3" t="s">
        <v>2601</v>
      </c>
      <c r="B49" s="1" t="s">
        <v>2548</v>
      </c>
      <c r="S49" s="7" t="s">
        <v>2677</v>
      </c>
      <c r="T49" s="7" t="s">
        <v>2031</v>
      </c>
      <c r="U49" s="7" t="s">
        <v>2676</v>
      </c>
      <c r="V49" s="5"/>
    </row>
    <row r="50" spans="1:22" x14ac:dyDescent="0.25">
      <c r="A50" s="3" t="s">
        <v>2601</v>
      </c>
      <c r="B50" s="1" t="s">
        <v>2548</v>
      </c>
      <c r="S50" s="7" t="s">
        <v>2679</v>
      </c>
      <c r="T50" s="7" t="s">
        <v>2031</v>
      </c>
      <c r="U50" s="7" t="s">
        <v>2678</v>
      </c>
      <c r="V50" s="5"/>
    </row>
    <row r="51" spans="1:22" x14ac:dyDescent="0.25">
      <c r="A51" s="3" t="s">
        <v>2601</v>
      </c>
      <c r="B51" s="1" t="s">
        <v>2548</v>
      </c>
      <c r="S51" s="7" t="s">
        <v>2681</v>
      </c>
      <c r="T51" s="7" t="s">
        <v>2031</v>
      </c>
      <c r="U51" s="7" t="s">
        <v>2680</v>
      </c>
      <c r="V51" s="5"/>
    </row>
    <row r="52" spans="1:22" x14ac:dyDescent="0.25">
      <c r="A52" s="3" t="s">
        <v>2601</v>
      </c>
      <c r="B52" s="1" t="s">
        <v>2548</v>
      </c>
      <c r="S52" s="7" t="s">
        <v>2683</v>
      </c>
      <c r="T52" s="7" t="s">
        <v>2031</v>
      </c>
      <c r="U52" s="7" t="s">
        <v>2682</v>
      </c>
      <c r="V52" s="5"/>
    </row>
    <row r="53" spans="1:22" x14ac:dyDescent="0.25">
      <c r="A53" s="3" t="s">
        <v>2601</v>
      </c>
      <c r="B53" s="1" t="s">
        <v>2548</v>
      </c>
      <c r="S53" s="7" t="s">
        <v>2685</v>
      </c>
      <c r="T53" s="7" t="s">
        <v>2031</v>
      </c>
      <c r="U53" s="7" t="s">
        <v>2684</v>
      </c>
      <c r="V53" s="5"/>
    </row>
    <row r="54" spans="1:22" x14ac:dyDescent="0.25">
      <c r="A54" s="3" t="s">
        <v>2601</v>
      </c>
      <c r="B54" s="1" t="s">
        <v>2548</v>
      </c>
      <c r="S54" s="7" t="s">
        <v>2687</v>
      </c>
      <c r="T54" s="7" t="s">
        <v>2031</v>
      </c>
      <c r="U54" s="7" t="s">
        <v>2686</v>
      </c>
      <c r="V54" s="5"/>
    </row>
    <row r="55" spans="1:22" x14ac:dyDescent="0.25">
      <c r="A55" s="3" t="s">
        <v>2601</v>
      </c>
      <c r="B55" s="1" t="s">
        <v>2548</v>
      </c>
      <c r="S55" s="7" t="s">
        <v>2689</v>
      </c>
      <c r="T55" s="7" t="s">
        <v>2031</v>
      </c>
      <c r="U55" s="7" t="s">
        <v>2688</v>
      </c>
      <c r="V55" s="5"/>
    </row>
    <row r="56" spans="1:22" x14ac:dyDescent="0.25">
      <c r="A56" s="3" t="s">
        <v>2601</v>
      </c>
      <c r="B56" s="1" t="s">
        <v>2548</v>
      </c>
      <c r="S56" s="7" t="s">
        <v>2691</v>
      </c>
      <c r="T56" s="7" t="s">
        <v>2031</v>
      </c>
      <c r="U56" s="7" t="s">
        <v>2690</v>
      </c>
      <c r="V56" s="5"/>
    </row>
    <row r="57" spans="1:22" x14ac:dyDescent="0.25">
      <c r="A57" s="3" t="s">
        <v>2601</v>
      </c>
      <c r="B57" s="1" t="s">
        <v>2548</v>
      </c>
      <c r="S57" s="7" t="s">
        <v>2693</v>
      </c>
      <c r="T57" s="7" t="s">
        <v>2031</v>
      </c>
      <c r="U57" s="7" t="s">
        <v>2692</v>
      </c>
      <c r="V57" s="5"/>
    </row>
    <row r="58" spans="1:22" x14ac:dyDescent="0.25">
      <c r="A58" s="3" t="s">
        <v>2601</v>
      </c>
      <c r="B58" s="1" t="s">
        <v>2548</v>
      </c>
      <c r="S58" s="7" t="s">
        <v>2703</v>
      </c>
      <c r="T58" s="7" t="s">
        <v>2031</v>
      </c>
      <c r="U58" s="7" t="s">
        <v>2702</v>
      </c>
      <c r="V58" s="5"/>
    </row>
    <row r="59" spans="1:22" x14ac:dyDescent="0.25">
      <c r="A59" s="3" t="s">
        <v>2601</v>
      </c>
      <c r="B59" s="1" t="s">
        <v>2548</v>
      </c>
      <c r="S59" s="7" t="s">
        <v>2705</v>
      </c>
      <c r="T59" s="7" t="s">
        <v>2031</v>
      </c>
      <c r="U59" s="7" t="s">
        <v>2704</v>
      </c>
      <c r="V59" s="5"/>
    </row>
    <row r="60" spans="1:22" x14ac:dyDescent="0.25">
      <c r="A60" s="3" t="s">
        <v>2601</v>
      </c>
      <c r="B60" s="1" t="s">
        <v>2548</v>
      </c>
      <c r="S60" s="7" t="s">
        <v>2707</v>
      </c>
      <c r="T60" s="7" t="s">
        <v>2031</v>
      </c>
      <c r="U60" s="7" t="s">
        <v>2706</v>
      </c>
      <c r="V60" s="5"/>
    </row>
    <row r="61" spans="1:22" x14ac:dyDescent="0.25">
      <c r="A61" s="3" t="s">
        <v>2601</v>
      </c>
      <c r="B61" s="1" t="s">
        <v>2548</v>
      </c>
      <c r="S61" s="7" t="s">
        <v>2709</v>
      </c>
      <c r="T61" s="7" t="s">
        <v>2031</v>
      </c>
      <c r="U61" s="7" t="s">
        <v>2708</v>
      </c>
      <c r="V61" s="5"/>
    </row>
    <row r="62" spans="1:22" x14ac:dyDescent="0.25">
      <c r="A62" s="3" t="s">
        <v>2601</v>
      </c>
      <c r="B62" s="1" t="s">
        <v>2548</v>
      </c>
      <c r="S62" s="7" t="s">
        <v>2711</v>
      </c>
      <c r="T62" s="7" t="s">
        <v>2031</v>
      </c>
      <c r="U62" s="7" t="s">
        <v>2710</v>
      </c>
      <c r="V62" s="5"/>
    </row>
    <row r="63" spans="1:22" x14ac:dyDescent="0.25">
      <c r="A63" s="3" t="s">
        <v>2601</v>
      </c>
      <c r="B63" s="1" t="s">
        <v>2548</v>
      </c>
      <c r="S63" s="3"/>
      <c r="T63" s="3"/>
      <c r="U63" s="3"/>
      <c r="V63" s="5"/>
    </row>
    <row r="64" spans="1:22" x14ac:dyDescent="0.25">
      <c r="A64" s="1" t="s">
        <v>2614</v>
      </c>
      <c r="B64" t="s">
        <v>2548</v>
      </c>
      <c r="C64" t="s">
        <v>2566</v>
      </c>
      <c r="D64" s="1" t="s">
        <v>621</v>
      </c>
      <c r="E64" s="1" t="s">
        <v>17</v>
      </c>
      <c r="F64" s="1" t="s">
        <v>16</v>
      </c>
      <c r="G64" s="1" t="s">
        <v>15</v>
      </c>
      <c r="H64" s="1" t="s">
        <v>2555</v>
      </c>
      <c r="I64" s="1" t="s">
        <v>8</v>
      </c>
      <c r="M64" t="s">
        <v>279</v>
      </c>
      <c r="N64" t="s">
        <v>2615</v>
      </c>
      <c r="O64" t="s">
        <v>2616</v>
      </c>
      <c r="P64" t="s">
        <v>2617</v>
      </c>
      <c r="Q64" t="s">
        <v>227</v>
      </c>
      <c r="R64" t="s">
        <v>2618</v>
      </c>
      <c r="S64" s="1"/>
      <c r="T64" s="1"/>
      <c r="U64" s="1"/>
      <c r="V64" s="1"/>
    </row>
    <row r="65" spans="1:22" x14ac:dyDescent="0.25">
      <c r="A65" s="1" t="s">
        <v>2606</v>
      </c>
      <c r="B65" t="s">
        <v>2548</v>
      </c>
      <c r="C65" t="s">
        <v>2566</v>
      </c>
      <c r="D65" s="1" t="s">
        <v>16</v>
      </c>
      <c r="E65" s="1" t="s">
        <v>17</v>
      </c>
      <c r="F65" s="1" t="s">
        <v>15</v>
      </c>
      <c r="G65" s="1" t="s">
        <v>8</v>
      </c>
      <c r="M65" t="s">
        <v>279</v>
      </c>
      <c r="N65" t="s">
        <v>2607</v>
      </c>
      <c r="O65" t="s">
        <v>2608</v>
      </c>
      <c r="P65" t="s">
        <v>2582</v>
      </c>
      <c r="Q65" t="s">
        <v>227</v>
      </c>
      <c r="R65" t="s">
        <v>2609</v>
      </c>
      <c r="S65" s="1"/>
      <c r="T65" s="1"/>
      <c r="U65" s="1"/>
      <c r="V65" s="1"/>
    </row>
    <row r="66" spans="1:22" x14ac:dyDescent="0.25">
      <c r="A66" s="1" t="s">
        <v>2549</v>
      </c>
      <c r="B66" t="s">
        <v>2548</v>
      </c>
      <c r="C66" t="s">
        <v>16</v>
      </c>
      <c r="D66" s="1" t="s">
        <v>17</v>
      </c>
      <c r="E66" s="1" t="s">
        <v>2555</v>
      </c>
      <c r="F66" s="1" t="s">
        <v>2556</v>
      </c>
      <c r="G66" s="1" t="s">
        <v>2557</v>
      </c>
      <c r="H66" s="1" t="s">
        <v>2558</v>
      </c>
      <c r="I66" s="1" t="s">
        <v>394</v>
      </c>
      <c r="J66" s="1" t="s">
        <v>8</v>
      </c>
      <c r="K66" s="1" t="s">
        <v>15</v>
      </c>
      <c r="M66" t="s">
        <v>2</v>
      </c>
      <c r="N66" t="s">
        <v>2550</v>
      </c>
      <c r="O66" t="s">
        <v>2551</v>
      </c>
      <c r="P66" t="s">
        <v>2552</v>
      </c>
      <c r="Q66" t="s">
        <v>2553</v>
      </c>
      <c r="R66" t="s">
        <v>2554</v>
      </c>
      <c r="S66" s="1"/>
      <c r="T66" s="1"/>
      <c r="U66" s="1"/>
      <c r="V66" s="1"/>
    </row>
    <row r="67" spans="1:22" x14ac:dyDescent="0.25">
      <c r="A67" s="1" t="s">
        <v>2619</v>
      </c>
      <c r="B67" t="s">
        <v>2548</v>
      </c>
      <c r="C67" t="s">
        <v>8</v>
      </c>
      <c r="D67" s="1" t="s">
        <v>16</v>
      </c>
      <c r="M67" t="s">
        <v>279</v>
      </c>
      <c r="N67" t="s">
        <v>2620</v>
      </c>
      <c r="O67" t="s">
        <v>2621</v>
      </c>
      <c r="P67" t="s">
        <v>2622</v>
      </c>
      <c r="Q67" t="s">
        <v>2572</v>
      </c>
      <c r="R67" t="s">
        <v>2623</v>
      </c>
      <c r="S67" s="1"/>
      <c r="T67" s="1"/>
      <c r="U67" s="1"/>
      <c r="V67" s="1"/>
    </row>
    <row r="68" spans="1:22" x14ac:dyDescent="0.25">
      <c r="A68" s="1" t="s">
        <v>2592</v>
      </c>
      <c r="B68" t="s">
        <v>2548</v>
      </c>
      <c r="C68" t="s">
        <v>394</v>
      </c>
      <c r="M68" t="s">
        <v>279</v>
      </c>
      <c r="N68" t="s">
        <v>2593</v>
      </c>
      <c r="O68" t="s">
        <v>2594</v>
      </c>
      <c r="P68" t="s">
        <v>2595</v>
      </c>
      <c r="Q68" t="s">
        <v>2572</v>
      </c>
      <c r="R68" t="s">
        <v>2596</v>
      </c>
      <c r="S68" s="1"/>
      <c r="T68" s="1"/>
      <c r="U68" s="1"/>
      <c r="V68" s="1"/>
    </row>
    <row r="69" spans="1:22" x14ac:dyDescent="0.25">
      <c r="A69" s="1" t="s">
        <v>2597</v>
      </c>
      <c r="B69" t="s">
        <v>2548</v>
      </c>
      <c r="C69" t="s">
        <v>15</v>
      </c>
      <c r="M69" t="s">
        <v>279</v>
      </c>
      <c r="N69" t="s">
        <v>2598</v>
      </c>
      <c r="O69" t="s">
        <v>2599</v>
      </c>
      <c r="P69" t="s">
        <v>2577</v>
      </c>
      <c r="Q69" t="s">
        <v>2572</v>
      </c>
      <c r="R69" t="s">
        <v>2600</v>
      </c>
      <c r="S69" s="1"/>
      <c r="T69" s="1"/>
      <c r="U69" s="1"/>
      <c r="V69" s="1"/>
    </row>
    <row r="70" spans="1:22" x14ac:dyDescent="0.25">
      <c r="A70" s="1" t="s">
        <v>2624</v>
      </c>
      <c r="B70" t="s">
        <v>2548</v>
      </c>
      <c r="C70" t="s">
        <v>16</v>
      </c>
      <c r="D70" s="1" t="s">
        <v>17</v>
      </c>
      <c r="M70" t="s">
        <v>279</v>
      </c>
      <c r="N70" t="s">
        <v>2620</v>
      </c>
      <c r="O70" t="s">
        <v>2625</v>
      </c>
      <c r="P70" t="s">
        <v>2622</v>
      </c>
      <c r="Q70" t="s">
        <v>2572</v>
      </c>
      <c r="R70" t="s">
        <v>2626</v>
      </c>
      <c r="S70" s="1"/>
      <c r="T70" s="1"/>
      <c r="U70" s="1"/>
      <c r="V70" s="1"/>
    </row>
    <row r="71" spans="1:22" x14ac:dyDescent="0.25">
      <c r="A71" s="1" t="s">
        <v>2579</v>
      </c>
      <c r="B71" t="s">
        <v>2548</v>
      </c>
      <c r="C71" t="s">
        <v>2555</v>
      </c>
      <c r="D71" s="1" t="s">
        <v>8</v>
      </c>
      <c r="M71" t="s">
        <v>279</v>
      </c>
      <c r="N71" t="s">
        <v>2580</v>
      </c>
      <c r="O71" t="s">
        <v>2581</v>
      </c>
      <c r="P71" t="s">
        <v>2582</v>
      </c>
      <c r="Q71" t="s">
        <v>2572</v>
      </c>
      <c r="R71" t="s">
        <v>2583</v>
      </c>
      <c r="S71" s="1"/>
      <c r="T71" s="1"/>
      <c r="U71" s="1"/>
      <c r="V71" s="1"/>
    </row>
    <row r="72" spans="1:22" x14ac:dyDescent="0.25">
      <c r="A72" s="1" t="s">
        <v>2584</v>
      </c>
      <c r="B72" t="s">
        <v>2548</v>
      </c>
      <c r="C72" t="s">
        <v>2558</v>
      </c>
      <c r="E72" s="1" t="s">
        <v>412</v>
      </c>
      <c r="M72" t="s">
        <v>279</v>
      </c>
      <c r="N72" t="s">
        <v>2585</v>
      </c>
      <c r="O72" t="s">
        <v>2586</v>
      </c>
      <c r="P72" t="s">
        <v>2577</v>
      </c>
      <c r="Q72" t="s">
        <v>2572</v>
      </c>
      <c r="R72" t="s">
        <v>2587</v>
      </c>
      <c r="S72" s="1"/>
      <c r="T72" s="1"/>
      <c r="U72" s="1"/>
      <c r="V72" s="1"/>
    </row>
    <row r="73" spans="1:22" x14ac:dyDescent="0.25">
      <c r="A73" s="1" t="s">
        <v>2627</v>
      </c>
      <c r="B73" t="s">
        <v>2548</v>
      </c>
      <c r="C73" t="s">
        <v>16</v>
      </c>
      <c r="D73" s="1" t="s">
        <v>17</v>
      </c>
      <c r="M73" t="s">
        <v>279</v>
      </c>
      <c r="N73" t="s">
        <v>2628</v>
      </c>
      <c r="O73" t="s">
        <v>2629</v>
      </c>
      <c r="P73" t="s">
        <v>2577</v>
      </c>
      <c r="Q73" t="s">
        <v>2572</v>
      </c>
      <c r="R73" t="s">
        <v>2630</v>
      </c>
      <c r="S73" s="1"/>
      <c r="T73" s="1"/>
      <c r="U73" s="1"/>
      <c r="V73" s="1"/>
    </row>
    <row r="74" spans="1:22" x14ac:dyDescent="0.25">
      <c r="A74" s="1" t="s">
        <v>2574</v>
      </c>
      <c r="B74" t="s">
        <v>2548</v>
      </c>
      <c r="C74" t="s">
        <v>2557</v>
      </c>
      <c r="M74" t="s">
        <v>279</v>
      </c>
      <c r="N74" t="s">
        <v>2575</v>
      </c>
      <c r="O74" t="s">
        <v>2576</v>
      </c>
      <c r="P74" t="s">
        <v>2577</v>
      </c>
      <c r="Q74" t="s">
        <v>2572</v>
      </c>
      <c r="R74" t="s">
        <v>2578</v>
      </c>
      <c r="S74" s="1"/>
      <c r="T74" s="1"/>
      <c r="U74" s="1"/>
      <c r="V74" s="1"/>
    </row>
    <row r="75" spans="1:22" x14ac:dyDescent="0.25">
      <c r="A75" s="1" t="s">
        <v>2568</v>
      </c>
      <c r="B75" t="s">
        <v>2548</v>
      </c>
      <c r="C75" t="s">
        <v>2567</v>
      </c>
      <c r="D75" s="1" t="s">
        <v>394</v>
      </c>
      <c r="M75" t="s">
        <v>279</v>
      </c>
      <c r="N75" t="s">
        <v>2569</v>
      </c>
      <c r="O75" t="s">
        <v>2570</v>
      </c>
      <c r="P75" t="s">
        <v>2571</v>
      </c>
      <c r="Q75" t="s">
        <v>2572</v>
      </c>
      <c r="R75" t="s">
        <v>2573</v>
      </c>
      <c r="S75" s="1"/>
      <c r="T75" s="1"/>
      <c r="U75" s="1"/>
      <c r="V75" s="1"/>
    </row>
    <row r="76" spans="1:22" x14ac:dyDescent="0.25">
      <c r="A76" s="1" t="s">
        <v>2631</v>
      </c>
      <c r="B76" t="s">
        <v>2548</v>
      </c>
      <c r="C76" t="s">
        <v>2556</v>
      </c>
      <c r="M76" t="s">
        <v>279</v>
      </c>
      <c r="N76" t="s">
        <v>2632</v>
      </c>
      <c r="O76" t="s">
        <v>2633</v>
      </c>
      <c r="P76" t="s">
        <v>2577</v>
      </c>
      <c r="Q76" t="s">
        <v>2572</v>
      </c>
      <c r="R76" t="s">
        <v>2634</v>
      </c>
      <c r="S76" s="1"/>
      <c r="T76" s="1"/>
      <c r="U76" s="1"/>
      <c r="V76" s="1"/>
    </row>
    <row r="77" spans="1:22" x14ac:dyDescent="0.25">
      <c r="A77" s="1" t="s">
        <v>2588</v>
      </c>
      <c r="B77" t="s">
        <v>2548</v>
      </c>
      <c r="C77" t="s">
        <v>8</v>
      </c>
      <c r="M77" t="s">
        <v>279</v>
      </c>
      <c r="N77" t="s">
        <v>2589</v>
      </c>
      <c r="O77" t="s">
        <v>2590</v>
      </c>
      <c r="P77" t="s">
        <v>2577</v>
      </c>
      <c r="Q77" t="s">
        <v>2572</v>
      </c>
      <c r="R77" t="s">
        <v>2591</v>
      </c>
      <c r="S77" s="1"/>
      <c r="T77" s="1"/>
      <c r="U77" s="1"/>
      <c r="V77" s="1"/>
    </row>
    <row r="78" spans="1:22" x14ac:dyDescent="0.25">
      <c r="V78" s="5"/>
    </row>
    <row r="79" spans="1:22" x14ac:dyDescent="0.25">
      <c r="V79" s="5"/>
    </row>
    <row r="80" spans="1:22" x14ac:dyDescent="0.25">
      <c r="V80" s="5"/>
    </row>
    <row r="81" spans="22:22" x14ac:dyDescent="0.25">
      <c r="V81" s="5"/>
    </row>
    <row r="82" spans="22:22" x14ac:dyDescent="0.25">
      <c r="V82" s="5"/>
    </row>
    <row r="83" spans="22:22" x14ac:dyDescent="0.25">
      <c r="V83" s="5"/>
    </row>
    <row r="84" spans="22:22" x14ac:dyDescent="0.25">
      <c r="V84" s="5"/>
    </row>
    <row r="85" spans="22:22" x14ac:dyDescent="0.25">
      <c r="V85" s="5"/>
    </row>
    <row r="86" spans="22:22" x14ac:dyDescent="0.25">
      <c r="V86" s="5"/>
    </row>
    <row r="87" spans="22:22" x14ac:dyDescent="0.25">
      <c r="V87" s="5"/>
    </row>
    <row r="88" spans="22:22" x14ac:dyDescent="0.25">
      <c r="V88" s="5"/>
    </row>
    <row r="89" spans="22:22" x14ac:dyDescent="0.25">
      <c r="V89" s="5"/>
    </row>
  </sheetData>
  <conditionalFormatting sqref="A90:A1048576 A1:A63">
    <cfRule type="duplicateValues" dxfId="1"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96"/>
  <sheetViews>
    <sheetView workbookViewId="0">
      <selection activeCell="E22" sqref="E22"/>
    </sheetView>
  </sheetViews>
  <sheetFormatPr defaultRowHeight="15" x14ac:dyDescent="0.25"/>
  <cols>
    <col min="1" max="1" width="14.7109375" bestFit="1" customWidth="1"/>
    <col min="4" max="12" width="9.140625" style="1"/>
    <col min="20" max="20" width="28.140625" bestFit="1" customWidth="1"/>
  </cols>
  <sheetData>
    <row r="1" spans="1:21" s="1" customFormat="1" x14ac:dyDescent="0.25">
      <c r="A1" s="1" t="s">
        <v>2635</v>
      </c>
      <c r="B1" s="1" t="s">
        <v>2636</v>
      </c>
      <c r="C1" s="1" t="s">
        <v>2637</v>
      </c>
      <c r="D1" s="1" t="s">
        <v>2637</v>
      </c>
      <c r="E1" s="1" t="s">
        <v>2637</v>
      </c>
      <c r="F1" s="1" t="s">
        <v>2637</v>
      </c>
      <c r="G1" s="1" t="s">
        <v>2637</v>
      </c>
      <c r="H1" s="1" t="s">
        <v>2637</v>
      </c>
      <c r="I1" s="1" t="s">
        <v>2637</v>
      </c>
      <c r="J1" s="1" t="s">
        <v>2637</v>
      </c>
      <c r="K1" s="1" t="s">
        <v>2637</v>
      </c>
      <c r="L1" s="1" t="s">
        <v>2637</v>
      </c>
      <c r="M1" s="1" t="s">
        <v>2638</v>
      </c>
      <c r="N1" s="1" t="s">
        <v>2639</v>
      </c>
      <c r="O1" s="1" t="s">
        <v>2640</v>
      </c>
      <c r="P1" s="1" t="s">
        <v>2641</v>
      </c>
      <c r="Q1" s="1" t="s">
        <v>2642</v>
      </c>
      <c r="R1" s="1" t="s">
        <v>2643</v>
      </c>
      <c r="S1" s="1" t="s">
        <v>2547</v>
      </c>
      <c r="T1" s="1" t="s">
        <v>2644</v>
      </c>
      <c r="U1" s="1" t="s">
        <v>2645</v>
      </c>
    </row>
    <row r="2" spans="1:21" x14ac:dyDescent="0.25">
      <c r="A2" s="3" t="s">
        <v>3402</v>
      </c>
      <c r="B2" t="s">
        <v>2767</v>
      </c>
      <c r="C2" t="s">
        <v>412</v>
      </c>
      <c r="D2" t="s">
        <v>2823</v>
      </c>
      <c r="E2" s="1" t="s">
        <v>411</v>
      </c>
      <c r="F2" s="1" t="s">
        <v>8</v>
      </c>
      <c r="G2" s="1" t="s">
        <v>2773</v>
      </c>
      <c r="H2" s="1" t="s">
        <v>2768</v>
      </c>
      <c r="M2" t="s">
        <v>279</v>
      </c>
      <c r="N2" t="s">
        <v>3403</v>
      </c>
      <c r="O2" t="s">
        <v>3404</v>
      </c>
      <c r="P2" t="s">
        <v>2771</v>
      </c>
      <c r="Q2" t="s">
        <v>227</v>
      </c>
      <c r="R2" t="s">
        <v>3405</v>
      </c>
      <c r="S2" s="2" t="s">
        <v>3515</v>
      </c>
      <c r="T2" s="2" t="s">
        <v>2031</v>
      </c>
      <c r="U2" s="2" t="s">
        <v>3514</v>
      </c>
    </row>
    <row r="3" spans="1:21" x14ac:dyDescent="0.25">
      <c r="A3" s="1" t="s">
        <v>2957</v>
      </c>
      <c r="B3" t="s">
        <v>2767</v>
      </c>
      <c r="C3" t="s">
        <v>2773</v>
      </c>
      <c r="D3" s="1" t="s">
        <v>2768</v>
      </c>
      <c r="M3" t="s">
        <v>24</v>
      </c>
      <c r="N3" t="s">
        <v>2958</v>
      </c>
      <c r="O3" t="s">
        <v>2959</v>
      </c>
      <c r="P3" t="s">
        <v>2771</v>
      </c>
      <c r="Q3" t="s">
        <v>28</v>
      </c>
      <c r="R3" t="s">
        <v>2772</v>
      </c>
      <c r="S3" s="2" t="s">
        <v>3659</v>
      </c>
      <c r="T3" s="2" t="s">
        <v>2031</v>
      </c>
      <c r="U3" s="2" t="s">
        <v>3658</v>
      </c>
    </row>
    <row r="4" spans="1:21" x14ac:dyDescent="0.25">
      <c r="A4" s="1" t="s">
        <v>2781</v>
      </c>
      <c r="B4" t="s">
        <v>2767</v>
      </c>
      <c r="C4" t="s">
        <v>8</v>
      </c>
      <c r="D4"/>
      <c r="M4" t="s">
        <v>24</v>
      </c>
      <c r="N4" t="s">
        <v>2782</v>
      </c>
      <c r="O4" t="s">
        <v>2783</v>
      </c>
      <c r="P4" t="s">
        <v>2771</v>
      </c>
      <c r="Q4" t="s">
        <v>28</v>
      </c>
      <c r="R4" t="s">
        <v>2772</v>
      </c>
      <c r="S4" s="2" t="s">
        <v>3677</v>
      </c>
      <c r="T4" s="2" t="s">
        <v>2031</v>
      </c>
      <c r="U4" s="2" t="s">
        <v>3676</v>
      </c>
    </row>
    <row r="5" spans="1:21" x14ac:dyDescent="0.25">
      <c r="A5" s="1" t="s">
        <v>2787</v>
      </c>
      <c r="B5" t="s">
        <v>2767</v>
      </c>
      <c r="C5" t="s">
        <v>2773</v>
      </c>
      <c r="D5" s="1" t="s">
        <v>2768</v>
      </c>
      <c r="M5" t="s">
        <v>24</v>
      </c>
      <c r="N5" t="s">
        <v>2788</v>
      </c>
      <c r="O5" t="s">
        <v>2789</v>
      </c>
      <c r="P5" t="s">
        <v>2771</v>
      </c>
      <c r="Q5" t="s">
        <v>28</v>
      </c>
      <c r="R5" t="s">
        <v>2772</v>
      </c>
      <c r="S5" s="2" t="s">
        <v>3587</v>
      </c>
      <c r="T5" s="2" t="s">
        <v>2031</v>
      </c>
      <c r="U5" s="2" t="s">
        <v>3586</v>
      </c>
    </row>
    <row r="6" spans="1:21" x14ac:dyDescent="0.25">
      <c r="A6" s="1" t="s">
        <v>2790</v>
      </c>
      <c r="B6" t="s">
        <v>2767</v>
      </c>
      <c r="C6" t="s">
        <v>2773</v>
      </c>
      <c r="D6" t="s">
        <v>2768</v>
      </c>
      <c r="M6" t="s">
        <v>24</v>
      </c>
      <c r="N6" t="s">
        <v>2791</v>
      </c>
      <c r="O6" t="s">
        <v>2792</v>
      </c>
      <c r="P6" t="s">
        <v>2771</v>
      </c>
      <c r="Q6" t="s">
        <v>28</v>
      </c>
      <c r="R6" t="s">
        <v>2772</v>
      </c>
      <c r="S6" s="2" t="s">
        <v>3823</v>
      </c>
      <c r="T6" s="2" t="s">
        <v>2031</v>
      </c>
      <c r="U6" s="2" t="s">
        <v>3822</v>
      </c>
    </row>
    <row r="7" spans="1:21" x14ac:dyDescent="0.25">
      <c r="A7" s="1" t="s">
        <v>2793</v>
      </c>
      <c r="B7" t="s">
        <v>2767</v>
      </c>
      <c r="C7" t="s">
        <v>2768</v>
      </c>
      <c r="D7" t="s">
        <v>2773</v>
      </c>
      <c r="M7" t="s">
        <v>24</v>
      </c>
      <c r="N7" t="s">
        <v>2794</v>
      </c>
      <c r="O7" t="s">
        <v>2795</v>
      </c>
      <c r="P7" t="s">
        <v>2771</v>
      </c>
      <c r="Q7" t="s">
        <v>28</v>
      </c>
      <c r="R7" t="s">
        <v>2772</v>
      </c>
      <c r="S7" s="2" t="s">
        <v>3825</v>
      </c>
      <c r="T7" s="2" t="s">
        <v>2031</v>
      </c>
      <c r="U7" s="2" t="s">
        <v>3824</v>
      </c>
    </row>
    <row r="8" spans="1:21" x14ac:dyDescent="0.25">
      <c r="A8" s="1" t="s">
        <v>2796</v>
      </c>
      <c r="B8" t="s">
        <v>2767</v>
      </c>
      <c r="C8" t="s">
        <v>2773</v>
      </c>
      <c r="D8" t="s">
        <v>2768</v>
      </c>
      <c r="M8" t="s">
        <v>24</v>
      </c>
      <c r="N8" t="s">
        <v>2797</v>
      </c>
      <c r="O8" t="s">
        <v>2798</v>
      </c>
      <c r="P8" t="s">
        <v>2771</v>
      </c>
      <c r="Q8" t="s">
        <v>28</v>
      </c>
      <c r="R8" t="s">
        <v>2772</v>
      </c>
      <c r="S8" s="2" t="s">
        <v>3827</v>
      </c>
      <c r="T8" s="2" t="s">
        <v>2031</v>
      </c>
      <c r="U8" s="2" t="s">
        <v>3826</v>
      </c>
    </row>
    <row r="9" spans="1:21" x14ac:dyDescent="0.25">
      <c r="A9" s="1" t="s">
        <v>2799</v>
      </c>
      <c r="B9" t="s">
        <v>2767</v>
      </c>
      <c r="C9" t="s">
        <v>2773</v>
      </c>
      <c r="D9" t="s">
        <v>2768</v>
      </c>
      <c r="M9" t="s">
        <v>24</v>
      </c>
      <c r="N9" t="s">
        <v>2800</v>
      </c>
      <c r="O9" t="s">
        <v>2801</v>
      </c>
      <c r="P9" t="s">
        <v>2771</v>
      </c>
      <c r="Q9" t="s">
        <v>28</v>
      </c>
      <c r="R9" t="s">
        <v>2772</v>
      </c>
      <c r="S9" s="2" t="s">
        <v>3829</v>
      </c>
      <c r="T9" s="2" t="s">
        <v>2031</v>
      </c>
      <c r="U9" s="2" t="s">
        <v>3828</v>
      </c>
    </row>
    <row r="10" spans="1:21" x14ac:dyDescent="0.25">
      <c r="A10" s="1" t="s">
        <v>2802</v>
      </c>
      <c r="B10" t="s">
        <v>2767</v>
      </c>
      <c r="C10" t="s">
        <v>2773</v>
      </c>
      <c r="D10" t="s">
        <v>2768</v>
      </c>
      <c r="M10" t="s">
        <v>24</v>
      </c>
      <c r="N10" t="s">
        <v>2803</v>
      </c>
      <c r="O10" t="s">
        <v>2804</v>
      </c>
      <c r="P10" t="s">
        <v>2771</v>
      </c>
      <c r="Q10" t="s">
        <v>28</v>
      </c>
      <c r="R10" t="s">
        <v>2772</v>
      </c>
      <c r="S10" s="2" t="s">
        <v>3831</v>
      </c>
      <c r="T10" s="2" t="s">
        <v>2031</v>
      </c>
      <c r="U10" s="2" t="s">
        <v>3830</v>
      </c>
    </row>
    <row r="11" spans="1:21" x14ac:dyDescent="0.25">
      <c r="A11" s="1" t="s">
        <v>2805</v>
      </c>
      <c r="B11" t="s">
        <v>2767</v>
      </c>
      <c r="C11" s="1" t="s">
        <v>2773</v>
      </c>
      <c r="D11" s="1" t="s">
        <v>2768</v>
      </c>
      <c r="M11" t="s">
        <v>24</v>
      </c>
      <c r="N11" t="s">
        <v>2806</v>
      </c>
      <c r="O11" t="s">
        <v>2807</v>
      </c>
      <c r="P11" t="s">
        <v>2771</v>
      </c>
      <c r="Q11" t="s">
        <v>28</v>
      </c>
      <c r="R11" t="s">
        <v>2772</v>
      </c>
      <c r="S11" s="2" t="s">
        <v>3833</v>
      </c>
      <c r="T11" s="2" t="s">
        <v>2031</v>
      </c>
      <c r="U11" s="2" t="s">
        <v>3832</v>
      </c>
    </row>
    <row r="12" spans="1:21" x14ac:dyDescent="0.25">
      <c r="A12" s="1" t="s">
        <v>2808</v>
      </c>
      <c r="B12" t="s">
        <v>2767</v>
      </c>
      <c r="C12" s="1" t="s">
        <v>2773</v>
      </c>
      <c r="D12" s="1" t="s">
        <v>2768</v>
      </c>
      <c r="M12" t="s">
        <v>24</v>
      </c>
      <c r="N12" t="s">
        <v>2809</v>
      </c>
      <c r="O12" t="s">
        <v>2810</v>
      </c>
      <c r="P12" t="s">
        <v>2771</v>
      </c>
      <c r="Q12" t="s">
        <v>28</v>
      </c>
      <c r="R12" t="s">
        <v>2772</v>
      </c>
      <c r="S12" s="2" t="s">
        <v>3835</v>
      </c>
      <c r="T12" s="2" t="s">
        <v>2031</v>
      </c>
      <c r="U12" s="2" t="s">
        <v>3834</v>
      </c>
    </row>
    <row r="13" spans="1:21" x14ac:dyDescent="0.25">
      <c r="A13" s="1" t="s">
        <v>2811</v>
      </c>
      <c r="B13" t="s">
        <v>2767</v>
      </c>
      <c r="C13" s="1" t="s">
        <v>2773</v>
      </c>
      <c r="D13" s="1" t="s">
        <v>2768</v>
      </c>
      <c r="M13" t="s">
        <v>24</v>
      </c>
      <c r="N13" t="s">
        <v>2812</v>
      </c>
      <c r="O13" t="s">
        <v>2813</v>
      </c>
      <c r="P13" t="s">
        <v>2771</v>
      </c>
      <c r="Q13" t="s">
        <v>28</v>
      </c>
      <c r="R13" t="s">
        <v>2772</v>
      </c>
      <c r="S13" s="2" t="s">
        <v>3837</v>
      </c>
      <c r="T13" s="2" t="s">
        <v>2031</v>
      </c>
      <c r="U13" s="2" t="s">
        <v>3836</v>
      </c>
    </row>
    <row r="14" spans="1:21" x14ac:dyDescent="0.25">
      <c r="A14" s="1" t="s">
        <v>2814</v>
      </c>
      <c r="B14" t="s">
        <v>2767</v>
      </c>
      <c r="C14" s="1" t="s">
        <v>2773</v>
      </c>
      <c r="D14" s="1" t="s">
        <v>2768</v>
      </c>
      <c r="M14" t="s">
        <v>24</v>
      </c>
      <c r="N14" t="s">
        <v>2815</v>
      </c>
      <c r="O14" t="s">
        <v>2816</v>
      </c>
      <c r="P14" t="s">
        <v>2771</v>
      </c>
      <c r="Q14" t="s">
        <v>28</v>
      </c>
      <c r="R14" t="s">
        <v>2772</v>
      </c>
      <c r="S14" s="2" t="s">
        <v>3839</v>
      </c>
      <c r="T14" s="2" t="s">
        <v>2031</v>
      </c>
      <c r="U14" s="2" t="s">
        <v>3838</v>
      </c>
    </row>
    <row r="15" spans="1:21" x14ac:dyDescent="0.25">
      <c r="A15" s="1" t="s">
        <v>2784</v>
      </c>
      <c r="B15" t="s">
        <v>2767</v>
      </c>
      <c r="C15" s="1" t="s">
        <v>2773</v>
      </c>
      <c r="D15" s="1" t="s">
        <v>2768</v>
      </c>
      <c r="M15" t="s">
        <v>24</v>
      </c>
      <c r="N15" t="s">
        <v>2785</v>
      </c>
      <c r="O15" t="s">
        <v>2786</v>
      </c>
      <c r="P15" t="s">
        <v>2771</v>
      </c>
      <c r="Q15" t="s">
        <v>28</v>
      </c>
      <c r="R15" t="s">
        <v>2772</v>
      </c>
      <c r="S15" s="2" t="s">
        <v>3679</v>
      </c>
      <c r="T15" s="2" t="s">
        <v>2031</v>
      </c>
      <c r="U15" s="2" t="s">
        <v>3678</v>
      </c>
    </row>
    <row r="16" spans="1:21" x14ac:dyDescent="0.25">
      <c r="A16" s="1" t="s">
        <v>3063</v>
      </c>
      <c r="B16" t="s">
        <v>2767</v>
      </c>
      <c r="C16" s="1" t="s">
        <v>2773</v>
      </c>
      <c r="D16" s="1" t="s">
        <v>2768</v>
      </c>
      <c r="M16" t="s">
        <v>24</v>
      </c>
      <c r="N16" t="s">
        <v>3064</v>
      </c>
      <c r="O16" t="s">
        <v>3065</v>
      </c>
      <c r="P16" t="s">
        <v>2771</v>
      </c>
      <c r="Q16" t="s">
        <v>28</v>
      </c>
      <c r="R16" t="s">
        <v>2772</v>
      </c>
      <c r="S16" s="2" t="s">
        <v>3841</v>
      </c>
      <c r="T16" s="2" t="s">
        <v>2031</v>
      </c>
      <c r="U16" s="2" t="s">
        <v>3840</v>
      </c>
    </row>
    <row r="17" spans="1:21" x14ac:dyDescent="0.25">
      <c r="A17" s="1" t="s">
        <v>3066</v>
      </c>
      <c r="B17" t="s">
        <v>2767</v>
      </c>
      <c r="C17" t="s">
        <v>2773</v>
      </c>
      <c r="D17" s="1" t="s">
        <v>2768</v>
      </c>
      <c r="F17"/>
      <c r="G17"/>
      <c r="H17"/>
      <c r="M17" t="s">
        <v>24</v>
      </c>
      <c r="N17" t="s">
        <v>2815</v>
      </c>
      <c r="O17" t="s">
        <v>3067</v>
      </c>
      <c r="P17" t="s">
        <v>2771</v>
      </c>
      <c r="Q17" t="s">
        <v>28</v>
      </c>
      <c r="R17" t="s">
        <v>2772</v>
      </c>
      <c r="S17" s="2" t="s">
        <v>3843</v>
      </c>
      <c r="T17" s="2" t="s">
        <v>2031</v>
      </c>
      <c r="U17" s="2" t="s">
        <v>3842</v>
      </c>
    </row>
    <row r="18" spans="1:21" x14ac:dyDescent="0.25">
      <c r="A18" s="1" t="s">
        <v>3068</v>
      </c>
      <c r="B18" t="s">
        <v>2767</v>
      </c>
      <c r="C18" t="s">
        <v>2773</v>
      </c>
      <c r="D18" s="1" t="s">
        <v>2768</v>
      </c>
      <c r="M18" t="s">
        <v>24</v>
      </c>
      <c r="N18" t="s">
        <v>2815</v>
      </c>
      <c r="O18" t="s">
        <v>3069</v>
      </c>
      <c r="P18" t="s">
        <v>2771</v>
      </c>
      <c r="Q18" t="s">
        <v>28</v>
      </c>
      <c r="R18" t="s">
        <v>2772</v>
      </c>
      <c r="S18" s="2" t="s">
        <v>3845</v>
      </c>
      <c r="T18" s="2" t="s">
        <v>2031</v>
      </c>
      <c r="U18" s="2" t="s">
        <v>3844</v>
      </c>
    </row>
    <row r="19" spans="1:21" x14ac:dyDescent="0.25">
      <c r="A19" s="1" t="s">
        <v>3070</v>
      </c>
      <c r="B19" t="s">
        <v>2767</v>
      </c>
      <c r="C19" s="1" t="s">
        <v>2773</v>
      </c>
      <c r="D19" s="1" t="s">
        <v>2768</v>
      </c>
      <c r="M19" t="s">
        <v>24</v>
      </c>
      <c r="N19" t="s">
        <v>3071</v>
      </c>
      <c r="O19" t="s">
        <v>3072</v>
      </c>
      <c r="P19" t="s">
        <v>2771</v>
      </c>
      <c r="Q19" t="s">
        <v>28</v>
      </c>
      <c r="R19" t="s">
        <v>2772</v>
      </c>
      <c r="S19" s="2" t="s">
        <v>3847</v>
      </c>
      <c r="T19" s="2" t="s">
        <v>2031</v>
      </c>
      <c r="U19" s="2" t="s">
        <v>3846</v>
      </c>
    </row>
    <row r="20" spans="1:21" x14ac:dyDescent="0.25">
      <c r="A20" s="1" t="s">
        <v>3073</v>
      </c>
      <c r="B20" t="s">
        <v>2767</v>
      </c>
      <c r="C20" s="1" t="s">
        <v>2773</v>
      </c>
      <c r="D20" s="1" t="s">
        <v>2768</v>
      </c>
      <c r="M20" t="s">
        <v>24</v>
      </c>
      <c r="N20" t="s">
        <v>3074</v>
      </c>
      <c r="O20" t="s">
        <v>3075</v>
      </c>
      <c r="P20" t="s">
        <v>2771</v>
      </c>
      <c r="Q20" t="s">
        <v>28</v>
      </c>
      <c r="R20" t="s">
        <v>2772</v>
      </c>
      <c r="S20" s="2" t="s">
        <v>3849</v>
      </c>
      <c r="T20" s="2" t="s">
        <v>2031</v>
      </c>
      <c r="U20" s="2" t="s">
        <v>3848</v>
      </c>
    </row>
    <row r="21" spans="1:21" x14ac:dyDescent="0.25">
      <c r="A21" s="1" t="s">
        <v>3076</v>
      </c>
      <c r="B21" t="s">
        <v>2767</v>
      </c>
      <c r="C21" s="1" t="s">
        <v>2773</v>
      </c>
      <c r="D21" s="1" t="s">
        <v>2768</v>
      </c>
      <c r="M21" t="s">
        <v>24</v>
      </c>
      <c r="N21" t="s">
        <v>3077</v>
      </c>
      <c r="O21" t="s">
        <v>3078</v>
      </c>
      <c r="P21" t="s">
        <v>2771</v>
      </c>
      <c r="Q21" t="s">
        <v>28</v>
      </c>
      <c r="R21" t="s">
        <v>2772</v>
      </c>
      <c r="S21" s="2" t="s">
        <v>3851</v>
      </c>
      <c r="T21" s="2" t="s">
        <v>2031</v>
      </c>
      <c r="U21" s="2" t="s">
        <v>3850</v>
      </c>
    </row>
    <row r="22" spans="1:21" x14ac:dyDescent="0.25">
      <c r="A22" s="1" t="s">
        <v>3079</v>
      </c>
      <c r="B22" t="s">
        <v>2767</v>
      </c>
      <c r="C22" t="s">
        <v>2773</v>
      </c>
      <c r="D22" s="1" t="s">
        <v>2768</v>
      </c>
      <c r="M22" t="s">
        <v>24</v>
      </c>
      <c r="N22" t="s">
        <v>3080</v>
      </c>
      <c r="O22" t="s">
        <v>3081</v>
      </c>
      <c r="P22" t="s">
        <v>2771</v>
      </c>
      <c r="Q22" t="s">
        <v>28</v>
      </c>
      <c r="R22" t="s">
        <v>2772</v>
      </c>
      <c r="S22" s="2" t="s">
        <v>3853</v>
      </c>
      <c r="T22" s="2" t="s">
        <v>2031</v>
      </c>
      <c r="U22" s="2" t="s">
        <v>3852</v>
      </c>
    </row>
    <row r="23" spans="1:21" x14ac:dyDescent="0.25">
      <c r="A23" s="1" t="s">
        <v>3082</v>
      </c>
      <c r="B23" t="s">
        <v>2767</v>
      </c>
      <c r="C23" s="1" t="s">
        <v>2773</v>
      </c>
      <c r="D23" s="1" t="s">
        <v>2768</v>
      </c>
      <c r="M23" t="s">
        <v>24</v>
      </c>
      <c r="N23" t="s">
        <v>3083</v>
      </c>
      <c r="O23" t="s">
        <v>3084</v>
      </c>
      <c r="P23" t="s">
        <v>2771</v>
      </c>
      <c r="Q23" t="s">
        <v>28</v>
      </c>
      <c r="R23" t="s">
        <v>2772</v>
      </c>
      <c r="S23" s="2" t="s">
        <v>3855</v>
      </c>
      <c r="T23" s="2" t="s">
        <v>2031</v>
      </c>
      <c r="U23" s="2" t="s">
        <v>3854</v>
      </c>
    </row>
    <row r="24" spans="1:21" x14ac:dyDescent="0.25">
      <c r="A24" s="1" t="s">
        <v>3085</v>
      </c>
      <c r="B24" t="s">
        <v>2767</v>
      </c>
      <c r="C24" s="1" t="s">
        <v>2773</v>
      </c>
      <c r="D24" s="1" t="s">
        <v>2768</v>
      </c>
      <c r="M24" t="s">
        <v>24</v>
      </c>
      <c r="N24" t="s">
        <v>3086</v>
      </c>
      <c r="O24" t="s">
        <v>3087</v>
      </c>
      <c r="P24" t="s">
        <v>2771</v>
      </c>
      <c r="Q24" t="s">
        <v>28</v>
      </c>
      <c r="R24" t="s">
        <v>2772</v>
      </c>
      <c r="S24" s="2" t="s">
        <v>3857</v>
      </c>
      <c r="T24" s="2" t="s">
        <v>2031</v>
      </c>
      <c r="U24" s="2" t="s">
        <v>3856</v>
      </c>
    </row>
    <row r="25" spans="1:21" x14ac:dyDescent="0.25">
      <c r="A25" s="1" t="s">
        <v>3088</v>
      </c>
      <c r="B25" t="s">
        <v>2767</v>
      </c>
      <c r="C25" s="1" t="s">
        <v>2773</v>
      </c>
      <c r="D25" s="1" t="s">
        <v>2768</v>
      </c>
      <c r="M25" t="s">
        <v>24</v>
      </c>
      <c r="N25" t="s">
        <v>3089</v>
      </c>
      <c r="O25" t="s">
        <v>3090</v>
      </c>
      <c r="P25" t="s">
        <v>2771</v>
      </c>
      <c r="Q25" t="s">
        <v>28</v>
      </c>
      <c r="R25" t="s">
        <v>2772</v>
      </c>
      <c r="S25" s="2" t="s">
        <v>3859</v>
      </c>
      <c r="T25" s="2" t="s">
        <v>2031</v>
      </c>
      <c r="U25" s="2" t="s">
        <v>3858</v>
      </c>
    </row>
    <row r="26" spans="1:21" x14ac:dyDescent="0.25">
      <c r="A26" s="1" t="s">
        <v>3091</v>
      </c>
      <c r="B26" t="s">
        <v>2767</v>
      </c>
      <c r="C26" s="1" t="s">
        <v>2773</v>
      </c>
      <c r="D26" s="1" t="s">
        <v>2768</v>
      </c>
      <c r="M26" t="s">
        <v>24</v>
      </c>
      <c r="N26" t="s">
        <v>3092</v>
      </c>
      <c r="O26" t="s">
        <v>3093</v>
      </c>
      <c r="P26" t="s">
        <v>2771</v>
      </c>
      <c r="Q26" t="s">
        <v>28</v>
      </c>
      <c r="R26" t="s">
        <v>2772</v>
      </c>
      <c r="S26" s="2" t="s">
        <v>3681</v>
      </c>
      <c r="T26" s="2" t="s">
        <v>2031</v>
      </c>
      <c r="U26" s="2" t="s">
        <v>3680</v>
      </c>
    </row>
    <row r="27" spans="1:21" x14ac:dyDescent="0.25">
      <c r="A27" s="1" t="s">
        <v>3094</v>
      </c>
      <c r="B27" t="s">
        <v>2767</v>
      </c>
      <c r="C27" s="1" t="s">
        <v>2773</v>
      </c>
      <c r="D27" s="1" t="s">
        <v>2768</v>
      </c>
      <c r="M27" t="s">
        <v>24</v>
      </c>
      <c r="N27" t="s">
        <v>3095</v>
      </c>
      <c r="O27" t="s">
        <v>3096</v>
      </c>
      <c r="P27" t="s">
        <v>2771</v>
      </c>
      <c r="Q27" t="s">
        <v>28</v>
      </c>
      <c r="R27" t="s">
        <v>2772</v>
      </c>
      <c r="S27" s="2" t="s">
        <v>3861</v>
      </c>
      <c r="T27" s="2" t="s">
        <v>2031</v>
      </c>
      <c r="U27" s="2" t="s">
        <v>3860</v>
      </c>
    </row>
    <row r="28" spans="1:21" x14ac:dyDescent="0.25">
      <c r="A28" s="1" t="s">
        <v>3097</v>
      </c>
      <c r="B28" t="s">
        <v>2767</v>
      </c>
      <c r="C28" s="1" t="s">
        <v>2773</v>
      </c>
      <c r="D28" s="1" t="s">
        <v>2768</v>
      </c>
      <c r="M28" t="s">
        <v>24</v>
      </c>
      <c r="N28" t="s">
        <v>3098</v>
      </c>
      <c r="O28" t="s">
        <v>3099</v>
      </c>
      <c r="P28" t="s">
        <v>2771</v>
      </c>
      <c r="Q28" t="s">
        <v>28</v>
      </c>
      <c r="R28" t="s">
        <v>2772</v>
      </c>
      <c r="S28" s="2" t="s">
        <v>3863</v>
      </c>
      <c r="T28" s="2" t="s">
        <v>2031</v>
      </c>
      <c r="U28" s="2" t="s">
        <v>3862</v>
      </c>
    </row>
    <row r="29" spans="1:21" x14ac:dyDescent="0.25">
      <c r="A29" s="1" t="s">
        <v>3100</v>
      </c>
      <c r="B29" t="s">
        <v>2767</v>
      </c>
      <c r="C29" s="1" t="s">
        <v>2773</v>
      </c>
      <c r="D29" s="1" t="s">
        <v>2768</v>
      </c>
      <c r="M29" t="s">
        <v>24</v>
      </c>
      <c r="N29" t="s">
        <v>3101</v>
      </c>
      <c r="O29" t="s">
        <v>3102</v>
      </c>
      <c r="P29" t="s">
        <v>2771</v>
      </c>
      <c r="Q29" t="s">
        <v>28</v>
      </c>
      <c r="R29" t="s">
        <v>2772</v>
      </c>
      <c r="S29" s="2" t="s">
        <v>3865</v>
      </c>
      <c r="T29" s="2" t="s">
        <v>2031</v>
      </c>
      <c r="U29" s="2" t="s">
        <v>3864</v>
      </c>
    </row>
    <row r="30" spans="1:21" x14ac:dyDescent="0.25">
      <c r="A30" s="1" t="s">
        <v>3103</v>
      </c>
      <c r="B30" t="s">
        <v>2767</v>
      </c>
      <c r="C30" t="s">
        <v>2773</v>
      </c>
      <c r="D30" s="1" t="s">
        <v>2768</v>
      </c>
      <c r="M30" t="s">
        <v>24</v>
      </c>
      <c r="N30" t="s">
        <v>3104</v>
      </c>
      <c r="O30" t="s">
        <v>3105</v>
      </c>
      <c r="P30" t="s">
        <v>2771</v>
      </c>
      <c r="Q30" t="s">
        <v>28</v>
      </c>
      <c r="R30" t="s">
        <v>2772</v>
      </c>
      <c r="S30" s="2" t="s">
        <v>3867</v>
      </c>
      <c r="T30" s="2" t="s">
        <v>2031</v>
      </c>
      <c r="U30" s="2" t="s">
        <v>3866</v>
      </c>
    </row>
    <row r="31" spans="1:21" x14ac:dyDescent="0.25">
      <c r="A31" s="1" t="s">
        <v>3106</v>
      </c>
      <c r="B31" t="s">
        <v>2767</v>
      </c>
      <c r="C31" t="s">
        <v>2773</v>
      </c>
      <c r="D31" s="1" t="s">
        <v>2768</v>
      </c>
      <c r="M31" t="s">
        <v>24</v>
      </c>
      <c r="N31" t="s">
        <v>3107</v>
      </c>
      <c r="O31" t="s">
        <v>3108</v>
      </c>
      <c r="P31" t="s">
        <v>2771</v>
      </c>
      <c r="Q31" t="s">
        <v>28</v>
      </c>
      <c r="R31" t="s">
        <v>2772</v>
      </c>
      <c r="S31" s="2" t="s">
        <v>3869</v>
      </c>
      <c r="T31" s="2" t="s">
        <v>2031</v>
      </c>
      <c r="U31" s="2" t="s">
        <v>3868</v>
      </c>
    </row>
    <row r="32" spans="1:21" x14ac:dyDescent="0.25">
      <c r="A32" s="1" t="s">
        <v>3109</v>
      </c>
      <c r="B32" t="s">
        <v>2767</v>
      </c>
      <c r="C32" t="s">
        <v>2773</v>
      </c>
      <c r="D32" s="1" t="s">
        <v>2768</v>
      </c>
      <c r="M32" t="s">
        <v>24</v>
      </c>
      <c r="N32" t="s">
        <v>3110</v>
      </c>
      <c r="O32" t="s">
        <v>3111</v>
      </c>
      <c r="P32" t="s">
        <v>2771</v>
      </c>
      <c r="Q32" t="s">
        <v>28</v>
      </c>
      <c r="R32" t="s">
        <v>2772</v>
      </c>
      <c r="S32" s="2" t="s">
        <v>3871</v>
      </c>
      <c r="T32" s="2" t="s">
        <v>2031</v>
      </c>
      <c r="U32" s="2" t="s">
        <v>3870</v>
      </c>
    </row>
    <row r="33" spans="1:21" x14ac:dyDescent="0.25">
      <c r="A33" s="1" t="s">
        <v>3112</v>
      </c>
      <c r="B33" t="s">
        <v>2767</v>
      </c>
      <c r="C33" t="s">
        <v>2773</v>
      </c>
      <c r="D33" s="1" t="s">
        <v>2768</v>
      </c>
      <c r="M33" t="s">
        <v>24</v>
      </c>
      <c r="N33" t="s">
        <v>3113</v>
      </c>
      <c r="O33" t="s">
        <v>3114</v>
      </c>
      <c r="P33" t="s">
        <v>2771</v>
      </c>
      <c r="Q33" t="s">
        <v>28</v>
      </c>
      <c r="R33" t="s">
        <v>2772</v>
      </c>
      <c r="S33" s="2" t="s">
        <v>3873</v>
      </c>
      <c r="T33" s="2" t="s">
        <v>2031</v>
      </c>
      <c r="U33" s="2" t="s">
        <v>3872</v>
      </c>
    </row>
    <row r="34" spans="1:21" x14ac:dyDescent="0.25">
      <c r="A34" s="1" t="s">
        <v>3115</v>
      </c>
      <c r="B34" t="s">
        <v>2767</v>
      </c>
      <c r="C34" s="1" t="s">
        <v>2773</v>
      </c>
      <c r="D34" s="1" t="s">
        <v>2768</v>
      </c>
      <c r="M34" t="s">
        <v>24</v>
      </c>
      <c r="N34" t="s">
        <v>3116</v>
      </c>
      <c r="O34" t="s">
        <v>3117</v>
      </c>
      <c r="P34" t="s">
        <v>2771</v>
      </c>
      <c r="Q34" t="s">
        <v>28</v>
      </c>
      <c r="R34" t="s">
        <v>2772</v>
      </c>
      <c r="S34" s="2" t="s">
        <v>3875</v>
      </c>
      <c r="T34" s="2" t="s">
        <v>2031</v>
      </c>
      <c r="U34" s="2" t="s">
        <v>3874</v>
      </c>
    </row>
    <row r="35" spans="1:21" x14ac:dyDescent="0.25">
      <c r="A35" s="1" t="s">
        <v>3118</v>
      </c>
      <c r="B35" t="s">
        <v>2767</v>
      </c>
      <c r="C35" s="1" t="s">
        <v>2773</v>
      </c>
      <c r="D35" s="1" t="s">
        <v>2768</v>
      </c>
      <c r="M35" t="s">
        <v>24</v>
      </c>
      <c r="N35" t="s">
        <v>3119</v>
      </c>
      <c r="O35" t="s">
        <v>3120</v>
      </c>
      <c r="P35" t="s">
        <v>2771</v>
      </c>
      <c r="Q35" t="s">
        <v>28</v>
      </c>
      <c r="R35" t="s">
        <v>2772</v>
      </c>
      <c r="S35" s="2" t="s">
        <v>3877</v>
      </c>
      <c r="T35" s="2" t="s">
        <v>2031</v>
      </c>
      <c r="U35" s="2" t="s">
        <v>3876</v>
      </c>
    </row>
    <row r="36" spans="1:21" x14ac:dyDescent="0.25">
      <c r="A36" s="1" t="s">
        <v>3121</v>
      </c>
      <c r="B36" t="s">
        <v>2767</v>
      </c>
      <c r="C36" s="1" t="s">
        <v>2773</v>
      </c>
      <c r="D36" s="1" t="s">
        <v>2768</v>
      </c>
      <c r="M36" t="s">
        <v>24</v>
      </c>
      <c r="N36" t="s">
        <v>3122</v>
      </c>
      <c r="O36" t="s">
        <v>3123</v>
      </c>
      <c r="P36" t="s">
        <v>2771</v>
      </c>
      <c r="Q36" t="s">
        <v>28</v>
      </c>
      <c r="R36" t="s">
        <v>2772</v>
      </c>
      <c r="S36" s="2" t="s">
        <v>3879</v>
      </c>
      <c r="T36" s="2" t="s">
        <v>2031</v>
      </c>
      <c r="U36" s="2" t="s">
        <v>3878</v>
      </c>
    </row>
    <row r="37" spans="1:21" x14ac:dyDescent="0.25">
      <c r="A37" s="1" t="s">
        <v>3124</v>
      </c>
      <c r="B37" t="s">
        <v>2767</v>
      </c>
      <c r="C37" s="1" t="s">
        <v>2773</v>
      </c>
      <c r="D37" s="1" t="s">
        <v>2768</v>
      </c>
      <c r="M37" t="s">
        <v>24</v>
      </c>
      <c r="N37" t="s">
        <v>3092</v>
      </c>
      <c r="O37" t="s">
        <v>3125</v>
      </c>
      <c r="P37" t="s">
        <v>2771</v>
      </c>
      <c r="Q37" t="s">
        <v>28</v>
      </c>
      <c r="R37" t="s">
        <v>2772</v>
      </c>
      <c r="S37" s="2" t="s">
        <v>3683</v>
      </c>
      <c r="T37" s="2" t="s">
        <v>2031</v>
      </c>
      <c r="U37" s="2" t="s">
        <v>3682</v>
      </c>
    </row>
    <row r="38" spans="1:21" x14ac:dyDescent="0.25">
      <c r="A38" s="1" t="s">
        <v>3126</v>
      </c>
      <c r="B38" t="s">
        <v>2767</v>
      </c>
      <c r="C38" s="1" t="s">
        <v>2773</v>
      </c>
      <c r="D38" s="1" t="s">
        <v>2768</v>
      </c>
      <c r="M38" t="s">
        <v>24</v>
      </c>
      <c r="N38" t="s">
        <v>3127</v>
      </c>
      <c r="O38" t="s">
        <v>3128</v>
      </c>
      <c r="P38" t="s">
        <v>2771</v>
      </c>
      <c r="Q38" t="s">
        <v>28</v>
      </c>
      <c r="R38" t="s">
        <v>2772</v>
      </c>
      <c r="S38" s="2" t="s">
        <v>3881</v>
      </c>
      <c r="T38" s="2" t="s">
        <v>2031</v>
      </c>
      <c r="U38" s="2" t="s">
        <v>3880</v>
      </c>
    </row>
    <row r="39" spans="1:21" x14ac:dyDescent="0.25">
      <c r="A39" s="1" t="s">
        <v>3129</v>
      </c>
      <c r="B39" t="s">
        <v>2767</v>
      </c>
      <c r="C39" s="1" t="s">
        <v>2773</v>
      </c>
      <c r="D39" s="1" t="s">
        <v>2768</v>
      </c>
      <c r="M39" t="s">
        <v>24</v>
      </c>
      <c r="N39" t="s">
        <v>3130</v>
      </c>
      <c r="O39" t="s">
        <v>3131</v>
      </c>
      <c r="P39" t="s">
        <v>2771</v>
      </c>
      <c r="Q39" t="s">
        <v>28</v>
      </c>
      <c r="R39" t="s">
        <v>2772</v>
      </c>
      <c r="S39" s="2" t="s">
        <v>3883</v>
      </c>
      <c r="T39" s="2" t="s">
        <v>2031</v>
      </c>
      <c r="U39" s="2" t="s">
        <v>3882</v>
      </c>
    </row>
    <row r="40" spans="1:21" x14ac:dyDescent="0.25">
      <c r="A40" s="1" t="s">
        <v>3132</v>
      </c>
      <c r="B40" t="s">
        <v>2767</v>
      </c>
      <c r="C40" s="1" t="s">
        <v>2773</v>
      </c>
      <c r="D40" s="1" t="s">
        <v>2768</v>
      </c>
      <c r="M40" t="s">
        <v>24</v>
      </c>
      <c r="N40" t="s">
        <v>2926</v>
      </c>
      <c r="O40" t="s">
        <v>3133</v>
      </c>
      <c r="P40" t="s">
        <v>2771</v>
      </c>
      <c r="Q40" t="s">
        <v>28</v>
      </c>
      <c r="R40" t="s">
        <v>2772</v>
      </c>
      <c r="S40" s="2" t="s">
        <v>3885</v>
      </c>
      <c r="T40" s="2" t="s">
        <v>2031</v>
      </c>
      <c r="U40" s="2" t="s">
        <v>3884</v>
      </c>
    </row>
    <row r="41" spans="1:21" x14ac:dyDescent="0.25">
      <c r="A41" s="1" t="s">
        <v>3134</v>
      </c>
      <c r="B41" t="s">
        <v>2767</v>
      </c>
      <c r="C41" s="1" t="s">
        <v>2773</v>
      </c>
      <c r="D41" s="1" t="s">
        <v>2768</v>
      </c>
      <c r="M41" t="s">
        <v>24</v>
      </c>
      <c r="N41" t="s">
        <v>2961</v>
      </c>
      <c r="O41" t="s">
        <v>3135</v>
      </c>
      <c r="P41" t="s">
        <v>2771</v>
      </c>
      <c r="Q41" t="s">
        <v>28</v>
      </c>
      <c r="R41" t="s">
        <v>2772</v>
      </c>
      <c r="S41" s="2" t="s">
        <v>3887</v>
      </c>
      <c r="T41" s="2" t="s">
        <v>2031</v>
      </c>
      <c r="U41" s="2" t="s">
        <v>3886</v>
      </c>
    </row>
    <row r="42" spans="1:21" x14ac:dyDescent="0.25">
      <c r="A42" s="1" t="s">
        <v>2842</v>
      </c>
      <c r="B42" t="s">
        <v>2767</v>
      </c>
      <c r="C42" s="1" t="s">
        <v>2773</v>
      </c>
      <c r="D42" s="1" t="s">
        <v>2768</v>
      </c>
      <c r="M42" t="s">
        <v>24</v>
      </c>
      <c r="N42" t="s">
        <v>2843</v>
      </c>
      <c r="O42" t="s">
        <v>2844</v>
      </c>
      <c r="P42" t="s">
        <v>2771</v>
      </c>
      <c r="Q42" t="s">
        <v>28</v>
      </c>
      <c r="R42" t="s">
        <v>2772</v>
      </c>
      <c r="S42" s="2" t="s">
        <v>3889</v>
      </c>
      <c r="T42" s="2" t="s">
        <v>2031</v>
      </c>
      <c r="U42" s="2" t="s">
        <v>3888</v>
      </c>
    </row>
    <row r="43" spans="1:21" x14ac:dyDescent="0.25">
      <c r="A43" s="1" t="s">
        <v>3136</v>
      </c>
      <c r="B43" t="s">
        <v>2767</v>
      </c>
      <c r="C43" s="1" t="s">
        <v>2773</v>
      </c>
      <c r="D43" s="1" t="s">
        <v>2768</v>
      </c>
      <c r="M43" t="s">
        <v>24</v>
      </c>
      <c r="N43" t="s">
        <v>3137</v>
      </c>
      <c r="O43" t="s">
        <v>3138</v>
      </c>
      <c r="P43" t="s">
        <v>2771</v>
      </c>
      <c r="Q43" t="s">
        <v>28</v>
      </c>
      <c r="R43" t="s">
        <v>2772</v>
      </c>
      <c r="S43" s="2" t="s">
        <v>3891</v>
      </c>
      <c r="T43" s="2" t="s">
        <v>2031</v>
      </c>
      <c r="U43" s="2" t="s">
        <v>3890</v>
      </c>
    </row>
    <row r="44" spans="1:21" x14ac:dyDescent="0.25">
      <c r="A44" s="1" t="s">
        <v>3139</v>
      </c>
      <c r="B44" t="s">
        <v>2767</v>
      </c>
      <c r="C44" s="1" t="s">
        <v>2773</v>
      </c>
      <c r="D44" s="1" t="s">
        <v>2768</v>
      </c>
      <c r="M44" t="s">
        <v>24</v>
      </c>
      <c r="N44" t="s">
        <v>3140</v>
      </c>
      <c r="O44" t="s">
        <v>3141</v>
      </c>
      <c r="P44" t="s">
        <v>2771</v>
      </c>
      <c r="Q44" t="s">
        <v>28</v>
      </c>
      <c r="R44" t="s">
        <v>2772</v>
      </c>
      <c r="S44" s="2" t="s">
        <v>3893</v>
      </c>
      <c r="T44" s="2" t="s">
        <v>2031</v>
      </c>
      <c r="U44" s="2" t="s">
        <v>3892</v>
      </c>
    </row>
    <row r="45" spans="1:21" x14ac:dyDescent="0.25">
      <c r="A45" s="1" t="s">
        <v>3167</v>
      </c>
      <c r="B45" t="s">
        <v>2767</v>
      </c>
      <c r="C45" s="1" t="s">
        <v>2773</v>
      </c>
      <c r="D45" s="1" t="s">
        <v>2768</v>
      </c>
      <c r="M45" t="s">
        <v>24</v>
      </c>
      <c r="N45" t="s">
        <v>2920</v>
      </c>
      <c r="O45" t="s">
        <v>3168</v>
      </c>
      <c r="P45" t="s">
        <v>2771</v>
      </c>
      <c r="Q45" t="s">
        <v>28</v>
      </c>
      <c r="R45" t="s">
        <v>2772</v>
      </c>
      <c r="S45" s="2" t="s">
        <v>3895</v>
      </c>
      <c r="T45" s="2" t="s">
        <v>2031</v>
      </c>
      <c r="U45" s="2" t="s">
        <v>3894</v>
      </c>
    </row>
    <row r="46" spans="1:21" x14ac:dyDescent="0.25">
      <c r="A46" s="1" t="s">
        <v>3169</v>
      </c>
      <c r="B46" t="s">
        <v>2767</v>
      </c>
      <c r="C46" s="1" t="s">
        <v>2773</v>
      </c>
      <c r="D46" s="1" t="s">
        <v>2768</v>
      </c>
      <c r="M46" t="s">
        <v>24</v>
      </c>
      <c r="N46" t="s">
        <v>2920</v>
      </c>
      <c r="O46" t="s">
        <v>3168</v>
      </c>
      <c r="P46" t="s">
        <v>2771</v>
      </c>
      <c r="Q46" t="s">
        <v>28</v>
      </c>
      <c r="R46" t="s">
        <v>2772</v>
      </c>
      <c r="S46" s="2" t="s">
        <v>3897</v>
      </c>
      <c r="T46" s="2" t="s">
        <v>2031</v>
      </c>
      <c r="U46" s="2" t="s">
        <v>3896</v>
      </c>
    </row>
    <row r="47" spans="1:21" x14ac:dyDescent="0.25">
      <c r="A47" s="1" t="s">
        <v>3170</v>
      </c>
      <c r="B47" t="s">
        <v>2767</v>
      </c>
      <c r="C47" t="s">
        <v>2773</v>
      </c>
      <c r="D47" s="1" t="s">
        <v>2768</v>
      </c>
      <c r="M47" t="s">
        <v>24</v>
      </c>
      <c r="N47" t="s">
        <v>3171</v>
      </c>
      <c r="O47" t="s">
        <v>3172</v>
      </c>
      <c r="P47" t="s">
        <v>2771</v>
      </c>
      <c r="Q47" t="s">
        <v>28</v>
      </c>
      <c r="R47" t="s">
        <v>2772</v>
      </c>
      <c r="S47" s="2" t="s">
        <v>3899</v>
      </c>
      <c r="T47" s="2" t="s">
        <v>2031</v>
      </c>
      <c r="U47" s="2" t="s">
        <v>3898</v>
      </c>
    </row>
    <row r="48" spans="1:21" x14ac:dyDescent="0.25">
      <c r="A48" s="1" t="s">
        <v>3173</v>
      </c>
      <c r="B48" t="s">
        <v>2767</v>
      </c>
      <c r="C48" s="1" t="s">
        <v>8</v>
      </c>
      <c r="M48" t="s">
        <v>24</v>
      </c>
      <c r="N48" t="s">
        <v>3174</v>
      </c>
      <c r="O48" t="s">
        <v>3175</v>
      </c>
      <c r="P48" t="s">
        <v>2771</v>
      </c>
      <c r="Q48" t="s">
        <v>28</v>
      </c>
      <c r="R48" t="s">
        <v>2772</v>
      </c>
      <c r="S48" s="2" t="s">
        <v>3685</v>
      </c>
      <c r="T48" s="2" t="s">
        <v>2031</v>
      </c>
      <c r="U48" s="2" t="s">
        <v>3684</v>
      </c>
    </row>
    <row r="49" spans="1:21" x14ac:dyDescent="0.25">
      <c r="A49" s="1" t="s">
        <v>3176</v>
      </c>
      <c r="B49" t="s">
        <v>2767</v>
      </c>
      <c r="C49" t="s">
        <v>2773</v>
      </c>
      <c r="D49" s="1" t="s">
        <v>2768</v>
      </c>
      <c r="M49" t="s">
        <v>24</v>
      </c>
      <c r="N49" t="s">
        <v>3177</v>
      </c>
      <c r="O49" t="s">
        <v>3178</v>
      </c>
      <c r="P49" t="s">
        <v>2771</v>
      </c>
      <c r="Q49" t="s">
        <v>28</v>
      </c>
      <c r="R49" t="s">
        <v>2772</v>
      </c>
      <c r="S49" s="2" t="s">
        <v>3901</v>
      </c>
      <c r="T49" s="2" t="s">
        <v>2031</v>
      </c>
      <c r="U49" s="2" t="s">
        <v>3900</v>
      </c>
    </row>
    <row r="50" spans="1:21" x14ac:dyDescent="0.25">
      <c r="A50" s="1" t="s">
        <v>3179</v>
      </c>
      <c r="B50" t="s">
        <v>2767</v>
      </c>
      <c r="C50" t="s">
        <v>2773</v>
      </c>
      <c r="D50" s="1" t="s">
        <v>2768</v>
      </c>
      <c r="M50" t="s">
        <v>24</v>
      </c>
      <c r="N50" t="s">
        <v>3180</v>
      </c>
      <c r="O50" t="s">
        <v>3181</v>
      </c>
      <c r="P50" t="s">
        <v>2771</v>
      </c>
      <c r="Q50" t="s">
        <v>28</v>
      </c>
      <c r="R50" t="s">
        <v>2772</v>
      </c>
      <c r="S50" s="2" t="s">
        <v>3903</v>
      </c>
      <c r="T50" s="2" t="s">
        <v>2031</v>
      </c>
      <c r="U50" s="2" t="s">
        <v>3902</v>
      </c>
    </row>
    <row r="51" spans="1:21" x14ac:dyDescent="0.25">
      <c r="A51" s="1" t="s">
        <v>3182</v>
      </c>
      <c r="B51" t="s">
        <v>2767</v>
      </c>
      <c r="C51" s="1" t="s">
        <v>2773</v>
      </c>
      <c r="D51" s="1" t="s">
        <v>2768</v>
      </c>
      <c r="M51" t="s">
        <v>24</v>
      </c>
      <c r="N51" t="s">
        <v>3183</v>
      </c>
      <c r="O51" t="s">
        <v>3184</v>
      </c>
      <c r="P51" t="s">
        <v>2771</v>
      </c>
      <c r="Q51" t="s">
        <v>28</v>
      </c>
      <c r="R51" t="s">
        <v>2772</v>
      </c>
      <c r="S51" s="2" t="s">
        <v>3905</v>
      </c>
      <c r="T51" s="2" t="s">
        <v>2031</v>
      </c>
      <c r="U51" s="2" t="s">
        <v>3904</v>
      </c>
    </row>
    <row r="52" spans="1:21" x14ac:dyDescent="0.25">
      <c r="A52" s="1" t="s">
        <v>3185</v>
      </c>
      <c r="B52" t="s">
        <v>2767</v>
      </c>
      <c r="C52" s="1" t="s">
        <v>2773</v>
      </c>
      <c r="D52" s="1" t="s">
        <v>2768</v>
      </c>
      <c r="M52" t="s">
        <v>24</v>
      </c>
      <c r="N52" t="s">
        <v>3180</v>
      </c>
      <c r="O52" t="s">
        <v>3186</v>
      </c>
      <c r="P52" t="s">
        <v>2771</v>
      </c>
      <c r="Q52" t="s">
        <v>28</v>
      </c>
      <c r="R52" t="s">
        <v>3187</v>
      </c>
      <c r="S52" s="2" t="s">
        <v>3907</v>
      </c>
      <c r="T52" s="2" t="s">
        <v>2031</v>
      </c>
      <c r="U52" s="2" t="s">
        <v>3906</v>
      </c>
    </row>
    <row r="53" spans="1:21" x14ac:dyDescent="0.25">
      <c r="A53" s="1" t="s">
        <v>3188</v>
      </c>
      <c r="B53" t="s">
        <v>2767</v>
      </c>
      <c r="C53" s="1" t="s">
        <v>2773</v>
      </c>
      <c r="D53" s="1" t="s">
        <v>2768</v>
      </c>
      <c r="M53" t="s">
        <v>24</v>
      </c>
      <c r="N53" t="s">
        <v>3189</v>
      </c>
      <c r="O53" t="s">
        <v>3190</v>
      </c>
      <c r="P53" t="s">
        <v>2771</v>
      </c>
      <c r="Q53" t="s">
        <v>28</v>
      </c>
      <c r="R53" t="s">
        <v>2772</v>
      </c>
      <c r="S53" s="2" t="s">
        <v>3909</v>
      </c>
      <c r="T53" s="2" t="s">
        <v>2031</v>
      </c>
      <c r="U53" s="2" t="s">
        <v>3908</v>
      </c>
    </row>
    <row r="54" spans="1:21" x14ac:dyDescent="0.25">
      <c r="A54" s="1" t="s">
        <v>3191</v>
      </c>
      <c r="B54" t="s">
        <v>2767</v>
      </c>
      <c r="C54" s="1" t="s">
        <v>2773</v>
      </c>
      <c r="D54" s="1" t="s">
        <v>2768</v>
      </c>
      <c r="M54" t="s">
        <v>24</v>
      </c>
      <c r="N54" t="s">
        <v>3192</v>
      </c>
      <c r="O54" t="s">
        <v>3193</v>
      </c>
      <c r="P54" t="s">
        <v>2771</v>
      </c>
      <c r="Q54" t="s">
        <v>28</v>
      </c>
      <c r="R54" t="s">
        <v>2772</v>
      </c>
      <c r="S54" s="2" t="s">
        <v>3911</v>
      </c>
      <c r="T54" s="2" t="s">
        <v>2031</v>
      </c>
      <c r="U54" s="2" t="s">
        <v>3910</v>
      </c>
    </row>
    <row r="55" spans="1:21" x14ac:dyDescent="0.25">
      <c r="A55" s="1" t="s">
        <v>3194</v>
      </c>
      <c r="B55" t="s">
        <v>2767</v>
      </c>
      <c r="C55" t="s">
        <v>2773</v>
      </c>
      <c r="D55" s="1" t="s">
        <v>2768</v>
      </c>
      <c r="M55" t="s">
        <v>24</v>
      </c>
      <c r="N55" t="s">
        <v>3192</v>
      </c>
      <c r="O55" t="s">
        <v>3195</v>
      </c>
      <c r="P55" t="s">
        <v>2771</v>
      </c>
      <c r="Q55" t="s">
        <v>28</v>
      </c>
      <c r="R55" t="s">
        <v>2772</v>
      </c>
      <c r="S55" s="2" t="s">
        <v>3913</v>
      </c>
      <c r="T55" s="2" t="s">
        <v>2031</v>
      </c>
      <c r="U55" s="2" t="s">
        <v>3912</v>
      </c>
    </row>
    <row r="56" spans="1:21" x14ac:dyDescent="0.25">
      <c r="A56" s="1" t="s">
        <v>3196</v>
      </c>
      <c r="B56" t="s">
        <v>2767</v>
      </c>
      <c r="C56" s="1" t="s">
        <v>2773</v>
      </c>
      <c r="D56" s="1" t="s">
        <v>2768</v>
      </c>
      <c r="M56" t="s">
        <v>24</v>
      </c>
      <c r="N56" t="s">
        <v>3197</v>
      </c>
      <c r="O56" t="s">
        <v>3198</v>
      </c>
      <c r="P56" t="s">
        <v>2771</v>
      </c>
      <c r="Q56" t="s">
        <v>28</v>
      </c>
      <c r="R56" t="s">
        <v>2772</v>
      </c>
      <c r="S56" s="2" t="s">
        <v>3915</v>
      </c>
      <c r="T56" s="2" t="s">
        <v>2031</v>
      </c>
      <c r="U56" s="2" t="s">
        <v>3914</v>
      </c>
    </row>
    <row r="57" spans="1:21" x14ac:dyDescent="0.25">
      <c r="A57" s="1" t="s">
        <v>3199</v>
      </c>
      <c r="B57" t="s">
        <v>2767</v>
      </c>
      <c r="C57" s="1" t="s">
        <v>2773</v>
      </c>
      <c r="D57" s="1" t="s">
        <v>2768</v>
      </c>
      <c r="M57" t="s">
        <v>24</v>
      </c>
      <c r="N57" t="s">
        <v>3197</v>
      </c>
      <c r="O57" t="s">
        <v>3200</v>
      </c>
      <c r="P57" t="s">
        <v>2771</v>
      </c>
      <c r="Q57" t="s">
        <v>28</v>
      </c>
      <c r="R57" t="s">
        <v>2772</v>
      </c>
      <c r="S57" s="2" t="s">
        <v>3917</v>
      </c>
      <c r="T57" s="2" t="s">
        <v>2031</v>
      </c>
      <c r="U57" s="2" t="s">
        <v>3916</v>
      </c>
    </row>
    <row r="58" spans="1:21" x14ac:dyDescent="0.25">
      <c r="A58" s="1" t="s">
        <v>3201</v>
      </c>
      <c r="B58" t="s">
        <v>2767</v>
      </c>
      <c r="C58" s="1" t="s">
        <v>8</v>
      </c>
      <c r="M58" t="s">
        <v>24</v>
      </c>
      <c r="N58" t="s">
        <v>2952</v>
      </c>
      <c r="O58" t="s">
        <v>2953</v>
      </c>
      <c r="P58" t="s">
        <v>2771</v>
      </c>
      <c r="Q58" t="s">
        <v>28</v>
      </c>
      <c r="R58" t="s">
        <v>2772</v>
      </c>
      <c r="S58" s="2" t="s">
        <v>3459</v>
      </c>
      <c r="T58" s="2" t="s">
        <v>2031</v>
      </c>
      <c r="U58" s="2" t="s">
        <v>3458</v>
      </c>
    </row>
    <row r="59" spans="1:21" x14ac:dyDescent="0.25">
      <c r="A59" s="1" t="s">
        <v>3202</v>
      </c>
      <c r="B59" t="s">
        <v>2767</v>
      </c>
      <c r="C59" s="1" t="s">
        <v>2773</v>
      </c>
      <c r="D59" s="1" t="s">
        <v>2768</v>
      </c>
      <c r="M59" t="s">
        <v>24</v>
      </c>
      <c r="N59" t="s">
        <v>3203</v>
      </c>
      <c r="O59" t="s">
        <v>3204</v>
      </c>
      <c r="P59" t="s">
        <v>2771</v>
      </c>
      <c r="Q59" t="s">
        <v>28</v>
      </c>
      <c r="R59" t="s">
        <v>2772</v>
      </c>
      <c r="S59" s="2" t="s">
        <v>3687</v>
      </c>
      <c r="T59" s="2" t="s">
        <v>2031</v>
      </c>
      <c r="U59" s="2" t="s">
        <v>3686</v>
      </c>
    </row>
    <row r="60" spans="1:21" x14ac:dyDescent="0.25">
      <c r="A60" s="1" t="s">
        <v>3205</v>
      </c>
      <c r="B60" t="s">
        <v>2767</v>
      </c>
      <c r="C60" s="1" t="s">
        <v>8</v>
      </c>
      <c r="M60" t="s">
        <v>24</v>
      </c>
      <c r="N60" t="s">
        <v>3206</v>
      </c>
      <c r="O60" t="s">
        <v>3207</v>
      </c>
      <c r="P60" t="s">
        <v>2771</v>
      </c>
      <c r="Q60" t="s">
        <v>28</v>
      </c>
      <c r="R60" t="s">
        <v>2772</v>
      </c>
      <c r="S60" s="2" t="s">
        <v>3467</v>
      </c>
      <c r="T60" s="2" t="s">
        <v>2031</v>
      </c>
      <c r="U60" s="2" t="s">
        <v>3466</v>
      </c>
    </row>
    <row r="61" spans="1:21" x14ac:dyDescent="0.25">
      <c r="A61" s="1" t="s">
        <v>3208</v>
      </c>
      <c r="B61" t="s">
        <v>2767</v>
      </c>
      <c r="C61" s="1" t="s">
        <v>2773</v>
      </c>
      <c r="D61" s="1" t="s">
        <v>2768</v>
      </c>
      <c r="M61" t="s">
        <v>24</v>
      </c>
      <c r="N61" t="s">
        <v>3209</v>
      </c>
      <c r="O61" t="s">
        <v>3210</v>
      </c>
      <c r="P61" t="s">
        <v>2771</v>
      </c>
      <c r="Q61" t="s">
        <v>28</v>
      </c>
      <c r="R61" t="s">
        <v>2772</v>
      </c>
      <c r="S61" s="2" t="s">
        <v>3469</v>
      </c>
      <c r="T61" s="2" t="s">
        <v>2031</v>
      </c>
      <c r="U61" s="2" t="s">
        <v>3468</v>
      </c>
    </row>
    <row r="62" spans="1:21" x14ac:dyDescent="0.25">
      <c r="A62" s="1" t="s">
        <v>3211</v>
      </c>
      <c r="B62" t="s">
        <v>2767</v>
      </c>
      <c r="C62" s="1" t="s">
        <v>2773</v>
      </c>
      <c r="D62" s="1" t="s">
        <v>2768</v>
      </c>
      <c r="M62" t="s">
        <v>24</v>
      </c>
      <c r="N62" t="s">
        <v>3212</v>
      </c>
      <c r="O62" t="s">
        <v>3213</v>
      </c>
      <c r="P62" t="s">
        <v>2771</v>
      </c>
      <c r="Q62" t="s">
        <v>28</v>
      </c>
      <c r="R62" t="s">
        <v>2772</v>
      </c>
      <c r="S62" s="2" t="s">
        <v>3589</v>
      </c>
      <c r="T62" s="2" t="s">
        <v>2031</v>
      </c>
      <c r="U62" s="2" t="s">
        <v>3588</v>
      </c>
    </row>
    <row r="63" spans="1:21" x14ac:dyDescent="0.25">
      <c r="A63" s="1" t="s">
        <v>3214</v>
      </c>
      <c r="B63" t="s">
        <v>2767</v>
      </c>
      <c r="C63" s="1" t="s">
        <v>2773</v>
      </c>
      <c r="D63" s="1" t="s">
        <v>2768</v>
      </c>
      <c r="M63" t="s">
        <v>24</v>
      </c>
      <c r="N63" t="s">
        <v>3215</v>
      </c>
      <c r="O63" t="s">
        <v>3216</v>
      </c>
      <c r="P63" t="s">
        <v>2771</v>
      </c>
      <c r="Q63" t="s">
        <v>28</v>
      </c>
      <c r="R63" t="s">
        <v>2772</v>
      </c>
      <c r="S63" s="2" t="s">
        <v>3471</v>
      </c>
      <c r="T63" s="2" t="s">
        <v>2031</v>
      </c>
      <c r="U63" s="2" t="s">
        <v>3470</v>
      </c>
    </row>
    <row r="64" spans="1:21" x14ac:dyDescent="0.25">
      <c r="A64" s="1" t="s">
        <v>3217</v>
      </c>
      <c r="B64" t="s">
        <v>2767</v>
      </c>
      <c r="C64" s="1" t="s">
        <v>2773</v>
      </c>
      <c r="D64" s="1" t="s">
        <v>2768</v>
      </c>
      <c r="M64" t="s">
        <v>24</v>
      </c>
      <c r="N64" t="s">
        <v>3218</v>
      </c>
      <c r="O64" t="s">
        <v>3219</v>
      </c>
      <c r="P64" t="s">
        <v>2771</v>
      </c>
      <c r="Q64" t="s">
        <v>28</v>
      </c>
      <c r="R64" t="s">
        <v>2772</v>
      </c>
      <c r="S64" s="2" t="s">
        <v>3473</v>
      </c>
      <c r="T64" s="2" t="s">
        <v>2031</v>
      </c>
      <c r="U64" s="2" t="s">
        <v>3472</v>
      </c>
    </row>
    <row r="65" spans="1:21" x14ac:dyDescent="0.25">
      <c r="A65" s="1" t="s">
        <v>3220</v>
      </c>
      <c r="B65" t="s">
        <v>2767</v>
      </c>
      <c r="C65" t="s">
        <v>2773</v>
      </c>
      <c r="D65" s="1" t="s">
        <v>2768</v>
      </c>
      <c r="M65" t="s">
        <v>24</v>
      </c>
      <c r="N65" t="s">
        <v>3221</v>
      </c>
      <c r="O65" t="s">
        <v>3222</v>
      </c>
      <c r="P65" t="s">
        <v>2771</v>
      </c>
      <c r="Q65" t="s">
        <v>28</v>
      </c>
      <c r="R65" t="s">
        <v>2772</v>
      </c>
      <c r="S65" s="2" t="s">
        <v>3465</v>
      </c>
      <c r="T65" s="2" t="s">
        <v>2031</v>
      </c>
      <c r="U65" s="2" t="s">
        <v>3464</v>
      </c>
    </row>
    <row r="66" spans="1:21" x14ac:dyDescent="0.25">
      <c r="A66" s="1" t="s">
        <v>3223</v>
      </c>
      <c r="B66" t="s">
        <v>2767</v>
      </c>
      <c r="C66" s="1" t="s">
        <v>2773</v>
      </c>
      <c r="D66" s="1" t="s">
        <v>2768</v>
      </c>
      <c r="M66" t="s">
        <v>24</v>
      </c>
      <c r="N66" t="s">
        <v>3224</v>
      </c>
      <c r="O66" t="s">
        <v>3225</v>
      </c>
      <c r="P66" t="s">
        <v>2771</v>
      </c>
      <c r="Q66" t="s">
        <v>28</v>
      </c>
      <c r="R66" t="s">
        <v>2772</v>
      </c>
      <c r="S66" s="2" t="s">
        <v>3463</v>
      </c>
      <c r="T66" s="2" t="s">
        <v>2031</v>
      </c>
      <c r="U66" s="2" t="s">
        <v>3462</v>
      </c>
    </row>
    <row r="67" spans="1:21" x14ac:dyDescent="0.25">
      <c r="A67" s="1" t="s">
        <v>3226</v>
      </c>
      <c r="B67" t="s">
        <v>2767</v>
      </c>
      <c r="C67" s="1" t="s">
        <v>2773</v>
      </c>
      <c r="D67" s="1" t="s">
        <v>2768</v>
      </c>
      <c r="M67" t="s">
        <v>24</v>
      </c>
      <c r="N67" t="s">
        <v>3227</v>
      </c>
      <c r="O67" t="s">
        <v>3228</v>
      </c>
      <c r="P67" t="s">
        <v>2771</v>
      </c>
      <c r="Q67" t="s">
        <v>28</v>
      </c>
      <c r="R67" t="s">
        <v>2772</v>
      </c>
      <c r="S67" s="2" t="s">
        <v>3461</v>
      </c>
      <c r="T67" s="2" t="s">
        <v>2031</v>
      </c>
      <c r="U67" s="2" t="s">
        <v>3460</v>
      </c>
    </row>
    <row r="68" spans="1:21" x14ac:dyDescent="0.25">
      <c r="A68" s="1" t="s">
        <v>3229</v>
      </c>
      <c r="B68" t="s">
        <v>2767</v>
      </c>
      <c r="C68" s="1" t="s">
        <v>2773</v>
      </c>
      <c r="D68" s="1" t="s">
        <v>2768</v>
      </c>
      <c r="M68" t="s">
        <v>24</v>
      </c>
      <c r="N68" t="s">
        <v>3227</v>
      </c>
      <c r="O68" t="s">
        <v>3230</v>
      </c>
      <c r="P68" t="s">
        <v>2771</v>
      </c>
      <c r="Q68" t="s">
        <v>28</v>
      </c>
      <c r="R68" t="s">
        <v>2772</v>
      </c>
      <c r="S68" s="2" t="s">
        <v>3919</v>
      </c>
      <c r="T68" s="2" t="s">
        <v>2031</v>
      </c>
      <c r="U68" s="2" t="s">
        <v>3918</v>
      </c>
    </row>
    <row r="69" spans="1:21" x14ac:dyDescent="0.25">
      <c r="A69" t="s">
        <v>3231</v>
      </c>
      <c r="B69" t="s">
        <v>2767</v>
      </c>
      <c r="C69" s="1" t="s">
        <v>2773</v>
      </c>
      <c r="D69" s="1" t="s">
        <v>2768</v>
      </c>
      <c r="M69" t="s">
        <v>24</v>
      </c>
      <c r="N69" t="s">
        <v>3232</v>
      </c>
      <c r="O69" t="s">
        <v>3233</v>
      </c>
      <c r="P69" t="s">
        <v>2771</v>
      </c>
      <c r="Q69" t="s">
        <v>28</v>
      </c>
      <c r="R69" t="s">
        <v>2772</v>
      </c>
      <c r="S69" s="2" t="s">
        <v>3921</v>
      </c>
      <c r="T69" s="2" t="s">
        <v>2031</v>
      </c>
      <c r="U69" s="2" t="s">
        <v>3920</v>
      </c>
    </row>
    <row r="70" spans="1:21" x14ac:dyDescent="0.25">
      <c r="A70" t="s">
        <v>3234</v>
      </c>
      <c r="B70" t="s">
        <v>2767</v>
      </c>
      <c r="C70" s="1" t="s">
        <v>8</v>
      </c>
      <c r="M70" t="s">
        <v>24</v>
      </c>
      <c r="N70" t="s">
        <v>2864</v>
      </c>
      <c r="O70" t="s">
        <v>3235</v>
      </c>
      <c r="P70" t="s">
        <v>2771</v>
      </c>
      <c r="Q70" t="s">
        <v>28</v>
      </c>
      <c r="R70" t="s">
        <v>2772</v>
      </c>
      <c r="S70" s="2" t="s">
        <v>3689</v>
      </c>
      <c r="T70" s="2" t="s">
        <v>2031</v>
      </c>
      <c r="U70" s="2" t="s">
        <v>3688</v>
      </c>
    </row>
    <row r="71" spans="1:21" x14ac:dyDescent="0.25">
      <c r="A71" t="s">
        <v>3008</v>
      </c>
      <c r="B71" t="s">
        <v>2767</v>
      </c>
      <c r="C71" t="s">
        <v>2773</v>
      </c>
      <c r="D71" s="1" t="s">
        <v>2768</v>
      </c>
      <c r="M71" t="s">
        <v>24</v>
      </c>
      <c r="N71" t="s">
        <v>3009</v>
      </c>
      <c r="O71" t="s">
        <v>3010</v>
      </c>
      <c r="P71" t="s">
        <v>2771</v>
      </c>
      <c r="Q71" t="s">
        <v>28</v>
      </c>
      <c r="R71" t="s">
        <v>2772</v>
      </c>
      <c r="S71" s="2" t="s">
        <v>3923</v>
      </c>
      <c r="T71" s="2" t="s">
        <v>2031</v>
      </c>
      <c r="U71" s="2" t="s">
        <v>3922</v>
      </c>
    </row>
    <row r="72" spans="1:21" x14ac:dyDescent="0.25">
      <c r="A72" t="s">
        <v>3011</v>
      </c>
      <c r="B72" t="s">
        <v>2767</v>
      </c>
      <c r="C72" s="1" t="s">
        <v>2773</v>
      </c>
      <c r="D72" s="1" t="s">
        <v>2768</v>
      </c>
      <c r="M72" t="s">
        <v>24</v>
      </c>
      <c r="N72" t="s">
        <v>3012</v>
      </c>
      <c r="O72" t="s">
        <v>3013</v>
      </c>
      <c r="P72" t="s">
        <v>2771</v>
      </c>
      <c r="Q72" t="s">
        <v>28</v>
      </c>
      <c r="R72" t="s">
        <v>2772</v>
      </c>
      <c r="S72" s="2" t="s">
        <v>3925</v>
      </c>
      <c r="T72" s="2" t="s">
        <v>2031</v>
      </c>
      <c r="U72" s="2" t="s">
        <v>3924</v>
      </c>
    </row>
    <row r="73" spans="1:21" x14ac:dyDescent="0.25">
      <c r="A73" t="s">
        <v>3014</v>
      </c>
      <c r="B73" t="s">
        <v>2767</v>
      </c>
      <c r="C73" s="1" t="s">
        <v>2773</v>
      </c>
      <c r="D73" s="1" t="s">
        <v>2768</v>
      </c>
      <c r="M73" t="s">
        <v>24</v>
      </c>
      <c r="N73" t="s">
        <v>3015</v>
      </c>
      <c r="O73" t="s">
        <v>3016</v>
      </c>
      <c r="P73" t="s">
        <v>2771</v>
      </c>
      <c r="Q73" t="s">
        <v>28</v>
      </c>
      <c r="R73" t="s">
        <v>2772</v>
      </c>
      <c r="S73" s="2" t="s">
        <v>3927</v>
      </c>
      <c r="T73" s="2" t="s">
        <v>2031</v>
      </c>
      <c r="U73" s="2" t="s">
        <v>3926</v>
      </c>
    </row>
    <row r="74" spans="1:21" x14ac:dyDescent="0.25">
      <c r="A74" t="s">
        <v>3017</v>
      </c>
      <c r="B74" t="s">
        <v>2767</v>
      </c>
      <c r="C74" s="1" t="s">
        <v>2773</v>
      </c>
      <c r="D74" s="1" t="s">
        <v>2768</v>
      </c>
      <c r="M74" t="s">
        <v>24</v>
      </c>
      <c r="N74" t="s">
        <v>3018</v>
      </c>
      <c r="O74" t="s">
        <v>3019</v>
      </c>
      <c r="P74" t="s">
        <v>2771</v>
      </c>
      <c r="Q74" t="s">
        <v>28</v>
      </c>
      <c r="R74" t="s">
        <v>2772</v>
      </c>
      <c r="S74" s="2" t="s">
        <v>3929</v>
      </c>
      <c r="T74" s="2" t="s">
        <v>2031</v>
      </c>
      <c r="U74" s="2" t="s">
        <v>3928</v>
      </c>
    </row>
    <row r="75" spans="1:21" x14ac:dyDescent="0.25">
      <c r="A75" t="s">
        <v>3020</v>
      </c>
      <c r="B75" t="s">
        <v>2767</v>
      </c>
      <c r="C75" s="1" t="s">
        <v>2773</v>
      </c>
      <c r="D75" s="1" t="s">
        <v>2768</v>
      </c>
      <c r="M75" t="s">
        <v>24</v>
      </c>
      <c r="N75" t="s">
        <v>3021</v>
      </c>
      <c r="O75" t="s">
        <v>3022</v>
      </c>
      <c r="P75" t="s">
        <v>2771</v>
      </c>
      <c r="Q75" t="s">
        <v>28</v>
      </c>
      <c r="R75" t="s">
        <v>2772</v>
      </c>
      <c r="S75" s="2" t="s">
        <v>3591</v>
      </c>
      <c r="T75" s="2" t="s">
        <v>2031</v>
      </c>
      <c r="U75" s="2" t="s">
        <v>3590</v>
      </c>
    </row>
    <row r="76" spans="1:21" x14ac:dyDescent="0.25">
      <c r="A76" t="s">
        <v>3023</v>
      </c>
      <c r="B76" t="s">
        <v>2767</v>
      </c>
      <c r="C76" t="s">
        <v>2773</v>
      </c>
      <c r="D76" s="1" t="s">
        <v>2768</v>
      </c>
      <c r="M76" t="s">
        <v>24</v>
      </c>
      <c r="N76" t="s">
        <v>2998</v>
      </c>
      <c r="O76" t="s">
        <v>3024</v>
      </c>
      <c r="P76" t="s">
        <v>2771</v>
      </c>
      <c r="Q76" t="s">
        <v>28</v>
      </c>
      <c r="R76" t="s">
        <v>2879</v>
      </c>
      <c r="S76" s="2" t="s">
        <v>3593</v>
      </c>
      <c r="T76" s="2" t="s">
        <v>2031</v>
      </c>
      <c r="U76" s="2" t="s">
        <v>3592</v>
      </c>
    </row>
    <row r="77" spans="1:21" x14ac:dyDescent="0.25">
      <c r="A77" t="s">
        <v>3025</v>
      </c>
      <c r="B77" t="s">
        <v>2767</v>
      </c>
      <c r="C77" s="1" t="s">
        <v>2773</v>
      </c>
      <c r="D77" s="1" t="s">
        <v>2768</v>
      </c>
      <c r="M77" t="s">
        <v>24</v>
      </c>
      <c r="N77" t="s">
        <v>2998</v>
      </c>
      <c r="O77" t="s">
        <v>3024</v>
      </c>
      <c r="P77" t="s">
        <v>2771</v>
      </c>
      <c r="Q77" t="s">
        <v>28</v>
      </c>
      <c r="R77" t="s">
        <v>2879</v>
      </c>
      <c r="S77" s="2" t="s">
        <v>3595</v>
      </c>
      <c r="T77" s="2" t="s">
        <v>2031</v>
      </c>
      <c r="U77" s="2" t="s">
        <v>3594</v>
      </c>
    </row>
    <row r="78" spans="1:21" x14ac:dyDescent="0.25">
      <c r="A78" t="s">
        <v>2997</v>
      </c>
      <c r="B78" t="s">
        <v>2767</v>
      </c>
      <c r="C78" s="1" t="s">
        <v>2773</v>
      </c>
      <c r="D78" s="1" t="s">
        <v>2768</v>
      </c>
      <c r="M78" t="s">
        <v>24</v>
      </c>
      <c r="N78" t="s">
        <v>2998</v>
      </c>
      <c r="O78" t="s">
        <v>2999</v>
      </c>
      <c r="P78" t="s">
        <v>2771</v>
      </c>
      <c r="Q78" t="s">
        <v>28</v>
      </c>
      <c r="R78" t="s">
        <v>2879</v>
      </c>
      <c r="S78" s="2" t="s">
        <v>3597</v>
      </c>
      <c r="T78" s="2" t="s">
        <v>2031</v>
      </c>
      <c r="U78" s="2" t="s">
        <v>3596</v>
      </c>
    </row>
    <row r="79" spans="1:21" x14ac:dyDescent="0.25">
      <c r="A79" t="s">
        <v>3000</v>
      </c>
      <c r="B79" t="s">
        <v>2767</v>
      </c>
      <c r="C79" s="1" t="s">
        <v>2773</v>
      </c>
      <c r="D79" s="1" t="s">
        <v>2768</v>
      </c>
      <c r="M79" t="s">
        <v>24</v>
      </c>
      <c r="N79" t="s">
        <v>2998</v>
      </c>
      <c r="O79" t="s">
        <v>3001</v>
      </c>
      <c r="P79" t="s">
        <v>2771</v>
      </c>
      <c r="Q79" t="s">
        <v>28</v>
      </c>
      <c r="R79" t="s">
        <v>2879</v>
      </c>
      <c r="S79" s="2" t="s">
        <v>3599</v>
      </c>
      <c r="T79" s="2" t="s">
        <v>2031</v>
      </c>
      <c r="U79" s="2" t="s">
        <v>3598</v>
      </c>
    </row>
    <row r="80" spans="1:21" x14ac:dyDescent="0.25">
      <c r="A80" t="s">
        <v>3002</v>
      </c>
      <c r="B80" t="s">
        <v>2767</v>
      </c>
      <c r="C80" s="1" t="s">
        <v>8</v>
      </c>
      <c r="M80" t="s">
        <v>24</v>
      </c>
      <c r="N80" t="s">
        <v>3003</v>
      </c>
      <c r="O80" t="s">
        <v>3004</v>
      </c>
      <c r="P80" t="s">
        <v>2771</v>
      </c>
      <c r="Q80" t="s">
        <v>28</v>
      </c>
      <c r="R80" t="s">
        <v>2879</v>
      </c>
      <c r="S80" s="2" t="s">
        <v>3601</v>
      </c>
      <c r="T80" s="2" t="s">
        <v>2031</v>
      </c>
      <c r="U80" s="2" t="s">
        <v>3600</v>
      </c>
    </row>
    <row r="81" spans="1:21" x14ac:dyDescent="0.25">
      <c r="A81" t="s">
        <v>3005</v>
      </c>
      <c r="B81" t="s">
        <v>2767</v>
      </c>
      <c r="C81" s="1" t="s">
        <v>8</v>
      </c>
      <c r="M81" t="s">
        <v>24</v>
      </c>
      <c r="N81" t="s">
        <v>3006</v>
      </c>
      <c r="O81" t="s">
        <v>3007</v>
      </c>
      <c r="P81" t="s">
        <v>2771</v>
      </c>
      <c r="Q81" t="s">
        <v>28</v>
      </c>
      <c r="R81" t="s">
        <v>2772</v>
      </c>
      <c r="S81" s="2" t="s">
        <v>3691</v>
      </c>
      <c r="T81" s="2" t="s">
        <v>2031</v>
      </c>
      <c r="U81" s="2" t="s">
        <v>3690</v>
      </c>
    </row>
    <row r="82" spans="1:21" x14ac:dyDescent="0.25">
      <c r="A82" t="s">
        <v>2913</v>
      </c>
      <c r="B82" t="s">
        <v>2767</v>
      </c>
      <c r="C82" s="1" t="s">
        <v>8</v>
      </c>
      <c r="M82" t="s">
        <v>24</v>
      </c>
      <c r="N82" t="s">
        <v>2914</v>
      </c>
      <c r="O82" t="s">
        <v>2915</v>
      </c>
      <c r="P82" t="s">
        <v>2771</v>
      </c>
      <c r="Q82" t="s">
        <v>28</v>
      </c>
      <c r="R82" t="s">
        <v>2879</v>
      </c>
      <c r="S82" s="2" t="s">
        <v>3603</v>
      </c>
      <c r="T82" s="2" t="s">
        <v>2031</v>
      </c>
      <c r="U82" s="2" t="s">
        <v>3602</v>
      </c>
    </row>
    <row r="83" spans="1:21" x14ac:dyDescent="0.25">
      <c r="A83" t="s">
        <v>2916</v>
      </c>
      <c r="B83" t="s">
        <v>2767</v>
      </c>
      <c r="C83" s="1" t="s">
        <v>8</v>
      </c>
      <c r="M83" t="s">
        <v>24</v>
      </c>
      <c r="N83" t="s">
        <v>2917</v>
      </c>
      <c r="O83" t="s">
        <v>2918</v>
      </c>
      <c r="P83" t="s">
        <v>2771</v>
      </c>
      <c r="Q83" t="s">
        <v>28</v>
      </c>
      <c r="R83" t="s">
        <v>2879</v>
      </c>
      <c r="S83" s="2" t="s">
        <v>3605</v>
      </c>
      <c r="T83" s="2" t="s">
        <v>2031</v>
      </c>
      <c r="U83" s="2" t="s">
        <v>3604</v>
      </c>
    </row>
    <row r="84" spans="1:21" x14ac:dyDescent="0.25">
      <c r="A84" t="s">
        <v>2919</v>
      </c>
      <c r="B84" t="s">
        <v>2767</v>
      </c>
      <c r="C84" s="1" t="s">
        <v>2773</v>
      </c>
      <c r="D84" s="1" t="s">
        <v>2768</v>
      </c>
      <c r="M84" t="s">
        <v>24</v>
      </c>
      <c r="N84" t="s">
        <v>2920</v>
      </c>
      <c r="O84" t="s">
        <v>2921</v>
      </c>
      <c r="P84" t="s">
        <v>2771</v>
      </c>
      <c r="Q84" t="s">
        <v>28</v>
      </c>
      <c r="R84" t="s">
        <v>2879</v>
      </c>
      <c r="S84" s="2" t="s">
        <v>3607</v>
      </c>
      <c r="T84" s="2" t="s">
        <v>2031</v>
      </c>
      <c r="U84" s="2" t="s">
        <v>3606</v>
      </c>
    </row>
    <row r="85" spans="1:21" x14ac:dyDescent="0.25">
      <c r="A85" t="s">
        <v>2922</v>
      </c>
      <c r="B85" t="s">
        <v>2767</v>
      </c>
      <c r="C85" s="1" t="s">
        <v>2773</v>
      </c>
      <c r="D85" s="1" t="s">
        <v>2768</v>
      </c>
      <c r="M85" t="s">
        <v>24</v>
      </c>
      <c r="N85" t="s">
        <v>2920</v>
      </c>
      <c r="O85" t="s">
        <v>2921</v>
      </c>
      <c r="P85" t="s">
        <v>2771</v>
      </c>
      <c r="Q85" t="s">
        <v>28</v>
      </c>
      <c r="R85" t="s">
        <v>2879</v>
      </c>
      <c r="S85" s="2" t="s">
        <v>3609</v>
      </c>
      <c r="T85" s="2" t="s">
        <v>2031</v>
      </c>
      <c r="U85" s="2" t="s">
        <v>3608</v>
      </c>
    </row>
    <row r="86" spans="1:21" x14ac:dyDescent="0.25">
      <c r="A86" t="s">
        <v>2923</v>
      </c>
      <c r="B86" t="s">
        <v>2767</v>
      </c>
      <c r="C86" s="1" t="s">
        <v>2773</v>
      </c>
      <c r="D86" s="1" t="s">
        <v>2768</v>
      </c>
      <c r="M86" t="s">
        <v>24</v>
      </c>
      <c r="N86" t="s">
        <v>2920</v>
      </c>
      <c r="O86" t="s">
        <v>2924</v>
      </c>
      <c r="P86" t="s">
        <v>2771</v>
      </c>
      <c r="Q86" t="s">
        <v>28</v>
      </c>
      <c r="R86" t="s">
        <v>2879</v>
      </c>
      <c r="S86" s="2" t="s">
        <v>3611</v>
      </c>
      <c r="T86" s="2" t="s">
        <v>2031</v>
      </c>
      <c r="U86" s="2" t="s">
        <v>3610</v>
      </c>
    </row>
    <row r="87" spans="1:21" x14ac:dyDescent="0.25">
      <c r="A87" t="s">
        <v>2925</v>
      </c>
      <c r="B87" t="s">
        <v>2767</v>
      </c>
      <c r="C87" s="1" t="s">
        <v>2773</v>
      </c>
      <c r="D87" s="1" t="s">
        <v>2768</v>
      </c>
      <c r="M87" t="s">
        <v>24</v>
      </c>
      <c r="N87" t="s">
        <v>2926</v>
      </c>
      <c r="O87" t="s">
        <v>2927</v>
      </c>
      <c r="P87" t="s">
        <v>2771</v>
      </c>
      <c r="Q87" t="s">
        <v>28</v>
      </c>
      <c r="R87" t="s">
        <v>2879</v>
      </c>
      <c r="S87" s="2" t="s">
        <v>3613</v>
      </c>
      <c r="T87" s="2" t="s">
        <v>2031</v>
      </c>
      <c r="U87" s="2" t="s">
        <v>3612</v>
      </c>
    </row>
    <row r="88" spans="1:21" x14ac:dyDescent="0.25">
      <c r="A88" t="s">
        <v>2928</v>
      </c>
      <c r="B88" t="s">
        <v>2767</v>
      </c>
      <c r="C88" s="1" t="s">
        <v>8</v>
      </c>
      <c r="M88" t="s">
        <v>24</v>
      </c>
      <c r="N88" t="s">
        <v>2929</v>
      </c>
      <c r="O88" t="s">
        <v>2930</v>
      </c>
      <c r="P88" t="s">
        <v>2771</v>
      </c>
      <c r="Q88" t="s">
        <v>28</v>
      </c>
      <c r="R88" t="s">
        <v>2772</v>
      </c>
      <c r="S88" s="2" t="s">
        <v>3693</v>
      </c>
      <c r="T88" s="2" t="s">
        <v>2031</v>
      </c>
      <c r="U88" s="2" t="s">
        <v>3692</v>
      </c>
    </row>
    <row r="89" spans="1:21" x14ac:dyDescent="0.25">
      <c r="A89" t="s">
        <v>2931</v>
      </c>
      <c r="B89" t="s">
        <v>2767</v>
      </c>
      <c r="C89" s="1" t="s">
        <v>2773</v>
      </c>
      <c r="D89" s="1" t="s">
        <v>2768</v>
      </c>
      <c r="M89" t="s">
        <v>24</v>
      </c>
      <c r="N89" t="s">
        <v>2932</v>
      </c>
      <c r="O89" t="s">
        <v>2933</v>
      </c>
      <c r="P89" t="s">
        <v>2771</v>
      </c>
      <c r="Q89" t="s">
        <v>28</v>
      </c>
      <c r="R89" t="s">
        <v>2879</v>
      </c>
      <c r="S89" s="2" t="s">
        <v>3615</v>
      </c>
      <c r="T89" s="2" t="s">
        <v>2031</v>
      </c>
      <c r="U89" s="2" t="s">
        <v>3614</v>
      </c>
    </row>
    <row r="90" spans="1:21" x14ac:dyDescent="0.25">
      <c r="A90" t="s">
        <v>2934</v>
      </c>
      <c r="B90" t="s">
        <v>2767</v>
      </c>
      <c r="C90" s="1" t="s">
        <v>2773</v>
      </c>
      <c r="D90" s="1" t="s">
        <v>2768</v>
      </c>
      <c r="M90" t="s">
        <v>24</v>
      </c>
      <c r="N90" t="s">
        <v>2935</v>
      </c>
      <c r="O90" t="s">
        <v>2936</v>
      </c>
      <c r="P90" t="s">
        <v>2771</v>
      </c>
      <c r="Q90" t="s">
        <v>28</v>
      </c>
      <c r="R90" t="s">
        <v>2772</v>
      </c>
      <c r="S90" s="2" t="s">
        <v>3617</v>
      </c>
      <c r="T90" s="2" t="s">
        <v>2031</v>
      </c>
      <c r="U90" s="2" t="s">
        <v>3616</v>
      </c>
    </row>
    <row r="91" spans="1:21" x14ac:dyDescent="0.25">
      <c r="A91" t="s">
        <v>2937</v>
      </c>
      <c r="B91" t="s">
        <v>2767</v>
      </c>
      <c r="C91" s="1" t="s">
        <v>2773</v>
      </c>
      <c r="D91" s="1" t="s">
        <v>2768</v>
      </c>
      <c r="M91" t="s">
        <v>24</v>
      </c>
      <c r="N91" t="s">
        <v>2890</v>
      </c>
      <c r="O91" t="s">
        <v>2938</v>
      </c>
      <c r="P91" t="s">
        <v>2771</v>
      </c>
      <c r="Q91" t="s">
        <v>28</v>
      </c>
      <c r="R91" t="s">
        <v>2879</v>
      </c>
      <c r="S91" s="2" t="s">
        <v>3619</v>
      </c>
      <c r="T91" s="2" t="s">
        <v>2031</v>
      </c>
      <c r="U91" s="2" t="s">
        <v>3618</v>
      </c>
    </row>
    <row r="92" spans="1:21" x14ac:dyDescent="0.25">
      <c r="A92" t="s">
        <v>2873</v>
      </c>
      <c r="B92" t="s">
        <v>2767</v>
      </c>
      <c r="C92" s="1" t="s">
        <v>2773</v>
      </c>
      <c r="D92" s="1" t="s">
        <v>2768</v>
      </c>
      <c r="M92" t="s">
        <v>24</v>
      </c>
      <c r="N92" t="s">
        <v>2874</v>
      </c>
      <c r="O92" t="s">
        <v>2875</v>
      </c>
      <c r="P92" t="s">
        <v>2771</v>
      </c>
      <c r="Q92" t="s">
        <v>28</v>
      </c>
      <c r="R92" t="s">
        <v>2772</v>
      </c>
      <c r="S92" s="2" t="s">
        <v>3931</v>
      </c>
      <c r="T92" s="2" t="s">
        <v>2031</v>
      </c>
      <c r="U92" s="2" t="s">
        <v>3930</v>
      </c>
    </row>
    <row r="93" spans="1:21" x14ac:dyDescent="0.25">
      <c r="A93" t="s">
        <v>2876</v>
      </c>
      <c r="B93" t="s">
        <v>2767</v>
      </c>
      <c r="C93" s="1" t="s">
        <v>2773</v>
      </c>
      <c r="D93" s="1" t="s">
        <v>2768</v>
      </c>
      <c r="M93" t="s">
        <v>24</v>
      </c>
      <c r="N93" t="s">
        <v>2877</v>
      </c>
      <c r="O93" t="s">
        <v>2878</v>
      </c>
      <c r="P93" t="s">
        <v>2771</v>
      </c>
      <c r="Q93" t="s">
        <v>28</v>
      </c>
      <c r="R93" t="s">
        <v>2879</v>
      </c>
      <c r="S93" s="2" t="s">
        <v>3621</v>
      </c>
      <c r="T93" s="2" t="s">
        <v>2031</v>
      </c>
      <c r="U93" s="2" t="s">
        <v>3620</v>
      </c>
    </row>
    <row r="94" spans="1:21" x14ac:dyDescent="0.25">
      <c r="A94" t="s">
        <v>2880</v>
      </c>
      <c r="B94" t="s">
        <v>2767</v>
      </c>
      <c r="C94" s="1" t="s">
        <v>2773</v>
      </c>
      <c r="D94" s="1" t="s">
        <v>2768</v>
      </c>
      <c r="M94" t="s">
        <v>24</v>
      </c>
      <c r="N94" t="s">
        <v>2877</v>
      </c>
      <c r="O94" t="s">
        <v>2878</v>
      </c>
      <c r="P94" t="s">
        <v>2771</v>
      </c>
      <c r="Q94" t="s">
        <v>28</v>
      </c>
      <c r="R94" t="s">
        <v>2879</v>
      </c>
      <c r="S94" s="2" t="s">
        <v>3623</v>
      </c>
      <c r="T94" s="2" t="s">
        <v>2031</v>
      </c>
      <c r="U94" s="2" t="s">
        <v>3622</v>
      </c>
    </row>
    <row r="95" spans="1:21" x14ac:dyDescent="0.25">
      <c r="A95" t="s">
        <v>2881</v>
      </c>
      <c r="B95" t="s">
        <v>2767</v>
      </c>
      <c r="C95" s="1" t="s">
        <v>2773</v>
      </c>
      <c r="D95" s="1" t="s">
        <v>2768</v>
      </c>
      <c r="M95" t="s">
        <v>24</v>
      </c>
      <c r="N95" t="s">
        <v>2882</v>
      </c>
      <c r="O95" t="s">
        <v>2883</v>
      </c>
      <c r="P95" t="s">
        <v>2771</v>
      </c>
      <c r="Q95" t="s">
        <v>28</v>
      </c>
      <c r="R95" t="s">
        <v>2879</v>
      </c>
      <c r="S95" s="2" t="s">
        <v>3625</v>
      </c>
      <c r="T95" s="2" t="s">
        <v>2031</v>
      </c>
      <c r="U95" s="2" t="s">
        <v>3624</v>
      </c>
    </row>
    <row r="96" spans="1:21" x14ac:dyDescent="0.25">
      <c r="A96" t="s">
        <v>2884</v>
      </c>
      <c r="B96" t="s">
        <v>2767</v>
      </c>
      <c r="C96" s="1" t="s">
        <v>2773</v>
      </c>
      <c r="D96" s="1" t="s">
        <v>2768</v>
      </c>
      <c r="M96" t="s">
        <v>24</v>
      </c>
      <c r="N96" t="s">
        <v>2885</v>
      </c>
      <c r="O96" t="s">
        <v>2886</v>
      </c>
      <c r="P96" t="s">
        <v>2771</v>
      </c>
      <c r="Q96" t="s">
        <v>28</v>
      </c>
      <c r="R96" t="s">
        <v>2879</v>
      </c>
      <c r="S96" s="2" t="s">
        <v>3627</v>
      </c>
      <c r="T96" s="2" t="s">
        <v>2031</v>
      </c>
      <c r="U96" s="2" t="s">
        <v>3626</v>
      </c>
    </row>
    <row r="97" spans="1:21" x14ac:dyDescent="0.25">
      <c r="A97" t="s">
        <v>2887</v>
      </c>
      <c r="B97" t="s">
        <v>2767</v>
      </c>
      <c r="C97" s="1" t="s">
        <v>2773</v>
      </c>
      <c r="D97" s="1" t="s">
        <v>2768</v>
      </c>
      <c r="M97" t="s">
        <v>24</v>
      </c>
      <c r="N97" t="s">
        <v>2877</v>
      </c>
      <c r="O97" t="s">
        <v>2888</v>
      </c>
      <c r="P97" t="s">
        <v>2771</v>
      </c>
      <c r="Q97" t="s">
        <v>28</v>
      </c>
      <c r="R97" t="s">
        <v>2772</v>
      </c>
      <c r="S97" s="2" t="s">
        <v>3629</v>
      </c>
      <c r="T97" s="2" t="s">
        <v>2031</v>
      </c>
      <c r="U97" s="2" t="s">
        <v>3628</v>
      </c>
    </row>
    <row r="98" spans="1:21" x14ac:dyDescent="0.25">
      <c r="A98" t="s">
        <v>2889</v>
      </c>
      <c r="B98" t="s">
        <v>2767</v>
      </c>
      <c r="C98" s="1" t="s">
        <v>2773</v>
      </c>
      <c r="D98" s="1" t="s">
        <v>2768</v>
      </c>
      <c r="M98" t="s">
        <v>24</v>
      </c>
      <c r="N98" t="s">
        <v>2890</v>
      </c>
      <c r="O98" t="s">
        <v>2891</v>
      </c>
      <c r="P98" t="s">
        <v>2771</v>
      </c>
      <c r="Q98" t="s">
        <v>28</v>
      </c>
      <c r="R98" t="s">
        <v>2879</v>
      </c>
      <c r="S98" s="2" t="s">
        <v>3631</v>
      </c>
      <c r="T98" s="2" t="s">
        <v>2031</v>
      </c>
      <c r="U98" s="2" t="s">
        <v>3630</v>
      </c>
    </row>
    <row r="99" spans="1:21" x14ac:dyDescent="0.25">
      <c r="A99" t="s">
        <v>2892</v>
      </c>
      <c r="B99" t="s">
        <v>2767</v>
      </c>
      <c r="C99" s="1" t="s">
        <v>2773</v>
      </c>
      <c r="D99" s="1" t="s">
        <v>2768</v>
      </c>
      <c r="M99" t="s">
        <v>24</v>
      </c>
      <c r="N99" t="s">
        <v>2893</v>
      </c>
      <c r="O99" t="s">
        <v>2894</v>
      </c>
      <c r="P99" t="s">
        <v>2771</v>
      </c>
      <c r="Q99" t="s">
        <v>28</v>
      </c>
      <c r="R99" t="s">
        <v>2772</v>
      </c>
      <c r="S99" s="2" t="s">
        <v>3695</v>
      </c>
      <c r="T99" s="2" t="s">
        <v>2031</v>
      </c>
      <c r="U99" s="2" t="s">
        <v>3694</v>
      </c>
    </row>
    <row r="100" spans="1:21" x14ac:dyDescent="0.25">
      <c r="A100" t="s">
        <v>2895</v>
      </c>
      <c r="B100" t="s">
        <v>2767</v>
      </c>
      <c r="C100" s="1" t="s">
        <v>2773</v>
      </c>
      <c r="D100" s="1" t="s">
        <v>2768</v>
      </c>
      <c r="M100" t="s">
        <v>24</v>
      </c>
      <c r="N100" t="s">
        <v>2877</v>
      </c>
      <c r="O100" t="s">
        <v>2888</v>
      </c>
      <c r="P100" t="s">
        <v>2771</v>
      </c>
      <c r="Q100" t="s">
        <v>28</v>
      </c>
      <c r="R100" t="s">
        <v>2772</v>
      </c>
      <c r="S100" s="2" t="s">
        <v>3933</v>
      </c>
      <c r="T100" s="2" t="s">
        <v>2031</v>
      </c>
      <c r="U100" s="2" t="s">
        <v>3932</v>
      </c>
    </row>
    <row r="101" spans="1:21" x14ac:dyDescent="0.25">
      <c r="A101" t="s">
        <v>2896</v>
      </c>
      <c r="B101" t="s">
        <v>2767</v>
      </c>
      <c r="C101" s="1" t="s">
        <v>2773</v>
      </c>
      <c r="D101" s="1" t="s">
        <v>2768</v>
      </c>
      <c r="M101" t="s">
        <v>24</v>
      </c>
      <c r="N101" t="s">
        <v>2897</v>
      </c>
      <c r="O101" t="s">
        <v>2898</v>
      </c>
      <c r="P101" t="s">
        <v>2771</v>
      </c>
      <c r="Q101" t="s">
        <v>28</v>
      </c>
      <c r="R101" t="s">
        <v>2772</v>
      </c>
      <c r="S101" s="2" t="s">
        <v>3633</v>
      </c>
      <c r="T101" s="2" t="s">
        <v>2031</v>
      </c>
      <c r="U101" s="2" t="s">
        <v>3632</v>
      </c>
    </row>
    <row r="102" spans="1:21" x14ac:dyDescent="0.25">
      <c r="A102" t="s">
        <v>2899</v>
      </c>
      <c r="B102" t="s">
        <v>2767</v>
      </c>
      <c r="C102" t="s">
        <v>2773</v>
      </c>
      <c r="D102" s="1" t="s">
        <v>2768</v>
      </c>
      <c r="M102" t="s">
        <v>24</v>
      </c>
      <c r="N102" t="s">
        <v>2900</v>
      </c>
      <c r="O102" t="s">
        <v>2901</v>
      </c>
      <c r="P102" t="s">
        <v>2771</v>
      </c>
      <c r="Q102" t="s">
        <v>28</v>
      </c>
      <c r="R102" t="s">
        <v>2879</v>
      </c>
      <c r="S102" s="2" t="s">
        <v>3635</v>
      </c>
      <c r="T102" s="2" t="s">
        <v>2031</v>
      </c>
      <c r="U102" s="2" t="s">
        <v>3634</v>
      </c>
    </row>
    <row r="103" spans="1:21" x14ac:dyDescent="0.25">
      <c r="A103" t="s">
        <v>2902</v>
      </c>
      <c r="B103" t="s">
        <v>2767</v>
      </c>
      <c r="C103" t="s">
        <v>2773</v>
      </c>
      <c r="D103" s="1" t="s">
        <v>2768</v>
      </c>
      <c r="M103" t="s">
        <v>24</v>
      </c>
      <c r="N103" t="s">
        <v>2903</v>
      </c>
      <c r="O103" t="s">
        <v>2904</v>
      </c>
      <c r="P103" t="s">
        <v>2771</v>
      </c>
      <c r="Q103" t="s">
        <v>28</v>
      </c>
      <c r="R103" t="s">
        <v>2772</v>
      </c>
      <c r="S103" s="2" t="s">
        <v>3637</v>
      </c>
      <c r="T103" s="2" t="s">
        <v>2031</v>
      </c>
      <c r="U103" s="2" t="s">
        <v>3636</v>
      </c>
    </row>
    <row r="104" spans="1:21" x14ac:dyDescent="0.25">
      <c r="A104" t="s">
        <v>2905</v>
      </c>
      <c r="B104" t="s">
        <v>2767</v>
      </c>
      <c r="C104" t="s">
        <v>2773</v>
      </c>
      <c r="D104" s="1" t="s">
        <v>2768</v>
      </c>
      <c r="M104" t="s">
        <v>24</v>
      </c>
      <c r="N104" t="s">
        <v>2900</v>
      </c>
      <c r="O104" t="s">
        <v>2906</v>
      </c>
      <c r="P104" t="s">
        <v>2771</v>
      </c>
      <c r="Q104" t="s">
        <v>28</v>
      </c>
      <c r="R104" t="s">
        <v>2879</v>
      </c>
      <c r="S104" s="2" t="s">
        <v>3639</v>
      </c>
      <c r="T104" s="2" t="s">
        <v>2031</v>
      </c>
      <c r="U104" s="2" t="s">
        <v>3638</v>
      </c>
    </row>
    <row r="105" spans="1:21" x14ac:dyDescent="0.25">
      <c r="A105" t="s">
        <v>2907</v>
      </c>
      <c r="B105" t="s">
        <v>2767</v>
      </c>
      <c r="C105" s="1" t="s">
        <v>8</v>
      </c>
      <c r="M105" t="s">
        <v>24</v>
      </c>
      <c r="N105" t="s">
        <v>2908</v>
      </c>
      <c r="O105" t="s">
        <v>2909</v>
      </c>
      <c r="P105" t="s">
        <v>2771</v>
      </c>
      <c r="Q105" t="s">
        <v>28</v>
      </c>
      <c r="R105" t="s">
        <v>2879</v>
      </c>
      <c r="S105" s="2" t="s">
        <v>3935</v>
      </c>
      <c r="T105" s="2" t="s">
        <v>2031</v>
      </c>
      <c r="U105" s="2" t="s">
        <v>3934</v>
      </c>
    </row>
    <row r="106" spans="1:21" x14ac:dyDescent="0.25">
      <c r="A106" t="s">
        <v>2910</v>
      </c>
      <c r="B106" t="s">
        <v>2767</v>
      </c>
      <c r="C106" s="1" t="s">
        <v>2773</v>
      </c>
      <c r="D106" s="1" t="s">
        <v>2768</v>
      </c>
      <c r="M106" t="s">
        <v>24</v>
      </c>
      <c r="N106" t="s">
        <v>2911</v>
      </c>
      <c r="O106" t="s">
        <v>2912</v>
      </c>
      <c r="P106" t="s">
        <v>2771</v>
      </c>
      <c r="Q106" t="s">
        <v>28</v>
      </c>
      <c r="R106" t="s">
        <v>2879</v>
      </c>
      <c r="S106" s="2" t="s">
        <v>3641</v>
      </c>
      <c r="T106" s="2" t="s">
        <v>2031</v>
      </c>
      <c r="U106" s="2" t="s">
        <v>3640</v>
      </c>
    </row>
    <row r="107" spans="1:21" x14ac:dyDescent="0.25">
      <c r="A107" t="s">
        <v>2939</v>
      </c>
      <c r="B107" t="s">
        <v>2767</v>
      </c>
      <c r="C107" t="s">
        <v>2773</v>
      </c>
      <c r="D107" s="1" t="s">
        <v>2768</v>
      </c>
      <c r="M107" t="s">
        <v>24</v>
      </c>
      <c r="N107" t="s">
        <v>2911</v>
      </c>
      <c r="O107" t="s">
        <v>2912</v>
      </c>
      <c r="P107" t="s">
        <v>2771</v>
      </c>
      <c r="Q107" t="s">
        <v>28</v>
      </c>
      <c r="R107" t="s">
        <v>2879</v>
      </c>
      <c r="S107" s="2" t="s">
        <v>3643</v>
      </c>
      <c r="T107" s="2" t="s">
        <v>2031</v>
      </c>
      <c r="U107" s="2" t="s">
        <v>3642</v>
      </c>
    </row>
    <row r="108" spans="1:21" x14ac:dyDescent="0.25">
      <c r="A108" t="s">
        <v>2940</v>
      </c>
      <c r="B108" t="s">
        <v>2767</v>
      </c>
      <c r="C108" s="1" t="s">
        <v>2773</v>
      </c>
      <c r="D108" s="1" t="s">
        <v>2768</v>
      </c>
      <c r="M108" t="s">
        <v>24</v>
      </c>
      <c r="N108" t="s">
        <v>2911</v>
      </c>
      <c r="O108" t="s">
        <v>2912</v>
      </c>
      <c r="P108" t="s">
        <v>2771</v>
      </c>
      <c r="Q108" t="s">
        <v>28</v>
      </c>
      <c r="R108" t="s">
        <v>2879</v>
      </c>
      <c r="S108" s="2" t="s">
        <v>3937</v>
      </c>
      <c r="T108" s="2" t="s">
        <v>2031</v>
      </c>
      <c r="U108" s="2" t="s">
        <v>3936</v>
      </c>
    </row>
    <row r="109" spans="1:21" x14ac:dyDescent="0.25">
      <c r="A109" t="s">
        <v>2941</v>
      </c>
      <c r="B109" t="s">
        <v>2767</v>
      </c>
      <c r="C109" s="1" t="s">
        <v>2773</v>
      </c>
      <c r="D109" s="1" t="s">
        <v>2768</v>
      </c>
      <c r="M109" t="s">
        <v>24</v>
      </c>
      <c r="N109" t="s">
        <v>2911</v>
      </c>
      <c r="O109" t="s">
        <v>2912</v>
      </c>
      <c r="P109" t="s">
        <v>2771</v>
      </c>
      <c r="Q109" t="s">
        <v>28</v>
      </c>
      <c r="R109" t="s">
        <v>2879</v>
      </c>
      <c r="S109" s="2" t="s">
        <v>3645</v>
      </c>
      <c r="T109" s="2" t="s">
        <v>2031</v>
      </c>
      <c r="U109" s="2" t="s">
        <v>3644</v>
      </c>
    </row>
    <row r="110" spans="1:21" x14ac:dyDescent="0.25">
      <c r="A110" t="s">
        <v>2942</v>
      </c>
      <c r="B110" t="s">
        <v>2767</v>
      </c>
      <c r="C110" s="1" t="s">
        <v>2773</v>
      </c>
      <c r="D110" s="1" t="s">
        <v>2768</v>
      </c>
      <c r="M110" t="s">
        <v>24</v>
      </c>
      <c r="N110" t="s">
        <v>2943</v>
      </c>
      <c r="O110" t="s">
        <v>2944</v>
      </c>
      <c r="P110" t="s">
        <v>2771</v>
      </c>
      <c r="Q110" t="s">
        <v>28</v>
      </c>
      <c r="R110" t="s">
        <v>2772</v>
      </c>
      <c r="S110" s="2" t="s">
        <v>3661</v>
      </c>
      <c r="T110" s="2" t="s">
        <v>2031</v>
      </c>
      <c r="U110" s="2" t="s">
        <v>3660</v>
      </c>
    </row>
    <row r="111" spans="1:21" x14ac:dyDescent="0.25">
      <c r="A111" t="s">
        <v>2945</v>
      </c>
      <c r="B111" t="s">
        <v>2767</v>
      </c>
      <c r="C111" s="1" t="s">
        <v>2773</v>
      </c>
      <c r="D111" s="1" t="s">
        <v>2768</v>
      </c>
      <c r="M111" t="s">
        <v>24</v>
      </c>
      <c r="N111" t="s">
        <v>2946</v>
      </c>
      <c r="O111" t="s">
        <v>2947</v>
      </c>
      <c r="P111" t="s">
        <v>2771</v>
      </c>
      <c r="Q111" t="s">
        <v>28</v>
      </c>
      <c r="R111" t="s">
        <v>2772</v>
      </c>
      <c r="S111" s="2" t="s">
        <v>3697</v>
      </c>
      <c r="T111" s="2" t="s">
        <v>2031</v>
      </c>
      <c r="U111" s="2" t="s">
        <v>3696</v>
      </c>
    </row>
    <row r="112" spans="1:21" x14ac:dyDescent="0.25">
      <c r="A112" t="s">
        <v>2948</v>
      </c>
      <c r="B112" t="s">
        <v>2767</v>
      </c>
      <c r="C112" t="s">
        <v>2773</v>
      </c>
      <c r="D112" s="1" t="s">
        <v>2768</v>
      </c>
      <c r="M112" t="s">
        <v>24</v>
      </c>
      <c r="N112" t="s">
        <v>2949</v>
      </c>
      <c r="O112" t="s">
        <v>2950</v>
      </c>
      <c r="P112" t="s">
        <v>2771</v>
      </c>
      <c r="Q112" t="s">
        <v>28</v>
      </c>
      <c r="R112" t="s">
        <v>2879</v>
      </c>
      <c r="S112" s="2" t="s">
        <v>3647</v>
      </c>
      <c r="T112" s="2" t="s">
        <v>2031</v>
      </c>
      <c r="U112" s="2" t="s">
        <v>3646</v>
      </c>
    </row>
    <row r="113" spans="1:21" x14ac:dyDescent="0.25">
      <c r="A113" t="s">
        <v>2951</v>
      </c>
      <c r="B113" t="s">
        <v>2767</v>
      </c>
      <c r="C113" t="s">
        <v>8</v>
      </c>
      <c r="M113" t="s">
        <v>24</v>
      </c>
      <c r="N113" t="s">
        <v>2952</v>
      </c>
      <c r="O113" t="s">
        <v>2953</v>
      </c>
      <c r="P113" t="s">
        <v>2771</v>
      </c>
      <c r="Q113" t="s">
        <v>28</v>
      </c>
      <c r="R113" t="s">
        <v>2772</v>
      </c>
      <c r="S113" s="2" t="s">
        <v>3649</v>
      </c>
      <c r="T113" s="2" t="s">
        <v>2031</v>
      </c>
      <c r="U113" s="2" t="s">
        <v>3648</v>
      </c>
    </row>
    <row r="114" spans="1:21" x14ac:dyDescent="0.25">
      <c r="A114" t="s">
        <v>2954</v>
      </c>
      <c r="B114" t="s">
        <v>2767</v>
      </c>
      <c r="C114" s="1" t="s">
        <v>2773</v>
      </c>
      <c r="D114" s="1" t="s">
        <v>2768</v>
      </c>
      <c r="M114" t="s">
        <v>24</v>
      </c>
      <c r="N114" t="s">
        <v>2955</v>
      </c>
      <c r="O114" t="s">
        <v>2956</v>
      </c>
      <c r="P114" t="s">
        <v>2771</v>
      </c>
      <c r="Q114" t="s">
        <v>28</v>
      </c>
      <c r="R114" t="s">
        <v>2772</v>
      </c>
      <c r="S114" s="2" t="s">
        <v>3939</v>
      </c>
      <c r="T114" s="2" t="s">
        <v>2031</v>
      </c>
      <c r="U114" s="2" t="s">
        <v>3938</v>
      </c>
    </row>
    <row r="115" spans="1:21" x14ac:dyDescent="0.25">
      <c r="A115" t="s">
        <v>3029</v>
      </c>
      <c r="B115" t="s">
        <v>2767</v>
      </c>
      <c r="C115" s="1" t="s">
        <v>2773</v>
      </c>
      <c r="D115" s="1" t="s">
        <v>2768</v>
      </c>
      <c r="M115" t="s">
        <v>24</v>
      </c>
      <c r="N115" t="s">
        <v>3030</v>
      </c>
      <c r="O115" t="s">
        <v>3031</v>
      </c>
      <c r="P115" t="s">
        <v>2771</v>
      </c>
      <c r="Q115" t="s">
        <v>28</v>
      </c>
      <c r="R115" t="s">
        <v>2772</v>
      </c>
      <c r="S115" s="2" t="s">
        <v>3941</v>
      </c>
      <c r="T115" s="2" t="s">
        <v>2031</v>
      </c>
      <c r="U115" s="2" t="s">
        <v>3940</v>
      </c>
    </row>
    <row r="116" spans="1:21" x14ac:dyDescent="0.25">
      <c r="A116" t="s">
        <v>3032</v>
      </c>
      <c r="B116" t="s">
        <v>2767</v>
      </c>
      <c r="C116" s="1" t="s">
        <v>2773</v>
      </c>
      <c r="D116" s="1" t="s">
        <v>2768</v>
      </c>
      <c r="M116" t="s">
        <v>24</v>
      </c>
      <c r="N116" t="s">
        <v>2949</v>
      </c>
      <c r="O116" t="s">
        <v>2950</v>
      </c>
      <c r="P116" t="s">
        <v>2771</v>
      </c>
      <c r="Q116" t="s">
        <v>28</v>
      </c>
      <c r="R116" t="s">
        <v>2772</v>
      </c>
      <c r="S116" s="2" t="s">
        <v>3943</v>
      </c>
      <c r="T116" s="2" t="s">
        <v>2031</v>
      </c>
      <c r="U116" s="2" t="s">
        <v>3942</v>
      </c>
    </row>
    <row r="117" spans="1:21" x14ac:dyDescent="0.25">
      <c r="A117" t="s">
        <v>3033</v>
      </c>
      <c r="B117" t="s">
        <v>2767</v>
      </c>
      <c r="C117" s="1" t="s">
        <v>2773</v>
      </c>
      <c r="D117" s="1" t="s">
        <v>2768</v>
      </c>
      <c r="M117" t="s">
        <v>24</v>
      </c>
      <c r="N117" t="s">
        <v>3034</v>
      </c>
      <c r="O117" t="s">
        <v>3035</v>
      </c>
      <c r="P117" t="s">
        <v>2771</v>
      </c>
      <c r="Q117" t="s">
        <v>28</v>
      </c>
      <c r="R117" t="s">
        <v>2772</v>
      </c>
      <c r="S117" s="2" t="s">
        <v>3945</v>
      </c>
      <c r="T117" s="2" t="s">
        <v>2031</v>
      </c>
      <c r="U117" s="2" t="s">
        <v>3944</v>
      </c>
    </row>
    <row r="118" spans="1:21" x14ac:dyDescent="0.25">
      <c r="A118" t="s">
        <v>3036</v>
      </c>
      <c r="B118" t="s">
        <v>2767</v>
      </c>
      <c r="C118" t="s">
        <v>2773</v>
      </c>
      <c r="D118" s="1" t="s">
        <v>2768</v>
      </c>
      <c r="M118" t="s">
        <v>24</v>
      </c>
      <c r="N118" t="s">
        <v>3037</v>
      </c>
      <c r="O118" t="s">
        <v>3038</v>
      </c>
      <c r="P118" t="s">
        <v>2771</v>
      </c>
      <c r="Q118" t="s">
        <v>28</v>
      </c>
      <c r="R118" t="s">
        <v>2772</v>
      </c>
      <c r="S118" s="2" t="s">
        <v>3947</v>
      </c>
      <c r="T118" s="2" t="s">
        <v>2031</v>
      </c>
      <c r="U118" s="2" t="s">
        <v>3946</v>
      </c>
    </row>
    <row r="119" spans="1:21" x14ac:dyDescent="0.25">
      <c r="A119" t="s">
        <v>3039</v>
      </c>
      <c r="B119" t="s">
        <v>2767</v>
      </c>
      <c r="C119" s="1" t="s">
        <v>2773</v>
      </c>
      <c r="D119" s="1" t="s">
        <v>2768</v>
      </c>
      <c r="M119" t="s">
        <v>24</v>
      </c>
      <c r="N119" t="s">
        <v>3040</v>
      </c>
      <c r="O119" t="s">
        <v>3041</v>
      </c>
      <c r="P119" t="s">
        <v>2771</v>
      </c>
      <c r="Q119" t="s">
        <v>28</v>
      </c>
      <c r="R119" t="s">
        <v>2772</v>
      </c>
      <c r="S119" s="2" t="s">
        <v>3949</v>
      </c>
      <c r="T119" s="2" t="s">
        <v>2031</v>
      </c>
      <c r="U119" s="2" t="s">
        <v>3948</v>
      </c>
    </row>
    <row r="120" spans="1:21" x14ac:dyDescent="0.25">
      <c r="A120" t="s">
        <v>3042</v>
      </c>
      <c r="B120" t="s">
        <v>2767</v>
      </c>
      <c r="C120" s="1" t="s">
        <v>2773</v>
      </c>
      <c r="D120" s="1" t="s">
        <v>2768</v>
      </c>
      <c r="M120" t="s">
        <v>24</v>
      </c>
      <c r="N120" t="s">
        <v>3043</v>
      </c>
      <c r="O120" t="s">
        <v>3044</v>
      </c>
      <c r="P120" t="s">
        <v>2771</v>
      </c>
      <c r="Q120" t="s">
        <v>28</v>
      </c>
      <c r="R120" t="s">
        <v>2772</v>
      </c>
      <c r="S120" s="2" t="s">
        <v>3951</v>
      </c>
      <c r="T120" s="2" t="s">
        <v>2031</v>
      </c>
      <c r="U120" s="2" t="s">
        <v>3950</v>
      </c>
    </row>
    <row r="121" spans="1:21" x14ac:dyDescent="0.25">
      <c r="A121" t="s">
        <v>3045</v>
      </c>
      <c r="B121" t="s">
        <v>2767</v>
      </c>
      <c r="C121" t="s">
        <v>2773</v>
      </c>
      <c r="D121" s="1" t="s">
        <v>2768</v>
      </c>
      <c r="M121" t="s">
        <v>24</v>
      </c>
      <c r="N121" t="s">
        <v>2985</v>
      </c>
      <c r="O121" t="s">
        <v>3046</v>
      </c>
      <c r="P121" t="s">
        <v>2771</v>
      </c>
      <c r="Q121" t="s">
        <v>28</v>
      </c>
      <c r="R121" t="s">
        <v>2772</v>
      </c>
      <c r="S121" s="2" t="s">
        <v>3953</v>
      </c>
      <c r="T121" s="2" t="s">
        <v>2031</v>
      </c>
      <c r="U121" s="2" t="s">
        <v>3952</v>
      </c>
    </row>
    <row r="122" spans="1:21" x14ac:dyDescent="0.25">
      <c r="A122" t="s">
        <v>3383</v>
      </c>
      <c r="B122" t="s">
        <v>2767</v>
      </c>
      <c r="C122" t="s">
        <v>2773</v>
      </c>
      <c r="D122" s="1" t="s">
        <v>2768</v>
      </c>
      <c r="M122" t="s">
        <v>24</v>
      </c>
      <c r="N122" t="s">
        <v>3384</v>
      </c>
      <c r="O122" t="s">
        <v>3385</v>
      </c>
      <c r="P122" t="s">
        <v>2771</v>
      </c>
      <c r="Q122" t="s">
        <v>28</v>
      </c>
      <c r="R122" t="s">
        <v>2772</v>
      </c>
      <c r="S122" s="2" t="s">
        <v>3699</v>
      </c>
      <c r="T122" s="2" t="s">
        <v>2031</v>
      </c>
      <c r="U122" s="2" t="s">
        <v>3698</v>
      </c>
    </row>
    <row r="123" spans="1:21" x14ac:dyDescent="0.25">
      <c r="A123" t="s">
        <v>3047</v>
      </c>
      <c r="B123" t="s">
        <v>2767</v>
      </c>
      <c r="C123" t="s">
        <v>2773</v>
      </c>
      <c r="D123" s="1" t="s">
        <v>2768</v>
      </c>
      <c r="M123" t="s">
        <v>24</v>
      </c>
      <c r="N123" t="s">
        <v>3048</v>
      </c>
      <c r="O123" t="s">
        <v>3049</v>
      </c>
      <c r="P123" t="s">
        <v>2771</v>
      </c>
      <c r="Q123" t="s">
        <v>28</v>
      </c>
      <c r="R123" t="s">
        <v>2772</v>
      </c>
      <c r="S123" s="2" t="s">
        <v>3955</v>
      </c>
      <c r="T123" s="2" t="s">
        <v>2031</v>
      </c>
      <c r="U123" s="2" t="s">
        <v>3954</v>
      </c>
    </row>
    <row r="124" spans="1:21" x14ac:dyDescent="0.25">
      <c r="A124" t="s">
        <v>3050</v>
      </c>
      <c r="B124" t="s">
        <v>2767</v>
      </c>
      <c r="C124" t="s">
        <v>2773</v>
      </c>
      <c r="D124" s="1" t="s">
        <v>2768</v>
      </c>
      <c r="M124" t="s">
        <v>24</v>
      </c>
      <c r="N124" t="s">
        <v>3051</v>
      </c>
      <c r="O124" t="s">
        <v>3052</v>
      </c>
      <c r="P124" t="s">
        <v>2771</v>
      </c>
      <c r="Q124" t="s">
        <v>28</v>
      </c>
      <c r="R124" t="s">
        <v>2772</v>
      </c>
      <c r="S124" s="2" t="s">
        <v>3957</v>
      </c>
      <c r="T124" s="2" t="s">
        <v>2031</v>
      </c>
      <c r="U124" s="2" t="s">
        <v>3956</v>
      </c>
    </row>
    <row r="125" spans="1:21" x14ac:dyDescent="0.25">
      <c r="A125" t="s">
        <v>3053</v>
      </c>
      <c r="B125" t="s">
        <v>2767</v>
      </c>
      <c r="C125" s="1" t="s">
        <v>2773</v>
      </c>
      <c r="D125" s="1" t="s">
        <v>2768</v>
      </c>
      <c r="M125" t="s">
        <v>24</v>
      </c>
      <c r="N125" t="s">
        <v>3054</v>
      </c>
      <c r="O125" t="s">
        <v>3055</v>
      </c>
      <c r="P125" t="s">
        <v>2771</v>
      </c>
      <c r="Q125" t="s">
        <v>28</v>
      </c>
      <c r="R125" t="s">
        <v>2772</v>
      </c>
      <c r="S125" s="2" t="s">
        <v>3959</v>
      </c>
      <c r="T125" s="2" t="s">
        <v>2031</v>
      </c>
      <c r="U125" s="2" t="s">
        <v>3958</v>
      </c>
    </row>
    <row r="126" spans="1:21" x14ac:dyDescent="0.25">
      <c r="A126" t="s">
        <v>3056</v>
      </c>
      <c r="B126" t="s">
        <v>2767</v>
      </c>
      <c r="C126" t="s">
        <v>2773</v>
      </c>
      <c r="D126" s="1" t="s">
        <v>2768</v>
      </c>
      <c r="M126" t="s">
        <v>24</v>
      </c>
      <c r="N126" t="s">
        <v>3043</v>
      </c>
      <c r="O126" t="s">
        <v>3057</v>
      </c>
      <c r="P126" t="s">
        <v>2771</v>
      </c>
      <c r="Q126" t="s">
        <v>28</v>
      </c>
      <c r="R126" t="s">
        <v>2772</v>
      </c>
      <c r="S126" s="2" t="s">
        <v>3961</v>
      </c>
      <c r="T126" s="2" t="s">
        <v>2031</v>
      </c>
      <c r="U126" s="2" t="s">
        <v>3960</v>
      </c>
    </row>
    <row r="127" spans="1:21" x14ac:dyDescent="0.25">
      <c r="A127" t="s">
        <v>3058</v>
      </c>
      <c r="B127" t="s">
        <v>2767</v>
      </c>
      <c r="C127" t="s">
        <v>2773</v>
      </c>
      <c r="D127" s="1" t="s">
        <v>2768</v>
      </c>
      <c r="M127" t="s">
        <v>24</v>
      </c>
      <c r="N127" t="s">
        <v>2855</v>
      </c>
      <c r="O127" t="s">
        <v>3059</v>
      </c>
      <c r="P127" t="s">
        <v>2771</v>
      </c>
      <c r="Q127" t="s">
        <v>28</v>
      </c>
      <c r="R127" t="s">
        <v>2772</v>
      </c>
      <c r="S127" s="2" t="s">
        <v>3963</v>
      </c>
      <c r="T127" s="2" t="s">
        <v>2031</v>
      </c>
      <c r="U127" s="2" t="s">
        <v>3962</v>
      </c>
    </row>
    <row r="128" spans="1:21" x14ac:dyDescent="0.25">
      <c r="A128" t="s">
        <v>3060</v>
      </c>
      <c r="B128" t="s">
        <v>2767</v>
      </c>
      <c r="C128" t="s">
        <v>2773</v>
      </c>
      <c r="D128" s="1" t="s">
        <v>2768</v>
      </c>
      <c r="M128" t="s">
        <v>24</v>
      </c>
      <c r="N128" t="s">
        <v>3061</v>
      </c>
      <c r="O128" t="s">
        <v>3062</v>
      </c>
      <c r="P128" t="s">
        <v>2771</v>
      </c>
      <c r="Q128" t="s">
        <v>28</v>
      </c>
      <c r="R128" t="s">
        <v>2772</v>
      </c>
      <c r="S128" s="2" t="s">
        <v>3965</v>
      </c>
      <c r="T128" s="2" t="s">
        <v>2031</v>
      </c>
      <c r="U128" s="2" t="s">
        <v>3964</v>
      </c>
    </row>
    <row r="129" spans="1:21" x14ac:dyDescent="0.25">
      <c r="A129" t="s">
        <v>2960</v>
      </c>
      <c r="B129" t="s">
        <v>2767</v>
      </c>
      <c r="C129" t="s">
        <v>2773</v>
      </c>
      <c r="D129" s="1" t="s">
        <v>2768</v>
      </c>
      <c r="M129" t="s">
        <v>24</v>
      </c>
      <c r="N129" t="s">
        <v>2961</v>
      </c>
      <c r="O129" t="s">
        <v>2962</v>
      </c>
      <c r="P129" t="s">
        <v>2771</v>
      </c>
      <c r="Q129" t="s">
        <v>28</v>
      </c>
      <c r="R129" t="s">
        <v>2772</v>
      </c>
      <c r="S129" s="2" t="s">
        <v>3651</v>
      </c>
      <c r="T129" s="2" t="s">
        <v>2031</v>
      </c>
      <c r="U129" s="2" t="s">
        <v>3650</v>
      </c>
    </row>
    <row r="130" spans="1:21" x14ac:dyDescent="0.25">
      <c r="A130" t="s">
        <v>2963</v>
      </c>
      <c r="B130" t="s">
        <v>2767</v>
      </c>
      <c r="C130" t="s">
        <v>2773</v>
      </c>
      <c r="D130" s="1" t="s">
        <v>2768</v>
      </c>
      <c r="M130" t="s">
        <v>24</v>
      </c>
      <c r="N130" t="s">
        <v>2964</v>
      </c>
      <c r="O130" t="s">
        <v>2965</v>
      </c>
      <c r="P130" t="s">
        <v>2771</v>
      </c>
      <c r="Q130" t="s">
        <v>28</v>
      </c>
      <c r="R130" t="s">
        <v>2772</v>
      </c>
      <c r="S130" s="2" t="s">
        <v>3967</v>
      </c>
      <c r="T130" s="2" t="s">
        <v>2031</v>
      </c>
      <c r="U130" s="2" t="s">
        <v>3966</v>
      </c>
    </row>
    <row r="131" spans="1:21" x14ac:dyDescent="0.25">
      <c r="A131" t="s">
        <v>2966</v>
      </c>
      <c r="B131" t="s">
        <v>2767</v>
      </c>
      <c r="C131" t="s">
        <v>2773</v>
      </c>
      <c r="D131" t="s">
        <v>2768</v>
      </c>
      <c r="M131" t="s">
        <v>24</v>
      </c>
      <c r="N131" t="s">
        <v>2846</v>
      </c>
      <c r="O131" t="s">
        <v>2967</v>
      </c>
      <c r="P131" t="s">
        <v>2771</v>
      </c>
      <c r="Q131" t="s">
        <v>28</v>
      </c>
      <c r="R131" t="s">
        <v>2772</v>
      </c>
      <c r="S131" s="2" t="s">
        <v>3969</v>
      </c>
      <c r="T131" s="2" t="s">
        <v>2031</v>
      </c>
      <c r="U131" s="2" t="s">
        <v>3968</v>
      </c>
    </row>
    <row r="132" spans="1:21" x14ac:dyDescent="0.25">
      <c r="A132" t="s">
        <v>2968</v>
      </c>
      <c r="B132" t="s">
        <v>2767</v>
      </c>
      <c r="C132" t="s">
        <v>2773</v>
      </c>
      <c r="D132" s="1" t="s">
        <v>2768</v>
      </c>
      <c r="M132" t="s">
        <v>24</v>
      </c>
      <c r="N132" t="s">
        <v>2855</v>
      </c>
      <c r="O132" t="s">
        <v>2969</v>
      </c>
      <c r="P132" t="s">
        <v>2771</v>
      </c>
      <c r="Q132" t="s">
        <v>28</v>
      </c>
      <c r="R132" t="s">
        <v>2772</v>
      </c>
      <c r="S132" s="2" t="s">
        <v>3971</v>
      </c>
      <c r="T132" s="2" t="s">
        <v>2031</v>
      </c>
      <c r="U132" s="2" t="s">
        <v>3970</v>
      </c>
    </row>
    <row r="133" spans="1:21" x14ac:dyDescent="0.25">
      <c r="A133" t="s">
        <v>2970</v>
      </c>
      <c r="B133" t="s">
        <v>2767</v>
      </c>
      <c r="C133" t="s">
        <v>2773</v>
      </c>
      <c r="D133" s="1" t="s">
        <v>2768</v>
      </c>
      <c r="M133" t="s">
        <v>24</v>
      </c>
      <c r="N133" t="s">
        <v>2971</v>
      </c>
      <c r="O133" t="s">
        <v>2972</v>
      </c>
      <c r="P133" t="s">
        <v>2771</v>
      </c>
      <c r="Q133" t="s">
        <v>28</v>
      </c>
      <c r="R133" t="s">
        <v>2772</v>
      </c>
      <c r="S133" s="2" t="s">
        <v>3701</v>
      </c>
      <c r="T133" s="2" t="s">
        <v>2031</v>
      </c>
      <c r="U133" s="2" t="s">
        <v>3700</v>
      </c>
    </row>
    <row r="134" spans="1:21" x14ac:dyDescent="0.25">
      <c r="A134" t="s">
        <v>2973</v>
      </c>
      <c r="B134" t="s">
        <v>2767</v>
      </c>
      <c r="C134" t="s">
        <v>412</v>
      </c>
      <c r="M134" t="s">
        <v>24</v>
      </c>
      <c r="N134" t="s">
        <v>2974</v>
      </c>
      <c r="O134" t="s">
        <v>2975</v>
      </c>
      <c r="P134" t="s">
        <v>2771</v>
      </c>
      <c r="Q134" t="s">
        <v>28</v>
      </c>
      <c r="R134" t="s">
        <v>2976</v>
      </c>
      <c r="S134" s="2" t="s">
        <v>3973</v>
      </c>
      <c r="T134" s="2" t="s">
        <v>2031</v>
      </c>
      <c r="U134" s="2" t="s">
        <v>3972</v>
      </c>
    </row>
    <row r="135" spans="1:21" x14ac:dyDescent="0.25">
      <c r="A135" t="s">
        <v>2977</v>
      </c>
      <c r="B135" t="s">
        <v>2767</v>
      </c>
      <c r="C135" s="1" t="s">
        <v>412</v>
      </c>
      <c r="M135" t="s">
        <v>24</v>
      </c>
      <c r="N135" t="s">
        <v>2978</v>
      </c>
      <c r="O135" t="s">
        <v>2979</v>
      </c>
      <c r="P135" t="s">
        <v>2771</v>
      </c>
      <c r="Q135" t="s">
        <v>28</v>
      </c>
      <c r="R135" t="s">
        <v>2976</v>
      </c>
      <c r="S135" s="2" t="s">
        <v>3975</v>
      </c>
      <c r="T135" s="2" t="s">
        <v>2031</v>
      </c>
      <c r="U135" s="2" t="s">
        <v>3974</v>
      </c>
    </row>
    <row r="136" spans="1:21" x14ac:dyDescent="0.25">
      <c r="A136" t="s">
        <v>2980</v>
      </c>
      <c r="B136" t="s">
        <v>2767</v>
      </c>
      <c r="C136" s="1" t="s">
        <v>412</v>
      </c>
      <c r="M136" t="s">
        <v>24</v>
      </c>
      <c r="N136" t="s">
        <v>2981</v>
      </c>
      <c r="O136" t="s">
        <v>2982</v>
      </c>
      <c r="P136" t="s">
        <v>2771</v>
      </c>
      <c r="Q136" t="s">
        <v>28</v>
      </c>
      <c r="R136" t="s">
        <v>2983</v>
      </c>
      <c r="S136" s="2" t="s">
        <v>3977</v>
      </c>
      <c r="T136" s="2" t="s">
        <v>2031</v>
      </c>
      <c r="U136" s="2" t="s">
        <v>3976</v>
      </c>
    </row>
    <row r="137" spans="1:21" x14ac:dyDescent="0.25">
      <c r="A137" t="s">
        <v>2984</v>
      </c>
      <c r="B137" t="s">
        <v>2767</v>
      </c>
      <c r="C137" t="s">
        <v>2773</v>
      </c>
      <c r="D137" s="1" t="s">
        <v>2768</v>
      </c>
      <c r="M137" t="s">
        <v>24</v>
      </c>
      <c r="N137" t="s">
        <v>2985</v>
      </c>
      <c r="O137" t="s">
        <v>2986</v>
      </c>
      <c r="P137" t="s">
        <v>2771</v>
      </c>
      <c r="Q137" t="s">
        <v>28</v>
      </c>
      <c r="R137" t="s">
        <v>2772</v>
      </c>
      <c r="S137" s="2" t="s">
        <v>3979</v>
      </c>
      <c r="T137" s="2" t="s">
        <v>2031</v>
      </c>
      <c r="U137" s="2" t="s">
        <v>3978</v>
      </c>
    </row>
    <row r="138" spans="1:21" x14ac:dyDescent="0.25">
      <c r="A138" t="s">
        <v>2987</v>
      </c>
      <c r="B138" t="s">
        <v>2767</v>
      </c>
      <c r="C138" s="1" t="s">
        <v>2773</v>
      </c>
      <c r="D138" s="1" t="s">
        <v>2768</v>
      </c>
      <c r="M138" t="s">
        <v>24</v>
      </c>
      <c r="N138" t="s">
        <v>2988</v>
      </c>
      <c r="O138" t="s">
        <v>2847</v>
      </c>
      <c r="P138" t="s">
        <v>2771</v>
      </c>
      <c r="Q138" t="s">
        <v>28</v>
      </c>
      <c r="R138" t="s">
        <v>2772</v>
      </c>
      <c r="S138" s="2" t="s">
        <v>3981</v>
      </c>
      <c r="T138" s="2" t="s">
        <v>2031</v>
      </c>
      <c r="U138" s="2" t="s">
        <v>3980</v>
      </c>
    </row>
    <row r="139" spans="1:21" x14ac:dyDescent="0.25">
      <c r="A139" t="s">
        <v>2989</v>
      </c>
      <c r="B139" t="s">
        <v>2767</v>
      </c>
      <c r="C139" t="s">
        <v>2773</v>
      </c>
      <c r="D139" s="1" t="s">
        <v>2768</v>
      </c>
      <c r="M139" t="s">
        <v>24</v>
      </c>
      <c r="N139" t="s">
        <v>2990</v>
      </c>
      <c r="O139" t="s">
        <v>2991</v>
      </c>
      <c r="P139" t="s">
        <v>2771</v>
      </c>
      <c r="Q139" t="s">
        <v>28</v>
      </c>
      <c r="R139" t="s">
        <v>2772</v>
      </c>
      <c r="S139" s="2" t="s">
        <v>3983</v>
      </c>
      <c r="T139" s="2" t="s">
        <v>2031</v>
      </c>
      <c r="U139" s="2" t="s">
        <v>3982</v>
      </c>
    </row>
    <row r="140" spans="1:21" x14ac:dyDescent="0.25">
      <c r="A140" t="s">
        <v>2992</v>
      </c>
      <c r="B140" t="s">
        <v>2767</v>
      </c>
      <c r="C140" t="s">
        <v>2773</v>
      </c>
      <c r="D140" s="1" t="s">
        <v>2768</v>
      </c>
      <c r="M140" t="s">
        <v>24</v>
      </c>
      <c r="N140" t="s">
        <v>2993</v>
      </c>
      <c r="O140" t="s">
        <v>2994</v>
      </c>
      <c r="P140" t="s">
        <v>2771</v>
      </c>
      <c r="Q140" t="s">
        <v>28</v>
      </c>
      <c r="R140" t="s">
        <v>2772</v>
      </c>
      <c r="S140" s="2" t="s">
        <v>3653</v>
      </c>
      <c r="T140" s="2" t="s">
        <v>2031</v>
      </c>
      <c r="U140" s="2" t="s">
        <v>3652</v>
      </c>
    </row>
    <row r="141" spans="1:21" x14ac:dyDescent="0.25">
      <c r="A141" t="s">
        <v>2995</v>
      </c>
      <c r="B141" t="s">
        <v>2767</v>
      </c>
      <c r="C141" t="s">
        <v>2773</v>
      </c>
      <c r="D141" s="1" t="s">
        <v>2768</v>
      </c>
      <c r="M141" t="s">
        <v>24</v>
      </c>
      <c r="N141" t="s">
        <v>2855</v>
      </c>
      <c r="O141" t="s">
        <v>2996</v>
      </c>
      <c r="P141" t="s">
        <v>2771</v>
      </c>
      <c r="Q141" t="s">
        <v>28</v>
      </c>
      <c r="R141" t="s">
        <v>2772</v>
      </c>
      <c r="S141" s="2" t="s">
        <v>3985</v>
      </c>
      <c r="T141" s="2" t="s">
        <v>2031</v>
      </c>
      <c r="U141" s="2" t="s">
        <v>3984</v>
      </c>
    </row>
    <row r="142" spans="1:21" x14ac:dyDescent="0.25">
      <c r="A142" t="s">
        <v>2845</v>
      </c>
      <c r="B142" t="s">
        <v>2767</v>
      </c>
      <c r="C142" s="1" t="s">
        <v>2773</v>
      </c>
      <c r="D142" s="1" t="s">
        <v>2768</v>
      </c>
      <c r="M142" t="s">
        <v>24</v>
      </c>
      <c r="N142" t="s">
        <v>2846</v>
      </c>
      <c r="O142" t="s">
        <v>2847</v>
      </c>
      <c r="P142" t="s">
        <v>2771</v>
      </c>
      <c r="Q142" t="s">
        <v>28</v>
      </c>
      <c r="R142" t="s">
        <v>2772</v>
      </c>
      <c r="S142" s="2" t="s">
        <v>3987</v>
      </c>
      <c r="T142" s="2" t="s">
        <v>2031</v>
      </c>
      <c r="U142" s="2" t="s">
        <v>3986</v>
      </c>
    </row>
    <row r="143" spans="1:21" x14ac:dyDescent="0.25">
      <c r="A143" t="s">
        <v>2848</v>
      </c>
      <c r="B143" t="s">
        <v>2767</v>
      </c>
      <c r="C143" s="1" t="s">
        <v>2773</v>
      </c>
      <c r="D143" s="1" t="s">
        <v>2768</v>
      </c>
      <c r="M143" t="s">
        <v>24</v>
      </c>
      <c r="N143" t="s">
        <v>2849</v>
      </c>
      <c r="O143" t="s">
        <v>2850</v>
      </c>
      <c r="P143" t="s">
        <v>2771</v>
      </c>
      <c r="Q143" t="s">
        <v>28</v>
      </c>
      <c r="R143" t="s">
        <v>2772</v>
      </c>
      <c r="S143" s="2" t="s">
        <v>3655</v>
      </c>
      <c r="T143" s="2" t="s">
        <v>2031</v>
      </c>
      <c r="U143" s="2" t="s">
        <v>3654</v>
      </c>
    </row>
    <row r="144" spans="1:21" x14ac:dyDescent="0.25">
      <c r="A144" t="s">
        <v>2851</v>
      </c>
      <c r="B144" t="s">
        <v>2767</v>
      </c>
      <c r="C144" t="s">
        <v>2773</v>
      </c>
      <c r="D144" s="1" t="s">
        <v>2768</v>
      </c>
      <c r="M144" t="s">
        <v>24</v>
      </c>
      <c r="N144" t="s">
        <v>2852</v>
      </c>
      <c r="O144" t="s">
        <v>2853</v>
      </c>
      <c r="P144" t="s">
        <v>2771</v>
      </c>
      <c r="Q144" t="s">
        <v>28</v>
      </c>
      <c r="R144" t="s">
        <v>2772</v>
      </c>
      <c r="S144" s="2" t="s">
        <v>3703</v>
      </c>
      <c r="T144" s="2" t="s">
        <v>2031</v>
      </c>
      <c r="U144" s="2" t="s">
        <v>3702</v>
      </c>
    </row>
    <row r="145" spans="1:21" x14ac:dyDescent="0.25">
      <c r="A145" t="s">
        <v>2854</v>
      </c>
      <c r="B145" t="s">
        <v>2767</v>
      </c>
      <c r="C145" t="s">
        <v>2773</v>
      </c>
      <c r="D145" s="1" t="s">
        <v>2768</v>
      </c>
      <c r="M145" t="s">
        <v>24</v>
      </c>
      <c r="N145" t="s">
        <v>2855</v>
      </c>
      <c r="O145" t="s">
        <v>2856</v>
      </c>
      <c r="P145" t="s">
        <v>2771</v>
      </c>
      <c r="Q145" t="s">
        <v>28</v>
      </c>
      <c r="R145" t="s">
        <v>2772</v>
      </c>
      <c r="S145" s="2" t="s">
        <v>3989</v>
      </c>
      <c r="T145" s="2" t="s">
        <v>2031</v>
      </c>
      <c r="U145" s="2" t="s">
        <v>3988</v>
      </c>
    </row>
    <row r="146" spans="1:21" x14ac:dyDescent="0.25">
      <c r="A146" t="s">
        <v>3398</v>
      </c>
      <c r="B146" t="s">
        <v>2767</v>
      </c>
      <c r="C146" s="1" t="s">
        <v>2773</v>
      </c>
      <c r="D146" s="1" t="s">
        <v>2768</v>
      </c>
      <c r="M146" t="s">
        <v>24</v>
      </c>
      <c r="N146" t="s">
        <v>3399</v>
      </c>
      <c r="O146" t="s">
        <v>3400</v>
      </c>
      <c r="P146" t="s">
        <v>2771</v>
      </c>
      <c r="Q146" t="s">
        <v>28</v>
      </c>
      <c r="R146" t="s">
        <v>3401</v>
      </c>
      <c r="S146" s="2" t="s">
        <v>3991</v>
      </c>
      <c r="T146" s="2" t="s">
        <v>2031</v>
      </c>
      <c r="U146" s="2" t="s">
        <v>3990</v>
      </c>
    </row>
    <row r="147" spans="1:21" x14ac:dyDescent="0.25">
      <c r="A147" t="s">
        <v>2857</v>
      </c>
      <c r="B147" t="s">
        <v>2767</v>
      </c>
      <c r="C147" s="1" t="s">
        <v>2773</v>
      </c>
      <c r="D147" s="1" t="s">
        <v>2768</v>
      </c>
      <c r="M147" t="s">
        <v>24</v>
      </c>
      <c r="N147" t="s">
        <v>2858</v>
      </c>
      <c r="O147" t="s">
        <v>2859</v>
      </c>
      <c r="P147" t="s">
        <v>2771</v>
      </c>
      <c r="Q147" t="s">
        <v>28</v>
      </c>
      <c r="R147" t="s">
        <v>2772</v>
      </c>
      <c r="S147" s="2" t="s">
        <v>3705</v>
      </c>
      <c r="T147" s="2" t="s">
        <v>2031</v>
      </c>
      <c r="U147" s="2" t="s">
        <v>3704</v>
      </c>
    </row>
    <row r="148" spans="1:21" x14ac:dyDescent="0.25">
      <c r="A148" t="s">
        <v>2860</v>
      </c>
      <c r="B148" t="s">
        <v>2767</v>
      </c>
      <c r="C148" s="1" t="s">
        <v>2773</v>
      </c>
      <c r="D148" s="1" t="s">
        <v>2768</v>
      </c>
      <c r="M148" t="s">
        <v>24</v>
      </c>
      <c r="N148" t="s">
        <v>2861</v>
      </c>
      <c r="O148" t="s">
        <v>2862</v>
      </c>
      <c r="P148" t="s">
        <v>2771</v>
      </c>
      <c r="Q148" t="s">
        <v>28</v>
      </c>
      <c r="R148" t="s">
        <v>2772</v>
      </c>
      <c r="S148" s="2" t="s">
        <v>3707</v>
      </c>
      <c r="T148" s="2" t="s">
        <v>2031</v>
      </c>
      <c r="U148" s="2" t="s">
        <v>3706</v>
      </c>
    </row>
    <row r="149" spans="1:21" x14ac:dyDescent="0.25">
      <c r="A149" t="s">
        <v>2863</v>
      </c>
      <c r="B149" t="s">
        <v>2767</v>
      </c>
      <c r="C149" t="s">
        <v>8</v>
      </c>
      <c r="D149"/>
      <c r="E149"/>
      <c r="F149"/>
      <c r="G149"/>
      <c r="H149"/>
      <c r="I149"/>
      <c r="M149" t="s">
        <v>24</v>
      </c>
      <c r="N149" t="s">
        <v>2864</v>
      </c>
      <c r="O149" t="s">
        <v>2865</v>
      </c>
      <c r="P149" t="s">
        <v>2771</v>
      </c>
      <c r="Q149" t="s">
        <v>28</v>
      </c>
      <c r="R149" t="s">
        <v>2772</v>
      </c>
      <c r="S149" s="2" t="s">
        <v>3709</v>
      </c>
      <c r="T149" s="2" t="s">
        <v>2031</v>
      </c>
      <c r="U149" s="2" t="s">
        <v>3708</v>
      </c>
    </row>
    <row r="150" spans="1:21" x14ac:dyDescent="0.25">
      <c r="A150" s="1" t="s">
        <v>2866</v>
      </c>
      <c r="B150" t="s">
        <v>2767</v>
      </c>
      <c r="C150" t="s">
        <v>8</v>
      </c>
      <c r="M150" t="s">
        <v>24</v>
      </c>
      <c r="N150" t="s">
        <v>2864</v>
      </c>
      <c r="O150" t="s">
        <v>2867</v>
      </c>
      <c r="P150" t="s">
        <v>2771</v>
      </c>
      <c r="Q150" t="s">
        <v>28</v>
      </c>
      <c r="R150" t="s">
        <v>2772</v>
      </c>
      <c r="S150" s="2" t="s">
        <v>3711</v>
      </c>
      <c r="T150" s="2" t="s">
        <v>2031</v>
      </c>
      <c r="U150" s="2" t="s">
        <v>3710</v>
      </c>
    </row>
    <row r="151" spans="1:21" x14ac:dyDescent="0.25">
      <c r="A151" s="1" t="s">
        <v>2868</v>
      </c>
      <c r="B151" t="s">
        <v>2767</v>
      </c>
      <c r="C151" t="s">
        <v>8</v>
      </c>
      <c r="M151" t="s">
        <v>24</v>
      </c>
      <c r="N151" t="s">
        <v>2869</v>
      </c>
      <c r="O151" t="s">
        <v>2870</v>
      </c>
      <c r="P151" t="s">
        <v>2771</v>
      </c>
      <c r="Q151" t="s">
        <v>28</v>
      </c>
      <c r="R151" t="s">
        <v>2772</v>
      </c>
      <c r="S151" s="2" t="s">
        <v>3713</v>
      </c>
      <c r="T151" s="2" t="s">
        <v>2031</v>
      </c>
      <c r="U151" s="2" t="s">
        <v>3712</v>
      </c>
    </row>
    <row r="152" spans="1:21" x14ac:dyDescent="0.25">
      <c r="A152" s="1" t="s">
        <v>2871</v>
      </c>
      <c r="B152" t="s">
        <v>2767</v>
      </c>
      <c r="C152" t="s">
        <v>8</v>
      </c>
      <c r="M152" t="s">
        <v>24</v>
      </c>
      <c r="N152" t="s">
        <v>2864</v>
      </c>
      <c r="O152" t="s">
        <v>2872</v>
      </c>
      <c r="P152" t="s">
        <v>2771</v>
      </c>
      <c r="Q152" t="s">
        <v>28</v>
      </c>
      <c r="R152" t="s">
        <v>2772</v>
      </c>
      <c r="S152" s="2" t="s">
        <v>3715</v>
      </c>
      <c r="T152" s="2" t="s">
        <v>2031</v>
      </c>
      <c r="U152" s="2" t="s">
        <v>3714</v>
      </c>
    </row>
    <row r="153" spans="1:21" x14ac:dyDescent="0.25">
      <c r="A153" s="1" t="s">
        <v>3386</v>
      </c>
      <c r="B153" t="s">
        <v>2767</v>
      </c>
      <c r="C153" t="s">
        <v>2773</v>
      </c>
      <c r="D153" s="1" t="s">
        <v>2768</v>
      </c>
      <c r="M153" t="s">
        <v>24</v>
      </c>
      <c r="N153" t="s">
        <v>3203</v>
      </c>
      <c r="O153" t="s">
        <v>3387</v>
      </c>
      <c r="P153" t="s">
        <v>2771</v>
      </c>
      <c r="Q153" t="s">
        <v>28</v>
      </c>
      <c r="R153" t="s">
        <v>2772</v>
      </c>
      <c r="S153" s="2" t="s">
        <v>3663</v>
      </c>
      <c r="T153" s="2" t="s">
        <v>2031</v>
      </c>
      <c r="U153" s="2" t="s">
        <v>3662</v>
      </c>
    </row>
    <row r="154" spans="1:21" x14ac:dyDescent="0.25">
      <c r="A154" s="1" t="s">
        <v>2777</v>
      </c>
      <c r="B154" t="s">
        <v>2767</v>
      </c>
      <c r="C154" t="s">
        <v>8</v>
      </c>
      <c r="M154" t="s">
        <v>24</v>
      </c>
      <c r="N154" t="s">
        <v>2775</v>
      </c>
      <c r="O154" t="s">
        <v>2776</v>
      </c>
      <c r="P154" t="s">
        <v>2771</v>
      </c>
      <c r="R154" t="s">
        <v>2772</v>
      </c>
      <c r="S154" s="2" t="s">
        <v>3717</v>
      </c>
      <c r="T154" s="2" t="s">
        <v>2031</v>
      </c>
      <c r="U154" s="2" t="s">
        <v>3716</v>
      </c>
    </row>
    <row r="155" spans="1:21" x14ac:dyDescent="0.25">
      <c r="A155" s="1" t="s">
        <v>2774</v>
      </c>
      <c r="B155" t="s">
        <v>2767</v>
      </c>
      <c r="C155" t="s">
        <v>8</v>
      </c>
      <c r="M155" t="s">
        <v>24</v>
      </c>
      <c r="N155" t="s">
        <v>2775</v>
      </c>
      <c r="O155" t="s">
        <v>2776</v>
      </c>
      <c r="P155" t="s">
        <v>2771</v>
      </c>
      <c r="R155" t="s">
        <v>2772</v>
      </c>
      <c r="S155" s="2" t="s">
        <v>3719</v>
      </c>
      <c r="T155" s="2" t="s">
        <v>2031</v>
      </c>
      <c r="U155" s="2" t="s">
        <v>3718</v>
      </c>
    </row>
    <row r="156" spans="1:21" x14ac:dyDescent="0.25">
      <c r="A156" s="1" t="s">
        <v>2833</v>
      </c>
      <c r="B156" t="s">
        <v>2767</v>
      </c>
      <c r="C156" t="s">
        <v>2773</v>
      </c>
      <c r="D156" s="1" t="s">
        <v>2768</v>
      </c>
      <c r="M156" t="s">
        <v>24</v>
      </c>
      <c r="N156" t="s">
        <v>2834</v>
      </c>
      <c r="O156" t="s">
        <v>2835</v>
      </c>
      <c r="P156" t="s">
        <v>2771</v>
      </c>
      <c r="Q156" t="s">
        <v>28</v>
      </c>
      <c r="R156" t="s">
        <v>2772</v>
      </c>
      <c r="S156" s="2" t="s">
        <v>3721</v>
      </c>
      <c r="T156" s="2" t="s">
        <v>2031</v>
      </c>
      <c r="U156" s="2" t="s">
        <v>3720</v>
      </c>
    </row>
    <row r="157" spans="1:21" x14ac:dyDescent="0.25">
      <c r="A157" s="1" t="s">
        <v>2836</v>
      </c>
      <c r="B157" t="s">
        <v>2767</v>
      </c>
      <c r="C157" t="s">
        <v>2773</v>
      </c>
      <c r="D157" s="1" t="s">
        <v>2768</v>
      </c>
      <c r="M157" t="s">
        <v>24</v>
      </c>
      <c r="N157" t="s">
        <v>2837</v>
      </c>
      <c r="O157" t="s">
        <v>2838</v>
      </c>
      <c r="P157" t="s">
        <v>2771</v>
      </c>
      <c r="Q157" t="s">
        <v>28</v>
      </c>
      <c r="R157" t="s">
        <v>2772</v>
      </c>
      <c r="S157" s="2" t="s">
        <v>3723</v>
      </c>
      <c r="T157" s="2" t="s">
        <v>2031</v>
      </c>
      <c r="U157" s="2" t="s">
        <v>3722</v>
      </c>
    </row>
    <row r="158" spans="1:21" x14ac:dyDescent="0.25">
      <c r="A158" s="1" t="s">
        <v>3236</v>
      </c>
      <c r="B158" t="s">
        <v>2767</v>
      </c>
      <c r="C158" t="s">
        <v>2773</v>
      </c>
      <c r="D158" s="1" t="s">
        <v>2768</v>
      </c>
      <c r="M158" t="s">
        <v>24</v>
      </c>
      <c r="N158" t="s">
        <v>3237</v>
      </c>
      <c r="O158" t="s">
        <v>3238</v>
      </c>
      <c r="P158" t="s">
        <v>2771</v>
      </c>
      <c r="Q158" t="s">
        <v>28</v>
      </c>
      <c r="R158" t="s">
        <v>2772</v>
      </c>
      <c r="S158" s="2" t="s">
        <v>3725</v>
      </c>
      <c r="T158" s="2" t="s">
        <v>2031</v>
      </c>
      <c r="U158" s="2" t="s">
        <v>3724</v>
      </c>
    </row>
    <row r="159" spans="1:21" x14ac:dyDescent="0.25">
      <c r="A159" s="1" t="s">
        <v>3239</v>
      </c>
      <c r="B159" t="s">
        <v>2767</v>
      </c>
      <c r="C159" t="s">
        <v>2773</v>
      </c>
      <c r="D159" s="1" t="s">
        <v>2768</v>
      </c>
      <c r="M159" t="s">
        <v>24</v>
      </c>
      <c r="N159" t="s">
        <v>3240</v>
      </c>
      <c r="O159" t="s">
        <v>3241</v>
      </c>
      <c r="P159" t="s">
        <v>2771</v>
      </c>
      <c r="Q159" t="s">
        <v>28</v>
      </c>
      <c r="R159" t="s">
        <v>2772</v>
      </c>
      <c r="S159" s="2" t="s">
        <v>3727</v>
      </c>
      <c r="T159" s="2" t="s">
        <v>2031</v>
      </c>
      <c r="U159" s="2" t="s">
        <v>3726</v>
      </c>
    </row>
    <row r="160" spans="1:21" x14ac:dyDescent="0.25">
      <c r="A160" s="1" t="s">
        <v>2830</v>
      </c>
      <c r="B160" t="s">
        <v>2767</v>
      </c>
      <c r="C160" t="s">
        <v>2773</v>
      </c>
      <c r="D160" s="1" t="s">
        <v>2768</v>
      </c>
      <c r="M160" t="s">
        <v>24</v>
      </c>
      <c r="N160" t="s">
        <v>2831</v>
      </c>
      <c r="O160" t="s">
        <v>2832</v>
      </c>
      <c r="P160" t="s">
        <v>2771</v>
      </c>
      <c r="Q160" t="s">
        <v>28</v>
      </c>
      <c r="R160" t="s">
        <v>2772</v>
      </c>
      <c r="S160" s="2" t="s">
        <v>3729</v>
      </c>
      <c r="T160" s="2" t="s">
        <v>2031</v>
      </c>
      <c r="U160" s="2" t="s">
        <v>3728</v>
      </c>
    </row>
    <row r="161" spans="1:21" x14ac:dyDescent="0.25">
      <c r="A161" s="1" t="s">
        <v>2766</v>
      </c>
      <c r="B161" t="s">
        <v>2767</v>
      </c>
      <c r="C161" t="s">
        <v>2768</v>
      </c>
      <c r="D161" s="1" t="s">
        <v>2773</v>
      </c>
      <c r="M161" t="s">
        <v>24</v>
      </c>
      <c r="N161" t="s">
        <v>2769</v>
      </c>
      <c r="O161" t="s">
        <v>2770</v>
      </c>
      <c r="P161" t="s">
        <v>2771</v>
      </c>
      <c r="R161" t="s">
        <v>2772</v>
      </c>
      <c r="S161" s="2" t="s">
        <v>3731</v>
      </c>
      <c r="T161" s="2" t="s">
        <v>2031</v>
      </c>
      <c r="U161" s="2" t="s">
        <v>3730</v>
      </c>
    </row>
    <row r="162" spans="1:21" x14ac:dyDescent="0.25">
      <c r="A162" s="1" t="s">
        <v>2839</v>
      </c>
      <c r="B162" t="s">
        <v>2767</v>
      </c>
      <c r="C162" t="s">
        <v>8</v>
      </c>
      <c r="M162" t="s">
        <v>24</v>
      </c>
      <c r="N162" t="s">
        <v>2840</v>
      </c>
      <c r="O162" t="s">
        <v>2841</v>
      </c>
      <c r="P162" t="s">
        <v>2771</v>
      </c>
      <c r="Q162" t="s">
        <v>28</v>
      </c>
      <c r="R162" t="s">
        <v>2772</v>
      </c>
      <c r="S162" s="2" t="s">
        <v>3733</v>
      </c>
      <c r="T162" s="2" t="s">
        <v>2031</v>
      </c>
      <c r="U162" s="2" t="s">
        <v>3732</v>
      </c>
    </row>
    <row r="163" spans="1:21" x14ac:dyDescent="0.25">
      <c r="A163" s="1" t="s">
        <v>3242</v>
      </c>
      <c r="B163" t="s">
        <v>2767</v>
      </c>
      <c r="C163" t="s">
        <v>8</v>
      </c>
      <c r="M163" t="s">
        <v>24</v>
      </c>
      <c r="N163" t="s">
        <v>3243</v>
      </c>
      <c r="O163" t="s">
        <v>3244</v>
      </c>
      <c r="P163" t="s">
        <v>2771</v>
      </c>
      <c r="Q163" t="s">
        <v>28</v>
      </c>
      <c r="R163" t="s">
        <v>2772</v>
      </c>
      <c r="S163" s="2" t="s">
        <v>3735</v>
      </c>
      <c r="T163" s="2" t="s">
        <v>2031</v>
      </c>
      <c r="U163" s="2" t="s">
        <v>3734</v>
      </c>
    </row>
    <row r="164" spans="1:21" x14ac:dyDescent="0.25">
      <c r="A164" s="1" t="s">
        <v>3026</v>
      </c>
      <c r="B164" t="s">
        <v>2767</v>
      </c>
      <c r="C164" t="s">
        <v>2773</v>
      </c>
      <c r="D164" s="1" t="s">
        <v>2768</v>
      </c>
      <c r="M164" t="s">
        <v>24</v>
      </c>
      <c r="N164" t="s">
        <v>3027</v>
      </c>
      <c r="O164" t="s">
        <v>3028</v>
      </c>
      <c r="P164" t="s">
        <v>2771</v>
      </c>
      <c r="Q164" t="s">
        <v>28</v>
      </c>
      <c r="R164" t="s">
        <v>2772</v>
      </c>
      <c r="S164" s="2" t="s">
        <v>3665</v>
      </c>
      <c r="T164" s="2" t="s">
        <v>2031</v>
      </c>
      <c r="U164" s="2" t="s">
        <v>3664</v>
      </c>
    </row>
    <row r="165" spans="1:21" x14ac:dyDescent="0.25">
      <c r="A165" s="1" t="s">
        <v>3245</v>
      </c>
      <c r="B165" t="s">
        <v>2767</v>
      </c>
      <c r="C165" t="s">
        <v>2773</v>
      </c>
      <c r="D165" s="1" t="s">
        <v>2768</v>
      </c>
      <c r="M165" t="s">
        <v>24</v>
      </c>
      <c r="N165" t="s">
        <v>2837</v>
      </c>
      <c r="O165" t="s">
        <v>3246</v>
      </c>
      <c r="P165" t="s">
        <v>2771</v>
      </c>
      <c r="Q165" t="s">
        <v>28</v>
      </c>
      <c r="R165" t="s">
        <v>2772</v>
      </c>
      <c r="S165" s="2" t="s">
        <v>3737</v>
      </c>
      <c r="T165" s="2" t="s">
        <v>2031</v>
      </c>
      <c r="U165" s="2" t="s">
        <v>3736</v>
      </c>
    </row>
    <row r="166" spans="1:21" x14ac:dyDescent="0.25">
      <c r="A166" s="1" t="s">
        <v>3247</v>
      </c>
      <c r="B166" t="s">
        <v>2767</v>
      </c>
      <c r="C166" t="s">
        <v>8</v>
      </c>
      <c r="M166" t="s">
        <v>24</v>
      </c>
      <c r="N166" t="s">
        <v>3248</v>
      </c>
      <c r="O166" t="s">
        <v>3249</v>
      </c>
      <c r="P166" t="s">
        <v>2771</v>
      </c>
      <c r="Q166" t="s">
        <v>28</v>
      </c>
      <c r="R166" t="s">
        <v>2772</v>
      </c>
      <c r="S166" s="2" t="s">
        <v>3563</v>
      </c>
      <c r="T166" s="2" t="s">
        <v>2031</v>
      </c>
      <c r="U166" s="2" t="s">
        <v>3562</v>
      </c>
    </row>
    <row r="167" spans="1:21" x14ac:dyDescent="0.25">
      <c r="A167" s="1" t="s">
        <v>3250</v>
      </c>
      <c r="B167" t="s">
        <v>2767</v>
      </c>
      <c r="C167" t="s">
        <v>8</v>
      </c>
      <c r="M167" t="s">
        <v>24</v>
      </c>
      <c r="N167" t="s">
        <v>3251</v>
      </c>
      <c r="O167" t="s">
        <v>3252</v>
      </c>
      <c r="P167" t="s">
        <v>2771</v>
      </c>
      <c r="Q167" t="s">
        <v>28</v>
      </c>
      <c r="R167" t="s">
        <v>2772</v>
      </c>
      <c r="S167" s="2" t="s">
        <v>3565</v>
      </c>
      <c r="T167" s="2" t="s">
        <v>2031</v>
      </c>
      <c r="U167" s="2" t="s">
        <v>3564</v>
      </c>
    </row>
    <row r="168" spans="1:21" x14ac:dyDescent="0.25">
      <c r="A168" s="1" t="s">
        <v>3253</v>
      </c>
      <c r="B168" t="s">
        <v>2767</v>
      </c>
      <c r="C168" t="s">
        <v>8</v>
      </c>
      <c r="M168" t="s">
        <v>24</v>
      </c>
      <c r="N168" t="s">
        <v>3254</v>
      </c>
      <c r="O168" t="s">
        <v>3255</v>
      </c>
      <c r="P168" t="s">
        <v>2771</v>
      </c>
      <c r="Q168" t="s">
        <v>28</v>
      </c>
      <c r="R168" t="s">
        <v>2772</v>
      </c>
      <c r="S168" s="2" t="s">
        <v>3567</v>
      </c>
      <c r="T168" s="2" t="s">
        <v>2031</v>
      </c>
      <c r="U168" s="2" t="s">
        <v>3566</v>
      </c>
    </row>
    <row r="169" spans="1:21" x14ac:dyDescent="0.25">
      <c r="A169" s="1" t="s">
        <v>3256</v>
      </c>
      <c r="B169" t="s">
        <v>2767</v>
      </c>
      <c r="C169" t="s">
        <v>8</v>
      </c>
      <c r="M169" t="s">
        <v>24</v>
      </c>
      <c r="N169" t="s">
        <v>3257</v>
      </c>
      <c r="O169" t="s">
        <v>3258</v>
      </c>
      <c r="P169" t="s">
        <v>2771</v>
      </c>
      <c r="Q169" t="s">
        <v>28</v>
      </c>
      <c r="R169" t="s">
        <v>2772</v>
      </c>
      <c r="S169" s="2" t="s">
        <v>3569</v>
      </c>
      <c r="T169" s="2" t="s">
        <v>2031</v>
      </c>
      <c r="U169" s="2" t="s">
        <v>3568</v>
      </c>
    </row>
    <row r="170" spans="1:21" x14ac:dyDescent="0.25">
      <c r="A170" s="1" t="s">
        <v>3259</v>
      </c>
      <c r="B170" t="s">
        <v>2767</v>
      </c>
      <c r="C170" t="s">
        <v>8</v>
      </c>
      <c r="M170" t="s">
        <v>24</v>
      </c>
      <c r="N170" t="s">
        <v>3260</v>
      </c>
      <c r="O170" t="s">
        <v>3261</v>
      </c>
      <c r="P170" t="s">
        <v>2771</v>
      </c>
      <c r="Q170" t="s">
        <v>28</v>
      </c>
      <c r="R170" t="s">
        <v>2772</v>
      </c>
      <c r="S170" s="2" t="s">
        <v>3739</v>
      </c>
      <c r="T170" s="2" t="s">
        <v>2031</v>
      </c>
      <c r="U170" s="2" t="s">
        <v>3738</v>
      </c>
    </row>
    <row r="171" spans="1:21" x14ac:dyDescent="0.25">
      <c r="A171" s="1" t="s">
        <v>3262</v>
      </c>
      <c r="B171" t="s">
        <v>2767</v>
      </c>
      <c r="C171" t="s">
        <v>8</v>
      </c>
      <c r="M171" t="s">
        <v>24</v>
      </c>
      <c r="N171" t="s">
        <v>3260</v>
      </c>
      <c r="O171" t="s">
        <v>3261</v>
      </c>
      <c r="P171" t="s">
        <v>2771</v>
      </c>
      <c r="Q171" t="s">
        <v>28</v>
      </c>
      <c r="R171" t="s">
        <v>2772</v>
      </c>
      <c r="S171" s="2" t="s">
        <v>3741</v>
      </c>
      <c r="T171" s="2" t="s">
        <v>2031</v>
      </c>
      <c r="U171" s="2" t="s">
        <v>3740</v>
      </c>
    </row>
    <row r="172" spans="1:21" x14ac:dyDescent="0.25">
      <c r="A172" s="1" t="s">
        <v>3263</v>
      </c>
      <c r="B172" t="s">
        <v>2767</v>
      </c>
      <c r="C172" t="s">
        <v>8</v>
      </c>
      <c r="M172" t="s">
        <v>24</v>
      </c>
      <c r="N172" t="s">
        <v>3260</v>
      </c>
      <c r="O172" t="s">
        <v>3261</v>
      </c>
      <c r="P172" t="s">
        <v>2771</v>
      </c>
      <c r="Q172" t="s">
        <v>28</v>
      </c>
      <c r="R172" t="s">
        <v>2772</v>
      </c>
      <c r="S172" s="2" t="s">
        <v>3743</v>
      </c>
      <c r="T172" s="2" t="s">
        <v>2031</v>
      </c>
      <c r="U172" s="2" t="s">
        <v>3742</v>
      </c>
    </row>
    <row r="173" spans="1:21" x14ac:dyDescent="0.25">
      <c r="A173" s="1" t="s">
        <v>3264</v>
      </c>
      <c r="B173" t="s">
        <v>2767</v>
      </c>
      <c r="C173" t="s">
        <v>8</v>
      </c>
      <c r="M173" t="s">
        <v>24</v>
      </c>
      <c r="N173" t="s">
        <v>3260</v>
      </c>
      <c r="O173" t="s">
        <v>3261</v>
      </c>
      <c r="P173" t="s">
        <v>2771</v>
      </c>
      <c r="Q173" t="s">
        <v>28</v>
      </c>
      <c r="R173" t="s">
        <v>2772</v>
      </c>
      <c r="S173" s="2" t="s">
        <v>3745</v>
      </c>
      <c r="T173" s="2" t="s">
        <v>2031</v>
      </c>
      <c r="U173" s="2" t="s">
        <v>3744</v>
      </c>
    </row>
    <row r="174" spans="1:21" x14ac:dyDescent="0.25">
      <c r="A174" s="1" t="s">
        <v>3265</v>
      </c>
      <c r="B174" t="s">
        <v>2767</v>
      </c>
      <c r="C174" t="s">
        <v>8</v>
      </c>
      <c r="M174" t="s">
        <v>24</v>
      </c>
      <c r="N174" t="s">
        <v>3266</v>
      </c>
      <c r="O174" t="s">
        <v>3267</v>
      </c>
      <c r="P174" t="s">
        <v>2771</v>
      </c>
      <c r="Q174" t="s">
        <v>28</v>
      </c>
      <c r="R174" t="s">
        <v>2772</v>
      </c>
      <c r="S174" s="2" t="s">
        <v>3747</v>
      </c>
      <c r="T174" s="2" t="s">
        <v>2031</v>
      </c>
      <c r="U174" s="2" t="s">
        <v>3746</v>
      </c>
    </row>
    <row r="175" spans="1:21" x14ac:dyDescent="0.25">
      <c r="A175" s="1" t="s">
        <v>3268</v>
      </c>
      <c r="B175" t="s">
        <v>2767</v>
      </c>
      <c r="C175" t="s">
        <v>2773</v>
      </c>
      <c r="D175" s="1" t="s">
        <v>2768</v>
      </c>
      <c r="M175" t="s">
        <v>24</v>
      </c>
      <c r="N175" t="s">
        <v>3269</v>
      </c>
      <c r="O175" t="s">
        <v>3270</v>
      </c>
      <c r="P175" t="s">
        <v>2771</v>
      </c>
      <c r="Q175" t="s">
        <v>28</v>
      </c>
      <c r="R175" t="s">
        <v>2772</v>
      </c>
      <c r="S175" s="2" t="s">
        <v>3667</v>
      </c>
      <c r="T175" s="2" t="s">
        <v>2031</v>
      </c>
      <c r="U175" s="2" t="s">
        <v>3666</v>
      </c>
    </row>
    <row r="176" spans="1:21" x14ac:dyDescent="0.25">
      <c r="A176" s="1" t="s">
        <v>3271</v>
      </c>
      <c r="B176" t="s">
        <v>2767</v>
      </c>
      <c r="C176" t="s">
        <v>8</v>
      </c>
      <c r="M176" t="s">
        <v>24</v>
      </c>
      <c r="N176" t="s">
        <v>3272</v>
      </c>
      <c r="O176" t="s">
        <v>3273</v>
      </c>
      <c r="P176" t="s">
        <v>2771</v>
      </c>
      <c r="Q176" t="s">
        <v>28</v>
      </c>
      <c r="R176" t="s">
        <v>2772</v>
      </c>
      <c r="S176" s="2" t="s">
        <v>3749</v>
      </c>
      <c r="T176" s="2" t="s">
        <v>2031</v>
      </c>
      <c r="U176" s="2" t="s">
        <v>3748</v>
      </c>
    </row>
    <row r="177" spans="1:21" x14ac:dyDescent="0.25">
      <c r="A177" s="1" t="s">
        <v>3274</v>
      </c>
      <c r="B177" t="s">
        <v>2767</v>
      </c>
      <c r="C177" t="s">
        <v>8</v>
      </c>
      <c r="M177" t="s">
        <v>24</v>
      </c>
      <c r="N177" t="s">
        <v>3275</v>
      </c>
      <c r="O177" t="s">
        <v>3276</v>
      </c>
      <c r="P177" t="s">
        <v>2771</v>
      </c>
      <c r="Q177" t="s">
        <v>28</v>
      </c>
      <c r="R177" t="s">
        <v>2772</v>
      </c>
      <c r="S177" s="2" t="s">
        <v>3751</v>
      </c>
      <c r="T177" s="2" t="s">
        <v>2031</v>
      </c>
      <c r="U177" s="2" t="s">
        <v>3750</v>
      </c>
    </row>
    <row r="178" spans="1:21" x14ac:dyDescent="0.25">
      <c r="A178" s="1" t="s">
        <v>3277</v>
      </c>
      <c r="B178" t="s">
        <v>2767</v>
      </c>
      <c r="C178" t="s">
        <v>8</v>
      </c>
      <c r="M178" t="s">
        <v>24</v>
      </c>
      <c r="N178" t="s">
        <v>3275</v>
      </c>
      <c r="O178" t="s">
        <v>3278</v>
      </c>
      <c r="P178" t="s">
        <v>2771</v>
      </c>
      <c r="Q178" t="s">
        <v>28</v>
      </c>
      <c r="R178" t="s">
        <v>2772</v>
      </c>
      <c r="S178" s="2" t="s">
        <v>3753</v>
      </c>
      <c r="T178" s="2" t="s">
        <v>2031</v>
      </c>
      <c r="U178" s="2" t="s">
        <v>3752</v>
      </c>
    </row>
    <row r="179" spans="1:21" x14ac:dyDescent="0.25">
      <c r="A179" s="1" t="s">
        <v>3279</v>
      </c>
      <c r="B179" t="s">
        <v>2767</v>
      </c>
      <c r="C179" t="s">
        <v>8</v>
      </c>
      <c r="M179" t="s">
        <v>24</v>
      </c>
      <c r="N179" t="s">
        <v>3280</v>
      </c>
      <c r="O179" t="s">
        <v>3281</v>
      </c>
      <c r="P179" t="s">
        <v>2771</v>
      </c>
      <c r="Q179" t="s">
        <v>28</v>
      </c>
      <c r="R179" t="s">
        <v>2772</v>
      </c>
      <c r="S179" s="2" t="s">
        <v>3755</v>
      </c>
      <c r="T179" s="2" t="s">
        <v>2031</v>
      </c>
      <c r="U179" s="2" t="s">
        <v>3754</v>
      </c>
    </row>
    <row r="180" spans="1:21" x14ac:dyDescent="0.25">
      <c r="A180" s="1" t="s">
        <v>3282</v>
      </c>
      <c r="B180" t="s">
        <v>2767</v>
      </c>
      <c r="C180" t="s">
        <v>8</v>
      </c>
      <c r="M180" t="s">
        <v>24</v>
      </c>
      <c r="N180" t="s">
        <v>3280</v>
      </c>
      <c r="O180" t="s">
        <v>3281</v>
      </c>
      <c r="P180" t="s">
        <v>2771</v>
      </c>
      <c r="Q180" t="s">
        <v>28</v>
      </c>
      <c r="R180" t="s">
        <v>2772</v>
      </c>
      <c r="S180" s="2" t="s">
        <v>3757</v>
      </c>
      <c r="T180" s="2" t="s">
        <v>2031</v>
      </c>
      <c r="U180" s="2" t="s">
        <v>3756</v>
      </c>
    </row>
    <row r="181" spans="1:21" x14ac:dyDescent="0.25">
      <c r="A181" s="1" t="s">
        <v>3283</v>
      </c>
      <c r="B181" t="s">
        <v>2767</v>
      </c>
      <c r="C181" t="s">
        <v>8</v>
      </c>
      <c r="M181" t="s">
        <v>24</v>
      </c>
      <c r="N181" t="s">
        <v>3280</v>
      </c>
      <c r="O181" t="s">
        <v>3281</v>
      </c>
      <c r="P181" t="s">
        <v>2771</v>
      </c>
      <c r="Q181" t="s">
        <v>28</v>
      </c>
      <c r="R181" t="s">
        <v>2772</v>
      </c>
      <c r="S181" s="2" t="s">
        <v>3759</v>
      </c>
      <c r="T181" s="2" t="s">
        <v>2031</v>
      </c>
      <c r="U181" s="2" t="s">
        <v>3758</v>
      </c>
    </row>
    <row r="182" spans="1:21" x14ac:dyDescent="0.25">
      <c r="A182" s="1" t="s">
        <v>3284</v>
      </c>
      <c r="B182" t="s">
        <v>2767</v>
      </c>
      <c r="C182" t="s">
        <v>8</v>
      </c>
      <c r="M182" t="s">
        <v>24</v>
      </c>
      <c r="N182" t="s">
        <v>3280</v>
      </c>
      <c r="O182" t="s">
        <v>3281</v>
      </c>
      <c r="P182" t="s">
        <v>2771</v>
      </c>
      <c r="Q182" t="s">
        <v>28</v>
      </c>
      <c r="R182" t="s">
        <v>2772</v>
      </c>
      <c r="S182" s="2" t="s">
        <v>3761</v>
      </c>
      <c r="T182" s="2" t="s">
        <v>2031</v>
      </c>
      <c r="U182" s="2" t="s">
        <v>3760</v>
      </c>
    </row>
    <row r="183" spans="1:21" x14ac:dyDescent="0.25">
      <c r="A183" s="1" t="s">
        <v>3285</v>
      </c>
      <c r="B183" t="s">
        <v>2767</v>
      </c>
      <c r="C183" t="s">
        <v>8</v>
      </c>
      <c r="M183" t="s">
        <v>24</v>
      </c>
      <c r="N183" t="s">
        <v>3286</v>
      </c>
      <c r="O183" t="s">
        <v>3287</v>
      </c>
      <c r="P183" t="s">
        <v>2771</v>
      </c>
      <c r="Q183" t="s">
        <v>28</v>
      </c>
      <c r="R183" t="s">
        <v>2772</v>
      </c>
      <c r="S183" s="2" t="s">
        <v>3763</v>
      </c>
      <c r="T183" s="2" t="s">
        <v>2031</v>
      </c>
      <c r="U183" s="2" t="s">
        <v>3762</v>
      </c>
    </row>
    <row r="184" spans="1:21" x14ac:dyDescent="0.25">
      <c r="A184" s="1" t="s">
        <v>3288</v>
      </c>
      <c r="B184" t="s">
        <v>2767</v>
      </c>
      <c r="C184" t="s">
        <v>2773</v>
      </c>
      <c r="D184" s="1" t="s">
        <v>2768</v>
      </c>
      <c r="M184" t="s">
        <v>24</v>
      </c>
      <c r="N184" t="s">
        <v>3289</v>
      </c>
      <c r="O184" t="s">
        <v>3290</v>
      </c>
      <c r="P184" t="s">
        <v>2771</v>
      </c>
      <c r="Q184" t="s">
        <v>28</v>
      </c>
      <c r="R184" t="s">
        <v>2772</v>
      </c>
      <c r="S184" s="2" t="s">
        <v>3669</v>
      </c>
      <c r="T184" s="2" t="s">
        <v>2031</v>
      </c>
      <c r="U184" s="2" t="s">
        <v>3668</v>
      </c>
    </row>
    <row r="185" spans="1:21" x14ac:dyDescent="0.25">
      <c r="A185" s="1" t="s">
        <v>3291</v>
      </c>
      <c r="B185" t="s">
        <v>2767</v>
      </c>
      <c r="C185" t="s">
        <v>8</v>
      </c>
      <c r="M185" t="s">
        <v>24</v>
      </c>
      <c r="N185" t="s">
        <v>3292</v>
      </c>
      <c r="O185" t="s">
        <v>3293</v>
      </c>
      <c r="P185" t="s">
        <v>2771</v>
      </c>
      <c r="Q185" t="s">
        <v>28</v>
      </c>
      <c r="R185" t="s">
        <v>2772</v>
      </c>
      <c r="S185" s="2" t="s">
        <v>3573</v>
      </c>
      <c r="T185" s="2" t="s">
        <v>2031</v>
      </c>
      <c r="U185" s="2" t="s">
        <v>3572</v>
      </c>
    </row>
    <row r="186" spans="1:21" x14ac:dyDescent="0.25">
      <c r="A186" s="1" t="s">
        <v>3294</v>
      </c>
      <c r="B186" t="s">
        <v>2767</v>
      </c>
      <c r="C186" t="s">
        <v>8</v>
      </c>
      <c r="M186" t="s">
        <v>24</v>
      </c>
      <c r="N186" t="s">
        <v>3295</v>
      </c>
      <c r="O186" t="s">
        <v>3296</v>
      </c>
      <c r="P186" t="s">
        <v>2771</v>
      </c>
      <c r="Q186" t="s">
        <v>28</v>
      </c>
      <c r="R186" t="s">
        <v>2772</v>
      </c>
      <c r="S186" s="2" t="s">
        <v>3575</v>
      </c>
      <c r="T186" s="2" t="s">
        <v>2031</v>
      </c>
      <c r="U186" s="2" t="s">
        <v>3574</v>
      </c>
    </row>
    <row r="187" spans="1:21" x14ac:dyDescent="0.25">
      <c r="A187" s="1" t="s">
        <v>3297</v>
      </c>
      <c r="B187" t="s">
        <v>2767</v>
      </c>
      <c r="C187" t="s">
        <v>2823</v>
      </c>
      <c r="D187" s="1" t="s">
        <v>411</v>
      </c>
      <c r="M187" t="s">
        <v>24</v>
      </c>
      <c r="N187" t="s">
        <v>3298</v>
      </c>
      <c r="O187" t="s">
        <v>3299</v>
      </c>
      <c r="P187" t="s">
        <v>2771</v>
      </c>
      <c r="Q187" t="s">
        <v>28</v>
      </c>
      <c r="R187" t="s">
        <v>2772</v>
      </c>
      <c r="S187" s="2" t="s">
        <v>3577</v>
      </c>
      <c r="T187" s="2" t="s">
        <v>2031</v>
      </c>
      <c r="U187" s="2" t="s">
        <v>3576</v>
      </c>
    </row>
    <row r="188" spans="1:21" x14ac:dyDescent="0.25">
      <c r="A188" s="1" t="s">
        <v>3300</v>
      </c>
      <c r="B188" t="s">
        <v>2767</v>
      </c>
      <c r="C188" t="s">
        <v>411</v>
      </c>
      <c r="D188" s="1" t="s">
        <v>2823</v>
      </c>
      <c r="M188" t="s">
        <v>24</v>
      </c>
      <c r="N188" t="s">
        <v>3301</v>
      </c>
      <c r="O188" t="s">
        <v>3302</v>
      </c>
      <c r="P188" t="s">
        <v>2771</v>
      </c>
      <c r="Q188" t="s">
        <v>28</v>
      </c>
      <c r="R188" t="s">
        <v>2772</v>
      </c>
      <c r="S188" s="2" t="s">
        <v>3765</v>
      </c>
      <c r="T188" s="2" t="s">
        <v>2031</v>
      </c>
      <c r="U188" s="2" t="s">
        <v>3764</v>
      </c>
    </row>
    <row r="189" spans="1:21" x14ac:dyDescent="0.25">
      <c r="A189" s="1" t="s">
        <v>3303</v>
      </c>
      <c r="B189" t="s">
        <v>2767</v>
      </c>
      <c r="C189" t="s">
        <v>412</v>
      </c>
      <c r="M189" t="s">
        <v>24</v>
      </c>
      <c r="N189" t="s">
        <v>3304</v>
      </c>
      <c r="O189" t="s">
        <v>3305</v>
      </c>
      <c r="P189" t="s">
        <v>2771</v>
      </c>
      <c r="Q189" t="s">
        <v>28</v>
      </c>
      <c r="R189" t="s">
        <v>2772</v>
      </c>
      <c r="S189" s="2" t="s">
        <v>3767</v>
      </c>
      <c r="T189" s="2" t="s">
        <v>2031</v>
      </c>
      <c r="U189" s="2" t="s">
        <v>3766</v>
      </c>
    </row>
    <row r="190" spans="1:21" x14ac:dyDescent="0.25">
      <c r="A190" s="1" t="s">
        <v>3306</v>
      </c>
      <c r="B190" t="s">
        <v>2767</v>
      </c>
      <c r="C190" t="s">
        <v>412</v>
      </c>
      <c r="M190" t="s">
        <v>24</v>
      </c>
      <c r="N190" t="s">
        <v>3307</v>
      </c>
      <c r="O190" t="s">
        <v>3308</v>
      </c>
      <c r="P190" t="s">
        <v>2771</v>
      </c>
      <c r="Q190" t="s">
        <v>28</v>
      </c>
      <c r="R190" t="s">
        <v>2772</v>
      </c>
      <c r="S190" s="2" t="s">
        <v>3769</v>
      </c>
      <c r="T190" s="2" t="s">
        <v>2031</v>
      </c>
      <c r="U190" s="2" t="s">
        <v>3768</v>
      </c>
    </row>
    <row r="191" spans="1:21" x14ac:dyDescent="0.25">
      <c r="A191" s="1" t="s">
        <v>3309</v>
      </c>
      <c r="B191" t="s">
        <v>2767</v>
      </c>
      <c r="C191" t="s">
        <v>412</v>
      </c>
      <c r="M191" t="s">
        <v>24</v>
      </c>
      <c r="N191" t="s">
        <v>3307</v>
      </c>
      <c r="O191" t="s">
        <v>3308</v>
      </c>
      <c r="P191" t="s">
        <v>2771</v>
      </c>
      <c r="Q191" t="s">
        <v>28</v>
      </c>
      <c r="R191" t="s">
        <v>2772</v>
      </c>
      <c r="S191" s="2" t="s">
        <v>3571</v>
      </c>
      <c r="T191" s="2" t="s">
        <v>2031</v>
      </c>
      <c r="U191" s="2" t="s">
        <v>3570</v>
      </c>
    </row>
    <row r="192" spans="1:21" x14ac:dyDescent="0.25">
      <c r="A192" s="1" t="s">
        <v>3310</v>
      </c>
      <c r="B192" t="s">
        <v>2767</v>
      </c>
      <c r="C192" t="s">
        <v>412</v>
      </c>
      <c r="M192" t="s">
        <v>24</v>
      </c>
      <c r="N192" t="s">
        <v>3311</v>
      </c>
      <c r="O192" t="s">
        <v>3312</v>
      </c>
      <c r="P192" t="s">
        <v>2771</v>
      </c>
      <c r="Q192" t="s">
        <v>28</v>
      </c>
      <c r="R192" t="s">
        <v>2772</v>
      </c>
      <c r="S192" s="2" t="s">
        <v>3771</v>
      </c>
      <c r="T192" s="2" t="s">
        <v>2031</v>
      </c>
      <c r="U192" s="2" t="s">
        <v>3770</v>
      </c>
    </row>
    <row r="193" spans="1:21" x14ac:dyDescent="0.25">
      <c r="A193" s="1" t="s">
        <v>3313</v>
      </c>
      <c r="B193" t="s">
        <v>2767</v>
      </c>
      <c r="C193" t="s">
        <v>412</v>
      </c>
      <c r="M193" t="s">
        <v>24</v>
      </c>
      <c r="N193" t="s">
        <v>3314</v>
      </c>
      <c r="O193" t="s">
        <v>3315</v>
      </c>
      <c r="P193" t="s">
        <v>2771</v>
      </c>
      <c r="Q193" t="s">
        <v>28</v>
      </c>
      <c r="R193" t="s">
        <v>2772</v>
      </c>
      <c r="S193" s="2" t="s">
        <v>3773</v>
      </c>
      <c r="T193" s="2" t="s">
        <v>2031</v>
      </c>
      <c r="U193" s="2" t="s">
        <v>3772</v>
      </c>
    </row>
    <row r="194" spans="1:21" x14ac:dyDescent="0.25">
      <c r="A194" s="1" t="s">
        <v>3316</v>
      </c>
      <c r="B194" t="s">
        <v>2767</v>
      </c>
      <c r="C194" t="s">
        <v>412</v>
      </c>
      <c r="M194" t="s">
        <v>24</v>
      </c>
      <c r="N194" t="s">
        <v>3317</v>
      </c>
      <c r="O194" t="s">
        <v>3318</v>
      </c>
      <c r="P194" t="s">
        <v>2771</v>
      </c>
      <c r="Q194" t="s">
        <v>28</v>
      </c>
      <c r="R194" t="s">
        <v>2772</v>
      </c>
      <c r="S194" s="2" t="s">
        <v>3775</v>
      </c>
      <c r="T194" s="2" t="s">
        <v>2031</v>
      </c>
      <c r="U194" s="2" t="s">
        <v>3774</v>
      </c>
    </row>
    <row r="195" spans="1:21" x14ac:dyDescent="0.25">
      <c r="A195" s="1" t="s">
        <v>3319</v>
      </c>
      <c r="B195" t="s">
        <v>2767</v>
      </c>
      <c r="C195" t="s">
        <v>2773</v>
      </c>
      <c r="D195" s="1" t="s">
        <v>2768</v>
      </c>
      <c r="M195" t="s">
        <v>24</v>
      </c>
      <c r="N195" t="s">
        <v>3260</v>
      </c>
      <c r="O195" t="s">
        <v>3320</v>
      </c>
      <c r="P195" t="s">
        <v>2771</v>
      </c>
      <c r="Q195" t="s">
        <v>28</v>
      </c>
      <c r="R195" t="s">
        <v>2772</v>
      </c>
      <c r="S195" s="2" t="s">
        <v>3671</v>
      </c>
      <c r="T195" s="2" t="s">
        <v>2031</v>
      </c>
      <c r="U195" s="2" t="s">
        <v>3670</v>
      </c>
    </row>
    <row r="196" spans="1:21" x14ac:dyDescent="0.25">
      <c r="A196" s="1" t="s">
        <v>3321</v>
      </c>
      <c r="B196" t="s">
        <v>2767</v>
      </c>
      <c r="C196" t="s">
        <v>411</v>
      </c>
      <c r="D196" s="1" t="s">
        <v>2823</v>
      </c>
      <c r="M196" t="s">
        <v>24</v>
      </c>
      <c r="N196" t="s">
        <v>3322</v>
      </c>
      <c r="O196" t="s">
        <v>3323</v>
      </c>
      <c r="P196" t="s">
        <v>2771</v>
      </c>
      <c r="Q196" t="s">
        <v>28</v>
      </c>
      <c r="R196" t="s">
        <v>2772</v>
      </c>
      <c r="S196" s="2" t="s">
        <v>3777</v>
      </c>
      <c r="T196" s="2" t="s">
        <v>2031</v>
      </c>
      <c r="U196" s="2" t="s">
        <v>3776</v>
      </c>
    </row>
    <row r="197" spans="1:21" x14ac:dyDescent="0.25">
      <c r="A197" s="1" t="s">
        <v>3324</v>
      </c>
      <c r="B197" t="s">
        <v>2767</v>
      </c>
      <c r="C197" t="s">
        <v>411</v>
      </c>
      <c r="D197" s="1" t="s">
        <v>2823</v>
      </c>
      <c r="M197" t="s">
        <v>24</v>
      </c>
      <c r="N197" t="s">
        <v>3325</v>
      </c>
      <c r="O197" t="s">
        <v>3326</v>
      </c>
      <c r="P197" t="s">
        <v>2771</v>
      </c>
      <c r="Q197" t="s">
        <v>28</v>
      </c>
      <c r="R197" t="s">
        <v>2772</v>
      </c>
      <c r="S197" s="2" t="s">
        <v>3779</v>
      </c>
      <c r="T197" s="2" t="s">
        <v>2031</v>
      </c>
      <c r="U197" s="2" t="s">
        <v>3778</v>
      </c>
    </row>
    <row r="198" spans="1:21" x14ac:dyDescent="0.25">
      <c r="A198" s="1" t="s">
        <v>3327</v>
      </c>
      <c r="B198" t="s">
        <v>2767</v>
      </c>
      <c r="C198" t="s">
        <v>412</v>
      </c>
      <c r="M198" t="s">
        <v>24</v>
      </c>
      <c r="N198" t="s">
        <v>3328</v>
      </c>
      <c r="O198" t="s">
        <v>3329</v>
      </c>
      <c r="P198" t="s">
        <v>2771</v>
      </c>
      <c r="Q198" t="s">
        <v>28</v>
      </c>
      <c r="R198" t="s">
        <v>2772</v>
      </c>
      <c r="S198" s="2" t="s">
        <v>3781</v>
      </c>
      <c r="T198" s="2" t="s">
        <v>2031</v>
      </c>
      <c r="U198" s="2" t="s">
        <v>3780</v>
      </c>
    </row>
    <row r="199" spans="1:21" x14ac:dyDescent="0.25">
      <c r="A199" s="1" t="s">
        <v>3330</v>
      </c>
      <c r="B199" t="s">
        <v>2767</v>
      </c>
      <c r="C199" t="s">
        <v>412</v>
      </c>
      <c r="M199" t="s">
        <v>24</v>
      </c>
      <c r="N199" t="s">
        <v>3331</v>
      </c>
      <c r="O199" t="s">
        <v>3332</v>
      </c>
      <c r="P199" t="s">
        <v>2771</v>
      </c>
      <c r="Q199" t="s">
        <v>28</v>
      </c>
      <c r="R199" t="s">
        <v>2772</v>
      </c>
      <c r="S199" s="2" t="s">
        <v>3579</v>
      </c>
      <c r="T199" s="2" t="s">
        <v>2031</v>
      </c>
      <c r="U199" s="2" t="s">
        <v>3578</v>
      </c>
    </row>
    <row r="200" spans="1:21" x14ac:dyDescent="0.25">
      <c r="A200" s="1" t="s">
        <v>3333</v>
      </c>
      <c r="B200" t="s">
        <v>2767</v>
      </c>
      <c r="C200" t="s">
        <v>412</v>
      </c>
      <c r="M200" t="s">
        <v>24</v>
      </c>
      <c r="N200" t="s">
        <v>3334</v>
      </c>
      <c r="O200" t="s">
        <v>3335</v>
      </c>
      <c r="P200" t="s">
        <v>2771</v>
      </c>
      <c r="Q200" t="s">
        <v>28</v>
      </c>
      <c r="R200" t="s">
        <v>2772</v>
      </c>
      <c r="S200" s="2" t="s">
        <v>3783</v>
      </c>
      <c r="T200" s="2" t="s">
        <v>2031</v>
      </c>
      <c r="U200" s="2" t="s">
        <v>3782</v>
      </c>
    </row>
    <row r="201" spans="1:21" x14ac:dyDescent="0.25">
      <c r="A201" s="1" t="s">
        <v>3336</v>
      </c>
      <c r="B201" t="s">
        <v>2767</v>
      </c>
      <c r="C201" t="s">
        <v>411</v>
      </c>
      <c r="D201" s="1" t="s">
        <v>2823</v>
      </c>
      <c r="M201" t="s">
        <v>24</v>
      </c>
      <c r="N201" t="s">
        <v>3337</v>
      </c>
      <c r="O201" t="s">
        <v>3338</v>
      </c>
      <c r="P201" t="s">
        <v>2771</v>
      </c>
      <c r="Q201" t="s">
        <v>28</v>
      </c>
      <c r="R201" t="s">
        <v>2772</v>
      </c>
      <c r="S201" s="2" t="s">
        <v>3785</v>
      </c>
      <c r="T201" s="2" t="s">
        <v>2031</v>
      </c>
      <c r="U201" s="2" t="s">
        <v>3784</v>
      </c>
    </row>
    <row r="202" spans="1:21" x14ac:dyDescent="0.25">
      <c r="A202" s="1" t="s">
        <v>3339</v>
      </c>
      <c r="B202" t="s">
        <v>2767</v>
      </c>
      <c r="C202" t="s">
        <v>412</v>
      </c>
      <c r="M202" t="s">
        <v>24</v>
      </c>
      <c r="N202" t="s">
        <v>3340</v>
      </c>
      <c r="O202" t="s">
        <v>3341</v>
      </c>
      <c r="P202" t="s">
        <v>2771</v>
      </c>
      <c r="Q202" t="s">
        <v>28</v>
      </c>
      <c r="R202" t="s">
        <v>2772</v>
      </c>
      <c r="S202" s="2" t="s">
        <v>3787</v>
      </c>
      <c r="T202" s="2" t="s">
        <v>2031</v>
      </c>
      <c r="U202" s="2" t="s">
        <v>3786</v>
      </c>
    </row>
    <row r="203" spans="1:21" x14ac:dyDescent="0.25">
      <c r="A203" s="1" t="s">
        <v>3342</v>
      </c>
      <c r="B203" t="s">
        <v>2767</v>
      </c>
      <c r="C203" t="s">
        <v>412</v>
      </c>
      <c r="M203" t="s">
        <v>24</v>
      </c>
      <c r="N203" t="s">
        <v>3343</v>
      </c>
      <c r="O203" t="s">
        <v>3344</v>
      </c>
      <c r="P203" t="s">
        <v>2771</v>
      </c>
      <c r="Q203" t="s">
        <v>28</v>
      </c>
      <c r="R203" t="s">
        <v>2772</v>
      </c>
      <c r="S203" s="2" t="s">
        <v>3789</v>
      </c>
      <c r="T203" s="2" t="s">
        <v>2031</v>
      </c>
      <c r="U203" s="2" t="s">
        <v>3788</v>
      </c>
    </row>
    <row r="204" spans="1:21" x14ac:dyDescent="0.25">
      <c r="A204" s="1" t="s">
        <v>3345</v>
      </c>
      <c r="B204" t="s">
        <v>2767</v>
      </c>
      <c r="C204" t="s">
        <v>412</v>
      </c>
      <c r="M204" t="s">
        <v>24</v>
      </c>
      <c r="N204" t="s">
        <v>3343</v>
      </c>
      <c r="O204" t="s">
        <v>3346</v>
      </c>
      <c r="P204" t="s">
        <v>2771</v>
      </c>
      <c r="Q204" t="s">
        <v>28</v>
      </c>
      <c r="R204" t="s">
        <v>2772</v>
      </c>
      <c r="S204" s="2" t="s">
        <v>3791</v>
      </c>
      <c r="T204" s="2" t="s">
        <v>2031</v>
      </c>
      <c r="U204" s="2" t="s">
        <v>3790</v>
      </c>
    </row>
    <row r="205" spans="1:21" x14ac:dyDescent="0.25">
      <c r="A205" s="1" t="s">
        <v>3347</v>
      </c>
      <c r="B205" t="s">
        <v>2767</v>
      </c>
      <c r="C205" t="s">
        <v>412</v>
      </c>
      <c r="M205" t="s">
        <v>24</v>
      </c>
      <c r="N205" t="s">
        <v>3348</v>
      </c>
      <c r="O205" t="s">
        <v>3349</v>
      </c>
      <c r="P205" t="s">
        <v>2771</v>
      </c>
      <c r="Q205" t="s">
        <v>28</v>
      </c>
      <c r="R205" t="s">
        <v>2772</v>
      </c>
      <c r="S205" s="2" t="s">
        <v>3793</v>
      </c>
      <c r="T205" s="2" t="s">
        <v>2031</v>
      </c>
      <c r="U205" s="2" t="s">
        <v>3792</v>
      </c>
    </row>
    <row r="206" spans="1:21" x14ac:dyDescent="0.25">
      <c r="A206" s="1" t="s">
        <v>2778</v>
      </c>
      <c r="B206" t="s">
        <v>2767</v>
      </c>
      <c r="C206" t="s">
        <v>2773</v>
      </c>
      <c r="D206" s="1" t="s">
        <v>2768</v>
      </c>
      <c r="M206" t="s">
        <v>24</v>
      </c>
      <c r="N206" t="s">
        <v>2779</v>
      </c>
      <c r="O206" t="s">
        <v>2780</v>
      </c>
      <c r="P206" t="s">
        <v>2771</v>
      </c>
      <c r="R206" t="s">
        <v>2772</v>
      </c>
      <c r="S206" s="2" t="s">
        <v>3673</v>
      </c>
      <c r="T206" s="2" t="s">
        <v>2031</v>
      </c>
      <c r="U206" s="2" t="s">
        <v>3672</v>
      </c>
    </row>
    <row r="207" spans="1:21" x14ac:dyDescent="0.25">
      <c r="A207" s="1" t="s">
        <v>3350</v>
      </c>
      <c r="B207" t="s">
        <v>2767</v>
      </c>
      <c r="C207" t="s">
        <v>412</v>
      </c>
      <c r="M207" t="s">
        <v>24</v>
      </c>
      <c r="N207" t="s">
        <v>3351</v>
      </c>
      <c r="O207" t="s">
        <v>3352</v>
      </c>
      <c r="P207" t="s">
        <v>2771</v>
      </c>
      <c r="Q207" t="s">
        <v>28</v>
      </c>
      <c r="R207" t="s">
        <v>2772</v>
      </c>
      <c r="S207" s="2" t="s">
        <v>3795</v>
      </c>
      <c r="T207" s="2" t="s">
        <v>2031</v>
      </c>
      <c r="U207" s="2" t="s">
        <v>3794</v>
      </c>
    </row>
    <row r="208" spans="1:21" x14ac:dyDescent="0.25">
      <c r="A208" s="1" t="s">
        <v>3353</v>
      </c>
      <c r="B208" t="s">
        <v>2767</v>
      </c>
      <c r="C208" t="s">
        <v>412</v>
      </c>
      <c r="M208" t="s">
        <v>24</v>
      </c>
      <c r="N208" t="s">
        <v>3354</v>
      </c>
      <c r="O208" t="s">
        <v>3355</v>
      </c>
      <c r="P208" t="s">
        <v>2771</v>
      </c>
      <c r="Q208" t="s">
        <v>28</v>
      </c>
      <c r="R208" t="s">
        <v>2772</v>
      </c>
      <c r="S208" s="2" t="s">
        <v>3797</v>
      </c>
      <c r="T208" s="2" t="s">
        <v>2031</v>
      </c>
      <c r="U208" s="2" t="s">
        <v>3796</v>
      </c>
    </row>
    <row r="209" spans="1:21" x14ac:dyDescent="0.25">
      <c r="A209" s="1" t="s">
        <v>3356</v>
      </c>
      <c r="B209" t="s">
        <v>2767</v>
      </c>
      <c r="C209" t="s">
        <v>411</v>
      </c>
      <c r="D209" s="1" t="s">
        <v>2823</v>
      </c>
      <c r="M209" t="s">
        <v>24</v>
      </c>
      <c r="N209" t="s">
        <v>3357</v>
      </c>
      <c r="O209" t="s">
        <v>3358</v>
      </c>
      <c r="P209" t="s">
        <v>2771</v>
      </c>
      <c r="Q209" t="s">
        <v>28</v>
      </c>
      <c r="R209" t="s">
        <v>2772</v>
      </c>
      <c r="S209" s="2" t="s">
        <v>3799</v>
      </c>
      <c r="T209" s="2" t="s">
        <v>2031</v>
      </c>
      <c r="U209" s="2" t="s">
        <v>3798</v>
      </c>
    </row>
    <row r="210" spans="1:21" x14ac:dyDescent="0.25">
      <c r="A210" s="1" t="s">
        <v>3359</v>
      </c>
      <c r="B210" t="s">
        <v>2767</v>
      </c>
      <c r="C210" t="s">
        <v>411</v>
      </c>
      <c r="D210" s="1" t="s">
        <v>2823</v>
      </c>
      <c r="M210" t="s">
        <v>24</v>
      </c>
      <c r="N210" t="s">
        <v>3360</v>
      </c>
      <c r="O210" t="s">
        <v>3361</v>
      </c>
      <c r="P210" t="s">
        <v>2771</v>
      </c>
      <c r="Q210" t="s">
        <v>28</v>
      </c>
      <c r="R210" t="s">
        <v>2772</v>
      </c>
      <c r="S210" s="2" t="s">
        <v>3801</v>
      </c>
      <c r="T210" s="2" t="s">
        <v>2031</v>
      </c>
      <c r="U210" s="2" t="s">
        <v>3800</v>
      </c>
    </row>
    <row r="211" spans="1:21" x14ac:dyDescent="0.25">
      <c r="A211" s="1" t="s">
        <v>3362</v>
      </c>
      <c r="B211" t="s">
        <v>2767</v>
      </c>
      <c r="C211" t="s">
        <v>411</v>
      </c>
      <c r="D211" s="1" t="s">
        <v>2823</v>
      </c>
      <c r="M211" t="s">
        <v>24</v>
      </c>
      <c r="N211" t="s">
        <v>3363</v>
      </c>
      <c r="O211" t="s">
        <v>3364</v>
      </c>
      <c r="P211" t="s">
        <v>2771</v>
      </c>
      <c r="Q211" t="s">
        <v>28</v>
      </c>
      <c r="R211" t="s">
        <v>2772</v>
      </c>
      <c r="S211" s="2" t="s">
        <v>3803</v>
      </c>
      <c r="T211" s="2" t="s">
        <v>2031</v>
      </c>
      <c r="U211" s="2" t="s">
        <v>3802</v>
      </c>
    </row>
    <row r="212" spans="1:21" x14ac:dyDescent="0.25">
      <c r="A212" s="1" t="s">
        <v>3365</v>
      </c>
      <c r="B212" t="s">
        <v>2767</v>
      </c>
      <c r="C212" t="s">
        <v>411</v>
      </c>
      <c r="D212" s="1" t="s">
        <v>2823</v>
      </c>
      <c r="M212" t="s">
        <v>24</v>
      </c>
      <c r="N212" t="s">
        <v>3366</v>
      </c>
      <c r="O212" t="s">
        <v>3367</v>
      </c>
      <c r="P212" t="s">
        <v>2771</v>
      </c>
      <c r="Q212" t="s">
        <v>28</v>
      </c>
      <c r="R212" t="s">
        <v>3368</v>
      </c>
      <c r="S212" s="2" t="s">
        <v>3805</v>
      </c>
      <c r="T212" s="2" t="s">
        <v>2031</v>
      </c>
      <c r="U212" s="2" t="s">
        <v>3804</v>
      </c>
    </row>
    <row r="213" spans="1:21" x14ac:dyDescent="0.25">
      <c r="A213" s="1" t="s">
        <v>3369</v>
      </c>
      <c r="B213" t="s">
        <v>2767</v>
      </c>
      <c r="C213" t="s">
        <v>411</v>
      </c>
      <c r="D213" s="1" t="s">
        <v>2823</v>
      </c>
      <c r="M213" t="s">
        <v>24</v>
      </c>
      <c r="N213" t="s">
        <v>2823</v>
      </c>
      <c r="O213" t="s">
        <v>3370</v>
      </c>
      <c r="P213" t="s">
        <v>2771</v>
      </c>
      <c r="Q213" t="s">
        <v>28</v>
      </c>
      <c r="R213" t="s">
        <v>2772</v>
      </c>
      <c r="S213" s="2" t="s">
        <v>3807</v>
      </c>
      <c r="T213" s="2" t="s">
        <v>2031</v>
      </c>
      <c r="U213" s="2" t="s">
        <v>3806</v>
      </c>
    </row>
    <row r="214" spans="1:21" x14ac:dyDescent="0.25">
      <c r="A214" s="1" t="s">
        <v>3371</v>
      </c>
      <c r="B214" t="s">
        <v>2767</v>
      </c>
      <c r="C214" t="s">
        <v>8</v>
      </c>
      <c r="M214" t="s">
        <v>24</v>
      </c>
      <c r="N214" t="s">
        <v>3372</v>
      </c>
      <c r="O214" t="s">
        <v>3373</v>
      </c>
      <c r="P214" t="s">
        <v>2771</v>
      </c>
      <c r="Q214" t="s">
        <v>28</v>
      </c>
      <c r="R214" t="s">
        <v>2772</v>
      </c>
      <c r="S214" s="2" t="s">
        <v>3809</v>
      </c>
      <c r="T214" s="2" t="s">
        <v>2031</v>
      </c>
      <c r="U214" s="2" t="s">
        <v>3808</v>
      </c>
    </row>
    <row r="215" spans="1:21" x14ac:dyDescent="0.25">
      <c r="A215" s="1" t="s">
        <v>3374</v>
      </c>
      <c r="B215" t="s">
        <v>2767</v>
      </c>
      <c r="C215" t="s">
        <v>8</v>
      </c>
      <c r="M215" t="s">
        <v>24</v>
      </c>
      <c r="N215" t="s">
        <v>3375</v>
      </c>
      <c r="O215" t="s">
        <v>3376</v>
      </c>
      <c r="P215" t="s">
        <v>2771</v>
      </c>
      <c r="Q215" t="s">
        <v>28</v>
      </c>
      <c r="R215" t="s">
        <v>2772</v>
      </c>
      <c r="S215" s="2" t="s">
        <v>3811</v>
      </c>
      <c r="T215" s="2" t="s">
        <v>2031</v>
      </c>
      <c r="U215" s="2" t="s">
        <v>3810</v>
      </c>
    </row>
    <row r="216" spans="1:21" x14ac:dyDescent="0.25">
      <c r="A216" s="1" t="s">
        <v>3377</v>
      </c>
      <c r="B216" t="s">
        <v>2767</v>
      </c>
      <c r="C216" t="s">
        <v>8</v>
      </c>
      <c r="M216" t="s">
        <v>24</v>
      </c>
      <c r="N216" t="s">
        <v>3378</v>
      </c>
      <c r="O216" t="s">
        <v>3379</v>
      </c>
      <c r="P216" t="s">
        <v>2771</v>
      </c>
      <c r="Q216" t="s">
        <v>28</v>
      </c>
      <c r="R216" t="s">
        <v>2772</v>
      </c>
      <c r="S216" s="2" t="s">
        <v>3813</v>
      </c>
      <c r="T216" s="2" t="s">
        <v>2031</v>
      </c>
      <c r="U216" s="2" t="s">
        <v>3812</v>
      </c>
    </row>
    <row r="217" spans="1:21" x14ac:dyDescent="0.25">
      <c r="A217" s="1" t="s">
        <v>3380</v>
      </c>
      <c r="B217" t="s">
        <v>2767</v>
      </c>
      <c r="C217" t="s">
        <v>2773</v>
      </c>
      <c r="D217" s="1" t="s">
        <v>2768</v>
      </c>
      <c r="M217" t="s">
        <v>24</v>
      </c>
      <c r="N217" t="s">
        <v>3381</v>
      </c>
      <c r="O217" t="s">
        <v>3382</v>
      </c>
      <c r="P217" t="s">
        <v>2771</v>
      </c>
      <c r="Q217" t="s">
        <v>28</v>
      </c>
      <c r="R217" t="s">
        <v>2772</v>
      </c>
      <c r="S217" s="2" t="s">
        <v>3675</v>
      </c>
      <c r="T217" s="2" t="s">
        <v>2031</v>
      </c>
      <c r="U217" s="2" t="s">
        <v>3674</v>
      </c>
    </row>
    <row r="218" spans="1:21" x14ac:dyDescent="0.25">
      <c r="A218" s="1" t="s">
        <v>3142</v>
      </c>
      <c r="B218" t="s">
        <v>2767</v>
      </c>
      <c r="C218" t="s">
        <v>2773</v>
      </c>
      <c r="D218" s="1" t="s">
        <v>2768</v>
      </c>
      <c r="M218" t="s">
        <v>24</v>
      </c>
      <c r="N218" t="s">
        <v>3143</v>
      </c>
      <c r="O218" t="s">
        <v>3144</v>
      </c>
      <c r="P218" t="s">
        <v>2771</v>
      </c>
      <c r="Q218" t="s">
        <v>28</v>
      </c>
      <c r="R218" t="s">
        <v>2772</v>
      </c>
      <c r="S218" s="2" t="s">
        <v>3815</v>
      </c>
      <c r="T218" s="2" t="s">
        <v>2031</v>
      </c>
      <c r="U218" s="2" t="s">
        <v>3814</v>
      </c>
    </row>
    <row r="219" spans="1:21" x14ac:dyDescent="0.25">
      <c r="A219" s="1" t="s">
        <v>3145</v>
      </c>
      <c r="B219" t="s">
        <v>2767</v>
      </c>
      <c r="C219" t="s">
        <v>8</v>
      </c>
      <c r="M219" t="s">
        <v>24</v>
      </c>
      <c r="N219" t="s">
        <v>3146</v>
      </c>
      <c r="O219" t="s">
        <v>3147</v>
      </c>
      <c r="P219" t="s">
        <v>2771</v>
      </c>
      <c r="Q219" t="s">
        <v>28</v>
      </c>
      <c r="R219" t="s">
        <v>2772</v>
      </c>
      <c r="S219" s="2" t="s">
        <v>3817</v>
      </c>
      <c r="T219" s="2" t="s">
        <v>2031</v>
      </c>
      <c r="U219" s="2" t="s">
        <v>3816</v>
      </c>
    </row>
    <row r="220" spans="1:21" x14ac:dyDescent="0.25">
      <c r="A220" s="1" t="s">
        <v>3148</v>
      </c>
      <c r="B220" t="s">
        <v>2767</v>
      </c>
      <c r="C220" t="s">
        <v>8</v>
      </c>
      <c r="M220" t="s">
        <v>24</v>
      </c>
      <c r="N220" t="s">
        <v>3149</v>
      </c>
      <c r="O220" t="s">
        <v>3150</v>
      </c>
      <c r="P220" t="s">
        <v>2771</v>
      </c>
      <c r="Q220" t="s">
        <v>28</v>
      </c>
      <c r="R220" t="s">
        <v>2772</v>
      </c>
      <c r="S220" s="2" t="s">
        <v>3819</v>
      </c>
      <c r="T220" s="2" t="s">
        <v>2031</v>
      </c>
      <c r="U220" s="2" t="s">
        <v>3818</v>
      </c>
    </row>
    <row r="221" spans="1:21" x14ac:dyDescent="0.25">
      <c r="A221" s="1" t="s">
        <v>3151</v>
      </c>
      <c r="B221" t="s">
        <v>2767</v>
      </c>
      <c r="C221" t="s">
        <v>8</v>
      </c>
      <c r="M221" t="s">
        <v>24</v>
      </c>
      <c r="N221" t="s">
        <v>3152</v>
      </c>
      <c r="O221" t="s">
        <v>3153</v>
      </c>
      <c r="P221" t="s">
        <v>2771</v>
      </c>
      <c r="Q221" t="s">
        <v>28</v>
      </c>
      <c r="R221" t="s">
        <v>2772</v>
      </c>
      <c r="S221" s="2" t="s">
        <v>3581</v>
      </c>
      <c r="T221" s="2" t="s">
        <v>2031</v>
      </c>
      <c r="U221" s="2" t="s">
        <v>3580</v>
      </c>
    </row>
    <row r="222" spans="1:21" x14ac:dyDescent="0.25">
      <c r="A222" s="1" t="s">
        <v>3154</v>
      </c>
      <c r="B222" t="s">
        <v>2767</v>
      </c>
      <c r="C222" t="s">
        <v>8</v>
      </c>
      <c r="M222" t="s">
        <v>24</v>
      </c>
      <c r="N222" t="s">
        <v>3152</v>
      </c>
      <c r="O222" t="s">
        <v>3153</v>
      </c>
      <c r="P222" t="s">
        <v>2771</v>
      </c>
      <c r="Q222" t="s">
        <v>28</v>
      </c>
      <c r="R222" t="s">
        <v>2772</v>
      </c>
      <c r="S222" s="2" t="s">
        <v>3449</v>
      </c>
      <c r="T222" s="2" t="s">
        <v>2031</v>
      </c>
      <c r="U222" s="2" t="s">
        <v>3448</v>
      </c>
    </row>
    <row r="223" spans="1:21" x14ac:dyDescent="0.25">
      <c r="A223" s="1" t="s">
        <v>3155</v>
      </c>
      <c r="B223" t="s">
        <v>2767</v>
      </c>
      <c r="C223" t="s">
        <v>8</v>
      </c>
      <c r="M223" t="s">
        <v>24</v>
      </c>
      <c r="N223" t="s">
        <v>3156</v>
      </c>
      <c r="O223" t="s">
        <v>3157</v>
      </c>
      <c r="P223" t="s">
        <v>2771</v>
      </c>
      <c r="Q223" t="s">
        <v>28</v>
      </c>
      <c r="R223" t="s">
        <v>3158</v>
      </c>
      <c r="S223" s="2" t="s">
        <v>3657</v>
      </c>
      <c r="T223" s="2" t="s">
        <v>2031</v>
      </c>
      <c r="U223" s="2" t="s">
        <v>3656</v>
      </c>
    </row>
    <row r="224" spans="1:21" x14ac:dyDescent="0.25">
      <c r="A224" s="1" t="s">
        <v>3159</v>
      </c>
      <c r="B224" t="s">
        <v>2767</v>
      </c>
      <c r="C224" t="s">
        <v>8</v>
      </c>
      <c r="M224" t="s">
        <v>24</v>
      </c>
      <c r="N224" t="s">
        <v>3152</v>
      </c>
      <c r="O224" t="s">
        <v>3153</v>
      </c>
      <c r="P224" t="s">
        <v>2771</v>
      </c>
      <c r="Q224" t="s">
        <v>28</v>
      </c>
      <c r="R224" t="s">
        <v>3160</v>
      </c>
      <c r="S224" s="2" t="s">
        <v>3583</v>
      </c>
      <c r="T224" s="2" t="s">
        <v>2031</v>
      </c>
      <c r="U224" s="2" t="s">
        <v>3582</v>
      </c>
    </row>
    <row r="225" spans="1:21" x14ac:dyDescent="0.25">
      <c r="A225" s="1" t="s">
        <v>3161</v>
      </c>
      <c r="B225" t="s">
        <v>2767</v>
      </c>
      <c r="C225" t="s">
        <v>2773</v>
      </c>
      <c r="D225" s="1" t="s">
        <v>2768</v>
      </c>
      <c r="M225" t="s">
        <v>24</v>
      </c>
      <c r="N225" t="s">
        <v>3162</v>
      </c>
      <c r="O225" t="s">
        <v>3163</v>
      </c>
      <c r="P225" t="s">
        <v>2771</v>
      </c>
      <c r="Q225" t="s">
        <v>28</v>
      </c>
      <c r="R225" t="s">
        <v>2772</v>
      </c>
      <c r="S225" s="2" t="s">
        <v>3585</v>
      </c>
      <c r="T225" s="2" t="s">
        <v>2031</v>
      </c>
      <c r="U225" s="2" t="s">
        <v>3584</v>
      </c>
    </row>
    <row r="226" spans="1:21" x14ac:dyDescent="0.25">
      <c r="A226" s="1" t="s">
        <v>3164</v>
      </c>
      <c r="B226" t="s">
        <v>2767</v>
      </c>
      <c r="C226" t="s">
        <v>2773</v>
      </c>
      <c r="D226" s="1" t="s">
        <v>2768</v>
      </c>
      <c r="M226" t="s">
        <v>24</v>
      </c>
      <c r="N226" t="s">
        <v>3165</v>
      </c>
      <c r="O226" t="s">
        <v>3166</v>
      </c>
      <c r="P226" t="s">
        <v>2771</v>
      </c>
      <c r="Q226" t="s">
        <v>28</v>
      </c>
      <c r="R226" t="s">
        <v>2772</v>
      </c>
      <c r="S226" s="2" t="s">
        <v>3821</v>
      </c>
      <c r="T226" s="2" t="s">
        <v>2031</v>
      </c>
      <c r="U226" s="2" t="s">
        <v>3820</v>
      </c>
    </row>
    <row r="227" spans="1:21" x14ac:dyDescent="0.25">
      <c r="A227" s="1" t="s">
        <v>2817</v>
      </c>
      <c r="B227" t="s">
        <v>2767</v>
      </c>
      <c r="C227" t="s">
        <v>8</v>
      </c>
      <c r="D227" s="1" t="s">
        <v>2773</v>
      </c>
      <c r="E227" s="1" t="s">
        <v>2768</v>
      </c>
      <c r="F227" s="1" t="s">
        <v>23</v>
      </c>
      <c r="G227" s="1" t="s">
        <v>2823</v>
      </c>
      <c r="H227" s="1" t="s">
        <v>411</v>
      </c>
      <c r="M227" t="s">
        <v>2</v>
      </c>
      <c r="N227" t="s">
        <v>2818</v>
      </c>
      <c r="O227" t="s">
        <v>2819</v>
      </c>
      <c r="P227" t="s">
        <v>2820</v>
      </c>
      <c r="Q227" t="s">
        <v>2821</v>
      </c>
      <c r="R227" t="s">
        <v>2822</v>
      </c>
      <c r="S227" s="3"/>
      <c r="T227" s="3"/>
      <c r="U227" s="3"/>
    </row>
    <row r="228" spans="1:21" x14ac:dyDescent="0.25">
      <c r="A228" s="1" t="s">
        <v>3393</v>
      </c>
      <c r="B228" t="s">
        <v>2767</v>
      </c>
      <c r="C228" t="s">
        <v>2773</v>
      </c>
      <c r="D228" s="1" t="s">
        <v>2768</v>
      </c>
      <c r="M228" t="s">
        <v>2</v>
      </c>
      <c r="N228" t="s">
        <v>3394</v>
      </c>
      <c r="O228" t="s">
        <v>3395</v>
      </c>
      <c r="P228" t="s">
        <v>3396</v>
      </c>
      <c r="Q228" t="s">
        <v>3397</v>
      </c>
      <c r="S228" s="3"/>
      <c r="T228" s="3"/>
      <c r="U228" s="3"/>
    </row>
    <row r="229" spans="1:21" x14ac:dyDescent="0.25">
      <c r="A229" s="1" t="s">
        <v>3388</v>
      </c>
      <c r="B229" t="s">
        <v>2767</v>
      </c>
      <c r="C229" t="s">
        <v>2773</v>
      </c>
      <c r="D229" s="1" t="s">
        <v>2768</v>
      </c>
      <c r="M229" t="s">
        <v>24</v>
      </c>
      <c r="N229" t="s">
        <v>3389</v>
      </c>
      <c r="O229" t="s">
        <v>3390</v>
      </c>
      <c r="P229" t="s">
        <v>3391</v>
      </c>
      <c r="Q229" t="s">
        <v>227</v>
      </c>
      <c r="R229" t="s">
        <v>3392</v>
      </c>
      <c r="S229" s="3"/>
      <c r="T229" s="3"/>
      <c r="U229" s="3"/>
    </row>
    <row r="230" spans="1:21" x14ac:dyDescent="0.25">
      <c r="A230" s="1" t="s">
        <v>2824</v>
      </c>
      <c r="B230" t="s">
        <v>2767</v>
      </c>
      <c r="C230" t="s">
        <v>1</v>
      </c>
      <c r="M230" t="s">
        <v>24</v>
      </c>
      <c r="N230" t="s">
        <v>2825</v>
      </c>
      <c r="O230" t="s">
        <v>2826</v>
      </c>
      <c r="P230" t="s">
        <v>2827</v>
      </c>
      <c r="Q230" t="s">
        <v>2828</v>
      </c>
      <c r="R230" t="s">
        <v>2829</v>
      </c>
      <c r="S230" s="3"/>
      <c r="T230" s="3"/>
      <c r="U230" s="3"/>
    </row>
    <row r="231" spans="1:21" s="1" customFormat="1" x14ac:dyDescent="0.25">
      <c r="A231" s="3" t="s">
        <v>3406</v>
      </c>
      <c r="B231" s="1" t="s">
        <v>2767</v>
      </c>
      <c r="C231" s="1" t="s">
        <v>411</v>
      </c>
      <c r="D231" s="1" t="s">
        <v>2773</v>
      </c>
      <c r="E231" s="1" t="s">
        <v>2768</v>
      </c>
      <c r="F231" s="1" t="s">
        <v>8</v>
      </c>
      <c r="G231" s="1" t="s">
        <v>23</v>
      </c>
      <c r="H231" s="1" t="s">
        <v>412</v>
      </c>
      <c r="I231" s="1" t="s">
        <v>2823</v>
      </c>
      <c r="M231" s="1" t="s">
        <v>9</v>
      </c>
      <c r="N231" s="1" t="s">
        <v>3407</v>
      </c>
      <c r="O231" s="1" t="s">
        <v>3408</v>
      </c>
      <c r="P231" s="1" t="s">
        <v>3409</v>
      </c>
      <c r="S231" s="2" t="s">
        <v>3457</v>
      </c>
      <c r="T231" s="2" t="s">
        <v>2031</v>
      </c>
      <c r="U231" s="2" t="s">
        <v>3456</v>
      </c>
    </row>
    <row r="232" spans="1:21" x14ac:dyDescent="0.25">
      <c r="A232" s="3" t="s">
        <v>3406</v>
      </c>
      <c r="B232" s="1" t="s">
        <v>2767</v>
      </c>
      <c r="S232" s="2" t="s">
        <v>3517</v>
      </c>
      <c r="T232" s="2" t="s">
        <v>2031</v>
      </c>
      <c r="U232" s="2" t="s">
        <v>3516</v>
      </c>
    </row>
    <row r="233" spans="1:21" x14ac:dyDescent="0.25">
      <c r="A233" s="3" t="s">
        <v>3406</v>
      </c>
      <c r="B233" s="1" t="s">
        <v>2767</v>
      </c>
      <c r="S233" s="2" t="s">
        <v>3519</v>
      </c>
      <c r="T233" s="2" t="s">
        <v>2031</v>
      </c>
      <c r="U233" s="2" t="s">
        <v>3518</v>
      </c>
    </row>
    <row r="234" spans="1:21" x14ac:dyDescent="0.25">
      <c r="A234" s="3" t="s">
        <v>3406</v>
      </c>
      <c r="B234" s="1" t="s">
        <v>2767</v>
      </c>
      <c r="S234" s="2" t="s">
        <v>3521</v>
      </c>
      <c r="T234" s="2" t="s">
        <v>2031</v>
      </c>
      <c r="U234" s="2" t="s">
        <v>3520</v>
      </c>
    </row>
    <row r="235" spans="1:21" x14ac:dyDescent="0.25">
      <c r="A235" s="3" t="s">
        <v>3406</v>
      </c>
      <c r="B235" s="1" t="s">
        <v>2767</v>
      </c>
      <c r="S235" s="2" t="s">
        <v>3541</v>
      </c>
      <c r="T235" s="2" t="s">
        <v>2031</v>
      </c>
      <c r="U235" s="2" t="s">
        <v>3540</v>
      </c>
    </row>
    <row r="236" spans="1:21" x14ac:dyDescent="0.25">
      <c r="A236" s="3" t="s">
        <v>3406</v>
      </c>
      <c r="B236" s="1" t="s">
        <v>2767</v>
      </c>
      <c r="S236" s="2" t="s">
        <v>3543</v>
      </c>
      <c r="T236" s="2" t="s">
        <v>2031</v>
      </c>
      <c r="U236" s="2" t="s">
        <v>3542</v>
      </c>
    </row>
    <row r="237" spans="1:21" x14ac:dyDescent="0.25">
      <c r="A237" s="3" t="s">
        <v>3406</v>
      </c>
      <c r="B237" s="1" t="s">
        <v>2767</v>
      </c>
      <c r="S237" s="2" t="s">
        <v>3545</v>
      </c>
      <c r="T237" s="2" t="s">
        <v>2031</v>
      </c>
      <c r="U237" s="2" t="s">
        <v>3544</v>
      </c>
    </row>
    <row r="238" spans="1:21" x14ac:dyDescent="0.25">
      <c r="A238" s="3" t="s">
        <v>3406</v>
      </c>
      <c r="B238" s="1" t="s">
        <v>2767</v>
      </c>
      <c r="S238" s="2" t="s">
        <v>3547</v>
      </c>
      <c r="T238" s="2" t="s">
        <v>2031</v>
      </c>
      <c r="U238" s="2" t="s">
        <v>3546</v>
      </c>
    </row>
    <row r="239" spans="1:21" x14ac:dyDescent="0.25">
      <c r="A239" s="3" t="s">
        <v>3406</v>
      </c>
      <c r="B239" s="1" t="s">
        <v>2767</v>
      </c>
      <c r="S239" s="2" t="s">
        <v>3549</v>
      </c>
      <c r="T239" s="2" t="s">
        <v>2031</v>
      </c>
      <c r="U239" s="2" t="s">
        <v>3548</v>
      </c>
    </row>
    <row r="240" spans="1:21" x14ac:dyDescent="0.25">
      <c r="A240" s="3" t="s">
        <v>3406</v>
      </c>
      <c r="B240" s="1" t="s">
        <v>2767</v>
      </c>
      <c r="S240" s="2" t="s">
        <v>3551</v>
      </c>
      <c r="T240" s="2" t="s">
        <v>2031</v>
      </c>
      <c r="U240" s="2" t="s">
        <v>3550</v>
      </c>
    </row>
    <row r="241" spans="1:21" x14ac:dyDescent="0.25">
      <c r="A241" s="3" t="s">
        <v>3406</v>
      </c>
      <c r="B241" s="1" t="s">
        <v>2767</v>
      </c>
      <c r="S241" s="2" t="s">
        <v>3425</v>
      </c>
      <c r="T241" s="2" t="s">
        <v>2031</v>
      </c>
      <c r="U241" s="2" t="s">
        <v>3424</v>
      </c>
    </row>
    <row r="242" spans="1:21" x14ac:dyDescent="0.25">
      <c r="A242" s="3" t="s">
        <v>3406</v>
      </c>
      <c r="B242" s="1" t="s">
        <v>2767</v>
      </c>
      <c r="S242" s="2" t="s">
        <v>3427</v>
      </c>
      <c r="T242" s="2" t="s">
        <v>2031</v>
      </c>
      <c r="U242" s="2" t="s">
        <v>3426</v>
      </c>
    </row>
    <row r="243" spans="1:21" x14ac:dyDescent="0.25">
      <c r="A243" s="3" t="s">
        <v>3406</v>
      </c>
      <c r="B243" s="1" t="s">
        <v>2767</v>
      </c>
      <c r="S243" s="2" t="s">
        <v>3429</v>
      </c>
      <c r="T243" s="2" t="s">
        <v>2031</v>
      </c>
      <c r="U243" s="2" t="s">
        <v>3428</v>
      </c>
    </row>
    <row r="244" spans="1:21" x14ac:dyDescent="0.25">
      <c r="A244" s="3" t="s">
        <v>3406</v>
      </c>
      <c r="B244" s="1" t="s">
        <v>2767</v>
      </c>
      <c r="S244" s="2" t="s">
        <v>3431</v>
      </c>
      <c r="T244" s="2" t="s">
        <v>2031</v>
      </c>
      <c r="U244" s="2" t="s">
        <v>3430</v>
      </c>
    </row>
    <row r="245" spans="1:21" x14ac:dyDescent="0.25">
      <c r="A245" s="3" t="s">
        <v>3406</v>
      </c>
      <c r="B245" s="1" t="s">
        <v>2767</v>
      </c>
      <c r="S245" s="2" t="s">
        <v>3433</v>
      </c>
      <c r="T245" s="2" t="s">
        <v>2031</v>
      </c>
      <c r="U245" s="2" t="s">
        <v>3432</v>
      </c>
    </row>
    <row r="246" spans="1:21" x14ac:dyDescent="0.25">
      <c r="A246" s="3" t="s">
        <v>3406</v>
      </c>
      <c r="B246" s="1" t="s">
        <v>2767</v>
      </c>
      <c r="S246" s="2" t="s">
        <v>3435</v>
      </c>
      <c r="T246" s="2" t="s">
        <v>2031</v>
      </c>
      <c r="U246" s="2" t="s">
        <v>3434</v>
      </c>
    </row>
    <row r="247" spans="1:21" x14ac:dyDescent="0.25">
      <c r="A247" s="3" t="s">
        <v>3406</v>
      </c>
      <c r="B247" s="1" t="s">
        <v>2767</v>
      </c>
      <c r="S247" s="2" t="s">
        <v>3495</v>
      </c>
      <c r="T247" s="2" t="s">
        <v>2031</v>
      </c>
      <c r="U247" s="2" t="s">
        <v>3494</v>
      </c>
    </row>
    <row r="248" spans="1:21" x14ac:dyDescent="0.25">
      <c r="A248" s="3" t="s">
        <v>3406</v>
      </c>
      <c r="B248" s="1" t="s">
        <v>2767</v>
      </c>
      <c r="S248" s="2" t="s">
        <v>3497</v>
      </c>
      <c r="T248" s="2" t="s">
        <v>2031</v>
      </c>
      <c r="U248" s="2" t="s">
        <v>3496</v>
      </c>
    </row>
    <row r="249" spans="1:21" x14ac:dyDescent="0.25">
      <c r="A249" s="3" t="s">
        <v>3406</v>
      </c>
      <c r="B249" s="1" t="s">
        <v>2767</v>
      </c>
      <c r="S249" s="2" t="s">
        <v>3553</v>
      </c>
      <c r="T249" s="2" t="s">
        <v>2031</v>
      </c>
      <c r="U249" s="2" t="s">
        <v>3552</v>
      </c>
    </row>
    <row r="250" spans="1:21" x14ac:dyDescent="0.25">
      <c r="A250" s="3" t="s">
        <v>3406</v>
      </c>
      <c r="B250" s="1" t="s">
        <v>2767</v>
      </c>
      <c r="S250" s="2" t="s">
        <v>3555</v>
      </c>
      <c r="T250" s="2" t="s">
        <v>2031</v>
      </c>
      <c r="U250" s="2" t="s">
        <v>3554</v>
      </c>
    </row>
    <row r="251" spans="1:21" x14ac:dyDescent="0.25">
      <c r="A251" s="3" t="s">
        <v>3406</v>
      </c>
      <c r="B251" s="1" t="s">
        <v>2767</v>
      </c>
      <c r="S251" s="2" t="s">
        <v>3499</v>
      </c>
      <c r="T251" s="2" t="s">
        <v>2031</v>
      </c>
      <c r="U251" s="2" t="s">
        <v>3498</v>
      </c>
    </row>
    <row r="252" spans="1:21" x14ac:dyDescent="0.25">
      <c r="A252" s="3" t="s">
        <v>3406</v>
      </c>
      <c r="B252" s="1" t="s">
        <v>2767</v>
      </c>
      <c r="S252" s="2" t="s">
        <v>3501</v>
      </c>
      <c r="T252" s="2" t="s">
        <v>2031</v>
      </c>
      <c r="U252" s="2" t="s">
        <v>3500</v>
      </c>
    </row>
    <row r="253" spans="1:21" x14ac:dyDescent="0.25">
      <c r="A253" s="3" t="s">
        <v>3406</v>
      </c>
      <c r="B253" s="1" t="s">
        <v>2767</v>
      </c>
      <c r="S253" s="2" t="s">
        <v>3503</v>
      </c>
      <c r="T253" s="2" t="s">
        <v>2031</v>
      </c>
      <c r="U253" s="2" t="s">
        <v>3502</v>
      </c>
    </row>
    <row r="254" spans="1:21" x14ac:dyDescent="0.25">
      <c r="A254" s="3" t="s">
        <v>3406</v>
      </c>
      <c r="B254" s="1" t="s">
        <v>2767</v>
      </c>
      <c r="S254" s="2" t="s">
        <v>3505</v>
      </c>
      <c r="T254" s="2" t="s">
        <v>2031</v>
      </c>
      <c r="U254" s="2" t="s">
        <v>3504</v>
      </c>
    </row>
    <row r="255" spans="1:21" x14ac:dyDescent="0.25">
      <c r="A255" s="3" t="s">
        <v>3406</v>
      </c>
      <c r="B255" s="1" t="s">
        <v>2767</v>
      </c>
      <c r="S255" s="2" t="s">
        <v>3481</v>
      </c>
      <c r="T255" s="2" t="s">
        <v>2031</v>
      </c>
      <c r="U255" s="2" t="s">
        <v>3480</v>
      </c>
    </row>
    <row r="256" spans="1:21" x14ac:dyDescent="0.25">
      <c r="A256" s="3" t="s">
        <v>3406</v>
      </c>
      <c r="B256" s="1" t="s">
        <v>2767</v>
      </c>
      <c r="S256" s="2" t="s">
        <v>3483</v>
      </c>
      <c r="T256" s="2" t="s">
        <v>2031</v>
      </c>
      <c r="U256" s="2" t="s">
        <v>3482</v>
      </c>
    </row>
    <row r="257" spans="1:21" x14ac:dyDescent="0.25">
      <c r="A257" s="3" t="s">
        <v>3406</v>
      </c>
      <c r="B257" s="1" t="s">
        <v>2767</v>
      </c>
      <c r="S257" s="2" t="s">
        <v>3485</v>
      </c>
      <c r="T257" s="2" t="s">
        <v>2031</v>
      </c>
      <c r="U257" s="2" t="s">
        <v>3484</v>
      </c>
    </row>
    <row r="258" spans="1:21" x14ac:dyDescent="0.25">
      <c r="A258" s="3" t="s">
        <v>3406</v>
      </c>
      <c r="B258" s="1" t="s">
        <v>2767</v>
      </c>
      <c r="S258" s="2" t="s">
        <v>3487</v>
      </c>
      <c r="T258" s="2" t="s">
        <v>2031</v>
      </c>
      <c r="U258" s="2" t="s">
        <v>3486</v>
      </c>
    </row>
    <row r="259" spans="1:21" x14ac:dyDescent="0.25">
      <c r="A259" s="3" t="s">
        <v>3406</v>
      </c>
      <c r="B259" s="1" t="s">
        <v>2767</v>
      </c>
      <c r="S259" s="2" t="s">
        <v>3489</v>
      </c>
      <c r="T259" s="2" t="s">
        <v>2031</v>
      </c>
      <c r="U259" s="2" t="s">
        <v>3488</v>
      </c>
    </row>
    <row r="260" spans="1:21" x14ac:dyDescent="0.25">
      <c r="A260" s="3" t="s">
        <v>3406</v>
      </c>
      <c r="B260" s="1" t="s">
        <v>2767</v>
      </c>
      <c r="S260" s="2" t="s">
        <v>3451</v>
      </c>
      <c r="T260" s="2" t="s">
        <v>2031</v>
      </c>
      <c r="U260" s="2" t="s">
        <v>3450</v>
      </c>
    </row>
    <row r="261" spans="1:21" x14ac:dyDescent="0.25">
      <c r="A261" s="3" t="s">
        <v>3406</v>
      </c>
      <c r="B261" s="1" t="s">
        <v>2767</v>
      </c>
      <c r="S261" s="2" t="s">
        <v>3453</v>
      </c>
      <c r="T261" s="2" t="s">
        <v>2031</v>
      </c>
      <c r="U261" s="2" t="s">
        <v>3452</v>
      </c>
    </row>
    <row r="262" spans="1:21" x14ac:dyDescent="0.25">
      <c r="A262" s="3" t="s">
        <v>3406</v>
      </c>
      <c r="B262" s="1" t="s">
        <v>2767</v>
      </c>
      <c r="S262" s="2" t="s">
        <v>3455</v>
      </c>
      <c r="T262" s="2" t="s">
        <v>2031</v>
      </c>
      <c r="U262" s="2" t="s">
        <v>3454</v>
      </c>
    </row>
    <row r="263" spans="1:21" x14ac:dyDescent="0.25">
      <c r="A263" s="3" t="s">
        <v>3406</v>
      </c>
      <c r="B263" s="1" t="s">
        <v>2767</v>
      </c>
      <c r="S263" s="2" t="s">
        <v>3535</v>
      </c>
      <c r="T263" s="2" t="s">
        <v>2031</v>
      </c>
      <c r="U263" s="2" t="s">
        <v>3534</v>
      </c>
    </row>
    <row r="264" spans="1:21" x14ac:dyDescent="0.25">
      <c r="A264" s="3" t="s">
        <v>3406</v>
      </c>
      <c r="B264" s="1" t="s">
        <v>2767</v>
      </c>
      <c r="S264" s="2" t="s">
        <v>3537</v>
      </c>
      <c r="T264" s="2" t="s">
        <v>2031</v>
      </c>
      <c r="U264" s="2" t="s">
        <v>3536</v>
      </c>
    </row>
    <row r="265" spans="1:21" x14ac:dyDescent="0.25">
      <c r="A265" s="3" t="s">
        <v>3406</v>
      </c>
      <c r="B265" s="1" t="s">
        <v>2767</v>
      </c>
      <c r="S265" s="2" t="s">
        <v>3539</v>
      </c>
      <c r="T265" s="2" t="s">
        <v>2031</v>
      </c>
      <c r="U265" s="2" t="s">
        <v>3538</v>
      </c>
    </row>
    <row r="266" spans="1:21" x14ac:dyDescent="0.25">
      <c r="A266" s="3" t="s">
        <v>3406</v>
      </c>
      <c r="B266" s="1" t="s">
        <v>2767</v>
      </c>
      <c r="S266" s="2" t="s">
        <v>3523</v>
      </c>
      <c r="T266" s="2" t="s">
        <v>2031</v>
      </c>
      <c r="U266" s="2" t="s">
        <v>3522</v>
      </c>
    </row>
    <row r="267" spans="1:21" x14ac:dyDescent="0.25">
      <c r="A267" s="3" t="s">
        <v>3406</v>
      </c>
      <c r="B267" s="1" t="s">
        <v>2767</v>
      </c>
      <c r="S267" s="2" t="s">
        <v>3525</v>
      </c>
      <c r="T267" s="2" t="s">
        <v>2031</v>
      </c>
      <c r="U267" s="2" t="s">
        <v>3524</v>
      </c>
    </row>
    <row r="268" spans="1:21" x14ac:dyDescent="0.25">
      <c r="A268" s="3" t="s">
        <v>3406</v>
      </c>
      <c r="B268" s="1" t="s">
        <v>2767</v>
      </c>
      <c r="S268" s="2" t="s">
        <v>3491</v>
      </c>
      <c r="T268" s="2" t="s">
        <v>2031</v>
      </c>
      <c r="U268" s="2" t="s">
        <v>3490</v>
      </c>
    </row>
    <row r="269" spans="1:21" x14ac:dyDescent="0.25">
      <c r="A269" s="3" t="s">
        <v>3406</v>
      </c>
      <c r="B269" s="1" t="s">
        <v>2767</v>
      </c>
      <c r="S269" s="2" t="s">
        <v>3493</v>
      </c>
      <c r="T269" s="2" t="s">
        <v>2031</v>
      </c>
      <c r="U269" s="2" t="s">
        <v>3492</v>
      </c>
    </row>
    <row r="270" spans="1:21" x14ac:dyDescent="0.25">
      <c r="A270" s="3" t="s">
        <v>3406</v>
      </c>
      <c r="B270" s="1" t="s">
        <v>2767</v>
      </c>
      <c r="S270" s="2" t="s">
        <v>3437</v>
      </c>
      <c r="T270" s="2" t="s">
        <v>2031</v>
      </c>
      <c r="U270" s="2" t="s">
        <v>3436</v>
      </c>
    </row>
    <row r="271" spans="1:21" x14ac:dyDescent="0.25">
      <c r="A271" s="3" t="s">
        <v>3406</v>
      </c>
      <c r="B271" s="1" t="s">
        <v>2767</v>
      </c>
      <c r="S271" s="2" t="s">
        <v>3439</v>
      </c>
      <c r="T271" s="2" t="s">
        <v>2031</v>
      </c>
      <c r="U271" s="2" t="s">
        <v>3438</v>
      </c>
    </row>
    <row r="272" spans="1:21" x14ac:dyDescent="0.25">
      <c r="A272" s="3" t="s">
        <v>3406</v>
      </c>
      <c r="B272" s="1" t="s">
        <v>2767</v>
      </c>
      <c r="S272" s="2" t="s">
        <v>3527</v>
      </c>
      <c r="T272" s="2" t="s">
        <v>2031</v>
      </c>
      <c r="U272" s="2" t="s">
        <v>3526</v>
      </c>
    </row>
    <row r="273" spans="1:21" x14ac:dyDescent="0.25">
      <c r="A273" s="3" t="s">
        <v>3406</v>
      </c>
      <c r="B273" s="1" t="s">
        <v>2767</v>
      </c>
      <c r="S273" s="2" t="s">
        <v>3529</v>
      </c>
      <c r="T273" s="2" t="s">
        <v>2031</v>
      </c>
      <c r="U273" s="2" t="s">
        <v>3528</v>
      </c>
    </row>
    <row r="274" spans="1:21" x14ac:dyDescent="0.25">
      <c r="A274" s="3" t="s">
        <v>3406</v>
      </c>
      <c r="B274" s="1" t="s">
        <v>2767</v>
      </c>
      <c r="S274" s="2" t="s">
        <v>3531</v>
      </c>
      <c r="T274" s="2" t="s">
        <v>2031</v>
      </c>
      <c r="U274" s="2" t="s">
        <v>3530</v>
      </c>
    </row>
    <row r="275" spans="1:21" x14ac:dyDescent="0.25">
      <c r="A275" s="3" t="s">
        <v>3406</v>
      </c>
      <c r="B275" s="1" t="s">
        <v>2767</v>
      </c>
      <c r="S275" s="2" t="s">
        <v>3533</v>
      </c>
      <c r="T275" s="2" t="s">
        <v>2031</v>
      </c>
      <c r="U275" s="2" t="s">
        <v>3532</v>
      </c>
    </row>
    <row r="276" spans="1:21" x14ac:dyDescent="0.25">
      <c r="A276" s="3" t="s">
        <v>3406</v>
      </c>
      <c r="B276" s="1" t="s">
        <v>2767</v>
      </c>
      <c r="S276" s="2" t="s">
        <v>3419</v>
      </c>
      <c r="T276" s="2" t="s">
        <v>2031</v>
      </c>
      <c r="U276" s="2" t="s">
        <v>3418</v>
      </c>
    </row>
    <row r="277" spans="1:21" x14ac:dyDescent="0.25">
      <c r="A277" s="3" t="s">
        <v>3406</v>
      </c>
      <c r="B277" s="1" t="s">
        <v>2767</v>
      </c>
      <c r="S277" s="2" t="s">
        <v>3415</v>
      </c>
      <c r="T277" s="2" t="s">
        <v>2031</v>
      </c>
      <c r="U277" s="2" t="s">
        <v>3414</v>
      </c>
    </row>
    <row r="278" spans="1:21" x14ac:dyDescent="0.25">
      <c r="A278" s="3" t="s">
        <v>3406</v>
      </c>
      <c r="B278" s="1" t="s">
        <v>2767</v>
      </c>
      <c r="S278" s="2" t="s">
        <v>3413</v>
      </c>
      <c r="T278" s="2" t="s">
        <v>2031</v>
      </c>
      <c r="U278" s="2" t="s">
        <v>3412</v>
      </c>
    </row>
    <row r="279" spans="1:21" x14ac:dyDescent="0.25">
      <c r="A279" s="3" t="s">
        <v>3406</v>
      </c>
      <c r="B279" s="1" t="s">
        <v>2767</v>
      </c>
      <c r="S279" s="2" t="s">
        <v>3443</v>
      </c>
      <c r="T279" s="2" t="s">
        <v>2031</v>
      </c>
      <c r="U279" s="2" t="s">
        <v>3442</v>
      </c>
    </row>
    <row r="280" spans="1:21" x14ac:dyDescent="0.25">
      <c r="A280" s="3" t="s">
        <v>3406</v>
      </c>
      <c r="B280" s="1" t="s">
        <v>2767</v>
      </c>
      <c r="S280" s="2" t="s">
        <v>3423</v>
      </c>
      <c r="T280" s="2" t="s">
        <v>2031</v>
      </c>
      <c r="U280" s="2" t="s">
        <v>3422</v>
      </c>
    </row>
    <row r="281" spans="1:21" x14ac:dyDescent="0.25">
      <c r="A281" s="3" t="s">
        <v>3406</v>
      </c>
      <c r="B281" s="1" t="s">
        <v>2767</v>
      </c>
      <c r="S281" s="2" t="s">
        <v>3417</v>
      </c>
      <c r="T281" s="2" t="s">
        <v>2031</v>
      </c>
      <c r="U281" s="2" t="s">
        <v>3416</v>
      </c>
    </row>
    <row r="282" spans="1:21" x14ac:dyDescent="0.25">
      <c r="A282" s="3" t="s">
        <v>3406</v>
      </c>
      <c r="B282" s="1" t="s">
        <v>2767</v>
      </c>
      <c r="S282" s="2" t="s">
        <v>3447</v>
      </c>
      <c r="T282" s="2" t="s">
        <v>2031</v>
      </c>
      <c r="U282" s="2" t="s">
        <v>3446</v>
      </c>
    </row>
    <row r="283" spans="1:21" x14ac:dyDescent="0.25">
      <c r="A283" s="3" t="s">
        <v>3406</v>
      </c>
      <c r="B283" s="1" t="s">
        <v>2767</v>
      </c>
      <c r="S283" s="2" t="s">
        <v>3441</v>
      </c>
      <c r="T283" s="2" t="s">
        <v>2031</v>
      </c>
      <c r="U283" s="2" t="s">
        <v>3440</v>
      </c>
    </row>
    <row r="284" spans="1:21" x14ac:dyDescent="0.25">
      <c r="A284" s="3" t="s">
        <v>3406</v>
      </c>
      <c r="B284" s="1" t="s">
        <v>2767</v>
      </c>
      <c r="S284" s="2" t="s">
        <v>3421</v>
      </c>
      <c r="T284" s="2" t="s">
        <v>2031</v>
      </c>
      <c r="U284" s="2" t="s">
        <v>3420</v>
      </c>
    </row>
    <row r="285" spans="1:21" x14ac:dyDescent="0.25">
      <c r="A285" s="3" t="s">
        <v>3406</v>
      </c>
      <c r="B285" s="1" t="s">
        <v>2767</v>
      </c>
      <c r="S285" s="2" t="s">
        <v>3445</v>
      </c>
      <c r="T285" s="2" t="s">
        <v>2031</v>
      </c>
      <c r="U285" s="2" t="s">
        <v>3444</v>
      </c>
    </row>
    <row r="286" spans="1:21" x14ac:dyDescent="0.25">
      <c r="A286" s="3" t="s">
        <v>3406</v>
      </c>
      <c r="B286" s="1" t="s">
        <v>2767</v>
      </c>
      <c r="S286" s="2" t="s">
        <v>3411</v>
      </c>
      <c r="T286" s="2" t="s">
        <v>2031</v>
      </c>
      <c r="U286" s="2" t="s">
        <v>3410</v>
      </c>
    </row>
    <row r="287" spans="1:21" x14ac:dyDescent="0.25">
      <c r="A287" s="3" t="s">
        <v>3406</v>
      </c>
      <c r="B287" s="1" t="s">
        <v>2767</v>
      </c>
      <c r="S287" s="2" t="s">
        <v>3557</v>
      </c>
      <c r="T287" s="2" t="s">
        <v>2031</v>
      </c>
      <c r="U287" s="2" t="s">
        <v>3556</v>
      </c>
    </row>
    <row r="288" spans="1:21" x14ac:dyDescent="0.25">
      <c r="A288" s="3" t="s">
        <v>3406</v>
      </c>
      <c r="B288" s="1" t="s">
        <v>2767</v>
      </c>
      <c r="S288" s="2" t="s">
        <v>3559</v>
      </c>
      <c r="T288" s="2" t="s">
        <v>2031</v>
      </c>
      <c r="U288" s="2" t="s">
        <v>3558</v>
      </c>
    </row>
    <row r="289" spans="1:21" x14ac:dyDescent="0.25">
      <c r="A289" s="3" t="s">
        <v>3406</v>
      </c>
      <c r="B289" s="1" t="s">
        <v>2767</v>
      </c>
      <c r="S289" s="2" t="s">
        <v>3561</v>
      </c>
      <c r="T289" s="2" t="s">
        <v>2031</v>
      </c>
      <c r="U289" s="2" t="s">
        <v>3560</v>
      </c>
    </row>
    <row r="290" spans="1:21" x14ac:dyDescent="0.25">
      <c r="A290" s="3" t="s">
        <v>3406</v>
      </c>
      <c r="B290" s="1" t="s">
        <v>2767</v>
      </c>
      <c r="S290" s="2" t="s">
        <v>3475</v>
      </c>
      <c r="T290" s="2" t="s">
        <v>2031</v>
      </c>
      <c r="U290" s="2" t="s">
        <v>3474</v>
      </c>
    </row>
    <row r="291" spans="1:21" x14ac:dyDescent="0.25">
      <c r="A291" s="3" t="s">
        <v>3406</v>
      </c>
      <c r="B291" s="1" t="s">
        <v>2767</v>
      </c>
      <c r="S291" s="2" t="s">
        <v>3477</v>
      </c>
      <c r="T291" s="2" t="s">
        <v>2031</v>
      </c>
      <c r="U291" s="2" t="s">
        <v>3476</v>
      </c>
    </row>
    <row r="292" spans="1:21" x14ac:dyDescent="0.25">
      <c r="A292" s="3" t="s">
        <v>3406</v>
      </c>
      <c r="B292" s="1" t="s">
        <v>2767</v>
      </c>
      <c r="S292" s="2" t="s">
        <v>3479</v>
      </c>
      <c r="T292" s="2" t="s">
        <v>2031</v>
      </c>
      <c r="U292" s="2" t="s">
        <v>3478</v>
      </c>
    </row>
    <row r="293" spans="1:21" x14ac:dyDescent="0.25">
      <c r="A293" s="3" t="s">
        <v>3406</v>
      </c>
      <c r="B293" s="1" t="s">
        <v>2767</v>
      </c>
      <c r="S293" s="2" t="s">
        <v>3507</v>
      </c>
      <c r="T293" s="2" t="s">
        <v>2031</v>
      </c>
      <c r="U293" s="2" t="s">
        <v>3506</v>
      </c>
    </row>
    <row r="294" spans="1:21" x14ac:dyDescent="0.25">
      <c r="A294" s="3" t="s">
        <v>3406</v>
      </c>
      <c r="B294" s="1" t="s">
        <v>2767</v>
      </c>
      <c r="S294" s="2" t="s">
        <v>3509</v>
      </c>
      <c r="T294" s="2" t="s">
        <v>2031</v>
      </c>
      <c r="U294" s="2" t="s">
        <v>3508</v>
      </c>
    </row>
    <row r="295" spans="1:21" x14ac:dyDescent="0.25">
      <c r="A295" s="3" t="s">
        <v>3406</v>
      </c>
      <c r="B295" s="1" t="s">
        <v>2767</v>
      </c>
      <c r="S295" s="2" t="s">
        <v>3511</v>
      </c>
      <c r="T295" s="2" t="s">
        <v>2031</v>
      </c>
      <c r="U295" s="2" t="s">
        <v>3510</v>
      </c>
    </row>
    <row r="296" spans="1:21" x14ac:dyDescent="0.25">
      <c r="A296" s="3" t="s">
        <v>3406</v>
      </c>
      <c r="B296" s="1" t="s">
        <v>2767</v>
      </c>
      <c r="S296" s="2" t="s">
        <v>3513</v>
      </c>
      <c r="T296" s="2" t="s">
        <v>2031</v>
      </c>
      <c r="U296" s="2" t="s">
        <v>3512</v>
      </c>
    </row>
  </sheetData>
  <conditionalFormatting sqref="A1:A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Trotter</vt:lpstr>
      <vt:lpstr>Haslam</vt:lpstr>
      <vt:lpstr>Elliott</vt:lpstr>
    </vt:vector>
  </TitlesOfParts>
  <Company>Bristol City Council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Linda Gordon</dc:creator>
  <cp:lastModifiedBy>Mark Pajak</cp:lastModifiedBy>
  <dcterms:created xsi:type="dcterms:W3CDTF">2018-10-09T10:06:13Z</dcterms:created>
  <dcterms:modified xsi:type="dcterms:W3CDTF">2018-10-09T13:35:04Z</dcterms:modified>
</cp:coreProperties>
</file>