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code\sandbox\"/>
    </mc:Choice>
  </mc:AlternateContent>
  <bookViews>
    <workbookView xWindow="0" yWindow="0" windowWidth="13584" windowHeight="4476" activeTab="2"/>
  </bookViews>
  <sheets>
    <sheet name="panels" sheetId="3" r:id="rId1"/>
    <sheet name="products" sheetId="2" r:id="rId2"/>
    <sheet name="expressions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4" i="1"/>
  <c r="E5" i="1"/>
  <c r="E6" i="1"/>
  <c r="E7" i="1"/>
  <c r="E8" i="1"/>
  <c r="E9" i="1"/>
  <c r="E4" i="1"/>
  <c r="C5" i="1"/>
  <c r="D5" i="1"/>
  <c r="C6" i="1"/>
  <c r="D6" i="1"/>
  <c r="C7" i="1"/>
  <c r="D7" i="1"/>
  <c r="C8" i="1"/>
  <c r="D8" i="1"/>
  <c r="C9" i="1"/>
  <c r="D9" i="1"/>
  <c r="D4" i="1"/>
  <c r="C4" i="1"/>
  <c r="B5" i="1"/>
  <c r="B6" i="1"/>
  <c r="B8" i="1" s="1"/>
  <c r="B7" i="1"/>
  <c r="B9" i="1"/>
  <c r="B4" i="1"/>
</calcChain>
</file>

<file path=xl/sharedStrings.xml><?xml version="1.0" encoding="utf-8"?>
<sst xmlns="http://schemas.openxmlformats.org/spreadsheetml/2006/main" count="38" uniqueCount="24">
  <si>
    <t>WTI-F</t>
  </si>
  <si>
    <t>bbl</t>
  </si>
  <si>
    <t>USD</t>
  </si>
  <si>
    <t>BRT-F</t>
  </si>
  <si>
    <t>unit</t>
  </si>
  <si>
    <t>currency</t>
  </si>
  <si>
    <t>back</t>
  </si>
  <si>
    <t>middle</t>
  </si>
  <si>
    <t>front</t>
  </si>
  <si>
    <t>product</t>
  </si>
  <si>
    <t>factor</t>
  </si>
  <si>
    <t>legend</t>
  </si>
  <si>
    <t>x</t>
  </si>
  <si>
    <t>axis</t>
  </si>
  <si>
    <t>y1</t>
  </si>
  <si>
    <t>title</t>
  </si>
  <si>
    <t>seasonal</t>
  </si>
  <si>
    <t>panel_id</t>
  </si>
  <si>
    <t>product_id</t>
  </si>
  <si>
    <t>Brent-WTI box spread Mar-Apr</t>
  </si>
  <si>
    <t>Brent-WTI box spread Apr-May</t>
  </si>
  <si>
    <t>Brent-WTI box spread May-Jun</t>
  </si>
  <si>
    <t>Brent-WTI box spread Jun-Jul</t>
  </si>
  <si>
    <t>expression_id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</si>
</sst>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15" sqref="B15"/>
    </sheetView>
  </sheetViews>
  <sheetFormatPr defaultRowHeight="14.4" x14ac:dyDescent="0.3"/>
  <cols>
    <col min="2" max="2" width="39.21875" bestFit="1" customWidth="1"/>
  </cols>
  <sheetData>
    <row r="1" spans="1:3" x14ac:dyDescent="0.3">
      <c r="A1" t="s">
        <v>17</v>
      </c>
      <c r="B1" t="s">
        <v>15</v>
      </c>
      <c r="C1" t="s">
        <v>16</v>
      </c>
    </row>
    <row r="2" spans="1:3" x14ac:dyDescent="0.3">
      <c r="A2">
        <v>1</v>
      </c>
      <c r="B2" t="s">
        <v>19</v>
      </c>
      <c r="C2">
        <v>5</v>
      </c>
    </row>
    <row r="3" spans="1:3" x14ac:dyDescent="0.3">
      <c r="A3">
        <v>2</v>
      </c>
      <c r="B3" t="s">
        <v>20</v>
      </c>
      <c r="C3">
        <v>5</v>
      </c>
    </row>
    <row r="4" spans="1:3" x14ac:dyDescent="0.3">
      <c r="A4">
        <v>3</v>
      </c>
      <c r="B4" t="s">
        <v>21</v>
      </c>
      <c r="C4">
        <v>5</v>
      </c>
    </row>
    <row r="5" spans="1:3" x14ac:dyDescent="0.3">
      <c r="A5">
        <v>4</v>
      </c>
      <c r="B5" t="s">
        <v>22</v>
      </c>
      <c r="C5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D11" sqref="D11"/>
    </sheetView>
  </sheetViews>
  <sheetFormatPr defaultRowHeight="14.4" x14ac:dyDescent="0.3"/>
  <cols>
    <col min="1" max="1" width="9.77734375" bestFit="1" customWidth="1"/>
  </cols>
  <sheetData>
    <row r="1" spans="1:6" x14ac:dyDescent="0.3">
      <c r="A1" t="s">
        <v>18</v>
      </c>
      <c r="B1" t="s">
        <v>17</v>
      </c>
      <c r="C1" t="s">
        <v>5</v>
      </c>
      <c r="D1" t="s">
        <v>4</v>
      </c>
      <c r="E1" t="s">
        <v>11</v>
      </c>
      <c r="F1" t="s">
        <v>13</v>
      </c>
    </row>
    <row r="2" spans="1:6" x14ac:dyDescent="0.3">
      <c r="A2">
        <v>1</v>
      </c>
      <c r="B2">
        <v>1</v>
      </c>
      <c r="C2" t="s">
        <v>2</v>
      </c>
      <c r="D2" t="s">
        <v>1</v>
      </c>
      <c r="E2" t="s">
        <v>12</v>
      </c>
      <c r="F2" t="s">
        <v>14</v>
      </c>
    </row>
    <row r="3" spans="1:6" x14ac:dyDescent="0.3">
      <c r="A3">
        <v>2</v>
      </c>
      <c r="B3">
        <v>2</v>
      </c>
      <c r="C3" t="s">
        <v>2</v>
      </c>
      <c r="D3" t="s">
        <v>1</v>
      </c>
      <c r="E3" t="s">
        <v>12</v>
      </c>
      <c r="F3" t="s">
        <v>14</v>
      </c>
    </row>
    <row r="4" spans="1:6" x14ac:dyDescent="0.3">
      <c r="A4">
        <v>3</v>
      </c>
      <c r="B4">
        <v>3</v>
      </c>
      <c r="C4" t="s">
        <v>2</v>
      </c>
      <c r="D4" t="s">
        <v>1</v>
      </c>
      <c r="E4" t="s">
        <v>12</v>
      </c>
      <c r="F4" t="s">
        <v>14</v>
      </c>
    </row>
    <row r="5" spans="1:6" x14ac:dyDescent="0.3">
      <c r="A5">
        <v>4</v>
      </c>
      <c r="B5">
        <v>4</v>
      </c>
      <c r="C5" t="s">
        <v>2</v>
      </c>
      <c r="D5" t="s">
        <v>1</v>
      </c>
      <c r="E5" t="s">
        <v>12</v>
      </c>
      <c r="F5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C14" sqref="C14"/>
    </sheetView>
  </sheetViews>
  <sheetFormatPr defaultRowHeight="14.4" x14ac:dyDescent="0.3"/>
  <cols>
    <col min="1" max="1" width="12.109375" bestFit="1" customWidth="1"/>
    <col min="2" max="2" width="9.77734375" bestFit="1" customWidth="1"/>
  </cols>
  <sheetData>
    <row r="1" spans="1:7" x14ac:dyDescent="0.3">
      <c r="A1" t="s">
        <v>23</v>
      </c>
      <c r="B1" t="s">
        <v>18</v>
      </c>
      <c r="C1" t="s">
        <v>10</v>
      </c>
      <c r="D1" t="s">
        <v>9</v>
      </c>
      <c r="E1" t="s">
        <v>8</v>
      </c>
      <c r="F1" t="s">
        <v>7</v>
      </c>
      <c r="G1" t="s">
        <v>6</v>
      </c>
    </row>
    <row r="2" spans="1:7" x14ac:dyDescent="0.3">
      <c r="A2">
        <v>1</v>
      </c>
      <c r="B2">
        <v>1</v>
      </c>
      <c r="C2">
        <v>1</v>
      </c>
      <c r="D2" t="s">
        <v>3</v>
      </c>
      <c r="E2">
        <v>202203</v>
      </c>
      <c r="G2">
        <v>202204</v>
      </c>
    </row>
    <row r="3" spans="1:7" x14ac:dyDescent="0.3">
      <c r="A3">
        <v>2</v>
      </c>
      <c r="B3">
        <v>1</v>
      </c>
      <c r="C3">
        <v>-1</v>
      </c>
      <c r="D3" t="s">
        <v>0</v>
      </c>
      <c r="E3">
        <v>202203</v>
      </c>
      <c r="G3">
        <v>202204</v>
      </c>
    </row>
    <row r="4" spans="1:7" x14ac:dyDescent="0.3">
      <c r="A4">
        <v>3</v>
      </c>
      <c r="B4">
        <f>B2+1</f>
        <v>2</v>
      </c>
      <c r="C4">
        <f>C2</f>
        <v>1</v>
      </c>
      <c r="D4" t="str">
        <f>D2</f>
        <v>BRT-F</v>
      </c>
      <c r="E4">
        <f>E2+1</f>
        <v>202204</v>
      </c>
      <c r="G4">
        <f>G2+1</f>
        <v>202205</v>
      </c>
    </row>
    <row r="5" spans="1:7" x14ac:dyDescent="0.3">
      <c r="A5">
        <v>4</v>
      </c>
      <c r="B5">
        <f t="shared" ref="B5:B9" si="0">B3+1</f>
        <v>2</v>
      </c>
      <c r="C5">
        <f t="shared" ref="C5:D5" si="1">C3</f>
        <v>-1</v>
      </c>
      <c r="D5" t="str">
        <f t="shared" si="1"/>
        <v>WTI-F</v>
      </c>
      <c r="E5">
        <f t="shared" ref="E5:E9" si="2">E3+1</f>
        <v>202204</v>
      </c>
      <c r="G5">
        <f t="shared" ref="G5:G9" si="3">G3+1</f>
        <v>202205</v>
      </c>
    </row>
    <row r="6" spans="1:7" x14ac:dyDescent="0.3">
      <c r="A6">
        <v>5</v>
      </c>
      <c r="B6">
        <f t="shared" si="0"/>
        <v>3</v>
      </c>
      <c r="C6">
        <f t="shared" ref="C6:D6" si="4">C4</f>
        <v>1</v>
      </c>
      <c r="D6" t="str">
        <f t="shared" si="4"/>
        <v>BRT-F</v>
      </c>
      <c r="E6">
        <f t="shared" si="2"/>
        <v>202205</v>
      </c>
      <c r="G6">
        <f t="shared" si="3"/>
        <v>202206</v>
      </c>
    </row>
    <row r="7" spans="1:7" x14ac:dyDescent="0.3">
      <c r="A7">
        <v>6</v>
      </c>
      <c r="B7">
        <f t="shared" si="0"/>
        <v>3</v>
      </c>
      <c r="C7">
        <f t="shared" ref="C7:D7" si="5">C5</f>
        <v>-1</v>
      </c>
      <c r="D7" t="str">
        <f t="shared" si="5"/>
        <v>WTI-F</v>
      </c>
      <c r="E7">
        <f t="shared" si="2"/>
        <v>202205</v>
      </c>
      <c r="G7">
        <f t="shared" si="3"/>
        <v>202206</v>
      </c>
    </row>
    <row r="8" spans="1:7" x14ac:dyDescent="0.3">
      <c r="A8">
        <v>7</v>
      </c>
      <c r="B8">
        <f t="shared" si="0"/>
        <v>4</v>
      </c>
      <c r="C8">
        <f t="shared" ref="C8:D8" si="6">C6</f>
        <v>1</v>
      </c>
      <c r="D8" t="str">
        <f t="shared" si="6"/>
        <v>BRT-F</v>
      </c>
      <c r="E8">
        <f t="shared" si="2"/>
        <v>202206</v>
      </c>
      <c r="G8">
        <f t="shared" si="3"/>
        <v>202207</v>
      </c>
    </row>
    <row r="9" spans="1:7" x14ac:dyDescent="0.3">
      <c r="A9">
        <v>8</v>
      </c>
      <c r="B9">
        <f t="shared" si="0"/>
        <v>4</v>
      </c>
      <c r="C9">
        <f t="shared" ref="C9:D9" si="7">C7</f>
        <v>-1</v>
      </c>
      <c r="D9" t="str">
        <f t="shared" si="7"/>
        <v>WTI-F</v>
      </c>
      <c r="E9">
        <f t="shared" si="2"/>
        <v>202206</v>
      </c>
      <c r="G9">
        <f t="shared" si="3"/>
        <v>202207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panels</vt:lpstr>
      <vt:lpstr>products</vt:lpstr>
      <vt:lpstr>expressions</vt:lpstr>
    </vt:vector>
  </TitlesOfParts>
  <Company>Hartree Partners LLP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Norton, Peter</dc:creator>
  <cp:lastModifiedBy>Norton, Peter</cp:lastModifiedBy>
  <dcterms:created xsi:type="dcterms:W3CDTF">2022-01-06T09:32:25Z</dcterms:created>
  <dcterms:modified xsi:type="dcterms:W3CDTF">2022-01-07T12:45:20Z</dcterms:modified>
</cp:coreProperties>
</file>