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Sheet1!$A$9:$G$9</definedName>
  </definedNames>
  <calcPr calcId="124519"/>
</workbook>
</file>

<file path=xl/calcChain.xml><?xml version="1.0" encoding="utf-8"?>
<calcChain xmlns="http://schemas.openxmlformats.org/spreadsheetml/2006/main">
  <c r="G21" i="1"/>
  <c r="G26"/>
  <c r="G29"/>
  <c r="G24"/>
  <c r="G14"/>
  <c r="G15"/>
  <c r="G16"/>
  <c r="G17"/>
  <c r="G18"/>
  <c r="G19"/>
  <c r="G20"/>
  <c r="G32"/>
  <c r="G22"/>
  <c r="G23"/>
  <c r="G25"/>
  <c r="G34"/>
  <c r="G35"/>
  <c r="G28"/>
  <c r="G27"/>
  <c r="G30"/>
  <c r="G31"/>
  <c r="G33"/>
  <c r="G36"/>
  <c r="G37"/>
  <c r="G38"/>
  <c r="G55"/>
  <c r="G63"/>
  <c r="G68"/>
  <c r="G48"/>
  <c r="G42"/>
  <c r="G45"/>
  <c r="G39"/>
  <c r="G46"/>
  <c r="G40"/>
  <c r="G41"/>
  <c r="G44"/>
  <c r="G47"/>
  <c r="G43"/>
  <c r="G52"/>
  <c r="G56"/>
  <c r="G49"/>
  <c r="G51"/>
  <c r="G50"/>
  <c r="G53"/>
  <c r="G57"/>
  <c r="G54"/>
  <c r="G64"/>
  <c r="G65"/>
  <c r="G58"/>
  <c r="G61"/>
  <c r="G60"/>
  <c r="G59"/>
  <c r="G66"/>
  <c r="G70"/>
  <c r="G62"/>
  <c r="G73"/>
  <c r="G69"/>
  <c r="G67"/>
  <c r="G75"/>
  <c r="G74"/>
  <c r="G72"/>
  <c r="G71"/>
  <c r="G118"/>
  <c r="G115"/>
  <c r="G95"/>
  <c r="G77"/>
  <c r="G78"/>
  <c r="G88"/>
  <c r="G84"/>
  <c r="G80"/>
  <c r="G89"/>
  <c r="G76"/>
  <c r="G79"/>
  <c r="G81"/>
  <c r="G83"/>
  <c r="G82"/>
  <c r="G91"/>
  <c r="G90"/>
  <c r="G85"/>
  <c r="G87"/>
  <c r="G86"/>
  <c r="G94"/>
  <c r="G92"/>
  <c r="G100"/>
  <c r="G93"/>
  <c r="G98"/>
  <c r="G96"/>
  <c r="G97"/>
  <c r="G122"/>
  <c r="G102"/>
  <c r="G121"/>
  <c r="G99"/>
  <c r="G101"/>
  <c r="G104"/>
  <c r="G103"/>
  <c r="G109"/>
  <c r="G117"/>
  <c r="G116"/>
  <c r="G105"/>
  <c r="G106"/>
  <c r="G114"/>
  <c r="G107"/>
  <c r="G108"/>
  <c r="G110"/>
  <c r="G111"/>
  <c r="G113"/>
  <c r="G112"/>
  <c r="G129"/>
  <c r="G119"/>
  <c r="G120"/>
  <c r="G123"/>
  <c r="G124"/>
  <c r="G125"/>
  <c r="G126"/>
  <c r="G127"/>
  <c r="G128"/>
  <c r="G130"/>
  <c r="G131"/>
  <c r="G133"/>
  <c r="G132"/>
  <c r="G137"/>
  <c r="G148"/>
  <c r="G138"/>
  <c r="G134"/>
  <c r="G139"/>
  <c r="G135"/>
  <c r="G136"/>
  <c r="G140"/>
  <c r="G141"/>
  <c r="G142"/>
  <c r="G144"/>
  <c r="G143"/>
  <c r="G146"/>
  <c r="G145"/>
  <c r="G147"/>
  <c r="G150"/>
  <c r="G149"/>
  <c r="G151"/>
  <c r="G152"/>
  <c r="G153"/>
  <c r="G154"/>
  <c r="G157"/>
  <c r="G155"/>
  <c r="G156"/>
  <c r="G158"/>
  <c r="G160"/>
  <c r="G159"/>
  <c r="G162"/>
  <c r="G161"/>
  <c r="G163"/>
  <c r="G164"/>
  <c r="G165"/>
  <c r="G166"/>
  <c r="G167"/>
  <c r="G168"/>
  <c r="G169"/>
  <c r="G170"/>
  <c r="G172"/>
  <c r="G173"/>
  <c r="G176"/>
  <c r="G183"/>
  <c r="G171"/>
  <c r="G174"/>
  <c r="G178"/>
  <c r="G175"/>
  <c r="G179"/>
  <c r="G177"/>
  <c r="G180"/>
  <c r="G181"/>
  <c r="G182"/>
  <c r="G184"/>
  <c r="G187"/>
  <c r="G185"/>
  <c r="G186"/>
  <c r="G188"/>
  <c r="G189"/>
  <c r="G196"/>
  <c r="G193"/>
  <c r="G190"/>
  <c r="G191"/>
  <c r="G192"/>
  <c r="G194"/>
  <c r="G195"/>
  <c r="G197"/>
  <c r="G198"/>
  <c r="G199"/>
  <c r="G202"/>
  <c r="G200"/>
  <c r="G201"/>
  <c r="G203"/>
  <c r="G204"/>
  <c r="G205"/>
  <c r="G206"/>
  <c r="G207"/>
  <c r="G208"/>
  <c r="G209"/>
  <c r="G210"/>
  <c r="G211"/>
  <c r="G212"/>
  <c r="G223"/>
  <c r="G213"/>
  <c r="G214"/>
  <c r="G215"/>
  <c r="G216"/>
  <c r="G217"/>
  <c r="G218"/>
  <c r="G220"/>
  <c r="G219"/>
  <c r="G221"/>
  <c r="G222"/>
  <c r="G226"/>
  <c r="G224"/>
  <c r="G225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5"/>
  <c r="G244"/>
  <c r="G256"/>
  <c r="G246"/>
  <c r="G247"/>
  <c r="G248"/>
  <c r="G249"/>
  <c r="G250"/>
  <c r="G251"/>
  <c r="G252"/>
  <c r="G253"/>
  <c r="G255"/>
  <c r="G254"/>
  <c r="G257"/>
  <c r="G258"/>
  <c r="G259"/>
  <c r="G260"/>
  <c r="G263"/>
  <c r="G261"/>
  <c r="G262"/>
  <c r="G268"/>
  <c r="G266"/>
  <c r="G265"/>
  <c r="G264"/>
  <c r="G267"/>
  <c r="G269"/>
  <c r="G277"/>
  <c r="G270"/>
  <c r="G271"/>
  <c r="G273"/>
  <c r="G272"/>
  <c r="G274"/>
  <c r="G275"/>
  <c r="G276"/>
  <c r="G278"/>
  <c r="G279"/>
  <c r="G280"/>
  <c r="G281"/>
  <c r="G282"/>
  <c r="G283"/>
  <c r="G284"/>
  <c r="G351"/>
  <c r="G326"/>
  <c r="G323"/>
  <c r="G318"/>
  <c r="G316"/>
  <c r="G301"/>
  <c r="G300"/>
  <c r="G285"/>
  <c r="G287"/>
  <c r="G295"/>
  <c r="G288"/>
  <c r="G286"/>
  <c r="G289"/>
  <c r="G290"/>
  <c r="G293"/>
  <c r="G292"/>
  <c r="G291"/>
  <c r="G294"/>
  <c r="G297"/>
  <c r="G296"/>
  <c r="G298"/>
  <c r="G299"/>
  <c r="G302"/>
  <c r="G303"/>
  <c r="G305"/>
  <c r="G304"/>
  <c r="G306"/>
  <c r="G307"/>
  <c r="G308"/>
  <c r="G311"/>
  <c r="G309"/>
  <c r="G310"/>
  <c r="G312"/>
  <c r="G313"/>
  <c r="G314"/>
  <c r="G315"/>
  <c r="G317"/>
  <c r="G327"/>
  <c r="G331"/>
  <c r="G320"/>
  <c r="G319"/>
  <c r="G321"/>
  <c r="G322"/>
  <c r="G324"/>
  <c r="G325"/>
  <c r="C2164"/>
  <c r="G2164" s="1"/>
  <c r="C2163"/>
  <c r="G2163" s="1"/>
  <c r="C2162"/>
  <c r="G2162" s="1"/>
  <c r="C2161"/>
  <c r="G2161" s="1"/>
  <c r="C2160"/>
  <c r="G2160" s="1"/>
  <c r="C2159"/>
  <c r="G2159" s="1"/>
  <c r="C2158"/>
  <c r="G2158" s="1"/>
  <c r="C2157"/>
  <c r="G2157" s="1"/>
  <c r="C2156"/>
  <c r="G2156" s="1"/>
  <c r="C2155"/>
  <c r="G2155" s="1"/>
  <c r="C2154"/>
  <c r="G2154" s="1"/>
  <c r="C2153"/>
  <c r="G2153" s="1"/>
  <c r="C2152"/>
  <c r="G2152" s="1"/>
  <c r="C2151"/>
  <c r="G2151" s="1"/>
  <c r="C2150"/>
  <c r="G2150" s="1"/>
  <c r="C2149"/>
  <c r="G2149" s="1"/>
  <c r="C2148"/>
  <c r="G2148" s="1"/>
  <c r="C2147"/>
  <c r="G2147" s="1"/>
  <c r="C2146"/>
  <c r="G2146" s="1"/>
  <c r="C2145"/>
  <c r="G2145" s="1"/>
  <c r="C2144"/>
  <c r="G2144" s="1"/>
  <c r="C2143"/>
  <c r="G2143" s="1"/>
  <c r="C2142"/>
  <c r="G2142" s="1"/>
  <c r="C2141"/>
  <c r="G2141" s="1"/>
  <c r="C2140"/>
  <c r="G2140" s="1"/>
  <c r="C2139"/>
  <c r="G2139" s="1"/>
  <c r="C2138"/>
  <c r="G2138" s="1"/>
  <c r="C2137"/>
  <c r="G2137" s="1"/>
  <c r="C2136"/>
  <c r="G2136" s="1"/>
  <c r="C2135"/>
  <c r="G2135" s="1"/>
  <c r="C2134"/>
  <c r="G2134" s="1"/>
  <c r="C2133"/>
  <c r="G2133" s="1"/>
  <c r="C2132"/>
  <c r="G2132" s="1"/>
  <c r="C2131"/>
  <c r="G2131" s="1"/>
  <c r="C2130"/>
  <c r="G2130" s="1"/>
  <c r="C2129"/>
  <c r="G2129" s="1"/>
  <c r="C2128"/>
  <c r="G2128" s="1"/>
  <c r="C2127"/>
  <c r="G2127" s="1"/>
  <c r="C2126"/>
  <c r="G2126" s="1"/>
  <c r="C2125"/>
  <c r="G2125" s="1"/>
  <c r="C2124"/>
  <c r="G2124" s="1"/>
  <c r="C2123"/>
  <c r="G2123" s="1"/>
  <c r="C2122"/>
  <c r="G2122" s="1"/>
  <c r="C2121"/>
  <c r="G2121" s="1"/>
  <c r="C2120"/>
  <c r="G2120" s="1"/>
  <c r="C2119"/>
  <c r="G2119" s="1"/>
  <c r="C2118"/>
  <c r="G2118" s="1"/>
  <c r="C2117"/>
  <c r="G2117" s="1"/>
  <c r="C2116"/>
  <c r="G2116" s="1"/>
  <c r="C2115"/>
  <c r="G2115" s="1"/>
  <c r="C2114"/>
  <c r="G2114" s="1"/>
  <c r="C2113"/>
  <c r="G2113" s="1"/>
  <c r="C2112"/>
  <c r="G2112" s="1"/>
  <c r="C2111"/>
  <c r="G2111" s="1"/>
  <c r="C2110"/>
  <c r="G2110" s="1"/>
  <c r="C2109"/>
  <c r="G2109" s="1"/>
  <c r="C2108"/>
  <c r="G2108" s="1"/>
  <c r="C2107"/>
  <c r="G2107" s="1"/>
  <c r="C2106"/>
  <c r="G2106" s="1"/>
  <c r="C2105"/>
  <c r="G2105" s="1"/>
  <c r="C2104"/>
  <c r="G2104" s="1"/>
  <c r="C2103"/>
  <c r="G2103" s="1"/>
  <c r="C2102"/>
  <c r="G2102" s="1"/>
  <c r="C2101"/>
  <c r="G2101" s="1"/>
  <c r="C2100"/>
  <c r="G2100" s="1"/>
  <c r="C2099"/>
  <c r="G2099" s="1"/>
  <c r="C2098"/>
  <c r="G2098" s="1"/>
  <c r="C2097"/>
  <c r="G2097" s="1"/>
  <c r="C2096"/>
  <c r="G2096" s="1"/>
  <c r="C2095"/>
  <c r="G2095" s="1"/>
  <c r="C2094"/>
  <c r="G2094" s="1"/>
  <c r="C2093"/>
  <c r="G2093" s="1"/>
  <c r="C2092"/>
  <c r="G2092" s="1"/>
  <c r="C2091"/>
  <c r="G2091" s="1"/>
  <c r="C2090"/>
  <c r="G2090" s="1"/>
  <c r="C2089"/>
  <c r="G2089" s="1"/>
  <c r="C2088"/>
  <c r="G2088" s="1"/>
  <c r="C2087"/>
  <c r="G2087" s="1"/>
  <c r="C2086"/>
  <c r="G2086" s="1"/>
  <c r="C2085"/>
  <c r="G2085" s="1"/>
  <c r="C2084"/>
  <c r="G2084" s="1"/>
  <c r="C2083"/>
  <c r="G2083" s="1"/>
  <c r="C2082"/>
  <c r="G2082" s="1"/>
  <c r="C2081"/>
  <c r="G2081" s="1"/>
  <c r="C2080"/>
  <c r="G2080" s="1"/>
  <c r="C2079"/>
  <c r="G2079" s="1"/>
  <c r="C2078"/>
  <c r="G2078" s="1"/>
  <c r="C2077"/>
  <c r="G2077" s="1"/>
  <c r="C2076"/>
  <c r="G2076" s="1"/>
  <c r="C2075"/>
  <c r="G2075" s="1"/>
  <c r="C2074"/>
  <c r="G2074" s="1"/>
  <c r="C2073"/>
  <c r="G2073" s="1"/>
  <c r="C2072"/>
  <c r="G2072" s="1"/>
  <c r="C2071"/>
  <c r="G2071" s="1"/>
  <c r="C2070"/>
  <c r="G2070" s="1"/>
  <c r="C2069"/>
  <c r="G2069" s="1"/>
  <c r="C2068"/>
  <c r="G2068" s="1"/>
  <c r="C2067"/>
  <c r="G2067" s="1"/>
  <c r="C2066"/>
  <c r="G2066" s="1"/>
  <c r="C2065"/>
  <c r="G2065" s="1"/>
  <c r="C2064"/>
  <c r="G2064" s="1"/>
  <c r="C2063"/>
  <c r="G2063" s="1"/>
  <c r="C2062"/>
  <c r="G2062" s="1"/>
  <c r="C2061"/>
  <c r="G2061" s="1"/>
  <c r="C2060"/>
  <c r="G2060" s="1"/>
  <c r="C2059"/>
  <c r="G2059" s="1"/>
  <c r="C2058"/>
  <c r="G2058" s="1"/>
  <c r="C2057"/>
  <c r="G2057" s="1"/>
  <c r="C2056"/>
  <c r="G2056" s="1"/>
  <c r="C2055"/>
  <c r="G2055" s="1"/>
  <c r="C2054"/>
  <c r="G2054" s="1"/>
  <c r="C2053"/>
  <c r="G2053" s="1"/>
  <c r="C2052"/>
  <c r="G2052" s="1"/>
  <c r="C2051"/>
  <c r="G2051" s="1"/>
  <c r="C2050"/>
  <c r="G2050" s="1"/>
  <c r="C2049"/>
  <c r="G2049" s="1"/>
  <c r="C2048"/>
  <c r="G2048" s="1"/>
  <c r="C2047"/>
  <c r="G2047" s="1"/>
  <c r="C2046"/>
  <c r="G2046" s="1"/>
  <c r="C2045"/>
  <c r="G2045" s="1"/>
  <c r="C2044"/>
  <c r="G2044" s="1"/>
  <c r="C2043"/>
  <c r="G2043" s="1"/>
  <c r="C2042"/>
  <c r="G2042" s="1"/>
  <c r="C2041"/>
  <c r="G2041" s="1"/>
  <c r="C2040"/>
  <c r="G2040" s="1"/>
  <c r="C2039"/>
  <c r="G2039" s="1"/>
  <c r="C2038"/>
  <c r="G2038" s="1"/>
  <c r="C2037"/>
  <c r="G2037" s="1"/>
  <c r="C2036"/>
  <c r="G2036" s="1"/>
  <c r="C2035"/>
  <c r="G2035" s="1"/>
  <c r="C2034"/>
  <c r="G2034" s="1"/>
  <c r="C2033"/>
  <c r="G2033" s="1"/>
  <c r="C2032"/>
  <c r="G2032" s="1"/>
  <c r="C2031"/>
  <c r="G2031" s="1"/>
  <c r="C2030"/>
  <c r="G2030" s="1"/>
  <c r="C2029"/>
  <c r="G2029" s="1"/>
  <c r="C2028"/>
  <c r="G2028" s="1"/>
  <c r="C2027"/>
  <c r="G2027" s="1"/>
  <c r="C2026"/>
  <c r="G2026" s="1"/>
  <c r="C2025"/>
  <c r="G2025" s="1"/>
  <c r="C2024"/>
  <c r="G2024" s="1"/>
  <c r="C2023"/>
  <c r="G2023" s="1"/>
  <c r="C2022"/>
  <c r="G2022" s="1"/>
  <c r="C2021"/>
  <c r="G2021" s="1"/>
  <c r="C2020"/>
  <c r="G2020" s="1"/>
  <c r="C2019"/>
  <c r="G2019" s="1"/>
  <c r="C2018"/>
  <c r="G2018" s="1"/>
  <c r="C2017"/>
  <c r="G2017" s="1"/>
  <c r="C2016"/>
  <c r="G2016" s="1"/>
  <c r="C2015"/>
  <c r="G2015" s="1"/>
  <c r="C2014"/>
  <c r="G2014" s="1"/>
  <c r="C2013"/>
  <c r="G2013" s="1"/>
  <c r="C2012"/>
  <c r="G2012" s="1"/>
  <c r="C2011"/>
  <c r="G2011" s="1"/>
  <c r="C2010"/>
  <c r="G2010" s="1"/>
  <c r="C2009"/>
  <c r="G2009" s="1"/>
  <c r="C2008"/>
  <c r="G2008" s="1"/>
  <c r="C2007"/>
  <c r="G2007" s="1"/>
  <c r="C2006"/>
  <c r="G2006" s="1"/>
  <c r="C2005"/>
  <c r="G2005" s="1"/>
  <c r="C2004"/>
  <c r="G2004" s="1"/>
  <c r="C2003"/>
  <c r="G2003" s="1"/>
  <c r="C2002"/>
  <c r="G2002" s="1"/>
  <c r="C2001"/>
  <c r="G2001" s="1"/>
  <c r="C2000"/>
  <c r="G2000" s="1"/>
  <c r="C1999"/>
  <c r="G1999" s="1"/>
  <c r="C1998"/>
  <c r="G1998" s="1"/>
  <c r="C1997"/>
  <c r="G1997" s="1"/>
  <c r="C1996"/>
  <c r="G1996" s="1"/>
  <c r="C1995"/>
  <c r="G1995" s="1"/>
  <c r="C1994"/>
  <c r="G1994" s="1"/>
  <c r="C1993"/>
  <c r="G1993" s="1"/>
  <c r="C1992"/>
  <c r="G1992" s="1"/>
  <c r="C1991"/>
  <c r="G1991" s="1"/>
  <c r="C1990"/>
  <c r="G1990" s="1"/>
  <c r="C1989"/>
  <c r="G1989" s="1"/>
  <c r="C1988"/>
  <c r="G1988" s="1"/>
  <c r="C1987"/>
  <c r="G1987" s="1"/>
  <c r="C1986"/>
  <c r="G1986" s="1"/>
  <c r="C1985"/>
  <c r="G1985" s="1"/>
  <c r="C1984"/>
  <c r="G1984" s="1"/>
  <c r="C1983"/>
  <c r="G1983" s="1"/>
  <c r="C1982"/>
  <c r="G1982" s="1"/>
  <c r="C1981"/>
  <c r="G1981" s="1"/>
  <c r="C1980"/>
  <c r="G1980" s="1"/>
  <c r="C1979"/>
  <c r="G1979" s="1"/>
  <c r="C1978"/>
  <c r="G1978" s="1"/>
  <c r="C1977"/>
  <c r="G1977" s="1"/>
  <c r="C1976"/>
  <c r="G1976" s="1"/>
  <c r="C1975"/>
  <c r="G1975" s="1"/>
  <c r="C1974"/>
  <c r="G1974" s="1"/>
  <c r="C1973"/>
  <c r="G1973" s="1"/>
  <c r="C1972"/>
  <c r="G1972" s="1"/>
  <c r="C1971"/>
  <c r="G1971" s="1"/>
  <c r="C1970"/>
  <c r="G1970" s="1"/>
  <c r="C1969"/>
  <c r="G1969" s="1"/>
  <c r="C1968"/>
  <c r="G1968" s="1"/>
  <c r="C1967"/>
  <c r="G1967" s="1"/>
  <c r="C1966"/>
  <c r="G1966" s="1"/>
  <c r="C1965"/>
  <c r="G1965" s="1"/>
  <c r="C1964"/>
  <c r="G1964" s="1"/>
  <c r="C1963"/>
  <c r="G1963" s="1"/>
  <c r="C1962"/>
  <c r="G1962" s="1"/>
  <c r="C1961"/>
  <c r="G1961" s="1"/>
  <c r="C1960"/>
  <c r="G1960" s="1"/>
  <c r="C1959"/>
  <c r="G1959" s="1"/>
  <c r="C1958"/>
  <c r="G1958" s="1"/>
  <c r="C1957"/>
  <c r="G1957" s="1"/>
  <c r="C1956"/>
  <c r="G1956" s="1"/>
  <c r="C1955"/>
  <c r="G1955" s="1"/>
  <c r="C1954"/>
  <c r="G1954" s="1"/>
  <c r="C1953"/>
  <c r="G1953" s="1"/>
  <c r="C1952"/>
  <c r="G1952" s="1"/>
  <c r="C1951"/>
  <c r="G1951" s="1"/>
  <c r="C1950"/>
  <c r="G1950" s="1"/>
  <c r="C1949"/>
  <c r="G1949" s="1"/>
  <c r="C1948"/>
  <c r="G1948" s="1"/>
  <c r="C1947"/>
  <c r="G1947" s="1"/>
  <c r="C1946"/>
  <c r="G1946" s="1"/>
  <c r="C1945"/>
  <c r="G1945" s="1"/>
  <c r="C1944"/>
  <c r="G1944" s="1"/>
  <c r="C1943"/>
  <c r="G1943" s="1"/>
  <c r="C1942"/>
  <c r="G1942" s="1"/>
  <c r="C1941"/>
  <c r="G1941" s="1"/>
  <c r="C1940"/>
  <c r="G1940" s="1"/>
  <c r="C1939"/>
  <c r="G1939" s="1"/>
  <c r="C1938"/>
  <c r="G1938" s="1"/>
  <c r="C1937"/>
  <c r="G1937" s="1"/>
  <c r="C1936"/>
  <c r="G1936" s="1"/>
  <c r="C1935"/>
  <c r="G1935" s="1"/>
  <c r="C1934"/>
  <c r="G1934" s="1"/>
  <c r="C1933"/>
  <c r="G1933" s="1"/>
  <c r="C1932"/>
  <c r="G1932" s="1"/>
  <c r="C1931"/>
  <c r="G1931" s="1"/>
  <c r="C1930"/>
  <c r="G1930" s="1"/>
  <c r="C1929"/>
  <c r="G1929" s="1"/>
  <c r="C1928"/>
  <c r="G1928" s="1"/>
  <c r="C1927"/>
  <c r="G1927" s="1"/>
  <c r="C1926"/>
  <c r="G1926" s="1"/>
  <c r="C1925"/>
  <c r="G1925" s="1"/>
  <c r="C1924"/>
  <c r="G1924" s="1"/>
  <c r="C1923"/>
  <c r="G1923" s="1"/>
  <c r="C1922"/>
  <c r="G1922" s="1"/>
  <c r="C1921"/>
  <c r="G1921" s="1"/>
  <c r="C1920"/>
  <c r="G1920" s="1"/>
  <c r="C1919"/>
  <c r="G1919" s="1"/>
  <c r="C1918"/>
  <c r="G1918" s="1"/>
  <c r="C1917"/>
  <c r="G1917" s="1"/>
  <c r="C1916"/>
  <c r="G1916" s="1"/>
  <c r="C1915"/>
  <c r="G1915" s="1"/>
  <c r="C1914"/>
  <c r="G1914" s="1"/>
  <c r="C1913"/>
  <c r="G1913" s="1"/>
  <c r="C1912"/>
  <c r="G1912" s="1"/>
  <c r="C1911"/>
  <c r="G1911" s="1"/>
  <c r="C1910"/>
  <c r="G1910" s="1"/>
  <c r="C1909"/>
  <c r="G1909" s="1"/>
  <c r="C1908"/>
  <c r="G1908" s="1"/>
  <c r="C1907"/>
  <c r="G1907" s="1"/>
  <c r="C1906"/>
  <c r="G1906" s="1"/>
  <c r="C1905"/>
  <c r="G1905" s="1"/>
  <c r="C1904"/>
  <c r="G1904" s="1"/>
  <c r="C1903"/>
  <c r="G1903" s="1"/>
  <c r="C1902"/>
  <c r="G1902" s="1"/>
  <c r="C1901"/>
  <c r="G1901" s="1"/>
  <c r="C1900"/>
  <c r="G1900" s="1"/>
  <c r="C1899"/>
  <c r="G1899" s="1"/>
  <c r="C1898"/>
  <c r="G1898" s="1"/>
  <c r="C1897"/>
  <c r="G1897" s="1"/>
  <c r="C1896"/>
  <c r="G1896" s="1"/>
  <c r="C1895"/>
  <c r="G1895" s="1"/>
  <c r="C1894"/>
  <c r="G1894" s="1"/>
  <c r="C1893"/>
  <c r="G1893" s="1"/>
  <c r="C1892"/>
  <c r="G1892" s="1"/>
  <c r="C1891"/>
  <c r="G1891" s="1"/>
  <c r="C1890"/>
  <c r="G1890" s="1"/>
  <c r="C1889"/>
  <c r="G1889" s="1"/>
  <c r="C1888"/>
  <c r="G1888" s="1"/>
  <c r="C1887"/>
  <c r="G1887" s="1"/>
  <c r="C1886"/>
  <c r="G1886" s="1"/>
  <c r="C1885"/>
  <c r="G1885" s="1"/>
  <c r="C1884"/>
  <c r="G1884" s="1"/>
  <c r="C1883"/>
  <c r="G1883" s="1"/>
  <c r="C1882"/>
  <c r="G1882" s="1"/>
  <c r="C1881"/>
  <c r="G1881" s="1"/>
  <c r="C1880"/>
  <c r="G1880" s="1"/>
  <c r="C1879"/>
  <c r="G1879" s="1"/>
  <c r="C1878"/>
  <c r="G1878" s="1"/>
  <c r="C1877"/>
  <c r="G1877" s="1"/>
  <c r="C1876"/>
  <c r="G1876" s="1"/>
  <c r="C1875"/>
  <c r="G1875" s="1"/>
  <c r="C1874"/>
  <c r="G1874" s="1"/>
  <c r="C1873"/>
  <c r="G1873" s="1"/>
  <c r="C1872"/>
  <c r="G1872" s="1"/>
  <c r="C1871"/>
  <c r="G1871" s="1"/>
  <c r="C1870"/>
  <c r="G1870" s="1"/>
  <c r="C1869"/>
  <c r="G1869" s="1"/>
  <c r="C1868"/>
  <c r="G1868" s="1"/>
  <c r="C1867"/>
  <c r="G1867" s="1"/>
  <c r="C1866"/>
  <c r="G1866" s="1"/>
  <c r="C1865"/>
  <c r="G1865" s="1"/>
  <c r="C1864"/>
  <c r="G1864" s="1"/>
  <c r="C1863"/>
  <c r="G1863" s="1"/>
  <c r="C1862"/>
  <c r="G1862" s="1"/>
  <c r="C1861"/>
  <c r="G1861" s="1"/>
  <c r="C1860"/>
  <c r="G1860" s="1"/>
  <c r="C1859"/>
  <c r="G1859" s="1"/>
  <c r="C1858"/>
  <c r="G1858" s="1"/>
  <c r="C1857"/>
  <c r="G1857" s="1"/>
  <c r="C1856"/>
  <c r="G1856" s="1"/>
  <c r="C1855"/>
  <c r="G1855" s="1"/>
  <c r="C1854"/>
  <c r="G1854" s="1"/>
  <c r="C1853"/>
  <c r="G1853" s="1"/>
  <c r="C1852"/>
  <c r="G1852" s="1"/>
  <c r="C1851"/>
  <c r="G1851" s="1"/>
  <c r="C1850"/>
  <c r="G1850" s="1"/>
  <c r="C1849"/>
  <c r="G1849" s="1"/>
  <c r="C1848"/>
  <c r="G1848" s="1"/>
  <c r="C1847"/>
  <c r="G1847" s="1"/>
  <c r="C1846"/>
  <c r="G1846" s="1"/>
  <c r="C1845"/>
  <c r="G1845" s="1"/>
  <c r="C1844"/>
  <c r="G1844" s="1"/>
  <c r="C1843"/>
  <c r="G1843" s="1"/>
  <c r="C1842"/>
  <c r="G1842" s="1"/>
  <c r="C1841"/>
  <c r="G1841" s="1"/>
  <c r="C1840"/>
  <c r="G1840" s="1"/>
  <c r="C1839"/>
  <c r="G1839" s="1"/>
  <c r="C1838"/>
  <c r="G1838" s="1"/>
  <c r="C1837"/>
  <c r="G1837" s="1"/>
  <c r="C1836"/>
  <c r="G1836" s="1"/>
  <c r="C1835"/>
  <c r="G1835" s="1"/>
  <c r="C1834"/>
  <c r="G1834" s="1"/>
  <c r="C1833"/>
  <c r="G1833" s="1"/>
  <c r="C1832"/>
  <c r="G1832" s="1"/>
  <c r="C1831"/>
  <c r="G1831" s="1"/>
  <c r="C1830"/>
  <c r="G1830" s="1"/>
  <c r="C1829"/>
  <c r="G1829" s="1"/>
  <c r="C1828"/>
  <c r="G1828" s="1"/>
  <c r="C1827"/>
  <c r="G1827" s="1"/>
  <c r="C1826"/>
  <c r="G1826" s="1"/>
  <c r="C1825"/>
  <c r="G1825" s="1"/>
  <c r="C1824"/>
  <c r="G1824" s="1"/>
  <c r="C1823"/>
  <c r="G1823" s="1"/>
  <c r="C1822"/>
  <c r="G1822" s="1"/>
  <c r="C1821"/>
  <c r="G1821" s="1"/>
  <c r="C1820"/>
  <c r="G1820" s="1"/>
  <c r="C1819"/>
  <c r="G1819" s="1"/>
  <c r="C1818"/>
  <c r="G1818" s="1"/>
  <c r="C1817"/>
  <c r="G1817" s="1"/>
  <c r="C1816"/>
  <c r="G1816" s="1"/>
  <c r="C1815"/>
  <c r="G1815" s="1"/>
  <c r="C1814"/>
  <c r="G1814" s="1"/>
  <c r="C1813"/>
  <c r="G1813" s="1"/>
  <c r="C1812"/>
  <c r="G1812" s="1"/>
  <c r="C1811"/>
  <c r="G1811" s="1"/>
  <c r="C1810"/>
  <c r="G1810" s="1"/>
  <c r="C1809"/>
  <c r="G1809" s="1"/>
  <c r="C1808"/>
  <c r="G1808" s="1"/>
  <c r="C1807"/>
  <c r="G1807" s="1"/>
  <c r="C1806"/>
  <c r="G1806" s="1"/>
  <c r="C1805"/>
  <c r="G1805" s="1"/>
  <c r="C1804"/>
  <c r="G1804" s="1"/>
  <c r="C1803"/>
  <c r="G1803" s="1"/>
  <c r="C1802"/>
  <c r="G1802" s="1"/>
  <c r="C1801"/>
  <c r="G1801" s="1"/>
  <c r="C1800"/>
  <c r="G1800" s="1"/>
  <c r="C1799"/>
  <c r="G1799" s="1"/>
  <c r="C1798"/>
  <c r="G1798" s="1"/>
  <c r="C1797"/>
  <c r="G1797" s="1"/>
  <c r="C1796"/>
  <c r="G1796" s="1"/>
  <c r="C1795"/>
  <c r="G1795" s="1"/>
  <c r="C1794"/>
  <c r="G1794" s="1"/>
  <c r="C1793"/>
  <c r="G1793" s="1"/>
  <c r="C1792"/>
  <c r="G1792" s="1"/>
  <c r="C1791"/>
  <c r="G1791" s="1"/>
  <c r="C1790"/>
  <c r="G1790" s="1"/>
  <c r="C1789"/>
  <c r="G1789" s="1"/>
  <c r="C1788"/>
  <c r="G1788" s="1"/>
  <c r="C1787"/>
  <c r="G1787" s="1"/>
  <c r="C1786"/>
  <c r="G1786" s="1"/>
  <c r="C1785"/>
  <c r="G1785" s="1"/>
  <c r="C1784"/>
  <c r="G1784" s="1"/>
  <c r="C1783"/>
  <c r="G1783" s="1"/>
  <c r="C1782"/>
  <c r="G1782" s="1"/>
  <c r="C1781"/>
  <c r="G1781" s="1"/>
  <c r="C1780"/>
  <c r="G1780" s="1"/>
  <c r="C1779"/>
  <c r="G1779" s="1"/>
  <c r="C1778"/>
  <c r="G1778" s="1"/>
  <c r="C1777"/>
  <c r="G1777" s="1"/>
  <c r="C1776"/>
  <c r="G1776" s="1"/>
  <c r="C1775"/>
  <c r="G1775" s="1"/>
  <c r="C1774"/>
  <c r="G1774" s="1"/>
  <c r="C1773"/>
  <c r="G1773" s="1"/>
  <c r="C1772"/>
  <c r="G1772" s="1"/>
  <c r="C1771"/>
  <c r="G1771" s="1"/>
  <c r="C1770"/>
  <c r="G1770" s="1"/>
  <c r="C1769"/>
  <c r="G1769" s="1"/>
  <c r="C1768"/>
  <c r="G1768" s="1"/>
  <c r="C1767"/>
  <c r="G1767" s="1"/>
  <c r="C1766"/>
  <c r="G1766" s="1"/>
  <c r="C1765"/>
  <c r="G1765" s="1"/>
  <c r="C1764"/>
  <c r="G1764" s="1"/>
  <c r="C1763"/>
  <c r="G1763" s="1"/>
  <c r="C1762"/>
  <c r="G1762" s="1"/>
  <c r="C1761"/>
  <c r="G1761" s="1"/>
  <c r="C1760"/>
  <c r="G1760" s="1"/>
  <c r="C1759"/>
  <c r="G1759" s="1"/>
  <c r="C1758"/>
  <c r="G1758" s="1"/>
  <c r="C1757"/>
  <c r="G1757" s="1"/>
  <c r="C1756"/>
  <c r="G1756" s="1"/>
  <c r="C1755"/>
  <c r="G1755" s="1"/>
  <c r="C1754"/>
  <c r="G1754" s="1"/>
  <c r="C1753"/>
  <c r="G1753" s="1"/>
  <c r="C1752"/>
  <c r="G1752" s="1"/>
  <c r="C1751"/>
  <c r="G1751" s="1"/>
  <c r="C1750"/>
  <c r="G1750" s="1"/>
  <c r="C1749"/>
  <c r="G1749" s="1"/>
  <c r="C1748"/>
  <c r="G1748" s="1"/>
  <c r="C1747"/>
  <c r="G1747" s="1"/>
  <c r="C1746"/>
  <c r="G1746" s="1"/>
  <c r="C1745"/>
  <c r="G1745" s="1"/>
  <c r="C1744"/>
  <c r="G1744" s="1"/>
  <c r="C1743"/>
  <c r="G1743" s="1"/>
  <c r="C1742"/>
  <c r="G1742" s="1"/>
  <c r="C1741"/>
  <c r="G1741" s="1"/>
  <c r="C1740"/>
  <c r="G1740" s="1"/>
  <c r="C1739"/>
  <c r="G1739" s="1"/>
  <c r="C1738"/>
  <c r="G1738" s="1"/>
  <c r="C1737"/>
  <c r="G1737" s="1"/>
  <c r="C1736"/>
  <c r="G1736" s="1"/>
  <c r="C1735"/>
  <c r="G1735" s="1"/>
  <c r="C1734"/>
  <c r="G1734" s="1"/>
  <c r="C1733"/>
  <c r="G1733" s="1"/>
  <c r="C1732"/>
  <c r="G1732" s="1"/>
  <c r="C1731"/>
  <c r="G1731" s="1"/>
  <c r="C1730"/>
  <c r="G1730" s="1"/>
  <c r="C1729"/>
  <c r="G1729" s="1"/>
  <c r="C1728"/>
  <c r="G1728" s="1"/>
  <c r="C1727"/>
  <c r="G1727" s="1"/>
  <c r="C1726"/>
  <c r="G1726" s="1"/>
  <c r="C1725"/>
  <c r="G1725" s="1"/>
  <c r="C1724"/>
  <c r="G1724" s="1"/>
  <c r="C1723"/>
  <c r="G1723" s="1"/>
  <c r="C1722"/>
  <c r="G1722" s="1"/>
  <c r="C1721"/>
  <c r="G1721" s="1"/>
  <c r="C1720"/>
  <c r="G1720" s="1"/>
  <c r="C1719"/>
  <c r="G1719" s="1"/>
  <c r="C1718"/>
  <c r="G1718" s="1"/>
  <c r="C1717"/>
  <c r="G1717" s="1"/>
  <c r="C1716"/>
  <c r="G1716" s="1"/>
  <c r="C1715"/>
  <c r="G1715" s="1"/>
  <c r="C1714"/>
  <c r="G1714" s="1"/>
  <c r="C1713"/>
  <c r="G1713" s="1"/>
  <c r="C1712"/>
  <c r="G1712" s="1"/>
  <c r="C1711"/>
  <c r="G1711" s="1"/>
  <c r="C1710"/>
  <c r="G1710" s="1"/>
  <c r="C1709"/>
  <c r="G1709" s="1"/>
  <c r="C1708"/>
  <c r="G1708" s="1"/>
  <c r="C1707"/>
  <c r="G1707" s="1"/>
  <c r="C1706"/>
  <c r="G1706" s="1"/>
  <c r="C1705"/>
  <c r="G1705" s="1"/>
  <c r="C1704"/>
  <c r="G1704" s="1"/>
  <c r="C1703"/>
  <c r="G1703" s="1"/>
  <c r="C1702"/>
  <c r="G1702" s="1"/>
  <c r="C1701"/>
  <c r="G1701" s="1"/>
  <c r="C1700"/>
  <c r="G1700" s="1"/>
  <c r="C1699"/>
  <c r="G1699" s="1"/>
  <c r="C1698"/>
  <c r="G1698" s="1"/>
  <c r="C1697"/>
  <c r="G1697" s="1"/>
  <c r="C1696"/>
  <c r="G1696" s="1"/>
  <c r="C1695"/>
  <c r="G1695" s="1"/>
  <c r="C1694"/>
  <c r="G1694" s="1"/>
  <c r="C1693"/>
  <c r="G1693" s="1"/>
  <c r="C1692"/>
  <c r="G1692" s="1"/>
  <c r="C1691"/>
  <c r="G1691" s="1"/>
  <c r="C1690"/>
  <c r="G1690" s="1"/>
  <c r="C1689"/>
  <c r="G1689" s="1"/>
  <c r="C1688"/>
  <c r="G1688" s="1"/>
  <c r="C1687"/>
  <c r="G1687" s="1"/>
  <c r="C1686"/>
  <c r="G1686" s="1"/>
  <c r="C1685"/>
  <c r="G1685" s="1"/>
  <c r="C1684"/>
  <c r="G1684" s="1"/>
  <c r="C1683"/>
  <c r="G1683" s="1"/>
  <c r="C1682"/>
  <c r="G1682" s="1"/>
  <c r="C1681"/>
  <c r="G1681" s="1"/>
  <c r="C1680"/>
  <c r="G1680" s="1"/>
  <c r="C1679"/>
  <c r="G1679" s="1"/>
  <c r="C1678"/>
  <c r="G1678" s="1"/>
  <c r="C1677"/>
  <c r="G1677" s="1"/>
  <c r="C1676"/>
  <c r="G1676" s="1"/>
  <c r="C1675"/>
  <c r="G1675" s="1"/>
  <c r="C1674"/>
  <c r="G1674" s="1"/>
  <c r="C1673"/>
  <c r="G1673" s="1"/>
  <c r="C1672"/>
  <c r="G1672" s="1"/>
  <c r="C1671"/>
  <c r="G1671" s="1"/>
  <c r="C1670"/>
  <c r="G1670" s="1"/>
  <c r="C1669"/>
  <c r="G1669" s="1"/>
  <c r="C1668"/>
  <c r="G1668" s="1"/>
  <c r="C1667"/>
  <c r="G1667" s="1"/>
  <c r="C1666"/>
  <c r="G1666" s="1"/>
  <c r="C1665"/>
  <c r="G1665" s="1"/>
  <c r="C1664"/>
  <c r="G1664" s="1"/>
  <c r="C1663"/>
  <c r="G1663" s="1"/>
  <c r="C1662"/>
  <c r="G1662" s="1"/>
  <c r="C1661"/>
  <c r="G1661" s="1"/>
  <c r="C1660"/>
  <c r="G1660" s="1"/>
  <c r="C1659"/>
  <c r="G1659" s="1"/>
  <c r="C1658"/>
  <c r="G1658" s="1"/>
  <c r="C1657"/>
  <c r="G1657" s="1"/>
  <c r="C1656"/>
  <c r="G1656" s="1"/>
  <c r="C1655"/>
  <c r="G1655" s="1"/>
  <c r="C1654"/>
  <c r="G1654" s="1"/>
  <c r="C1653"/>
  <c r="G1653" s="1"/>
  <c r="C1652"/>
  <c r="G1652" s="1"/>
  <c r="C1651"/>
  <c r="G1651" s="1"/>
  <c r="C1650"/>
  <c r="G1650" s="1"/>
  <c r="C1649"/>
  <c r="G1649" s="1"/>
  <c r="C1648"/>
  <c r="G1648" s="1"/>
  <c r="C1647"/>
  <c r="G1647" s="1"/>
  <c r="C1646"/>
  <c r="G1646" s="1"/>
  <c r="C1645"/>
  <c r="G1645" s="1"/>
  <c r="C1644"/>
  <c r="G1644" s="1"/>
  <c r="C1643"/>
  <c r="G1643" s="1"/>
  <c r="C1642"/>
  <c r="G1642" s="1"/>
  <c r="C1641"/>
  <c r="G1641" s="1"/>
  <c r="C1640"/>
  <c r="G1640" s="1"/>
  <c r="C1639"/>
  <c r="G1639" s="1"/>
  <c r="C1638"/>
  <c r="G1638" s="1"/>
  <c r="C1637"/>
  <c r="G1637" s="1"/>
  <c r="C1636"/>
  <c r="G1636" s="1"/>
  <c r="C1635"/>
  <c r="G1635" s="1"/>
  <c r="C1634"/>
  <c r="G1634" s="1"/>
  <c r="C1633"/>
  <c r="G1633" s="1"/>
  <c r="C1632"/>
  <c r="G1632" s="1"/>
  <c r="C1631"/>
  <c r="G1631" s="1"/>
  <c r="C1630"/>
  <c r="G1630" s="1"/>
  <c r="C1629"/>
  <c r="G1629" s="1"/>
  <c r="C1628"/>
  <c r="G1628" s="1"/>
  <c r="C1627"/>
  <c r="G1627" s="1"/>
  <c r="C1626"/>
  <c r="G1626" s="1"/>
  <c r="C1625"/>
  <c r="G1625" s="1"/>
  <c r="C1624"/>
  <c r="G1624" s="1"/>
  <c r="C1623"/>
  <c r="G1623" s="1"/>
  <c r="C1622"/>
  <c r="G1622" s="1"/>
  <c r="C1621"/>
  <c r="G1621" s="1"/>
  <c r="C1620"/>
  <c r="G1620" s="1"/>
  <c r="C1619"/>
  <c r="G1619" s="1"/>
  <c r="C1618"/>
  <c r="G1618" s="1"/>
  <c r="C1617"/>
  <c r="G1617" s="1"/>
  <c r="C1616"/>
  <c r="G1616" s="1"/>
  <c r="C1615"/>
  <c r="G1615" s="1"/>
  <c r="C1614"/>
  <c r="G1614" s="1"/>
  <c r="C1613"/>
  <c r="G1613" s="1"/>
  <c r="C1612"/>
  <c r="G1612" s="1"/>
  <c r="C1611"/>
  <c r="G1611" s="1"/>
  <c r="C1610"/>
  <c r="G1610" s="1"/>
  <c r="C1609"/>
  <c r="G1609" s="1"/>
  <c r="C1608"/>
  <c r="G1608" s="1"/>
  <c r="C1607"/>
  <c r="G1607" s="1"/>
  <c r="C1606"/>
  <c r="G1606" s="1"/>
  <c r="C1605"/>
  <c r="G1605" s="1"/>
  <c r="C1604"/>
  <c r="G1604" s="1"/>
  <c r="C1603"/>
  <c r="G1603" s="1"/>
  <c r="C1602"/>
  <c r="G1602" s="1"/>
  <c r="C1601"/>
  <c r="G1601" s="1"/>
  <c r="C1600"/>
  <c r="G1600" s="1"/>
  <c r="C1599"/>
  <c r="G1599" s="1"/>
  <c r="C1598"/>
  <c r="G1598" s="1"/>
  <c r="C1597"/>
  <c r="G1597" s="1"/>
  <c r="C1596"/>
  <c r="G1596" s="1"/>
  <c r="C1595"/>
  <c r="G1595" s="1"/>
  <c r="C1594"/>
  <c r="G1594" s="1"/>
  <c r="C1593"/>
  <c r="G1593" s="1"/>
  <c r="C1592"/>
  <c r="G1592" s="1"/>
  <c r="C1591"/>
  <c r="G1591" s="1"/>
  <c r="C1590"/>
  <c r="G1590" s="1"/>
  <c r="C1589"/>
  <c r="G1589" s="1"/>
  <c r="C1588"/>
  <c r="G1588" s="1"/>
  <c r="C1587"/>
  <c r="G1587" s="1"/>
  <c r="C1586"/>
  <c r="G1586" s="1"/>
  <c r="C1585"/>
  <c r="G1585" s="1"/>
  <c r="C1584"/>
  <c r="G1584" s="1"/>
  <c r="C1583"/>
  <c r="G1583" s="1"/>
  <c r="C1582"/>
  <c r="G1582" s="1"/>
  <c r="C1581"/>
  <c r="G1581" s="1"/>
  <c r="C1580"/>
  <c r="G1580" s="1"/>
  <c r="C1579"/>
  <c r="G1579" s="1"/>
  <c r="C1578"/>
  <c r="G1578" s="1"/>
  <c r="C1577"/>
  <c r="G1577" s="1"/>
  <c r="C1576"/>
  <c r="G1576" s="1"/>
  <c r="C1575"/>
  <c r="G1575" s="1"/>
  <c r="C1574"/>
  <c r="G1574" s="1"/>
  <c r="C1573"/>
  <c r="G1573" s="1"/>
  <c r="C1572"/>
  <c r="G1572" s="1"/>
  <c r="C1571"/>
  <c r="G1571" s="1"/>
  <c r="C1570"/>
  <c r="G1570" s="1"/>
  <c r="C1569"/>
  <c r="G1569" s="1"/>
  <c r="C1568"/>
  <c r="G1568" s="1"/>
  <c r="C1567"/>
  <c r="G1567" s="1"/>
  <c r="C1566"/>
  <c r="G1566" s="1"/>
  <c r="C1565"/>
  <c r="G1565" s="1"/>
  <c r="C1564"/>
  <c r="G1564" s="1"/>
  <c r="C1563"/>
  <c r="G1563" s="1"/>
  <c r="C1562"/>
  <c r="G1562" s="1"/>
  <c r="C1561"/>
  <c r="G1561" s="1"/>
  <c r="C1560"/>
  <c r="G1560" s="1"/>
  <c r="C1559"/>
  <c r="G1559" s="1"/>
  <c r="C1558"/>
  <c r="G1558" s="1"/>
  <c r="C1557"/>
  <c r="G1557" s="1"/>
  <c r="C1556"/>
  <c r="G1556" s="1"/>
  <c r="C1555"/>
  <c r="G1555" s="1"/>
  <c r="C1554"/>
  <c r="G1554" s="1"/>
  <c r="C1553"/>
  <c r="G1553" s="1"/>
  <c r="C1552"/>
  <c r="G1552" s="1"/>
  <c r="C1551"/>
  <c r="G1551" s="1"/>
  <c r="C1550"/>
  <c r="G1550" s="1"/>
  <c r="C1549"/>
  <c r="G1549" s="1"/>
  <c r="C1548"/>
  <c r="G1548" s="1"/>
  <c r="C1547"/>
  <c r="G1547" s="1"/>
  <c r="C1546"/>
  <c r="G1546" s="1"/>
  <c r="C1545"/>
  <c r="G1545" s="1"/>
  <c r="C1544"/>
  <c r="G1544" s="1"/>
  <c r="C1543"/>
  <c r="G1543" s="1"/>
  <c r="C1542"/>
  <c r="G1542" s="1"/>
  <c r="C1541"/>
  <c r="G1541" s="1"/>
  <c r="C1540"/>
  <c r="G1540" s="1"/>
  <c r="C1539"/>
  <c r="G1539" s="1"/>
  <c r="C1538"/>
  <c r="G1538" s="1"/>
  <c r="C1537"/>
  <c r="G1537" s="1"/>
  <c r="C1536"/>
  <c r="G1536" s="1"/>
  <c r="C1535"/>
  <c r="G1535" s="1"/>
  <c r="C1534"/>
  <c r="G1534" s="1"/>
  <c r="C1533"/>
  <c r="G1533" s="1"/>
  <c r="C1532"/>
  <c r="G1532" s="1"/>
  <c r="C1531"/>
  <c r="G1531" s="1"/>
  <c r="C1530"/>
  <c r="G1530" s="1"/>
  <c r="C1529"/>
  <c r="G1529" s="1"/>
  <c r="C1528"/>
  <c r="G1528" s="1"/>
  <c r="C1527"/>
  <c r="G1527" s="1"/>
  <c r="C1526"/>
  <c r="G1526" s="1"/>
  <c r="C1525"/>
  <c r="G1525" s="1"/>
  <c r="C1524"/>
  <c r="G1524" s="1"/>
  <c r="C1523"/>
  <c r="G1523" s="1"/>
  <c r="C1522"/>
  <c r="G1522" s="1"/>
  <c r="C1521"/>
  <c r="G1521" s="1"/>
  <c r="C1520"/>
  <c r="G1520" s="1"/>
  <c r="C1519"/>
  <c r="G1519" s="1"/>
  <c r="C1518"/>
  <c r="G1518" s="1"/>
  <c r="C1517"/>
  <c r="G1517" s="1"/>
  <c r="C1516"/>
  <c r="G1516" s="1"/>
  <c r="C1515"/>
  <c r="G1515" s="1"/>
  <c r="C1514"/>
  <c r="G1514" s="1"/>
  <c r="C1513"/>
  <c r="G1513" s="1"/>
  <c r="C1512"/>
  <c r="G1512" s="1"/>
  <c r="C1511"/>
  <c r="G1511" s="1"/>
  <c r="C1510"/>
  <c r="G1510" s="1"/>
  <c r="C1509"/>
  <c r="G1509" s="1"/>
  <c r="C1508"/>
  <c r="G1508" s="1"/>
  <c r="C1507"/>
  <c r="G1507" s="1"/>
  <c r="C1506"/>
  <c r="G1506" s="1"/>
  <c r="C1505"/>
  <c r="G1505" s="1"/>
  <c r="C1504"/>
  <c r="G1504" s="1"/>
  <c r="C1503"/>
  <c r="G1503" s="1"/>
  <c r="C1502"/>
  <c r="G1502" s="1"/>
  <c r="C1501"/>
  <c r="G1501" s="1"/>
  <c r="C1500"/>
  <c r="G1500" s="1"/>
  <c r="C1499"/>
  <c r="G1499" s="1"/>
  <c r="C1498"/>
  <c r="G1498" s="1"/>
  <c r="C1497"/>
  <c r="G1497" s="1"/>
  <c r="C1496"/>
  <c r="G1496" s="1"/>
  <c r="C1495"/>
  <c r="G1495" s="1"/>
  <c r="C1494"/>
  <c r="G1494" s="1"/>
  <c r="C1493"/>
  <c r="G1493" s="1"/>
  <c r="C1492"/>
  <c r="G1492" s="1"/>
  <c r="C1491"/>
  <c r="G1491" s="1"/>
  <c r="C1490"/>
  <c r="G1490" s="1"/>
  <c r="C1489"/>
  <c r="G1489" s="1"/>
  <c r="C1488"/>
  <c r="G1488" s="1"/>
  <c r="C1487"/>
  <c r="G1487" s="1"/>
  <c r="C1486"/>
  <c r="G1486" s="1"/>
  <c r="C1485"/>
  <c r="G1485" s="1"/>
  <c r="C1484"/>
  <c r="G1484" s="1"/>
  <c r="C1483"/>
  <c r="G1483" s="1"/>
  <c r="C1482"/>
  <c r="G1482" s="1"/>
  <c r="C1481"/>
  <c r="G1481" s="1"/>
  <c r="C1480"/>
  <c r="G1480" s="1"/>
  <c r="C1479"/>
  <c r="G1479" s="1"/>
  <c r="C1478"/>
  <c r="G1478" s="1"/>
  <c r="C1477"/>
  <c r="G1477" s="1"/>
  <c r="C1476"/>
  <c r="G1476" s="1"/>
  <c r="C1475"/>
  <c r="G1475" s="1"/>
  <c r="C1474"/>
  <c r="G1474" s="1"/>
  <c r="C1473"/>
  <c r="G1473" s="1"/>
  <c r="C1472"/>
  <c r="G1472" s="1"/>
  <c r="C1471"/>
  <c r="G1471" s="1"/>
  <c r="C1470"/>
  <c r="G1470" s="1"/>
  <c r="C1469"/>
  <c r="G1469" s="1"/>
  <c r="C1468"/>
  <c r="G1468" s="1"/>
  <c r="C1467"/>
  <c r="G1467" s="1"/>
  <c r="C1466"/>
  <c r="G1466" s="1"/>
  <c r="C1465"/>
  <c r="G1465" s="1"/>
  <c r="C1464"/>
  <c r="G1464" s="1"/>
  <c r="C1463"/>
  <c r="G1463" s="1"/>
  <c r="C1462"/>
  <c r="G1462" s="1"/>
  <c r="C1461"/>
  <c r="G1461" s="1"/>
  <c r="C1460"/>
  <c r="G1460" s="1"/>
  <c r="C1459"/>
  <c r="G1459" s="1"/>
  <c r="C1458"/>
  <c r="G1458" s="1"/>
  <c r="C1457"/>
  <c r="G1457" s="1"/>
  <c r="C1456"/>
  <c r="G1456" s="1"/>
  <c r="C1455"/>
  <c r="G1455" s="1"/>
  <c r="C1454"/>
  <c r="G1454" s="1"/>
  <c r="C1453"/>
  <c r="G1453" s="1"/>
  <c r="C1452"/>
  <c r="G1452" s="1"/>
  <c r="C1451"/>
  <c r="G1451" s="1"/>
  <c r="C1450"/>
  <c r="G1450" s="1"/>
  <c r="C1449"/>
  <c r="G1449" s="1"/>
  <c r="C1448"/>
  <c r="G1448" s="1"/>
  <c r="C1447"/>
  <c r="G1447" s="1"/>
  <c r="C1446"/>
  <c r="G1446" s="1"/>
  <c r="C1445"/>
  <c r="G1445" s="1"/>
  <c r="C1444"/>
  <c r="G1444" s="1"/>
  <c r="C1443"/>
  <c r="G1443" s="1"/>
  <c r="C1442"/>
  <c r="G1442" s="1"/>
  <c r="C1441"/>
  <c r="G1441" s="1"/>
  <c r="C1440"/>
  <c r="G1440" s="1"/>
  <c r="C1439"/>
  <c r="G1439" s="1"/>
  <c r="C1438"/>
  <c r="G1438" s="1"/>
  <c r="C1437"/>
  <c r="G1437" s="1"/>
  <c r="C1436"/>
  <c r="G1436" s="1"/>
  <c r="C1435"/>
  <c r="G1435" s="1"/>
  <c r="C1434"/>
  <c r="G1434" s="1"/>
  <c r="C1433"/>
  <c r="G1433" s="1"/>
  <c r="C1432"/>
  <c r="G1432" s="1"/>
  <c r="C1431"/>
  <c r="G1431" s="1"/>
  <c r="C1430"/>
  <c r="G1430" s="1"/>
  <c r="C1429"/>
  <c r="G1429" s="1"/>
  <c r="C1428"/>
  <c r="G1428" s="1"/>
  <c r="C1427"/>
  <c r="G1427" s="1"/>
  <c r="C1426"/>
  <c r="G1426" s="1"/>
  <c r="C1425"/>
  <c r="G1425" s="1"/>
  <c r="C1424"/>
  <c r="G1424" s="1"/>
  <c r="C1423"/>
  <c r="G1423" s="1"/>
  <c r="C1422"/>
  <c r="G1422" s="1"/>
  <c r="C1421"/>
  <c r="G1421" s="1"/>
  <c r="C1420"/>
  <c r="G1420" s="1"/>
  <c r="C1419"/>
  <c r="G1419" s="1"/>
  <c r="C1418"/>
  <c r="G1418" s="1"/>
  <c r="C1417"/>
  <c r="G1417" s="1"/>
  <c r="C1416"/>
  <c r="G1416" s="1"/>
  <c r="C1415"/>
  <c r="G1415" s="1"/>
  <c r="C1414"/>
  <c r="G1414" s="1"/>
  <c r="C1413"/>
  <c r="G1413" s="1"/>
  <c r="C1412"/>
  <c r="G1412" s="1"/>
  <c r="C1411"/>
  <c r="G1411" s="1"/>
  <c r="C1410"/>
  <c r="G1410" s="1"/>
  <c r="C1409"/>
  <c r="G1409" s="1"/>
  <c r="C1408"/>
  <c r="G1408" s="1"/>
  <c r="C1407"/>
  <c r="G1407" s="1"/>
  <c r="C1406"/>
  <c r="G1406" s="1"/>
  <c r="C1405"/>
  <c r="G1405" s="1"/>
  <c r="C1404"/>
  <c r="G1404" s="1"/>
  <c r="C1403"/>
  <c r="G1403" s="1"/>
  <c r="C1402"/>
  <c r="G1402" s="1"/>
  <c r="C1401"/>
  <c r="G1401" s="1"/>
  <c r="C1400"/>
  <c r="G1400" s="1"/>
  <c r="C1399"/>
  <c r="G1399" s="1"/>
  <c r="C1398"/>
  <c r="G1398" s="1"/>
  <c r="C1397"/>
  <c r="G1397" s="1"/>
  <c r="C1396"/>
  <c r="G1396" s="1"/>
  <c r="C1395"/>
  <c r="G1395" s="1"/>
  <c r="C1394"/>
  <c r="G1394" s="1"/>
  <c r="C1393"/>
  <c r="G1393" s="1"/>
  <c r="C1392"/>
  <c r="G1392" s="1"/>
  <c r="C1391"/>
  <c r="G1391" s="1"/>
  <c r="C1390"/>
  <c r="G1390" s="1"/>
  <c r="C1389"/>
  <c r="G1389" s="1"/>
  <c r="C1388"/>
  <c r="G1388" s="1"/>
  <c r="C1387"/>
  <c r="G1387" s="1"/>
  <c r="C1386"/>
  <c r="G1386" s="1"/>
  <c r="C1385"/>
  <c r="G1385" s="1"/>
  <c r="C1384"/>
  <c r="G1384" s="1"/>
  <c r="C1383"/>
  <c r="G1383" s="1"/>
  <c r="C1382"/>
  <c r="G1382" s="1"/>
  <c r="C1381"/>
  <c r="G1381" s="1"/>
  <c r="C1380"/>
  <c r="G1380" s="1"/>
  <c r="C1379"/>
  <c r="G1379" s="1"/>
  <c r="C1378"/>
  <c r="G1378" s="1"/>
  <c r="C1377"/>
  <c r="G1377" s="1"/>
  <c r="C1376"/>
  <c r="G1376" s="1"/>
  <c r="C1375"/>
  <c r="G1375" s="1"/>
  <c r="C1374"/>
  <c r="G1374" s="1"/>
  <c r="C1373"/>
  <c r="G1373" s="1"/>
  <c r="C1372"/>
  <c r="G1372" s="1"/>
  <c r="C1371"/>
  <c r="G1371" s="1"/>
  <c r="C1370"/>
  <c r="G1370" s="1"/>
  <c r="C1369"/>
  <c r="G1369" s="1"/>
  <c r="C1368"/>
  <c r="G1368" s="1"/>
  <c r="C1367"/>
  <c r="G1367" s="1"/>
  <c r="C1366"/>
  <c r="G1366" s="1"/>
  <c r="C1365"/>
  <c r="G1365" s="1"/>
  <c r="C1364"/>
  <c r="G1364" s="1"/>
  <c r="C1363"/>
  <c r="G1363" s="1"/>
  <c r="C1362"/>
  <c r="G1362" s="1"/>
  <c r="C1361"/>
  <c r="G1361" s="1"/>
  <c r="C1360"/>
  <c r="G1360" s="1"/>
  <c r="C1359"/>
  <c r="G1359" s="1"/>
  <c r="C1358"/>
  <c r="G1358" s="1"/>
  <c r="C1357"/>
  <c r="G1357" s="1"/>
  <c r="C1356"/>
  <c r="G1356" s="1"/>
  <c r="C1355"/>
  <c r="G1355" s="1"/>
  <c r="C1354"/>
  <c r="G1354" s="1"/>
  <c r="C1353"/>
  <c r="G1353" s="1"/>
  <c r="C1352"/>
  <c r="G1352" s="1"/>
  <c r="C1351"/>
  <c r="G1351" s="1"/>
  <c r="C1350"/>
  <c r="G1350" s="1"/>
  <c r="C1349"/>
  <c r="G1349" s="1"/>
  <c r="C1348"/>
  <c r="G1348" s="1"/>
  <c r="C1347"/>
  <c r="G1347" s="1"/>
  <c r="C1346"/>
  <c r="G1346" s="1"/>
  <c r="C1345"/>
  <c r="G1345" s="1"/>
  <c r="C1344"/>
  <c r="G1344" s="1"/>
  <c r="C1343"/>
  <c r="G1343" s="1"/>
  <c r="C1342"/>
  <c r="G1342" s="1"/>
  <c r="C1341"/>
  <c r="G1341" s="1"/>
  <c r="C1340"/>
  <c r="G1340" s="1"/>
  <c r="C1339"/>
  <c r="G1339" s="1"/>
  <c r="C1338"/>
  <c r="G1338" s="1"/>
  <c r="C1337"/>
  <c r="G1337" s="1"/>
  <c r="C1336"/>
  <c r="G1336" s="1"/>
  <c r="C1335"/>
  <c r="G1335" s="1"/>
  <c r="C1334"/>
  <c r="G1334" s="1"/>
  <c r="C1333"/>
  <c r="G1333" s="1"/>
  <c r="C1332"/>
  <c r="G1332" s="1"/>
  <c r="C1331"/>
  <c r="G1331" s="1"/>
  <c r="C1330"/>
  <c r="G1330" s="1"/>
  <c r="C1329"/>
  <c r="G1329" s="1"/>
  <c r="C1328"/>
  <c r="G1328" s="1"/>
  <c r="C1327"/>
  <c r="G1327" s="1"/>
  <c r="C1326"/>
  <c r="G1326" s="1"/>
  <c r="C1325"/>
  <c r="G1325" s="1"/>
  <c r="C1324"/>
  <c r="G1324" s="1"/>
  <c r="C1323"/>
  <c r="G1323" s="1"/>
  <c r="C1322"/>
  <c r="G1322" s="1"/>
  <c r="C1321"/>
  <c r="G1321" s="1"/>
  <c r="C1320"/>
  <c r="G1320" s="1"/>
  <c r="C1319"/>
  <c r="G1319" s="1"/>
  <c r="C1318"/>
  <c r="G1318" s="1"/>
  <c r="C1317"/>
  <c r="G1317" s="1"/>
  <c r="C1316"/>
  <c r="G1316" s="1"/>
  <c r="C1315"/>
  <c r="G1315" s="1"/>
  <c r="C1314"/>
  <c r="G1314" s="1"/>
  <c r="C1313"/>
  <c r="G1313" s="1"/>
  <c r="C1312"/>
  <c r="G1312" s="1"/>
  <c r="C1311"/>
  <c r="G1311" s="1"/>
  <c r="C1310"/>
  <c r="G1310" s="1"/>
  <c r="C1309"/>
  <c r="G1309" s="1"/>
  <c r="C1308"/>
  <c r="G1308" s="1"/>
  <c r="C1307"/>
  <c r="G1307" s="1"/>
  <c r="C1306"/>
  <c r="G1306" s="1"/>
  <c r="C1305"/>
  <c r="G1305" s="1"/>
  <c r="C1304"/>
  <c r="G1304" s="1"/>
  <c r="C1303"/>
  <c r="G1303" s="1"/>
  <c r="C1302"/>
  <c r="G1302" s="1"/>
  <c r="C1301"/>
  <c r="G1301" s="1"/>
  <c r="C1300"/>
  <c r="G1300" s="1"/>
  <c r="C1299"/>
  <c r="G1299" s="1"/>
  <c r="C1298"/>
  <c r="G1298" s="1"/>
  <c r="C1297"/>
  <c r="G1297" s="1"/>
  <c r="C1296"/>
  <c r="G1296" s="1"/>
  <c r="C1295"/>
  <c r="G1295" s="1"/>
  <c r="C1294"/>
  <c r="G1294" s="1"/>
  <c r="C1293"/>
  <c r="G1293" s="1"/>
  <c r="C1292"/>
  <c r="G1292" s="1"/>
  <c r="C1291"/>
  <c r="G1291" s="1"/>
  <c r="C1290"/>
  <c r="G1290" s="1"/>
  <c r="C1289"/>
  <c r="G1289" s="1"/>
  <c r="C1288"/>
  <c r="G1288" s="1"/>
  <c r="C1287"/>
  <c r="G1287" s="1"/>
  <c r="C1286"/>
  <c r="G1286" s="1"/>
  <c r="C1285"/>
  <c r="G1285" s="1"/>
  <c r="C1284"/>
  <c r="G1284" s="1"/>
  <c r="C1283"/>
  <c r="G1283" s="1"/>
  <c r="C1282"/>
  <c r="G1282" s="1"/>
  <c r="C1281"/>
  <c r="G1281" s="1"/>
  <c r="C1280"/>
  <c r="G1280" s="1"/>
  <c r="C1279"/>
  <c r="G1279" s="1"/>
  <c r="C1278"/>
  <c r="G1278" s="1"/>
  <c r="C1277"/>
  <c r="G1277" s="1"/>
  <c r="C1276"/>
  <c r="G1276" s="1"/>
  <c r="C1275"/>
  <c r="G1275" s="1"/>
  <c r="C1274"/>
  <c r="G1274" s="1"/>
  <c r="C1273"/>
  <c r="G1273" s="1"/>
  <c r="C1272"/>
  <c r="G1272" s="1"/>
  <c r="C1271"/>
  <c r="G1271" s="1"/>
  <c r="C1270"/>
  <c r="G1270" s="1"/>
  <c r="C1269"/>
  <c r="G1269" s="1"/>
  <c r="C1268"/>
  <c r="G1268" s="1"/>
  <c r="C1267"/>
  <c r="G1267" s="1"/>
  <c r="C1266"/>
  <c r="G1266" s="1"/>
  <c r="C1265"/>
  <c r="G1265" s="1"/>
  <c r="C1264"/>
  <c r="G1264" s="1"/>
  <c r="C1263"/>
  <c r="G1263" s="1"/>
  <c r="C1262"/>
  <c r="G1262" s="1"/>
  <c r="C1261"/>
  <c r="G1261" s="1"/>
  <c r="C1260"/>
  <c r="G1260" s="1"/>
  <c r="C1259"/>
  <c r="G1259" s="1"/>
  <c r="C1258"/>
  <c r="G1258" s="1"/>
  <c r="C1257"/>
  <c r="G1257" s="1"/>
  <c r="C1256"/>
  <c r="G1256" s="1"/>
  <c r="C1255"/>
  <c r="G1255" s="1"/>
  <c r="C1254"/>
  <c r="G1254" s="1"/>
  <c r="C1253"/>
  <c r="G1253" s="1"/>
  <c r="C1252"/>
  <c r="G1252" s="1"/>
  <c r="C1251"/>
  <c r="G1251" s="1"/>
  <c r="C1250"/>
  <c r="G1250" s="1"/>
  <c r="C1249"/>
  <c r="G1249" s="1"/>
  <c r="C1248"/>
  <c r="G1248" s="1"/>
  <c r="C1247"/>
  <c r="G1247" s="1"/>
  <c r="C1246"/>
  <c r="G1246" s="1"/>
  <c r="C1245"/>
  <c r="G1245" s="1"/>
  <c r="C1244"/>
  <c r="G1244" s="1"/>
  <c r="C1243"/>
  <c r="G1243" s="1"/>
  <c r="C1242"/>
  <c r="G1242" s="1"/>
  <c r="C1241"/>
  <c r="G1241" s="1"/>
  <c r="C1240"/>
  <c r="G1240" s="1"/>
  <c r="C1239"/>
  <c r="G1239" s="1"/>
  <c r="C1238"/>
  <c r="G1238" s="1"/>
  <c r="C1237"/>
  <c r="G1237" s="1"/>
  <c r="C1236"/>
  <c r="G1236" s="1"/>
  <c r="C1235"/>
  <c r="G1235" s="1"/>
  <c r="C1234"/>
  <c r="G1234" s="1"/>
  <c r="C1233"/>
  <c r="G1233" s="1"/>
  <c r="C1232"/>
  <c r="G1232" s="1"/>
  <c r="C1231"/>
  <c r="G1231" s="1"/>
  <c r="C1230"/>
  <c r="G1230" s="1"/>
  <c r="C1229"/>
  <c r="G1229" s="1"/>
  <c r="C1228"/>
  <c r="G1228" s="1"/>
  <c r="C1227"/>
  <c r="G1227" s="1"/>
  <c r="C1226"/>
  <c r="G1226" s="1"/>
  <c r="C1225"/>
  <c r="G1225" s="1"/>
  <c r="C1224"/>
  <c r="G1224" s="1"/>
  <c r="C1223"/>
  <c r="G1223" s="1"/>
  <c r="C1222"/>
  <c r="G1222" s="1"/>
  <c r="C1221"/>
  <c r="G1221" s="1"/>
  <c r="C1220"/>
  <c r="G1220" s="1"/>
  <c r="C1219"/>
  <c r="G1219" s="1"/>
  <c r="C1218"/>
  <c r="G1218" s="1"/>
  <c r="C1217"/>
  <c r="G1217" s="1"/>
  <c r="C1216"/>
  <c r="G1216" s="1"/>
  <c r="C1215"/>
  <c r="G1215" s="1"/>
  <c r="C1214"/>
  <c r="G1214" s="1"/>
  <c r="C1213"/>
  <c r="G1213" s="1"/>
  <c r="C1212"/>
  <c r="G1212" s="1"/>
  <c r="C1211"/>
  <c r="G1211" s="1"/>
  <c r="C1210"/>
  <c r="G1210" s="1"/>
  <c r="C1209"/>
  <c r="G1209" s="1"/>
  <c r="C1208"/>
  <c r="G1208" s="1"/>
  <c r="C1207"/>
  <c r="G1207" s="1"/>
  <c r="C1206"/>
  <c r="G1206" s="1"/>
  <c r="C1205"/>
  <c r="G1205" s="1"/>
  <c r="C1204"/>
  <c r="G1204" s="1"/>
  <c r="C1203"/>
  <c r="G1203" s="1"/>
  <c r="C1202"/>
  <c r="G1202" s="1"/>
  <c r="C1201"/>
  <c r="G1201" s="1"/>
  <c r="C1200"/>
  <c r="G1200" s="1"/>
  <c r="C1199"/>
  <c r="G1199" s="1"/>
  <c r="C1198"/>
  <c r="G1198" s="1"/>
  <c r="C1197"/>
  <c r="G1197" s="1"/>
  <c r="C1196"/>
  <c r="G1196" s="1"/>
  <c r="C1195"/>
  <c r="G1195" s="1"/>
  <c r="C1194"/>
  <c r="G1194" s="1"/>
  <c r="C1193"/>
  <c r="G1193" s="1"/>
  <c r="C1192"/>
  <c r="G1192" s="1"/>
  <c r="C1191"/>
  <c r="G1191" s="1"/>
  <c r="C1190"/>
  <c r="G1190" s="1"/>
  <c r="C1189"/>
  <c r="G1189" s="1"/>
  <c r="C1188"/>
  <c r="G1188" s="1"/>
  <c r="C1187"/>
  <c r="G1187" s="1"/>
  <c r="C1186"/>
  <c r="G1186" s="1"/>
  <c r="C1185"/>
  <c r="G1185" s="1"/>
  <c r="C1184"/>
  <c r="G1184" s="1"/>
  <c r="C1183"/>
  <c r="G1183" s="1"/>
  <c r="C1182"/>
  <c r="G1182" s="1"/>
  <c r="C1181"/>
  <c r="G1181" s="1"/>
  <c r="C1180"/>
  <c r="G1180" s="1"/>
  <c r="C1179"/>
  <c r="G1179" s="1"/>
  <c r="C1178"/>
  <c r="G1178" s="1"/>
  <c r="C1177"/>
  <c r="G1177" s="1"/>
  <c r="C1176"/>
  <c r="G1176" s="1"/>
  <c r="C1175"/>
  <c r="G1175" s="1"/>
  <c r="C1174"/>
  <c r="G1174" s="1"/>
  <c r="C1173"/>
  <c r="G1173" s="1"/>
  <c r="C1172"/>
  <c r="G1172" s="1"/>
  <c r="C1171"/>
  <c r="G1171" s="1"/>
  <c r="C1170"/>
  <c r="G1170" s="1"/>
  <c r="C1169"/>
  <c r="G1169" s="1"/>
  <c r="C1168"/>
  <c r="G1168" s="1"/>
  <c r="C1167"/>
  <c r="G1167" s="1"/>
  <c r="C1166"/>
  <c r="G1166" s="1"/>
  <c r="C1165"/>
  <c r="G1165" s="1"/>
  <c r="C1164"/>
  <c r="G1164" s="1"/>
  <c r="C1163"/>
  <c r="G1163" s="1"/>
  <c r="C1162"/>
  <c r="G1162" s="1"/>
  <c r="C1161"/>
  <c r="G1161" s="1"/>
  <c r="C1160"/>
  <c r="G1160" s="1"/>
  <c r="C1159"/>
  <c r="G1159" s="1"/>
  <c r="C1158"/>
  <c r="G1158" s="1"/>
  <c r="C1157"/>
  <c r="G1157" s="1"/>
  <c r="C1156"/>
  <c r="G1156" s="1"/>
  <c r="C1155"/>
  <c r="G1155" s="1"/>
  <c r="C1154"/>
  <c r="G1154" s="1"/>
  <c r="C1153"/>
  <c r="G1153" s="1"/>
  <c r="C1152"/>
  <c r="G1152" s="1"/>
  <c r="C1151"/>
  <c r="G1151" s="1"/>
  <c r="C1150"/>
  <c r="G1150" s="1"/>
  <c r="C1149"/>
  <c r="G1149" s="1"/>
  <c r="C1148"/>
  <c r="G1148" s="1"/>
  <c r="C1147"/>
  <c r="G1147" s="1"/>
  <c r="C1146"/>
  <c r="G1146" s="1"/>
  <c r="C1145"/>
  <c r="G1145" s="1"/>
  <c r="C1144"/>
  <c r="G1144" s="1"/>
  <c r="C1143"/>
  <c r="G1143" s="1"/>
  <c r="C1142"/>
  <c r="G1142" s="1"/>
  <c r="C1141"/>
  <c r="G1141" s="1"/>
  <c r="C1140"/>
  <c r="G1140" s="1"/>
  <c r="C1139"/>
  <c r="G1139" s="1"/>
  <c r="C1138"/>
  <c r="G1138" s="1"/>
  <c r="C1137"/>
  <c r="G1137" s="1"/>
  <c r="C1136"/>
  <c r="G1136" s="1"/>
  <c r="C1135"/>
  <c r="G1135" s="1"/>
  <c r="C1134"/>
  <c r="G1134" s="1"/>
  <c r="C1133"/>
  <c r="G1133" s="1"/>
  <c r="C1132"/>
  <c r="G1132" s="1"/>
  <c r="C1131"/>
  <c r="G1131" s="1"/>
  <c r="C1130"/>
  <c r="G1130" s="1"/>
  <c r="C1129"/>
  <c r="G1129" s="1"/>
  <c r="C1128"/>
  <c r="G1128" s="1"/>
  <c r="C1127"/>
  <c r="G1127" s="1"/>
  <c r="C1126"/>
  <c r="G1126" s="1"/>
  <c r="C1125"/>
  <c r="G1125" s="1"/>
  <c r="C1124"/>
  <c r="G1124" s="1"/>
  <c r="C1123"/>
  <c r="G1123" s="1"/>
  <c r="C1122"/>
  <c r="G1122" s="1"/>
  <c r="C1121"/>
  <c r="G1121" s="1"/>
  <c r="C1120"/>
  <c r="G1120" s="1"/>
  <c r="C1119"/>
  <c r="G1119" s="1"/>
  <c r="C1118"/>
  <c r="G1118" s="1"/>
  <c r="C1117"/>
  <c r="G1117" s="1"/>
  <c r="C1116"/>
  <c r="G1116" s="1"/>
  <c r="C1115"/>
  <c r="G1115" s="1"/>
  <c r="C1114"/>
  <c r="G1114" s="1"/>
  <c r="C1113"/>
  <c r="G1113" s="1"/>
  <c r="C1112"/>
  <c r="G1112" s="1"/>
  <c r="C1111"/>
  <c r="G1111" s="1"/>
  <c r="C1110"/>
  <c r="G1110" s="1"/>
  <c r="C1109"/>
  <c r="G1109" s="1"/>
  <c r="C1108"/>
  <c r="G1108" s="1"/>
  <c r="C1107"/>
  <c r="G1107" s="1"/>
  <c r="C1106"/>
  <c r="G1106" s="1"/>
  <c r="C1105"/>
  <c r="G1105" s="1"/>
  <c r="C1104"/>
  <c r="G1104" s="1"/>
  <c r="C1103"/>
  <c r="G1103" s="1"/>
  <c r="C1102"/>
  <c r="G1102" s="1"/>
  <c r="C1101"/>
  <c r="G1101" s="1"/>
  <c r="C1100"/>
  <c r="G1100" s="1"/>
  <c r="C1099"/>
  <c r="G1099" s="1"/>
  <c r="C1098"/>
  <c r="G1098" s="1"/>
  <c r="C1097"/>
  <c r="G1097" s="1"/>
  <c r="C1096"/>
  <c r="G1096" s="1"/>
  <c r="C1095"/>
  <c r="G1095" s="1"/>
  <c r="C1094"/>
  <c r="G1094" s="1"/>
  <c r="C1093"/>
  <c r="G1093" s="1"/>
  <c r="C1092"/>
  <c r="G1092" s="1"/>
  <c r="C1091"/>
  <c r="G1091" s="1"/>
  <c r="C1090"/>
  <c r="G1090" s="1"/>
  <c r="C1089"/>
  <c r="G1089" s="1"/>
  <c r="C1088"/>
  <c r="G1088" s="1"/>
  <c r="C1087"/>
  <c r="G1087" s="1"/>
  <c r="C1086"/>
  <c r="G1086" s="1"/>
  <c r="C1085"/>
  <c r="G1085" s="1"/>
  <c r="C1084"/>
  <c r="G1084" s="1"/>
  <c r="C1083"/>
  <c r="G1083" s="1"/>
  <c r="C1082"/>
  <c r="G1082" s="1"/>
  <c r="C1081"/>
  <c r="G1081" s="1"/>
  <c r="C1080"/>
  <c r="G1080" s="1"/>
  <c r="C1079"/>
  <c r="G1079" s="1"/>
  <c r="C1078"/>
  <c r="G1078" s="1"/>
  <c r="C1077"/>
  <c r="G1077" s="1"/>
  <c r="C1076"/>
  <c r="G1076" s="1"/>
  <c r="C1075"/>
  <c r="G1075" s="1"/>
  <c r="C1074"/>
  <c r="G1074" s="1"/>
  <c r="C1073"/>
  <c r="G1073" s="1"/>
  <c r="C1072"/>
  <c r="G1072" s="1"/>
  <c r="C1071"/>
  <c r="G1071" s="1"/>
  <c r="C1070"/>
  <c r="G1070" s="1"/>
  <c r="C1069"/>
  <c r="G1069" s="1"/>
  <c r="C1068"/>
  <c r="G1068" s="1"/>
  <c r="C1067"/>
  <c r="G1067" s="1"/>
  <c r="C1066"/>
  <c r="G1066" s="1"/>
  <c r="C1065"/>
  <c r="G1065" s="1"/>
  <c r="C1064"/>
  <c r="G1064" s="1"/>
  <c r="C1063"/>
  <c r="G1063" s="1"/>
  <c r="C1062"/>
  <c r="G1062" s="1"/>
  <c r="C1061"/>
  <c r="G1061" s="1"/>
  <c r="C1060"/>
  <c r="G1060" s="1"/>
  <c r="C1059"/>
  <c r="G1059" s="1"/>
  <c r="C1058"/>
  <c r="G1058" s="1"/>
  <c r="C1057"/>
  <c r="G1057" s="1"/>
  <c r="C1056"/>
  <c r="G1056" s="1"/>
  <c r="C1055"/>
  <c r="G1055" s="1"/>
  <c r="C1054"/>
  <c r="G1054" s="1"/>
  <c r="C1053"/>
  <c r="G1053" s="1"/>
  <c r="C1052"/>
  <c r="G1052" s="1"/>
  <c r="C1051"/>
  <c r="G1051" s="1"/>
  <c r="C1050"/>
  <c r="G1050" s="1"/>
  <c r="C1049"/>
  <c r="G1049" s="1"/>
  <c r="C1048"/>
  <c r="G1048" s="1"/>
  <c r="C1047"/>
  <c r="G1047" s="1"/>
  <c r="C1046"/>
  <c r="G1046" s="1"/>
  <c r="C1045"/>
  <c r="G1045" s="1"/>
  <c r="C1044"/>
  <c r="G1044" s="1"/>
  <c r="C1043"/>
  <c r="G1043" s="1"/>
  <c r="C1042"/>
  <c r="G1042" s="1"/>
  <c r="C1041"/>
  <c r="G1041" s="1"/>
  <c r="C1040"/>
  <c r="G1040" s="1"/>
  <c r="C1039"/>
  <c r="G1039" s="1"/>
  <c r="C1038"/>
  <c r="G1038" s="1"/>
  <c r="C1037"/>
  <c r="G1037" s="1"/>
  <c r="C1036"/>
  <c r="G1036" s="1"/>
  <c r="G1035"/>
  <c r="C1034"/>
  <c r="G1034" s="1"/>
  <c r="C1033"/>
  <c r="G1033" s="1"/>
  <c r="C1032"/>
  <c r="G1032" s="1"/>
  <c r="C1031"/>
  <c r="G1031" s="1"/>
  <c r="C1030"/>
  <c r="G1030" s="1"/>
  <c r="C1029"/>
  <c r="G1029" s="1"/>
  <c r="C1028"/>
  <c r="G1028" s="1"/>
  <c r="C1027"/>
  <c r="G1027" s="1"/>
  <c r="C1026"/>
  <c r="G1026" s="1"/>
  <c r="C1025"/>
  <c r="G1025" s="1"/>
  <c r="C1024"/>
  <c r="G1024" s="1"/>
  <c r="C1023"/>
  <c r="G1023" s="1"/>
  <c r="C1022"/>
  <c r="G1022" s="1"/>
  <c r="C1021"/>
  <c r="G1021" s="1"/>
  <c r="C1020"/>
  <c r="G1020" s="1"/>
  <c r="C1019"/>
  <c r="G1019" s="1"/>
  <c r="C1018"/>
  <c r="G1018" s="1"/>
  <c r="C1017"/>
  <c r="G1017" s="1"/>
  <c r="C1016"/>
  <c r="G1016" s="1"/>
  <c r="C1015"/>
  <c r="G1015" s="1"/>
  <c r="C1014"/>
  <c r="G1014" s="1"/>
  <c r="C1013"/>
  <c r="G1013" s="1"/>
  <c r="C1012"/>
  <c r="G1012" s="1"/>
  <c r="C1011"/>
  <c r="G1011" s="1"/>
  <c r="C1010"/>
  <c r="G1010" s="1"/>
  <c r="C1009"/>
  <c r="G1009" s="1"/>
  <c r="C1008"/>
  <c r="G1008" s="1"/>
  <c r="C1007"/>
  <c r="G1007" s="1"/>
  <c r="C1006"/>
  <c r="G1006" s="1"/>
  <c r="C1005"/>
  <c r="G1005" s="1"/>
  <c r="C1004"/>
  <c r="G1004" s="1"/>
  <c r="C1003"/>
  <c r="G1003" s="1"/>
  <c r="C1002"/>
  <c r="G1002" s="1"/>
  <c r="C1001"/>
  <c r="G1001" s="1"/>
  <c r="C1000"/>
  <c r="G1000" s="1"/>
  <c r="C999"/>
  <c r="G999" s="1"/>
  <c r="C998"/>
  <c r="G998" s="1"/>
  <c r="C997"/>
  <c r="G997" s="1"/>
  <c r="C996"/>
  <c r="G996" s="1"/>
  <c r="C995"/>
  <c r="G995" s="1"/>
  <c r="C994"/>
  <c r="G994" s="1"/>
  <c r="C993"/>
  <c r="G993" s="1"/>
  <c r="C992"/>
  <c r="G992" s="1"/>
  <c r="C991"/>
  <c r="G991" s="1"/>
  <c r="C990"/>
  <c r="G990" s="1"/>
  <c r="C989"/>
  <c r="G989" s="1"/>
  <c r="C988"/>
  <c r="G988" s="1"/>
  <c r="C987"/>
  <c r="G987" s="1"/>
  <c r="C986"/>
  <c r="G986" s="1"/>
  <c r="C985"/>
  <c r="G985" s="1"/>
  <c r="C984"/>
  <c r="G984" s="1"/>
  <c r="C983"/>
  <c r="G983" s="1"/>
  <c r="C982"/>
  <c r="G982" s="1"/>
  <c r="C981"/>
  <c r="G981" s="1"/>
  <c r="C980"/>
  <c r="G980" s="1"/>
  <c r="C979"/>
  <c r="G979" s="1"/>
  <c r="C978"/>
  <c r="G978" s="1"/>
  <c r="C977"/>
  <c r="G977" s="1"/>
  <c r="C976"/>
  <c r="G976" s="1"/>
  <c r="C975"/>
  <c r="G975" s="1"/>
  <c r="C974"/>
  <c r="G974" s="1"/>
  <c r="C973"/>
  <c r="G973" s="1"/>
  <c r="C972"/>
  <c r="G972" s="1"/>
  <c r="C971"/>
  <c r="G971" s="1"/>
  <c r="C970"/>
  <c r="G970" s="1"/>
  <c r="C969"/>
  <c r="G969" s="1"/>
  <c r="C968"/>
  <c r="G968" s="1"/>
  <c r="C967"/>
  <c r="G967" s="1"/>
  <c r="C966"/>
  <c r="G966" s="1"/>
  <c r="C965"/>
  <c r="G965" s="1"/>
  <c r="C964"/>
  <c r="G964" s="1"/>
  <c r="C963"/>
  <c r="G963" s="1"/>
  <c r="C962"/>
  <c r="G962" s="1"/>
  <c r="C961"/>
  <c r="G961" s="1"/>
  <c r="C960"/>
  <c r="G960" s="1"/>
  <c r="C959"/>
  <c r="G959" s="1"/>
  <c r="C958"/>
  <c r="G958" s="1"/>
  <c r="C957"/>
  <c r="G957" s="1"/>
  <c r="C956"/>
  <c r="G956" s="1"/>
  <c r="C955"/>
  <c r="G955" s="1"/>
  <c r="C954"/>
  <c r="G954" s="1"/>
  <c r="C953"/>
  <c r="G953" s="1"/>
  <c r="C952"/>
  <c r="G952" s="1"/>
  <c r="C951"/>
  <c r="G951" s="1"/>
  <c r="C950"/>
  <c r="G950" s="1"/>
  <c r="C949"/>
  <c r="G949" s="1"/>
  <c r="C948"/>
  <c r="G948" s="1"/>
  <c r="C947"/>
  <c r="G947" s="1"/>
  <c r="C946"/>
  <c r="G946" s="1"/>
  <c r="C945"/>
  <c r="G945" s="1"/>
  <c r="C944"/>
  <c r="G944" s="1"/>
  <c r="C943"/>
  <c r="G943" s="1"/>
  <c r="C942"/>
  <c r="G942" s="1"/>
  <c r="C941"/>
  <c r="G941" s="1"/>
  <c r="C940"/>
  <c r="G940" s="1"/>
  <c r="C939"/>
  <c r="G939" s="1"/>
  <c r="C938"/>
  <c r="G938" s="1"/>
  <c r="C937"/>
  <c r="G937" s="1"/>
  <c r="C936"/>
  <c r="G936" s="1"/>
  <c r="C935"/>
  <c r="G935" s="1"/>
  <c r="C934"/>
  <c r="G934" s="1"/>
  <c r="C933"/>
  <c r="G933" s="1"/>
  <c r="C932"/>
  <c r="G932" s="1"/>
  <c r="C931"/>
  <c r="G931" s="1"/>
  <c r="C930"/>
  <c r="G930" s="1"/>
  <c r="C929"/>
  <c r="G929" s="1"/>
  <c r="C928"/>
  <c r="G928" s="1"/>
  <c r="C927"/>
  <c r="G927" s="1"/>
  <c r="C926"/>
  <c r="G926" s="1"/>
  <c r="C925"/>
  <c r="G925" s="1"/>
  <c r="C924"/>
  <c r="G924" s="1"/>
  <c r="C923"/>
  <c r="G923" s="1"/>
  <c r="C922"/>
  <c r="G922" s="1"/>
  <c r="C921"/>
  <c r="G921" s="1"/>
  <c r="C920"/>
  <c r="G920" s="1"/>
  <c r="C919"/>
  <c r="G919" s="1"/>
  <c r="C918"/>
  <c r="G918" s="1"/>
  <c r="C917"/>
  <c r="G917" s="1"/>
  <c r="C916"/>
  <c r="G916" s="1"/>
  <c r="C915"/>
  <c r="G915" s="1"/>
  <c r="C914"/>
  <c r="G914" s="1"/>
  <c r="C913"/>
  <c r="G913" s="1"/>
  <c r="C912"/>
  <c r="G912" s="1"/>
  <c r="C911"/>
  <c r="G911" s="1"/>
  <c r="C910"/>
  <c r="G910" s="1"/>
  <c r="C909"/>
  <c r="G909" s="1"/>
  <c r="C908"/>
  <c r="G908" s="1"/>
  <c r="C907"/>
  <c r="G907" s="1"/>
  <c r="C906"/>
  <c r="G906" s="1"/>
  <c r="C905"/>
  <c r="G905" s="1"/>
  <c r="C904"/>
  <c r="G904" s="1"/>
  <c r="C903"/>
  <c r="G903" s="1"/>
  <c r="C902"/>
  <c r="G902" s="1"/>
  <c r="C901"/>
  <c r="G901" s="1"/>
  <c r="C900"/>
  <c r="G900" s="1"/>
  <c r="C899"/>
  <c r="G899" s="1"/>
  <c r="C898"/>
  <c r="G898" s="1"/>
  <c r="C897"/>
  <c r="G897" s="1"/>
  <c r="C896"/>
  <c r="G896" s="1"/>
  <c r="C895"/>
  <c r="G895" s="1"/>
  <c r="C894"/>
  <c r="G894" s="1"/>
  <c r="C893"/>
  <c r="G893" s="1"/>
  <c r="C892"/>
  <c r="G892" s="1"/>
  <c r="C891"/>
  <c r="G891" s="1"/>
  <c r="C890"/>
  <c r="G890" s="1"/>
  <c r="C889"/>
  <c r="G889" s="1"/>
  <c r="C888"/>
  <c r="G888" s="1"/>
  <c r="C887"/>
  <c r="G887" s="1"/>
  <c r="C886"/>
  <c r="G886" s="1"/>
  <c r="C885"/>
  <c r="G885" s="1"/>
  <c r="C884"/>
  <c r="G884" s="1"/>
  <c r="C883"/>
  <c r="G883" s="1"/>
  <c r="C882"/>
  <c r="G882" s="1"/>
  <c r="C881"/>
  <c r="G881" s="1"/>
  <c r="C880"/>
  <c r="G880" s="1"/>
  <c r="C879"/>
  <c r="G879" s="1"/>
  <c r="C878"/>
  <c r="G878" s="1"/>
  <c r="C877"/>
  <c r="G877" s="1"/>
  <c r="C876"/>
  <c r="G876" s="1"/>
  <c r="C875"/>
  <c r="G875" s="1"/>
  <c r="C874"/>
  <c r="G874" s="1"/>
  <c r="C873"/>
  <c r="G873" s="1"/>
  <c r="C872"/>
  <c r="G872" s="1"/>
  <c r="C871"/>
  <c r="G871" s="1"/>
  <c r="C870"/>
  <c r="G870" s="1"/>
  <c r="C869"/>
  <c r="G869" s="1"/>
  <c r="C868"/>
  <c r="G868" s="1"/>
  <c r="C867"/>
  <c r="G867" s="1"/>
  <c r="C866"/>
  <c r="G866" s="1"/>
  <c r="C865"/>
  <c r="G865" s="1"/>
  <c r="C864"/>
  <c r="G864" s="1"/>
  <c r="C863"/>
  <c r="G863" s="1"/>
  <c r="C862"/>
  <c r="G862" s="1"/>
  <c r="C861"/>
  <c r="G861" s="1"/>
  <c r="C860"/>
  <c r="G860" s="1"/>
  <c r="C859"/>
  <c r="G859" s="1"/>
  <c r="C858"/>
  <c r="G858" s="1"/>
  <c r="C857"/>
  <c r="G857" s="1"/>
  <c r="C856"/>
  <c r="G856" s="1"/>
  <c r="C855"/>
  <c r="G855" s="1"/>
  <c r="C854"/>
  <c r="G854" s="1"/>
  <c r="C853"/>
  <c r="G853" s="1"/>
  <c r="C852"/>
  <c r="G852" s="1"/>
  <c r="C851"/>
  <c r="G851" s="1"/>
  <c r="C850"/>
  <c r="G850" s="1"/>
  <c r="C849"/>
  <c r="G849" s="1"/>
  <c r="C848"/>
  <c r="G848" s="1"/>
  <c r="C847"/>
  <c r="G847" s="1"/>
  <c r="C846"/>
  <c r="G846" s="1"/>
  <c r="C845"/>
  <c r="G845" s="1"/>
  <c r="C844"/>
  <c r="G844" s="1"/>
  <c r="C843"/>
  <c r="G843" s="1"/>
  <c r="C842"/>
  <c r="G842" s="1"/>
  <c r="C841"/>
  <c r="G841" s="1"/>
  <c r="C840"/>
  <c r="G840" s="1"/>
  <c r="C839"/>
  <c r="G839" s="1"/>
  <c r="C838"/>
  <c r="G838" s="1"/>
  <c r="C837"/>
  <c r="G837" s="1"/>
  <c r="C836"/>
  <c r="G836" s="1"/>
  <c r="C835"/>
  <c r="G835" s="1"/>
  <c r="C834"/>
  <c r="G834" s="1"/>
  <c r="C833"/>
  <c r="G833" s="1"/>
  <c r="C832"/>
  <c r="G832" s="1"/>
  <c r="C831"/>
  <c r="G831" s="1"/>
  <c r="C830"/>
  <c r="G830" s="1"/>
  <c r="C829"/>
  <c r="G829" s="1"/>
  <c r="C828"/>
  <c r="G828" s="1"/>
  <c r="C827"/>
  <c r="G827" s="1"/>
  <c r="C826"/>
  <c r="G826" s="1"/>
  <c r="C825"/>
  <c r="G825" s="1"/>
  <c r="C824"/>
  <c r="G824" s="1"/>
  <c r="C823"/>
  <c r="G823" s="1"/>
  <c r="C822"/>
  <c r="G822" s="1"/>
  <c r="C821"/>
  <c r="G821" s="1"/>
  <c r="C820"/>
  <c r="G820" s="1"/>
  <c r="C819"/>
  <c r="G819" s="1"/>
  <c r="C818"/>
  <c r="G818" s="1"/>
  <c r="C817"/>
  <c r="G817" s="1"/>
  <c r="C816"/>
  <c r="G816" s="1"/>
  <c r="C815"/>
  <c r="G815" s="1"/>
  <c r="C814"/>
  <c r="G814" s="1"/>
  <c r="C813"/>
  <c r="G813" s="1"/>
  <c r="C812"/>
  <c r="G812" s="1"/>
  <c r="C811"/>
  <c r="G811" s="1"/>
  <c r="C810"/>
  <c r="G810" s="1"/>
  <c r="C809"/>
  <c r="G809" s="1"/>
  <c r="C808"/>
  <c r="G808" s="1"/>
  <c r="C807"/>
  <c r="G807" s="1"/>
  <c r="C806"/>
  <c r="G806" s="1"/>
  <c r="C805"/>
  <c r="G805" s="1"/>
  <c r="C804"/>
  <c r="G804" s="1"/>
  <c r="C803"/>
  <c r="G803" s="1"/>
  <c r="C802"/>
  <c r="G802" s="1"/>
  <c r="C801"/>
  <c r="G801" s="1"/>
  <c r="C800"/>
  <c r="G800" s="1"/>
  <c r="C799"/>
  <c r="G799" s="1"/>
  <c r="C798"/>
  <c r="G798" s="1"/>
  <c r="C797"/>
  <c r="G797" s="1"/>
  <c r="C796"/>
  <c r="G796" s="1"/>
  <c r="C795"/>
  <c r="G795" s="1"/>
  <c r="C794"/>
  <c r="G794" s="1"/>
  <c r="C793"/>
  <c r="G793" s="1"/>
  <c r="C792"/>
  <c r="G792" s="1"/>
  <c r="C791"/>
  <c r="G791" s="1"/>
  <c r="C790"/>
  <c r="G790" s="1"/>
  <c r="C789"/>
  <c r="G789" s="1"/>
  <c r="C788"/>
  <c r="G788" s="1"/>
  <c r="C787"/>
  <c r="G787" s="1"/>
  <c r="C786"/>
  <c r="G786" s="1"/>
  <c r="C785"/>
  <c r="G785" s="1"/>
  <c r="C784"/>
  <c r="G784" s="1"/>
  <c r="C783"/>
  <c r="G783" s="1"/>
  <c r="C782"/>
  <c r="G782" s="1"/>
  <c r="C781"/>
  <c r="G781" s="1"/>
  <c r="C780"/>
  <c r="G780" s="1"/>
  <c r="C779"/>
  <c r="G779" s="1"/>
  <c r="C778"/>
  <c r="G778" s="1"/>
  <c r="C777"/>
  <c r="G777" s="1"/>
  <c r="C776"/>
  <c r="G776" s="1"/>
  <c r="C775"/>
  <c r="G775" s="1"/>
  <c r="C774"/>
  <c r="G774" s="1"/>
  <c r="C773"/>
  <c r="G773" s="1"/>
  <c r="C772"/>
  <c r="G772" s="1"/>
  <c r="C771"/>
  <c r="G771" s="1"/>
  <c r="C770"/>
  <c r="G770" s="1"/>
  <c r="C769"/>
  <c r="G769" s="1"/>
  <c r="C768"/>
  <c r="G768" s="1"/>
  <c r="C767"/>
  <c r="G767" s="1"/>
  <c r="C766"/>
  <c r="G766" s="1"/>
  <c r="C765"/>
  <c r="G765" s="1"/>
  <c r="C764"/>
  <c r="G764" s="1"/>
  <c r="C763"/>
  <c r="G763" s="1"/>
  <c r="C762"/>
  <c r="G762" s="1"/>
  <c r="C761"/>
  <c r="G761" s="1"/>
  <c r="C760"/>
  <c r="G760" s="1"/>
  <c r="C759"/>
  <c r="G759" s="1"/>
  <c r="C758"/>
  <c r="G758" s="1"/>
  <c r="C757"/>
  <c r="G757" s="1"/>
  <c r="C756"/>
  <c r="G756" s="1"/>
  <c r="C755"/>
  <c r="G755" s="1"/>
  <c r="C754"/>
  <c r="G754" s="1"/>
  <c r="C753"/>
  <c r="G753" s="1"/>
  <c r="C752"/>
  <c r="G752" s="1"/>
  <c r="C751"/>
  <c r="G751" s="1"/>
  <c r="C750"/>
  <c r="G750" s="1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7"/>
  <c r="G366"/>
  <c r="G365"/>
  <c r="G364"/>
  <c r="G363"/>
  <c r="G362"/>
  <c r="G361"/>
  <c r="G360"/>
  <c r="G359"/>
  <c r="G358"/>
  <c r="G357"/>
  <c r="G356"/>
  <c r="G355"/>
  <c r="G354"/>
  <c r="G353"/>
  <c r="G352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0"/>
  <c r="G329"/>
  <c r="G328"/>
  <c r="G8" l="1"/>
</calcChain>
</file>

<file path=xl/sharedStrings.xml><?xml version="1.0" encoding="utf-8"?>
<sst xmlns="http://schemas.openxmlformats.org/spreadsheetml/2006/main" count="4325" uniqueCount="1012">
  <si>
    <t>KLSE DAILY STOCK SIGNALS TRACK RECORD</t>
  </si>
  <si>
    <t>TOTAL:</t>
  </si>
  <si>
    <t>DATE</t>
  </si>
  <si>
    <t>QUANTITY</t>
  </si>
  <si>
    <t>POSITION</t>
  </si>
  <si>
    <t>LEVEL</t>
  </si>
  <si>
    <t>TARGET</t>
  </si>
  <si>
    <t>AMOUNT</t>
  </si>
  <si>
    <t>CARIMIN</t>
  </si>
  <si>
    <t>LONG</t>
  </si>
  <si>
    <t>OPEN</t>
  </si>
  <si>
    <t>DUFU</t>
  </si>
  <si>
    <t>GCB</t>
  </si>
  <si>
    <t>MYEG</t>
  </si>
  <si>
    <t>INARI</t>
  </si>
  <si>
    <t>REVENUE</t>
  </si>
  <si>
    <t>MBWORLD</t>
  </si>
  <si>
    <t>DNONCE</t>
  </si>
  <si>
    <t>DAYANG</t>
  </si>
  <si>
    <t>TOYOINK</t>
  </si>
  <si>
    <t>AIRASIA</t>
  </si>
  <si>
    <t>MERGE</t>
  </si>
  <si>
    <t>AEON</t>
  </si>
  <si>
    <t>PRESBHD</t>
  </si>
  <si>
    <t>FPI</t>
  </si>
  <si>
    <t>MI</t>
  </si>
  <si>
    <t>ARK</t>
  </si>
  <si>
    <t>PINEAPP</t>
  </si>
  <si>
    <t>CCM</t>
  </si>
  <si>
    <t>KGB</t>
  </si>
  <si>
    <t>GAMUDA</t>
  </si>
  <si>
    <t>HOOVER</t>
  </si>
  <si>
    <t>ALCOM</t>
  </si>
  <si>
    <t>UZMA</t>
  </si>
  <si>
    <t>HIBISCS</t>
  </si>
  <si>
    <t>ATAIMS</t>
  </si>
  <si>
    <t>VERSATL</t>
  </si>
  <si>
    <t>JHM</t>
  </si>
  <si>
    <t>PINEPAC</t>
  </si>
  <si>
    <t>IDEAL</t>
  </si>
  <si>
    <t>GENETEC</t>
  </si>
  <si>
    <t>ASTRO</t>
  </si>
  <si>
    <t>GTRONIC</t>
  </si>
  <si>
    <t>CAELY</t>
  </si>
  <si>
    <t>UCHITEC</t>
  </si>
  <si>
    <t>JFTECH</t>
  </si>
  <si>
    <t>MUDA</t>
  </si>
  <si>
    <t>AFUJIYA</t>
  </si>
  <si>
    <t>JAYCORP</t>
  </si>
  <si>
    <t>LIIHEN</t>
  </si>
  <si>
    <t>PWROOT</t>
  </si>
  <si>
    <t>CNASIA</t>
  </si>
  <si>
    <t>RGTECH</t>
  </si>
  <si>
    <t>IWCITY</t>
  </si>
  <si>
    <t>PENTA</t>
  </si>
  <si>
    <t>GKENT</t>
  </si>
  <si>
    <t>HSSEB</t>
  </si>
  <si>
    <t>N2N</t>
  </si>
  <si>
    <t>DRBHCOM </t>
  </si>
  <si>
    <t>PMBTECH</t>
  </si>
  <si>
    <t>TALIWRK</t>
  </si>
  <si>
    <t>SUPERMX</t>
  </si>
  <si>
    <t>KAREX</t>
  </si>
  <si>
    <t>KPS</t>
  </si>
  <si>
    <t>UNISEM</t>
  </si>
  <si>
    <t>SCGM</t>
  </si>
  <si>
    <t>SAPNRG</t>
  </si>
  <si>
    <t>CMSB</t>
  </si>
  <si>
    <t>EWEIN</t>
  </si>
  <si>
    <t>MAGNUM</t>
  </si>
  <si>
    <t>DIALOG</t>
  </si>
  <si>
    <t>TONGHER</t>
  </si>
  <si>
    <t>DKSH</t>
  </si>
  <si>
    <t>OPCOM</t>
  </si>
  <si>
    <t>MUHIBAH</t>
  </si>
  <si>
    <t>ECOWLD</t>
  </si>
  <si>
    <t>ASDION</t>
  </si>
  <si>
    <t>SERBADK</t>
  </si>
  <si>
    <t>GHLSYS</t>
  </si>
  <si>
    <t>MMSV</t>
  </si>
  <si>
    <t>SPSETIA</t>
  </si>
  <si>
    <t>KERJAYA</t>
  </si>
  <si>
    <t>PANSAR</t>
  </si>
  <si>
    <t>HARTA</t>
  </si>
  <si>
    <t>ORNA</t>
  </si>
  <si>
    <t>EDARAN</t>
  </si>
  <si>
    <t>WONG</t>
  </si>
  <si>
    <t>BAHVEST</t>
  </si>
  <si>
    <t>WILLOWGLEN</t>
  </si>
  <si>
    <t>SCICOM</t>
  </si>
  <si>
    <t>HBGLOB</t>
  </si>
  <si>
    <t>LBICAP</t>
  </si>
  <si>
    <t>CCMDBIO</t>
  </si>
  <si>
    <t>KUCHAI</t>
  </si>
  <si>
    <t>PRLEXUS</t>
  </si>
  <si>
    <t>LEESK</t>
  </si>
  <si>
    <t>PIE</t>
  </si>
  <si>
    <t>ANNJOO</t>
  </si>
  <si>
    <t>SGB</t>
  </si>
  <si>
    <t>JAKS</t>
  </si>
  <si>
    <t>PESTECH</t>
  </si>
  <si>
    <t>VS</t>
  </si>
  <si>
    <t>TOPGLOV-C23</t>
  </si>
  <si>
    <t>DENKO</t>
  </si>
  <si>
    <t>UMW</t>
  </si>
  <si>
    <t>SIME</t>
  </si>
  <si>
    <t>VITROX</t>
  </si>
  <si>
    <t>SIMEPROP</t>
  </si>
  <si>
    <t>WANGZNG</t>
  </si>
  <si>
    <t>HENGYUAN-CB</t>
  </si>
  <si>
    <t>HENGYUAN-CA</t>
  </si>
  <si>
    <t>PMETAL</t>
  </si>
  <si>
    <t>TOPGLOV</t>
  </si>
  <si>
    <t>HENGYUAN</t>
  </si>
  <si>
    <t>IQGROUP</t>
  </si>
  <si>
    <t>SIMEPLT</t>
  </si>
  <si>
    <t>SWSCAP</t>
  </si>
  <si>
    <t>LBS</t>
  </si>
  <si>
    <t>MLGLOBAL</t>
  </si>
  <si>
    <t>MLGLOBAL-WA</t>
  </si>
  <si>
    <t>LIONIND</t>
  </si>
  <si>
    <t>MERCURY</t>
  </si>
  <si>
    <t>EFORCE</t>
  </si>
  <si>
    <t>LAYHONG-WA</t>
  </si>
  <si>
    <t>VS-WA</t>
  </si>
  <si>
    <t>GBGAQRS-WA</t>
  </si>
  <si>
    <t>COMFORT </t>
  </si>
  <si>
    <t>KRONO</t>
  </si>
  <si>
    <t>HAIO</t>
  </si>
  <si>
    <t>MEXTER</t>
  </si>
  <si>
    <t>KERJAYA-WA</t>
  </si>
  <si>
    <t>PMETAL-WC</t>
  </si>
  <si>
    <t>INARI-WB</t>
  </si>
  <si>
    <t>SENERGY</t>
  </si>
  <si>
    <t>CHOOBEE</t>
  </si>
  <si>
    <t>MASTEEL</t>
  </si>
  <si>
    <t>SSTEEL</t>
  </si>
  <si>
    <t>G3</t>
  </si>
  <si>
    <t>APEX</t>
  </si>
  <si>
    <t>PADINI</t>
  </si>
  <si>
    <t>MIECO</t>
  </si>
  <si>
    <t>MULPHA</t>
  </si>
  <si>
    <t>KLUANG</t>
  </si>
  <si>
    <t>SIGGAS</t>
  </si>
  <si>
    <t>VOIR</t>
  </si>
  <si>
    <t>PETRONM</t>
  </si>
  <si>
    <t>ELSOFT</t>
  </si>
  <si>
    <t>PLB</t>
  </si>
  <si>
    <t>MAXIS</t>
  </si>
  <si>
    <t>SUPERLON</t>
  </si>
  <si>
    <t>SUNWAY</t>
  </si>
  <si>
    <t>HEVEA</t>
  </si>
  <si>
    <t>APOLLO</t>
  </si>
  <si>
    <t>MTOUCHE</t>
  </si>
  <si>
    <t>IRIS</t>
  </si>
  <si>
    <t>MLAB</t>
  </si>
  <si>
    <t>L&amp;G</t>
  </si>
  <si>
    <t>BIOOSMO</t>
  </si>
  <si>
    <t>RGB</t>
  </si>
  <si>
    <t>ATTA-LA</t>
  </si>
  <si>
    <t>ANCOM</t>
  </si>
  <si>
    <t>XDL</t>
  </si>
  <si>
    <t>DOLPHIN</t>
  </si>
  <si>
    <t>VSOLAR</t>
  </si>
  <si>
    <t>SEAL</t>
  </si>
  <si>
    <t>KGROUP</t>
  </si>
  <si>
    <t>SEG</t>
  </si>
  <si>
    <t>TDEX</t>
  </si>
  <si>
    <t>PRKCORP</t>
  </si>
  <si>
    <t>OCR</t>
  </si>
  <si>
    <t>TIGER</t>
  </si>
  <si>
    <t>NETX</t>
  </si>
  <si>
    <t>NEXGRAM</t>
  </si>
  <si>
    <t>CRESBLD</t>
  </si>
  <si>
    <t>FFHB</t>
  </si>
  <si>
    <t>YONGTAI-PA</t>
  </si>
  <si>
    <t>DGSB</t>
  </si>
  <si>
    <t>SENDAI</t>
  </si>
  <si>
    <t>DBE</t>
  </si>
  <si>
    <t>JAG</t>
  </si>
  <si>
    <t>MPAY</t>
  </si>
  <si>
    <t>LBALUM</t>
  </si>
  <si>
    <t>KYM</t>
  </si>
  <si>
    <t>LUXCEM</t>
  </si>
  <si>
    <t>AT</t>
  </si>
  <si>
    <t>DIGISTA</t>
  </si>
  <si>
    <t>FGV</t>
  </si>
  <si>
    <t>MTRONIC</t>
  </si>
  <si>
    <t>BORNOIL</t>
  </si>
  <si>
    <t>WCEHB</t>
  </si>
  <si>
    <t>XOX</t>
  </si>
  <si>
    <t>ATTA</t>
  </si>
  <si>
    <t>PWORTH</t>
  </si>
  <si>
    <t>LUSTER</t>
  </si>
  <si>
    <t>ASIAPLY</t>
  </si>
  <si>
    <t>MBSB</t>
  </si>
  <si>
    <t>GADGANG</t>
  </si>
  <si>
    <t>BJASSET</t>
  </si>
  <si>
    <t>D &amp; O</t>
  </si>
  <si>
    <t>MRCB [1651]</t>
  </si>
  <si>
    <t>ARMADA</t>
  </si>
  <si>
    <t>NYLEX</t>
  </si>
  <si>
    <t>REXIT</t>
  </si>
  <si>
    <t>EAH</t>
  </si>
  <si>
    <t>PLABS</t>
  </si>
  <si>
    <t>SKH</t>
  </si>
  <si>
    <t>KEYASIC</t>
  </si>
  <si>
    <t>VIVOCOM </t>
  </si>
  <si>
    <t>REACH</t>
  </si>
  <si>
    <t>INIX</t>
  </si>
  <si>
    <t>LTKM</t>
  </si>
  <si>
    <t>RHONEMA</t>
  </si>
  <si>
    <t>KSTAR</t>
  </si>
  <si>
    <t>DOLMITE</t>
  </si>
  <si>
    <t>COMPLET</t>
  </si>
  <si>
    <t>SRIDGE</t>
  </si>
  <si>
    <t>CAP [5229]</t>
  </si>
  <si>
    <t>GPACKET</t>
  </si>
  <si>
    <t>ICON</t>
  </si>
  <si>
    <t>MFLOUR</t>
  </si>
  <si>
    <t>SEACERA</t>
  </si>
  <si>
    <t>MNC</t>
  </si>
  <si>
    <t>XINHWA</t>
  </si>
  <si>
    <t>MATANG</t>
  </si>
  <si>
    <t>DATAPRP</t>
  </si>
  <si>
    <t xml:space="preserve">MNC </t>
  </si>
  <si>
    <t>MUIND</t>
  </si>
  <si>
    <t>IKHMAS</t>
  </si>
  <si>
    <t>BKOON</t>
  </si>
  <si>
    <t>GFM</t>
  </si>
  <si>
    <t>TANCO</t>
  </si>
  <si>
    <t>JOHAN</t>
  </si>
  <si>
    <t>SAPRES</t>
  </si>
  <si>
    <t>TSRCAP</t>
  </si>
  <si>
    <t>SASBADI</t>
  </si>
  <si>
    <t>ANZO</t>
  </si>
  <si>
    <t>TRIVE</t>
  </si>
  <si>
    <t>ORION</t>
  </si>
  <si>
    <t>VERSALT</t>
  </si>
  <si>
    <t>TRC</t>
  </si>
  <si>
    <t>IWCUTY</t>
  </si>
  <si>
    <t>TALAMT</t>
  </si>
  <si>
    <t>NOTION</t>
  </si>
  <si>
    <t>SUMATECH</t>
  </si>
  <si>
    <t>COMPUGT</t>
  </si>
  <si>
    <t>VIS</t>
  </si>
  <si>
    <t>PERISAI</t>
  </si>
  <si>
    <t>YTL</t>
  </si>
  <si>
    <t>MQTECH</t>
  </si>
  <si>
    <t>CSL</t>
  </si>
  <si>
    <t>NICORP</t>
  </si>
  <si>
    <t>KENANGA</t>
  </si>
  <si>
    <t>ASIABIO</t>
  </si>
  <si>
    <t>EKA</t>
  </si>
  <si>
    <t>BLOOSMO</t>
  </si>
  <si>
    <t>PERWAJA</t>
  </si>
  <si>
    <t>JOHOTIN</t>
  </si>
  <si>
    <t>GLOTECH</t>
  </si>
  <si>
    <t>GLOTEC</t>
  </si>
  <si>
    <t>SALUTE</t>
  </si>
  <si>
    <t>SANICHI</t>
  </si>
  <si>
    <t>MAGNA</t>
  </si>
  <si>
    <t>WELLCALL</t>
  </si>
  <si>
    <t xml:space="preserve">MAGNA </t>
  </si>
  <si>
    <t>XINQUAN</t>
  </si>
  <si>
    <t>HALEX</t>
  </si>
  <si>
    <t>MB WORLD</t>
  </si>
  <si>
    <t xml:space="preserve">BISON </t>
  </si>
  <si>
    <t>PUNCAK </t>
  </si>
  <si>
    <t>FPGROUP</t>
  </si>
  <si>
    <t>INNO</t>
  </si>
  <si>
    <t>BENALEC</t>
  </si>
  <si>
    <t>DRBCOM</t>
  </si>
  <si>
    <t>SKEPTRO</t>
  </si>
  <si>
    <t>HIBISCUS</t>
  </si>
  <si>
    <t>TEOSENG</t>
  </si>
  <si>
    <t>PTRANS</t>
  </si>
  <si>
    <t>TEKSENG</t>
  </si>
  <si>
    <t>DPS</t>
  </si>
  <si>
    <t xml:space="preserve">XOX  </t>
  </si>
  <si>
    <t xml:space="preserve">HARBOUR LINK </t>
  </si>
  <si>
    <t>SINOTOP</t>
  </si>
  <si>
    <t>SUMATEC</t>
  </si>
  <si>
    <t>SPSETIA-PA</t>
  </si>
  <si>
    <t>PLENITU</t>
  </si>
  <si>
    <t>ATURMJU </t>
  </si>
  <si>
    <t>APFT</t>
  </si>
  <si>
    <t>ABLEGRP</t>
  </si>
  <si>
    <t>SHH</t>
  </si>
  <si>
    <t>NOVAMSC</t>
  </si>
  <si>
    <t>SCOMI</t>
  </si>
  <si>
    <t xml:space="preserve">PERISAI </t>
  </si>
  <si>
    <t>SCH</t>
  </si>
  <si>
    <t>SEALINK</t>
  </si>
  <si>
    <t>K1</t>
  </si>
  <si>
    <t>OLYMPIA</t>
  </si>
  <si>
    <t>SEDANIA</t>
  </si>
  <si>
    <t>IDEALUBB</t>
  </si>
  <si>
    <t>HWGB</t>
  </si>
  <si>
    <t xml:space="preserve">ASIAPLY  </t>
  </si>
  <si>
    <t>JTIASA</t>
  </si>
  <si>
    <t>KOBAY</t>
  </si>
  <si>
    <t>TUNEPRO</t>
  </si>
  <si>
    <t>AAX</t>
  </si>
  <si>
    <t>BONIA</t>
  </si>
  <si>
    <t>DESTINI</t>
  </si>
  <si>
    <t>PAOS</t>
  </si>
  <si>
    <t>JETSON</t>
  </si>
  <si>
    <t>DANCO</t>
  </si>
  <si>
    <t>GBGAQRS</t>
  </si>
  <si>
    <t>SUNSURIYA</t>
  </si>
  <si>
    <t>GENM</t>
  </si>
  <si>
    <t>LATITUDE</t>
  </si>
  <si>
    <t>PCEM</t>
  </si>
  <si>
    <t>EVERGRN</t>
  </si>
  <si>
    <t>IVORY</t>
  </si>
  <si>
    <t>PELIKAN</t>
  </si>
  <si>
    <t>CENSOF</t>
  </si>
  <si>
    <t>KOMARK</t>
  </si>
  <si>
    <t>A-RANK BHD</t>
  </si>
  <si>
    <t>RCE</t>
  </si>
  <si>
    <t>SUPERMAX</t>
  </si>
  <si>
    <t>SCOMIES</t>
  </si>
  <si>
    <t>BJFOOD</t>
  </si>
  <si>
    <t>NWP</t>
  </si>
  <si>
    <t>MMODE</t>
  </si>
  <si>
    <t>COMCORP </t>
  </si>
  <si>
    <t>AYS</t>
  </si>
  <si>
    <t xml:space="preserve">HIAPTEK </t>
  </si>
  <si>
    <t>MYCRON</t>
  </si>
  <si>
    <t>SK PTRO</t>
  </si>
  <si>
    <t>PENTAMSTER</t>
  </si>
  <si>
    <t>WTK</t>
  </si>
  <si>
    <t>OCNCASH</t>
  </si>
  <si>
    <t>COCOALAND HLDNGS</t>
  </si>
  <si>
    <t>CHINWEL (S)</t>
  </si>
  <si>
    <t>CAREPLS</t>
  </si>
  <si>
    <t xml:space="preserve">KUB  </t>
  </si>
  <si>
    <t>AMEDIA</t>
  </si>
  <si>
    <t>UMWOG</t>
  </si>
  <si>
    <t>REDTONE</t>
  </si>
  <si>
    <t>EG [S]</t>
  </si>
  <si>
    <t>WONG[7050]</t>
  </si>
  <si>
    <t>MELEWAR</t>
  </si>
  <si>
    <t>NWP[5025]</t>
  </si>
  <si>
    <t>BPLANT</t>
  </si>
  <si>
    <t>EG</t>
  </si>
  <si>
    <t>MIKROMB</t>
  </si>
  <si>
    <t>CHEEWAH</t>
  </si>
  <si>
    <t>PPHB</t>
  </si>
  <si>
    <t>AISB</t>
  </si>
  <si>
    <t>SKPETRO</t>
  </si>
  <si>
    <t>SEDANIA [S]</t>
  </si>
  <si>
    <t>THHEAVY</t>
  </si>
  <si>
    <t>SILKHLD</t>
  </si>
  <si>
    <t>TEKALA</t>
  </si>
  <si>
    <t xml:space="preserve">SAUDEE </t>
  </si>
  <si>
    <t xml:space="preserve">DUFU TECH </t>
  </si>
  <si>
    <t>TADMAX</t>
  </si>
  <si>
    <t>BARAKH</t>
  </si>
  <si>
    <t>IBHD</t>
  </si>
  <si>
    <t>PRIVA</t>
  </si>
  <si>
    <t>KOMARK </t>
  </si>
  <si>
    <t>KTC</t>
  </si>
  <si>
    <t>IFCAMSC</t>
  </si>
  <si>
    <t>BINTAI</t>
  </si>
  <si>
    <t>PESONA METRO</t>
  </si>
  <si>
    <t>HHHCORP [S]</t>
  </si>
  <si>
    <t>AEMULUS</t>
  </si>
  <si>
    <t>MHB</t>
  </si>
  <si>
    <t>RAYA</t>
  </si>
  <si>
    <t>POHUAT</t>
  </si>
  <si>
    <t>MAYBULK </t>
  </si>
  <si>
    <t>DAYANG ENT HLDGS</t>
  </si>
  <si>
    <t>M3TECH</t>
  </si>
  <si>
    <t xml:space="preserve">BTECH  </t>
  </si>
  <si>
    <t>ACCSOFT</t>
  </si>
  <si>
    <t>CENTURY [7117]</t>
  </si>
  <si>
    <t>KOMARK [7017]</t>
  </si>
  <si>
    <t>NIHSIN</t>
  </si>
  <si>
    <t>SOLUTN[0093]</t>
  </si>
  <si>
    <t xml:space="preserve">IFCAMSC  </t>
  </si>
  <si>
    <t>HOVID</t>
  </si>
  <si>
    <t>DBHD</t>
  </si>
  <si>
    <t>IFCAMSC [00.23]</t>
  </si>
  <si>
    <t>PASDEC [6912]</t>
  </si>
  <si>
    <t>BTECH[0011]</t>
  </si>
  <si>
    <t>COMINTEL  CORP</t>
  </si>
  <si>
    <t>TEK SENG HLDGS</t>
  </si>
  <si>
    <t>EMETALL</t>
  </si>
  <si>
    <t>IJACOBS</t>
  </si>
  <si>
    <t>KANGER</t>
  </si>
  <si>
    <t>SMRT</t>
  </si>
  <si>
    <t xml:space="preserve">OPCOM  </t>
  </si>
  <si>
    <t>SESROL</t>
  </si>
  <si>
    <t>AWC [7579]</t>
  </si>
  <si>
    <t>KEYASIC[0143]</t>
  </si>
  <si>
    <t>ASUPREM</t>
  </si>
  <si>
    <t>AHB</t>
  </si>
  <si>
    <t xml:space="preserve">M3TECH  </t>
  </si>
  <si>
    <t>PMCORP</t>
  </si>
  <si>
    <t>CONNECT</t>
  </si>
  <si>
    <t>AANJOO</t>
  </si>
  <si>
    <t>KANGER </t>
  </si>
  <si>
    <t>AEM</t>
  </si>
  <si>
    <t>LNGRES</t>
  </si>
  <si>
    <t>KARYON</t>
  </si>
  <si>
    <t xml:space="preserve">HHGROUP </t>
  </si>
  <si>
    <t>ACOSTEC</t>
  </si>
  <si>
    <t>SYSTECH</t>
  </si>
  <si>
    <t xml:space="preserve">SUNZEN </t>
  </si>
  <si>
    <t>EMICO [9091]</t>
  </si>
  <si>
    <t xml:space="preserve">BHS   </t>
  </si>
  <si>
    <t>SILK HLDG</t>
  </si>
  <si>
    <t xml:space="preserve">GBGAQRS </t>
  </si>
  <si>
    <t>TFP</t>
  </si>
  <si>
    <t>KINSTEL</t>
  </si>
  <si>
    <t>BIOALPHA</t>
  </si>
  <si>
    <t>TECHFAST HOLDING</t>
  </si>
  <si>
    <t>LSTEEL</t>
  </si>
  <si>
    <t>ALCOM [2674]</t>
  </si>
  <si>
    <t>SAUDEE [5157]</t>
  </si>
  <si>
    <t>NICE</t>
  </si>
  <si>
    <t>JCY</t>
  </si>
  <si>
    <t>GBGAQRS [5226]</t>
  </si>
  <si>
    <t>YKGI [7020]</t>
  </si>
  <si>
    <t>TATGIAP[5178]</t>
  </si>
  <si>
    <t>PENTA [7160]</t>
  </si>
  <si>
    <t>M3TECH [0017]</t>
  </si>
  <si>
    <t>PMETALS [8869]</t>
  </si>
  <si>
    <t>VIS [0120]</t>
  </si>
  <si>
    <t>YKGI [S]</t>
  </si>
  <si>
    <t>APPASIA [S]</t>
  </si>
  <si>
    <t>KRETAM [S]</t>
  </si>
  <si>
    <t>NICE [S]</t>
  </si>
  <si>
    <t>HIAPTEK [S]</t>
  </si>
  <si>
    <t>GREENYB</t>
  </si>
  <si>
    <t>AZRB [S]</t>
  </si>
  <si>
    <t>AWC [S]</t>
  </si>
  <si>
    <t>ASIAPLY [S]</t>
  </si>
  <si>
    <t>SUMATEC [S]</t>
  </si>
  <si>
    <t>KRETAM</t>
  </si>
  <si>
    <t>ASIAPAC</t>
  </si>
  <si>
    <t xml:space="preserve">HALEX </t>
  </si>
  <si>
    <t>SCABLE</t>
  </si>
  <si>
    <t>EKOVEST BHD</t>
  </si>
  <si>
    <t xml:space="preserve">PENTA  </t>
  </si>
  <si>
    <t>KIMLUN</t>
  </si>
  <si>
    <t>SYSCORP</t>
  </si>
  <si>
    <t> IWCITY</t>
  </si>
  <si>
    <t> VSOLAR</t>
  </si>
  <si>
    <t>MELEWAR </t>
  </si>
  <si>
    <t> KANGER</t>
  </si>
  <si>
    <t> MLGLOBAL </t>
  </si>
  <si>
    <t>EKA NOODLES </t>
  </si>
  <si>
    <t> PRESTARIANG BHD</t>
  </si>
  <si>
    <t> MELEWAR INDUSTRIES</t>
  </si>
  <si>
    <t>COMINTEL </t>
  </si>
  <si>
    <t>EKA  </t>
  </si>
  <si>
    <t>HOHUP </t>
  </si>
  <si>
    <t> ANNJOO </t>
  </si>
  <si>
    <t>EKA </t>
  </si>
  <si>
    <t>TAMBUM</t>
  </si>
  <si>
    <t> EKA </t>
  </si>
  <si>
    <t> GENETEC </t>
  </si>
  <si>
    <t>MUDAJYA </t>
  </si>
  <si>
    <t> PUNCAK</t>
  </si>
  <si>
    <t> TECNIC </t>
  </si>
  <si>
    <t>PALETTE </t>
  </si>
  <si>
    <t> VS INDUSTRY </t>
  </si>
  <si>
    <t>E&amp; O </t>
  </si>
  <si>
    <t> ANJOO</t>
  </si>
  <si>
    <t>HHGROUP [0175]</t>
  </si>
  <si>
    <t>BIOHLDG</t>
  </si>
  <si>
    <t> IFCAMSC</t>
  </si>
  <si>
    <t>BHS [7241]</t>
  </si>
  <si>
    <t>TOPGLOVE</t>
  </si>
  <si>
    <t> ATURMJU </t>
  </si>
  <si>
    <t>PMETAL </t>
  </si>
  <si>
    <t> AIR ASIA</t>
  </si>
  <si>
    <t>NTPM</t>
  </si>
  <si>
    <t>APFT [5194]</t>
  </si>
  <si>
    <t> AIR ASIA </t>
  </si>
  <si>
    <t> KPSCB [9121]</t>
  </si>
  <si>
    <t> MIECO CHIPBOARD </t>
  </si>
  <si>
    <t>COMINTEL CORP </t>
  </si>
  <si>
    <t>JACKS</t>
  </si>
  <si>
    <t>EKIB</t>
  </si>
  <si>
    <t> DATASONIC</t>
  </si>
  <si>
    <t>TROPICANA</t>
  </si>
  <si>
    <t>TAS</t>
  </si>
  <si>
    <t>VS INDUS</t>
  </si>
  <si>
    <t> SKPETRO</t>
  </si>
  <si>
    <t>FLBHD</t>
  </si>
  <si>
    <t>TAS [S]</t>
  </si>
  <si>
    <t>BERJAYA CORP</t>
  </si>
  <si>
    <t> KRETAM </t>
  </si>
  <si>
    <t> CWORKS</t>
  </si>
  <si>
    <t>PADINI </t>
  </si>
  <si>
    <t> EVERGREEN FIBREB</t>
  </si>
  <si>
    <t> KOMARK</t>
  </si>
  <si>
    <t>CWORKS </t>
  </si>
  <si>
    <t> SMRT</t>
  </si>
  <si>
    <t>XOX BHD</t>
  </si>
  <si>
    <t>HAPSENG</t>
  </si>
  <si>
    <t xml:space="preserve">PRG </t>
  </si>
  <si>
    <t>SAPURA KENCANA</t>
  </si>
  <si>
    <t>CWORKS SYSTEM </t>
  </si>
  <si>
    <t> PRG HOLD</t>
  </si>
  <si>
    <t> MIKROMB </t>
  </si>
  <si>
    <t>NTPM HLDGS</t>
  </si>
  <si>
    <t>COMINTEL CORP [7195]</t>
  </si>
  <si>
    <t> PRG HOLDINGS </t>
  </si>
  <si>
    <t> MIKRO MSC [0112]</t>
  </si>
  <si>
    <t> DUFU TECHNOLOGY </t>
  </si>
  <si>
    <t> ESCERAM </t>
  </si>
  <si>
    <t>MUDA HOLDING</t>
  </si>
  <si>
    <t>TEK SENG [7200] </t>
  </si>
  <si>
    <t> NTPM HOLDINGS [5066] </t>
  </si>
  <si>
    <t>SKPETRO [5218]</t>
  </si>
  <si>
    <t>GCB [5102] </t>
  </si>
  <si>
    <t> TEK SENG </t>
  </si>
  <si>
    <t> FGV [5222</t>
  </si>
  <si>
    <t> EG INDUS [8907] </t>
  </si>
  <si>
    <t> WTK HLDGS [4243] </t>
  </si>
  <si>
    <t>PRG HOLD</t>
  </si>
  <si>
    <t>HAVEBOARD [5095] BHD</t>
  </si>
  <si>
    <t> EG INDUSTRIES [8097] </t>
  </si>
  <si>
    <t>COMINTEL CORP [7195] </t>
  </si>
  <si>
    <t>SUCCESS TRANSFOR [7207] </t>
  </si>
  <si>
    <t>SUPERMAX CORP [7106] </t>
  </si>
  <si>
    <t>GD EXPRESS [0078</t>
  </si>
  <si>
    <t>JAYA TIASA [4383] </t>
  </si>
  <si>
    <t>YONG TAI [7066] </t>
  </si>
  <si>
    <t>HALEX HLDGS [5151]</t>
  </si>
  <si>
    <t> HALEX [5151] </t>
  </si>
  <si>
    <t>COMFORT GLOVES [2127] </t>
  </si>
  <si>
    <t>HALEX [5151]</t>
  </si>
  <si>
    <t xml:space="preserve">MANAGEPAY SYSTEM [0156] </t>
  </si>
  <si>
    <t> COMFORT GLOVES [2127] </t>
  </si>
  <si>
    <t>MINHO [5576]</t>
  </si>
  <si>
    <t>IFCA [0023]</t>
  </si>
  <si>
    <t>SYF TECH [7082]</t>
  </si>
  <si>
    <t> YONG TAI [7066] </t>
  </si>
  <si>
    <t>EG INDUS [8907</t>
  </si>
  <si>
    <t>YONG TAI BHD[7066] </t>
  </si>
  <si>
    <t>EG INDUS [8907]</t>
  </si>
  <si>
    <t> EG [8907] </t>
  </si>
  <si>
    <t>GD EXPRESS [0078]</t>
  </si>
  <si>
    <t>INSTACOM GRP [0069]</t>
  </si>
  <si>
    <t>DATASONIC GRP [5216]</t>
  </si>
  <si>
    <t>IFCA MSC BHD [0023] </t>
  </si>
  <si>
    <t> CHINA STATIONERY [5214]</t>
  </si>
  <si>
    <t>KNM GROUP [ 7164] </t>
  </si>
  <si>
    <t>SAPURA-KENCANA [5218]</t>
  </si>
  <si>
    <t>BUMI ARMDA </t>
  </si>
  <si>
    <t>BOILERMECH</t>
  </si>
  <si>
    <t>GEORGE KENT MSIA</t>
  </si>
  <si>
    <t>MITRAJAYA HLDGS [9571] </t>
  </si>
  <si>
    <t>DUFU TECH (7233)</t>
  </si>
  <si>
    <t>OPCOM HLDGS BHD</t>
  </si>
  <si>
    <t>EWEIN BHD [7249] </t>
  </si>
  <si>
    <t>XOX BHD[ 0165] </t>
  </si>
  <si>
    <t>WILLOWGLEN (0008) </t>
  </si>
  <si>
    <t>XOX BHD [0165] </t>
  </si>
  <si>
    <t xml:space="preserve"> MANAGEPAY SYSTEM [0156]  </t>
  </si>
  <si>
    <t> GE-SHEN CORP [7197]</t>
  </si>
  <si>
    <t>CAREPLUS GROUP</t>
  </si>
  <si>
    <t>LCTH CORP BHD </t>
  </si>
  <si>
    <t>YONG TAI BHD</t>
  </si>
  <si>
    <t>SALCON BHD</t>
  </si>
  <si>
    <t>LUXCHEM CORP BHD</t>
  </si>
  <si>
    <t> NOTION VTECBHD</t>
  </si>
  <si>
    <t>JCY INTL [5161]</t>
  </si>
  <si>
    <t>FELDA GLOBAL VENTURE [5222]</t>
  </si>
  <si>
    <t>M MODE BHD [0059]</t>
  </si>
  <si>
    <t>YONG TAI[ 7066]</t>
  </si>
  <si>
    <t>GSEN CORP[7197]</t>
  </si>
  <si>
    <t>BUMI ARMADFA[5210]</t>
  </si>
  <si>
    <t>HEVEBOARD BHD [5095]</t>
  </si>
  <si>
    <t>K ONE TECH [0111]</t>
  </si>
  <si>
    <t>MIECO CHIPBOARD [5001]</t>
  </si>
  <si>
    <t>EWEIN BHD [7249]</t>
  </si>
  <si>
    <t xml:space="preserve">BTM RESOURCE [7188] </t>
  </si>
  <si>
    <t>YONG TAI BHD [7066</t>
  </si>
  <si>
    <t>MIECOCHIPBOARD</t>
  </si>
  <si>
    <t>EVERGREEN FIBREB [5101]</t>
  </si>
  <si>
    <t xml:space="preserve">SUCCESS TRANSFOR [7207] </t>
  </si>
  <si>
    <t>AIR ASIA [5099] </t>
  </si>
  <si>
    <t xml:space="preserve">UEM SUNRISE [5148] </t>
  </si>
  <si>
    <t>WINTONI [0141] </t>
  </si>
  <si>
    <t xml:space="preserve"> XOX BHD [0165] </t>
  </si>
  <si>
    <t>FRONTKEN CORP [0128]</t>
  </si>
  <si>
    <t>MITRAJA YA HLDGS [9571] </t>
  </si>
  <si>
    <t xml:space="preserve"> AIRASIA [5099] </t>
  </si>
  <si>
    <t xml:space="preserve">SAURA KENCANA [5218] </t>
  </si>
  <si>
    <t>PENTAMASTER [7160]</t>
  </si>
  <si>
    <t>INSTACOM GROUP [0069]</t>
  </si>
  <si>
    <t xml:space="preserve">IFCA MSC [0023] </t>
  </si>
  <si>
    <t xml:space="preserve">SKP RESOURCES[7155] </t>
  </si>
  <si>
    <t xml:space="preserve">JAKS RESOURCES </t>
  </si>
  <si>
    <t>PARKSON HLDGS [5657]</t>
  </si>
  <si>
    <t>EVERGREEN FIBREBOARD [5101]</t>
  </si>
  <si>
    <t xml:space="preserve"> BONIA CORP [9288] </t>
  </si>
  <si>
    <t>DATASONIC [5216]</t>
  </si>
  <si>
    <t xml:space="preserve">AIRASIA BHD </t>
  </si>
  <si>
    <t xml:space="preserve">ECONPILE HLD-ORD [5253] </t>
  </si>
  <si>
    <t xml:space="preserve">SALCON BHD [8567]  </t>
  </si>
  <si>
    <t xml:space="preserve"> JAKS RESOURCES [4723] </t>
  </si>
  <si>
    <t>JAKS RESOURCE [4723]</t>
  </si>
  <si>
    <t xml:space="preserve">TH HEAVY [7206] </t>
  </si>
  <si>
    <t xml:space="preserve">MIKRO MSC BHD [0112] </t>
  </si>
  <si>
    <t>MMS VENTURES[0113]</t>
  </si>
  <si>
    <t xml:space="preserve">MIECO CHIPBOARD [5001] </t>
  </si>
  <si>
    <t>BUMI ARMADA BHD</t>
  </si>
  <si>
    <t xml:space="preserve">HEVEA BOARD BHD [5095] </t>
  </si>
  <si>
    <t xml:space="preserve"> MITRAJAYA HLDGS [9571] </t>
  </si>
  <si>
    <t xml:space="preserve"> IFCA MSC BHD [0023]</t>
  </si>
  <si>
    <t>BUMI ARMADA [5210]</t>
  </si>
  <si>
    <t xml:space="preserve">DUTALAND BHD [3948]  </t>
  </si>
  <si>
    <t xml:space="preserve">FOCUS LUMBER [5197] </t>
  </si>
  <si>
    <t xml:space="preserve">JCY INTL BHD [5161]  </t>
  </si>
  <si>
    <t xml:space="preserve">TMC LIFE[ 0101] </t>
  </si>
  <si>
    <t xml:space="preserve">NTPM HOLDINGS [5066] </t>
  </si>
  <si>
    <t xml:space="preserve">IRE-TEX CORP [7183]  </t>
  </si>
  <si>
    <t xml:space="preserve">WELLCALL HLDG [7231] </t>
  </si>
  <si>
    <t xml:space="preserve">E.A. TECHNIQUE [5259] </t>
  </si>
  <si>
    <t xml:space="preserve">YOCB [5159] </t>
  </si>
  <si>
    <t xml:space="preserve">SUPER MAX [7106]  </t>
  </si>
  <si>
    <t xml:space="preserve">SOLUTION ENGINEE [0093]  </t>
  </si>
  <si>
    <t xml:space="preserve">YONG TAI [7066]  </t>
  </si>
  <si>
    <t xml:space="preserve">GE-SHEN CORP [7197]  </t>
  </si>
  <si>
    <t xml:space="preserve">LEE SWEE [8079] </t>
  </si>
  <si>
    <t xml:space="preserve">SAUDEE GROUP [5157]  </t>
  </si>
  <si>
    <t xml:space="preserve">OPCOM [0035] </t>
  </si>
  <si>
    <t xml:space="preserve">ASIA POLY [0105]  </t>
  </si>
  <si>
    <t>OLDTOWN BERHAD [5201]</t>
  </si>
  <si>
    <t xml:space="preserve">IQ GROUP HLDGS [5107] </t>
  </si>
  <si>
    <t xml:space="preserve">DENKO INDUSTRIAL [8176] </t>
  </si>
  <si>
    <t xml:space="preserve">ONLY WORLD [5260] </t>
  </si>
  <si>
    <t xml:space="preserve">G-SHEN [7197] </t>
  </si>
  <si>
    <t>JCY INTL BHD[5161]</t>
  </si>
  <si>
    <t xml:space="preserve">KHEE SAN BHD [6203]  </t>
  </si>
  <si>
    <t xml:space="preserve">LEE SWEE KIAT [8079]  </t>
  </si>
  <si>
    <t xml:space="preserve">ASIA POLY HLDGS [0105]  </t>
  </si>
  <si>
    <t xml:space="preserve">MIECO CHIPBOARD [5001]  </t>
  </si>
  <si>
    <t xml:space="preserve">IRCB [2127]  </t>
  </si>
  <si>
    <t xml:space="preserve"> JAKS RESOURCES [4723]  </t>
  </si>
  <si>
    <t xml:space="preserve">EVERGREEN [5101]  </t>
  </si>
  <si>
    <t xml:space="preserve"> EVERGREEN [5101] </t>
  </si>
  <si>
    <t xml:space="preserve">CAREPLUS GROUP [0163]  </t>
  </si>
  <si>
    <t xml:space="preserve">JHM CONSOLLIDATIC [0127] </t>
  </si>
  <si>
    <t xml:space="preserve"> CENTURY LOGISTIC [7117] </t>
  </si>
  <si>
    <t xml:space="preserve">PENTAMASTER [7160]  </t>
  </si>
  <si>
    <t xml:space="preserve">GENETEC TECHNOLOGY [0104] </t>
  </si>
  <si>
    <t xml:space="preserve">  KONE TECH [0111]</t>
  </si>
  <si>
    <t xml:space="preserve">SCAN ASSOCIATES [0135] </t>
  </si>
  <si>
    <t xml:space="preserve">CONNECT COUNTRY [0102]  </t>
  </si>
  <si>
    <t xml:space="preserve">IQ GROUP [5107] </t>
  </si>
  <si>
    <t xml:space="preserve"> PERWAJA HLDGS [5146]  </t>
  </si>
  <si>
    <t xml:space="preserve">KNM GROUP [7164] </t>
  </si>
  <si>
    <t xml:space="preserve">EWIEN BHD [7249]  </t>
  </si>
  <si>
    <t xml:space="preserve">EVERGREEN [5101] </t>
  </si>
  <si>
    <t xml:space="preserve">MMSV (0113) </t>
  </si>
  <si>
    <t xml:space="preserve"> MUI BHD [3891] </t>
  </si>
  <si>
    <t xml:space="preserve"> EWIEN BHD [7249] </t>
  </si>
  <si>
    <t xml:space="preserve">CENTURY LOGISTICS[7117]  </t>
  </si>
  <si>
    <t xml:space="preserve">G-SHEN[7197] </t>
  </si>
  <si>
    <t xml:space="preserve">PERWAJA HOLDINGS [5146] </t>
  </si>
  <si>
    <t xml:space="preserve">SPRING GALLERY [7165] </t>
  </si>
  <si>
    <t xml:space="preserve">ASDION BHD [0068] </t>
  </si>
  <si>
    <t xml:space="preserve">PANSAR BHD [8419]  </t>
  </si>
  <si>
    <t xml:space="preserve">GE-SHEN CORPAD [7197]  </t>
  </si>
  <si>
    <t xml:space="preserve">BARAKAH OFFSHORE </t>
  </si>
  <si>
    <t xml:space="preserve">TEK SENG [7200] </t>
  </si>
  <si>
    <t xml:space="preserve">APFT [5194] </t>
  </si>
  <si>
    <t xml:space="preserve">KIM HIM INDUSTRIES [5371] </t>
  </si>
  <si>
    <t xml:space="preserve">BONIA CORP [9288]  </t>
  </si>
  <si>
    <t xml:space="preserve">PARAMOUNT CORP [1724] </t>
  </si>
  <si>
    <t xml:space="preserve"> DELEUM [5132] </t>
  </si>
  <si>
    <t xml:space="preserve"> FRONTKN [0128]  </t>
  </si>
  <si>
    <t xml:space="preserve"> MITRAJAYA HLD [9571] </t>
  </si>
  <si>
    <t>MICROLINK  [0126]</t>
  </si>
  <si>
    <t>ASDION BHD [0068]</t>
  </si>
  <si>
    <t>JHM CON [0127]</t>
  </si>
  <si>
    <t>EWEIN CMP [7249]</t>
  </si>
  <si>
    <t>MITRA HLD [9571]</t>
  </si>
  <si>
    <t>CONNECT [0102]</t>
  </si>
  <si>
    <t xml:space="preserve">CENTURY LOGISTICS [7117] </t>
  </si>
  <si>
    <t xml:space="preserve"> CAP [5229] (S)</t>
  </si>
  <si>
    <t>OPCOM HOLDNGS[0035]</t>
  </si>
  <si>
    <t>FRONTKEN [0128] (S)</t>
  </si>
  <si>
    <t xml:space="preserve">WINTONI GROUP BHD </t>
  </si>
  <si>
    <t>EDUSPES (S) [0107]</t>
  </si>
  <si>
    <t>HOVID [7213]</t>
  </si>
  <si>
    <t>SBC CORP [5207]</t>
  </si>
  <si>
    <t xml:space="preserve">JADI IMAGING [7223]  </t>
  </si>
  <si>
    <t>I Q GROUP</t>
  </si>
  <si>
    <t xml:space="preserve">TIGER SYNERGY [7079] </t>
  </si>
  <si>
    <t xml:space="preserve">OSK HOLDINGS [5053] </t>
  </si>
  <si>
    <t xml:space="preserve">MAGNA PRIMA BHD [7617] </t>
  </si>
  <si>
    <t>SANICHI TECHNO [0133]</t>
  </si>
  <si>
    <t>OKA CORP BHD</t>
  </si>
  <si>
    <t>ONLY WORLD BHD</t>
  </si>
  <si>
    <t>GOLDEN LAND BHD</t>
  </si>
  <si>
    <t>ECS ICT BHD</t>
  </si>
  <si>
    <t>TECNIC GRP</t>
  </si>
  <si>
    <t xml:space="preserve">ASIA POLY HOLDINGS [0105] </t>
  </si>
  <si>
    <t>MAGNA PRIMA [7617]</t>
  </si>
  <si>
    <t>KKB ENGINEERING [9466]</t>
  </si>
  <si>
    <t xml:space="preserve">INSAS BHD </t>
  </si>
  <si>
    <t>DELEUM BHD</t>
  </si>
  <si>
    <t xml:space="preserve">ASIA POLY HLDNG [0105] </t>
  </si>
  <si>
    <t xml:space="preserve"> WZ SATU [7245] </t>
  </si>
  <si>
    <t>NETX HLDNGS [0020]</t>
  </si>
  <si>
    <t>TECNIC GROUP</t>
  </si>
  <si>
    <t xml:space="preserve">TAFI INDUSTRIIES </t>
  </si>
  <si>
    <t xml:space="preserve">IDEAL [0081] </t>
  </si>
  <si>
    <t>GESHEN [7179]</t>
  </si>
  <si>
    <t>EFFICIENT [0064]</t>
  </si>
  <si>
    <t>ONLY WORLD BHD  [5260</t>
  </si>
  <si>
    <t>NATWIDE [9806]</t>
  </si>
  <si>
    <t>SLP RESOURCES[7248]</t>
  </si>
  <si>
    <t>SHORT</t>
  </si>
  <si>
    <t>INSAS BERHAD[3379]</t>
  </si>
  <si>
    <t>WCT HOLDINGS[9679]</t>
  </si>
  <si>
    <t xml:space="preserve"> CNETUY BOND [7171]</t>
  </si>
  <si>
    <t>SYSTECH[0050]</t>
  </si>
  <si>
    <t>TIONG NAM LOGI [8397]</t>
  </si>
  <si>
    <t>EKSONS[9016]</t>
  </si>
  <si>
    <t>EG INDUSTRIES[8907]</t>
  </si>
  <si>
    <t>HEXZA CORP[3298]</t>
  </si>
  <si>
    <t>SHH (7412)</t>
  </si>
  <si>
    <t>JOBSTREET CORPORATION[0058]</t>
  </si>
  <si>
    <t>GDEX (0078)</t>
  </si>
  <si>
    <t>DUFU TECH[7233]</t>
  </si>
  <si>
    <t>UZMA BERHAD[7250]</t>
  </si>
  <si>
    <t>EATECH[5259]</t>
  </si>
  <si>
    <t>TEK SENG HOLDING [7200]</t>
  </si>
  <si>
    <t>TEK SENG [7200]</t>
  </si>
  <si>
    <t>TROPICANA CORPPORATION[5401]</t>
  </si>
  <si>
    <t>EDUSPEC[0107]</t>
  </si>
  <si>
    <t>GDEX [0078]</t>
  </si>
  <si>
    <t>CCM DUOPHARMA [2879]</t>
  </si>
  <si>
    <t xml:space="preserve">KNM GROUP </t>
  </si>
  <si>
    <t xml:space="preserve">WZSATU BERHAD </t>
  </si>
  <si>
    <t xml:space="preserve">CAN-ONE BHD </t>
  </si>
  <si>
    <t xml:space="preserve">TOP GLOVE CORP </t>
  </si>
  <si>
    <t xml:space="preserve">IMASPRO </t>
  </si>
  <si>
    <t xml:space="preserve">IQ GROUP BHD  </t>
  </si>
  <si>
    <t>KESM INDUSTRIES</t>
  </si>
  <si>
    <t xml:space="preserve">WELLCALL HLDNG </t>
  </si>
  <si>
    <t xml:space="preserve">PROTASCO BHD </t>
  </si>
  <si>
    <t>IQ GROUP</t>
  </si>
  <si>
    <t>EVERSENDAI CORP</t>
  </si>
  <si>
    <t>UZMA BERHAD</t>
  </si>
  <si>
    <t>KNM GROUP</t>
  </si>
  <si>
    <t>KUB MALAYSIA BHD</t>
  </si>
  <si>
    <t xml:space="preserve">PERISAI PETRO </t>
  </si>
  <si>
    <t xml:space="preserve">APEX HEALTHCARE </t>
  </si>
  <si>
    <t xml:space="preserve"> HAP SENG CONS </t>
  </si>
  <si>
    <t>FELDA GLOBAL</t>
  </si>
  <si>
    <t xml:space="preserve">ONLY WORLD BHD  </t>
  </si>
  <si>
    <t>KULIM BERHAD</t>
  </si>
  <si>
    <t>SUPERMAX CORPORATION</t>
  </si>
  <si>
    <t xml:space="preserve">IBRACO BHD </t>
  </si>
  <si>
    <t>V.S INDUSTRY [VSID.KL]</t>
  </si>
  <si>
    <t xml:space="preserve">PRESTARIANG </t>
  </si>
  <si>
    <t>TEXCHEM RESOURCES</t>
  </si>
  <si>
    <t>KSL HOLDING</t>
  </si>
  <si>
    <t>MITRAJAYA HOLDING</t>
  </si>
  <si>
    <t>MAHSING</t>
  </si>
  <si>
    <t>ICON  OFFSHORE</t>
  </si>
  <si>
    <t>KNM GROUP BHD</t>
  </si>
  <si>
    <t xml:space="preserve"> C.I. HLDNG</t>
  </si>
  <si>
    <t xml:space="preserve"> KSL HOLDING</t>
  </si>
  <si>
    <t xml:space="preserve"> KULIM BERHAFD </t>
  </si>
  <si>
    <t>BARAKAH OFFSHORE</t>
  </si>
  <si>
    <t>PROTASCO BHD</t>
  </si>
  <si>
    <t>TIME DOTCOM</t>
  </si>
  <si>
    <t>V S INDUSTRY</t>
  </si>
  <si>
    <t xml:space="preserve">PROTASCO </t>
  </si>
  <si>
    <t xml:space="preserve"> SINGTEL</t>
  </si>
  <si>
    <t xml:space="preserve">PETRONAS CHEML </t>
  </si>
  <si>
    <t>MITRAJAYA HOLDINGS</t>
  </si>
  <si>
    <t>PRESTARIANG</t>
  </si>
  <si>
    <t>DIGI.COM</t>
  </si>
  <si>
    <t xml:space="preserve"> VITROX</t>
  </si>
  <si>
    <t>FREIGHT MANAGEMENT [S]</t>
  </si>
  <si>
    <t>SENTORIA GROUP</t>
  </si>
  <si>
    <t>PROLEXUS BERHAD</t>
  </si>
  <si>
    <t>BONIA CORP</t>
  </si>
  <si>
    <t>YOKOHAMA INDS</t>
  </si>
  <si>
    <t>KIMLUN (S)</t>
  </si>
  <si>
    <t xml:space="preserve"> UZMA (S)</t>
  </si>
  <si>
    <t>MASHSING (S)</t>
  </si>
  <si>
    <t>TMS</t>
  </si>
  <si>
    <t>SOLID AUTOMOTIVES (S)</t>
  </si>
  <si>
    <t>SUPERMX (S)</t>
  </si>
  <si>
    <t>CENBOND</t>
  </si>
  <si>
    <t>EVERSENDAI [ESCB.KL]</t>
  </si>
  <si>
    <t xml:space="preserve"> MRSC BERHAD (S)  </t>
  </si>
  <si>
    <t xml:space="preserve">WELL CALL HLDNG </t>
  </si>
  <si>
    <t xml:space="preserve">DAMANSARA REAL TV (S) </t>
  </si>
  <si>
    <t>JOHORE TIN BERHAD</t>
  </si>
  <si>
    <t>DATASONIC GROUP</t>
  </si>
  <si>
    <t>BUMI ARMADA</t>
  </si>
  <si>
    <t>YTL CORPORATION</t>
  </si>
  <si>
    <t>PUNCAK</t>
  </si>
  <si>
    <t>ICON OFFSHORE</t>
  </si>
  <si>
    <t>BONIA CORPORATION</t>
  </si>
  <si>
    <t>ASTRO MALAYSIA</t>
  </si>
  <si>
    <t>PETRONAS CHEML</t>
  </si>
  <si>
    <t>CIMB GRP</t>
  </si>
  <si>
    <t>MAYBANK</t>
  </si>
  <si>
    <t>RHB CAPITAL</t>
  </si>
  <si>
    <t>IOI CORP</t>
  </si>
  <si>
    <t>AXIATA GROUP</t>
  </si>
  <si>
    <t>GENTING MYS</t>
  </si>
  <si>
    <t>GENTING BHD</t>
  </si>
  <si>
    <t>MISC BERHAD</t>
  </si>
  <si>
    <t>PETRONAS CHEM</t>
  </si>
  <si>
    <t>PETRONAS GAS</t>
  </si>
  <si>
    <t>ASIA KNIGHT</t>
  </si>
  <si>
    <t>K-ONE TECHNOLOGY</t>
  </si>
  <si>
    <t>EUPE CORPORATION</t>
  </si>
  <si>
    <t>PCCS GROUP</t>
  </si>
  <si>
    <t>WZ SATU</t>
  </si>
  <si>
    <t>MPHB CAPITAL</t>
  </si>
  <si>
    <t>GLOBAL ORIENTAL BERHAD</t>
  </si>
  <si>
    <t>BOX-PAK</t>
  </si>
  <si>
    <t xml:space="preserve">PPB GROUP </t>
  </si>
  <si>
    <t>GOLDIS BERHAD</t>
  </si>
  <si>
    <t>JOBSTREET CORPORATION</t>
  </si>
  <si>
    <t>PMS TECHNOLOGY</t>
  </si>
  <si>
    <t>HIBISCUS PETROLEUM</t>
  </si>
  <si>
    <t>APS RESORCES</t>
  </si>
  <si>
    <t>CENTRAL INDUSTRIAL CORPORATION</t>
  </si>
  <si>
    <t>TALIWORK CORPORATION</t>
  </si>
  <si>
    <t>HONG LEONG FINANCIAL</t>
  </si>
  <si>
    <t xml:space="preserve"> SHL CONSOLIDATED</t>
  </si>
  <si>
    <t>IBERACO BERHAD</t>
  </si>
  <si>
    <t>PERAK CORPORATION</t>
  </si>
  <si>
    <t>MULTI USAGE HOLDING</t>
  </si>
  <si>
    <t>WHITE HORSE BERHAD</t>
  </si>
  <si>
    <t>UNISEM M</t>
  </si>
  <si>
    <t>INARI AMERTRON</t>
  </si>
  <si>
    <t>SAPURA SOURCES</t>
  </si>
  <si>
    <t>LI HEN INDUSTRIES</t>
  </si>
  <si>
    <t>LII HEN INDUSTRIES</t>
  </si>
  <si>
    <t>ZHULIANCORPORATION</t>
  </si>
  <si>
    <t>HO HUP CONTRUCTION</t>
  </si>
  <si>
    <t>LYSAGHT GALVANIZED STEEL</t>
  </si>
  <si>
    <t>VITROX CORPORATION</t>
  </si>
  <si>
    <t>TELEKOM MALAYSIA</t>
  </si>
  <si>
    <t>WONG ENGINEERING</t>
  </si>
  <si>
    <t>APB RESOURCES</t>
  </si>
  <si>
    <t>UMW HOLDING</t>
  </si>
  <si>
    <t>ACME HOLDING</t>
  </si>
  <si>
    <t>LTKM BERHAD</t>
  </si>
  <si>
    <t xml:space="preserve">BERJAYA FOODS </t>
  </si>
  <si>
    <t>MKH BERHAD</t>
  </si>
  <si>
    <t>GLOBETRINIC TECHNOLOGY</t>
  </si>
  <si>
    <t>TIME DOTCOMAT</t>
  </si>
  <si>
    <t>CN ASIA CORPORATION</t>
  </si>
  <si>
    <t>YINSON HOLDING</t>
  </si>
  <si>
    <t xml:space="preserve">VS INDUSTRY </t>
  </si>
  <si>
    <t>SASBADI HOLDING</t>
  </si>
  <si>
    <t>MEGA FIRST CORPORATION</t>
  </si>
  <si>
    <t>PAN MALAYSIA</t>
  </si>
  <si>
    <t>FIAMMA HOLDING</t>
  </si>
  <si>
    <t>STEMLIFE BERHAD</t>
  </si>
  <si>
    <t>SUCCESS TRANSFORMER</t>
  </si>
  <si>
    <t>SHL CONSOLIDATED</t>
  </si>
  <si>
    <t>ELSOFT RESEARCH</t>
  </si>
  <si>
    <t>LAYHONG BERHAD</t>
  </si>
  <si>
    <t>BORNEO AQUA  HARVEST</t>
  </si>
  <si>
    <t>KONSORTIUM TRANSANASIONAL</t>
  </si>
  <si>
    <t>PROTASCO BERHAD</t>
  </si>
  <si>
    <t>STONE MASTER CORPORATE</t>
  </si>
  <si>
    <t>I-BHD</t>
  </si>
  <si>
    <t>KAF SEAGROATT</t>
  </si>
  <si>
    <t>BRAHIMS HOLDING</t>
  </si>
  <si>
    <t>ENGTEX GROUP</t>
  </si>
  <si>
    <t>MKBES BERHAD</t>
  </si>
  <si>
    <t>THONG GUAN INDUSTRIES</t>
  </si>
  <si>
    <t>REV ASIA</t>
  </si>
  <si>
    <t>TAILIWORK CORPORATION</t>
  </si>
  <si>
    <t>ATURMAJU RESOURCES</t>
  </si>
  <si>
    <t>AHMEDZAKI RESOURCES</t>
  </si>
  <si>
    <t>SCICOM MSC</t>
  </si>
  <si>
    <t>UTUSAN MELAY</t>
  </si>
  <si>
    <t xml:space="preserve">PMB TECHNOLOGY </t>
  </si>
  <si>
    <t>LAFARAGE MALAYSIA</t>
  </si>
  <si>
    <t>ATLAN HOLDING</t>
  </si>
  <si>
    <t>TIMBERWELL BERHAD</t>
  </si>
  <si>
    <t>KIM HIN INDUSTRY</t>
  </si>
  <si>
    <t>SIGNATURE INTERNATIONAL</t>
  </si>
  <si>
    <t>GOLDEN PHAROS</t>
  </si>
  <si>
    <t>GENTING MALAYSIA</t>
  </si>
  <si>
    <t>WEIDA BERHAD</t>
  </si>
  <si>
    <t>MMC CORPORATION</t>
  </si>
  <si>
    <t>SEAL INCORPORATION</t>
  </si>
  <si>
    <t>CCM DUOPHARMA BIOTECH</t>
  </si>
  <si>
    <t>FAVELLE FAVCO</t>
  </si>
  <si>
    <t>BERJAYA ASSETS</t>
  </si>
  <si>
    <t>GOLD LAND</t>
  </si>
  <si>
    <t>POS MALAYSIA BERHAD</t>
  </si>
  <si>
    <t>M-MODE BERHAD</t>
  </si>
  <si>
    <t>LYSAGHT GALVANISED STEEL</t>
  </si>
  <si>
    <t>IDEAL UNITED BINTANG</t>
  </si>
  <si>
    <t>TUNE INS HOLDING</t>
  </si>
  <si>
    <t>TAT HONG HOLDIMG</t>
  </si>
  <si>
    <t>PARKSON RETAIL</t>
  </si>
  <si>
    <t>TASCO BERHAD</t>
  </si>
  <si>
    <t>HARTALEGA HOLDING</t>
  </si>
  <si>
    <t>GRAND FLO BERHAD</t>
  </si>
  <si>
    <t>MALAYSIA SMELTING CORPORATION</t>
  </si>
  <si>
    <t>BRITISH AMERICAN TABACCO MALASIA</t>
  </si>
  <si>
    <t>HWANG CAPITAL MALAYSIA</t>
  </si>
  <si>
    <t>GOH BAN HUAT</t>
  </si>
  <si>
    <t>UMS HOLDING</t>
  </si>
  <si>
    <t>PPB GROUP</t>
  </si>
  <si>
    <t>GEORGE KENT</t>
  </si>
  <si>
    <t>ANALABS RESOURCES</t>
  </si>
  <si>
    <t>RUBBEREX CORPORATION</t>
  </si>
  <si>
    <t>SUIWAH CORPORATION</t>
  </si>
  <si>
    <t>KAMDAR GROUP</t>
  </si>
  <si>
    <t>KAULA LUMPUR KEPONG</t>
  </si>
  <si>
    <t>LION FOREST INDUSTRIES</t>
  </si>
  <si>
    <t>GADANG HOLDING</t>
  </si>
  <si>
    <t>SPRITZR BHD</t>
  </si>
  <si>
    <t>TEO SENG CAPITAL</t>
  </si>
  <si>
    <t>COUNTRY HEIGHT HOLDING</t>
  </si>
  <si>
    <t>EURO HOLDING</t>
  </si>
  <si>
    <t>TH HEAVY ENGINEERING</t>
  </si>
  <si>
    <t>TAS OFFSHORE</t>
  </si>
  <si>
    <t>IHH HEALTH CARE</t>
  </si>
  <si>
    <t xml:space="preserve">TAN CHONG </t>
  </si>
  <si>
    <t>SCC HOLDING</t>
  </si>
  <si>
    <t>BHS INDUSTRIES</t>
  </si>
  <si>
    <t>EXCEL FORCE</t>
  </si>
  <si>
    <t>IBRACO BHDAT</t>
  </si>
  <si>
    <t>PESTECH INTERNATIONAL</t>
  </si>
  <si>
    <t>MALAYSIA BUILDING SOCIETY</t>
  </si>
  <si>
    <t>CAB CAKARAN CORPORATION</t>
  </si>
  <si>
    <t>CENTURY LOGISTICS</t>
  </si>
  <si>
    <t xml:space="preserve">OSK HOLDING </t>
  </si>
  <si>
    <t>UNITED LI-LI CORPORATION</t>
  </si>
  <si>
    <t>UPA CORPARATION</t>
  </si>
  <si>
    <t>A&amp;M REALTY</t>
  </si>
  <si>
    <t>FCW HOLDING</t>
  </si>
  <si>
    <t>SELL SHIN YANG SHIPPING</t>
  </si>
  <si>
    <t>ARK RESOURCES</t>
  </si>
  <si>
    <t>KLCC PROPERTY HOLDING</t>
  </si>
  <si>
    <t>TITIJAYA LAND</t>
  </si>
  <si>
    <t>WATTA</t>
  </si>
  <si>
    <t>TOCEAN</t>
  </si>
  <si>
    <t>TATGIAP</t>
  </si>
  <si>
    <t>KUB</t>
  </si>
  <si>
    <t>ATURMJU</t>
  </si>
  <si>
    <t>MSNIAGA</t>
  </si>
  <si>
    <t>FRONTKN</t>
  </si>
  <si>
    <t>NAIM</t>
  </si>
  <si>
    <t>SCOMNET</t>
  </si>
  <si>
    <t>RANHILL</t>
  </si>
  <si>
    <t>LAFMSIA</t>
  </si>
  <si>
    <t>PENERGY</t>
  </si>
  <si>
    <t>YOCB</t>
  </si>
  <si>
    <t>TECGUAN</t>
  </si>
  <si>
    <t>MFLOUR-WC</t>
  </si>
  <si>
    <t>HSI-C5B</t>
  </si>
  <si>
    <t>PERDANA</t>
  </si>
  <si>
    <t>MASTER</t>
  </si>
  <si>
    <t xml:space="preserve"> INVESTORS WIZARD</t>
  </si>
  <si>
    <t>DAIBOCI</t>
  </si>
  <si>
    <t>HTPADU</t>
  </si>
  <si>
    <t>MALTON</t>
  </si>
  <si>
    <t>DWL</t>
  </si>
  <si>
    <t>REDTON</t>
  </si>
  <si>
    <t>EKOVEST</t>
  </si>
  <si>
    <t>GADANG</t>
  </si>
  <si>
    <t>SUCCESS</t>
  </si>
  <si>
    <t>PLS</t>
  </si>
  <si>
    <t>ARBB</t>
  </si>
  <si>
    <t>ULICORP</t>
  </si>
  <si>
    <t>HOHUP</t>
  </si>
  <si>
    <t>YNHPROP</t>
  </si>
  <si>
    <t>VC</t>
  </si>
  <si>
    <t>HUMEIND</t>
  </si>
  <si>
    <t>HSI-H6R</t>
  </si>
  <si>
    <t>HSI-H6W</t>
  </si>
  <si>
    <t>FOCUSP</t>
  </si>
  <si>
    <t>IJM</t>
  </si>
  <si>
    <t>POS</t>
  </si>
  <si>
    <t>LONBISC</t>
  </si>
  <si>
    <t>MRCB</t>
  </si>
  <si>
    <t>GREATEC</t>
  </si>
  <si>
    <t>KHEESAN</t>
  </si>
  <si>
    <t>DSONIC</t>
  </si>
  <si>
    <t>PCCS</t>
  </si>
  <si>
    <t>SCIB</t>
  </si>
  <si>
    <t>D&amp;O</t>
  </si>
  <si>
    <t>UWC</t>
  </si>
  <si>
    <t>OCK</t>
  </si>
  <si>
    <t>NGGB</t>
  </si>
  <si>
    <t>FOCUS</t>
  </si>
  <si>
    <t>THETA</t>
  </si>
  <si>
    <t>OWG</t>
  </si>
  <si>
    <t>MSM</t>
  </si>
  <si>
    <t>BOILERM</t>
  </si>
  <si>
    <t>SHARES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</si>
</sst>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0;[Red]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36"/>
      <color theme="1"/>
      <name val="Algerian"/>
      <family val="5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5" fontId="3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/>
    </xf>
    <xf numFmtId="15" fontId="2" fillId="0" borderId="1" xfId="2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/>
    </xf>
    <xf numFmtId="1" fontId="2" fillId="0" borderId="1" xfId="2" applyNumberFormat="1" applyFont="1" applyFill="1" applyBorder="1" applyAlignment="1">
      <alignment horizontal="center" vertical="center"/>
    </xf>
    <xf numFmtId="15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165" fontId="3" fillId="0" borderId="1" xfId="1" applyNumberFormat="1" applyFont="1" applyFill="1" applyBorder="1" applyAlignment="1" applyProtection="1">
      <alignment horizontal="center" vertical="center"/>
    </xf>
    <xf numFmtId="165" fontId="2" fillId="0" borderId="1" xfId="1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5" fontId="2" fillId="2" borderId="1" xfId="2" applyNumberFormat="1" applyFont="1" applyFill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 applyProtection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0" xfId="0" applyFont="1"/>
    <xf numFmtId="0" fontId="4" fillId="3" borderId="0" xfId="0" applyFont="1" applyFill="1" applyAlignment="1"/>
    <xf numFmtId="0" fontId="4" fillId="3" borderId="0" xfId="0" applyFont="1" applyFill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right" vertical="center"/>
    </xf>
    <xf numFmtId="166" fontId="4" fillId="3" borderId="0" xfId="0" applyNumberFormat="1" applyFont="1" applyFill="1"/>
    <xf numFmtId="166" fontId="9" fillId="3" borderId="0" xfId="0" applyNumberFormat="1" applyFont="1" applyFill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0" fontId="4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5" fontId="3" fillId="0" borderId="1" xfId="2" applyNumberFormat="1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2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" borderId="1" xfId="2" applyFont="1" applyFill="1" applyBorder="1" applyAlignment="1">
      <alignment horizontal="left"/>
    </xf>
    <xf numFmtId="0" fontId="2" fillId="0" borderId="1" xfId="2" applyFont="1" applyBorder="1" applyAlignment="1">
      <alignment horizontal="left"/>
    </xf>
    <xf numFmtId="2" fontId="2" fillId="0" borderId="1" xfId="2" applyNumberFormat="1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3">
    <cellStyle name="Comma" xfId="1" builtinId="3"/>
    <cellStyle name="Excel Built-in Normal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64"/>
  <sheetViews>
    <sheetView tabSelected="1" topLeftCell="A271" workbookViewId="0">
      <selection activeCell="A283" sqref="A283:XFD283"/>
    </sheetView>
  </sheetViews>
  <sheetFormatPr defaultRowHeight="15"/>
  <cols>
    <col min="1" max="1" width="12.42578125" customWidth="1"/>
    <col min="2" max="2" width="23.42578125" style="53" customWidth="1"/>
    <col min="3" max="4" width="11.7109375" customWidth="1"/>
    <col min="5" max="5" width="10.85546875" customWidth="1"/>
    <col min="6" max="6" width="11.42578125" customWidth="1"/>
    <col min="7" max="7" width="13.5703125" style="37" customWidth="1"/>
  </cols>
  <sheetData>
    <row r="1" spans="1:7">
      <c r="A1" s="24"/>
      <c r="B1" s="38"/>
      <c r="C1" s="24"/>
      <c r="D1" s="24"/>
      <c r="E1" s="24"/>
      <c r="F1" s="25"/>
      <c r="G1" s="32"/>
    </row>
    <row r="2" spans="1:7">
      <c r="A2" s="24"/>
      <c r="B2" s="38"/>
      <c r="C2" s="24"/>
      <c r="D2" s="24"/>
      <c r="E2" s="24"/>
      <c r="F2" s="25"/>
      <c r="G2" s="32"/>
    </row>
    <row r="3" spans="1:7">
      <c r="A3" s="24"/>
      <c r="B3" s="38"/>
      <c r="C3" s="24"/>
      <c r="D3" s="24"/>
      <c r="E3" s="24"/>
      <c r="F3" s="25"/>
      <c r="G3" s="32"/>
    </row>
    <row r="4" spans="1:7" ht="51">
      <c r="A4" s="26" t="s">
        <v>974</v>
      </c>
      <c r="B4" s="26"/>
      <c r="C4" s="26"/>
      <c r="D4" s="26"/>
      <c r="E4" s="26"/>
      <c r="F4" s="26"/>
      <c r="G4" s="26"/>
    </row>
    <row r="5" spans="1:7">
      <c r="A5" s="27"/>
      <c r="B5" s="27"/>
      <c r="C5" s="27"/>
      <c r="D5" s="27"/>
      <c r="E5" s="27"/>
      <c r="F5" s="25"/>
      <c r="G5" s="32"/>
    </row>
    <row r="6" spans="1:7" ht="18.75">
      <c r="A6" s="28" t="s">
        <v>0</v>
      </c>
      <c r="B6" s="28"/>
      <c r="C6" s="28"/>
      <c r="D6" s="28"/>
      <c r="E6" s="28"/>
      <c r="F6" s="28"/>
      <c r="G6" s="28"/>
    </row>
    <row r="7" spans="1:7">
      <c r="A7" s="24"/>
      <c r="B7" s="38"/>
      <c r="C7" s="24"/>
      <c r="D7" s="24"/>
      <c r="E7" s="24"/>
      <c r="F7" s="25"/>
      <c r="G7" s="32"/>
    </row>
    <row r="8" spans="1:7">
      <c r="A8" s="24"/>
      <c r="B8" s="38"/>
      <c r="C8" s="24"/>
      <c r="D8" s="24"/>
      <c r="E8" s="25"/>
      <c r="F8" s="31" t="s">
        <v>1</v>
      </c>
      <c r="G8" s="33">
        <f>SUM(G10:G2164)</f>
        <v>581617.48758008389</v>
      </c>
    </row>
    <row r="9" spans="1:7" ht="15.75">
      <c r="A9" s="29" t="s">
        <v>2</v>
      </c>
      <c r="B9" s="39" t="s">
        <v>1011</v>
      </c>
      <c r="C9" s="30" t="s">
        <v>3</v>
      </c>
      <c r="D9" s="30" t="s">
        <v>4</v>
      </c>
      <c r="E9" s="30" t="s">
        <v>5</v>
      </c>
      <c r="F9" s="30" t="s">
        <v>6</v>
      </c>
      <c r="G9" s="34" t="s">
        <v>7</v>
      </c>
    </row>
    <row r="10" spans="1:7">
      <c r="A10" s="2">
        <v>43677</v>
      </c>
      <c r="B10" s="40" t="s">
        <v>1003</v>
      </c>
      <c r="C10" s="3">
        <v>10000</v>
      </c>
      <c r="D10" s="1" t="s">
        <v>9</v>
      </c>
      <c r="E10" s="4">
        <v>1.41</v>
      </c>
      <c r="F10" s="1"/>
      <c r="G10" s="35" t="s">
        <v>10</v>
      </c>
    </row>
    <row r="11" spans="1:7">
      <c r="A11" s="2">
        <v>43677</v>
      </c>
      <c r="B11" s="40" t="s">
        <v>989</v>
      </c>
      <c r="C11" s="3">
        <v>10000</v>
      </c>
      <c r="D11" s="1" t="s">
        <v>9</v>
      </c>
      <c r="E11" s="4">
        <v>1.2</v>
      </c>
      <c r="F11" s="1"/>
      <c r="G11" s="35" t="s">
        <v>10</v>
      </c>
    </row>
    <row r="12" spans="1:7">
      <c r="A12" s="2">
        <v>43677</v>
      </c>
      <c r="B12" s="40" t="s">
        <v>1010</v>
      </c>
      <c r="C12" s="3">
        <v>10000</v>
      </c>
      <c r="D12" s="1" t="s">
        <v>9</v>
      </c>
      <c r="E12" s="4">
        <v>0.76</v>
      </c>
      <c r="F12" s="1"/>
      <c r="G12" s="35" t="s">
        <v>10</v>
      </c>
    </row>
    <row r="13" spans="1:7">
      <c r="A13" s="2">
        <v>43677</v>
      </c>
      <c r="B13" s="40" t="s">
        <v>217</v>
      </c>
      <c r="C13" s="3">
        <v>10000</v>
      </c>
      <c r="D13" s="1" t="s">
        <v>9</v>
      </c>
      <c r="E13" s="4">
        <v>0.62</v>
      </c>
      <c r="F13" s="1"/>
      <c r="G13" s="35" t="s">
        <v>10</v>
      </c>
    </row>
    <row r="14" spans="1:7">
      <c r="A14" s="2">
        <v>43675</v>
      </c>
      <c r="B14" s="40" t="s">
        <v>1009</v>
      </c>
      <c r="C14" s="3">
        <v>10000</v>
      </c>
      <c r="D14" s="1" t="s">
        <v>9</v>
      </c>
      <c r="E14" s="4">
        <v>1.71</v>
      </c>
      <c r="F14" s="4">
        <v>1.76</v>
      </c>
      <c r="G14" s="36">
        <f t="shared" ref="G14:G34" si="0">(F14-E14)*C14</f>
        <v>500.00000000000045</v>
      </c>
    </row>
    <row r="15" spans="1:7">
      <c r="A15" s="2">
        <v>43672</v>
      </c>
      <c r="B15" s="40" t="s">
        <v>89</v>
      </c>
      <c r="C15" s="3">
        <v>10000</v>
      </c>
      <c r="D15" s="1" t="s">
        <v>9</v>
      </c>
      <c r="E15" s="4">
        <v>0.95499999999999996</v>
      </c>
      <c r="F15" s="4">
        <v>0.92500000000000004</v>
      </c>
      <c r="G15" s="36">
        <f t="shared" si="0"/>
        <v>-299.99999999999915</v>
      </c>
    </row>
    <row r="16" spans="1:7">
      <c r="A16" s="2">
        <v>43672</v>
      </c>
      <c r="B16" s="40" t="s">
        <v>137</v>
      </c>
      <c r="C16" s="3">
        <v>10000</v>
      </c>
      <c r="D16" s="1" t="s">
        <v>9</v>
      </c>
      <c r="E16" s="4">
        <v>2.76</v>
      </c>
      <c r="F16" s="4">
        <v>2.83</v>
      </c>
      <c r="G16" s="36">
        <f t="shared" si="0"/>
        <v>700.00000000000284</v>
      </c>
    </row>
    <row r="17" spans="1:7">
      <c r="A17" s="2">
        <v>43671</v>
      </c>
      <c r="B17" s="40" t="s">
        <v>1001</v>
      </c>
      <c r="C17" s="3">
        <v>10000</v>
      </c>
      <c r="D17" s="1" t="s">
        <v>9</v>
      </c>
      <c r="E17" s="4">
        <v>1.04</v>
      </c>
      <c r="F17" s="4">
        <v>1.0900000000000001</v>
      </c>
      <c r="G17" s="36">
        <f t="shared" si="0"/>
        <v>500.00000000000045</v>
      </c>
    </row>
    <row r="18" spans="1:7">
      <c r="A18" s="2">
        <v>43671</v>
      </c>
      <c r="B18" s="40" t="s">
        <v>962</v>
      </c>
      <c r="C18" s="3">
        <v>10000</v>
      </c>
      <c r="D18" s="1" t="s">
        <v>9</v>
      </c>
      <c r="E18" s="4">
        <v>1.66</v>
      </c>
      <c r="F18" s="4">
        <v>1.71</v>
      </c>
      <c r="G18" s="36">
        <f t="shared" si="0"/>
        <v>500.00000000000045</v>
      </c>
    </row>
    <row r="19" spans="1:7">
      <c r="A19" s="2">
        <v>43670</v>
      </c>
      <c r="B19" s="40" t="s">
        <v>73</v>
      </c>
      <c r="C19" s="3">
        <v>10000</v>
      </c>
      <c r="D19" s="1" t="s">
        <v>9</v>
      </c>
      <c r="E19" s="4">
        <v>0.51500000000000001</v>
      </c>
      <c r="F19" s="4">
        <v>0.48499999999999999</v>
      </c>
      <c r="G19" s="36">
        <f t="shared" si="0"/>
        <v>-300.00000000000028</v>
      </c>
    </row>
    <row r="20" spans="1:7">
      <c r="A20" s="2">
        <v>43670</v>
      </c>
      <c r="B20" s="40" t="s">
        <v>1008</v>
      </c>
      <c r="C20" s="3">
        <v>10000</v>
      </c>
      <c r="D20" s="1" t="s">
        <v>9</v>
      </c>
      <c r="E20" s="4">
        <v>0.52500000000000002</v>
      </c>
      <c r="F20" s="4">
        <v>0.55500000000000005</v>
      </c>
      <c r="G20" s="36">
        <f t="shared" si="0"/>
        <v>300.00000000000028</v>
      </c>
    </row>
    <row r="21" spans="1:7">
      <c r="A21" s="2">
        <v>43670</v>
      </c>
      <c r="B21" s="40" t="s">
        <v>42</v>
      </c>
      <c r="C21" s="3">
        <v>10000</v>
      </c>
      <c r="D21" s="1" t="s">
        <v>9</v>
      </c>
      <c r="E21" s="4">
        <v>1.86</v>
      </c>
      <c r="F21" s="4">
        <v>1.81</v>
      </c>
      <c r="G21" s="36">
        <f t="shared" si="0"/>
        <v>-500.00000000000045</v>
      </c>
    </row>
    <row r="22" spans="1:7">
      <c r="A22" s="2">
        <v>43670</v>
      </c>
      <c r="B22" s="40" t="s">
        <v>976</v>
      </c>
      <c r="C22" s="3">
        <v>10000</v>
      </c>
      <c r="D22" s="1" t="s">
        <v>9</v>
      </c>
      <c r="E22" s="4">
        <v>1.3</v>
      </c>
      <c r="F22" s="4">
        <v>1.25</v>
      </c>
      <c r="G22" s="36">
        <f t="shared" si="0"/>
        <v>-500.00000000000045</v>
      </c>
    </row>
    <row r="23" spans="1:7">
      <c r="A23" s="2">
        <v>43669</v>
      </c>
      <c r="B23" s="40" t="s">
        <v>37</v>
      </c>
      <c r="C23" s="3">
        <v>10000</v>
      </c>
      <c r="D23" s="1" t="s">
        <v>9</v>
      </c>
      <c r="E23" s="4">
        <v>1.28</v>
      </c>
      <c r="F23" s="4">
        <v>1.32</v>
      </c>
      <c r="G23" s="36">
        <f t="shared" si="0"/>
        <v>400.00000000000034</v>
      </c>
    </row>
    <row r="24" spans="1:7">
      <c r="A24" s="2">
        <v>43669</v>
      </c>
      <c r="B24" s="40" t="s">
        <v>18</v>
      </c>
      <c r="C24" s="3">
        <v>10000</v>
      </c>
      <c r="D24" s="1" t="s">
        <v>9</v>
      </c>
      <c r="E24" s="4">
        <v>1.41</v>
      </c>
      <c r="F24" s="4">
        <v>1.45</v>
      </c>
      <c r="G24" s="36">
        <f t="shared" si="0"/>
        <v>400.00000000000034</v>
      </c>
    </row>
    <row r="25" spans="1:7">
      <c r="A25" s="2">
        <v>43669</v>
      </c>
      <c r="B25" s="40" t="s">
        <v>13</v>
      </c>
      <c r="C25" s="3">
        <v>10000</v>
      </c>
      <c r="D25" s="1" t="s">
        <v>9</v>
      </c>
      <c r="E25" s="4">
        <v>1.65</v>
      </c>
      <c r="F25" s="4">
        <v>1.7</v>
      </c>
      <c r="G25" s="36">
        <f t="shared" si="0"/>
        <v>500.00000000000045</v>
      </c>
    </row>
    <row r="26" spans="1:7">
      <c r="A26" s="2">
        <v>43669</v>
      </c>
      <c r="B26" s="40" t="s">
        <v>122</v>
      </c>
      <c r="C26" s="3">
        <v>10000</v>
      </c>
      <c r="D26" s="1" t="s">
        <v>9</v>
      </c>
      <c r="E26" s="4">
        <v>0.72</v>
      </c>
      <c r="F26" s="4">
        <v>0.69</v>
      </c>
      <c r="G26" s="36">
        <f t="shared" si="0"/>
        <v>-300.00000000000028</v>
      </c>
    </row>
    <row r="27" spans="1:7">
      <c r="A27" s="2">
        <v>43669</v>
      </c>
      <c r="B27" s="40" t="s">
        <v>122</v>
      </c>
      <c r="C27" s="3">
        <v>10000</v>
      </c>
      <c r="D27" s="1" t="s">
        <v>9</v>
      </c>
      <c r="E27" s="4">
        <v>0.70499999999999996</v>
      </c>
      <c r="F27" s="4">
        <v>0.73499999999999999</v>
      </c>
      <c r="G27" s="36">
        <f t="shared" si="0"/>
        <v>300.00000000000028</v>
      </c>
    </row>
    <row r="28" spans="1:7">
      <c r="A28" s="2">
        <v>43668</v>
      </c>
      <c r="B28" s="40" t="s">
        <v>15</v>
      </c>
      <c r="C28" s="3">
        <v>10000</v>
      </c>
      <c r="D28" s="1" t="s">
        <v>9</v>
      </c>
      <c r="E28" s="4">
        <v>1.67</v>
      </c>
      <c r="F28" s="4">
        <v>1.71</v>
      </c>
      <c r="G28" s="36">
        <f t="shared" si="0"/>
        <v>400.00000000000034</v>
      </c>
    </row>
    <row r="29" spans="1:7">
      <c r="A29" s="2">
        <v>43668</v>
      </c>
      <c r="B29" s="40" t="s">
        <v>57</v>
      </c>
      <c r="C29" s="3">
        <v>10000</v>
      </c>
      <c r="D29" s="1" t="s">
        <v>9</v>
      </c>
      <c r="E29" s="4">
        <v>0.83</v>
      </c>
      <c r="F29" s="4">
        <v>0.8</v>
      </c>
      <c r="G29" s="36">
        <f t="shared" si="0"/>
        <v>-299.99999999999915</v>
      </c>
    </row>
    <row r="30" spans="1:7">
      <c r="A30" s="2">
        <v>43665</v>
      </c>
      <c r="B30" s="40" t="s">
        <v>976</v>
      </c>
      <c r="C30" s="3">
        <v>10000</v>
      </c>
      <c r="D30" s="1" t="s">
        <v>9</v>
      </c>
      <c r="E30" s="4">
        <v>1.25</v>
      </c>
      <c r="F30" s="4">
        <v>1.3</v>
      </c>
      <c r="G30" s="36">
        <f t="shared" si="0"/>
        <v>500.00000000000045</v>
      </c>
    </row>
    <row r="31" spans="1:7">
      <c r="A31" s="2">
        <v>43665</v>
      </c>
      <c r="B31" s="40" t="s">
        <v>11</v>
      </c>
      <c r="C31" s="3">
        <v>10000</v>
      </c>
      <c r="D31" s="1" t="s">
        <v>9</v>
      </c>
      <c r="E31" s="4">
        <v>1.92</v>
      </c>
      <c r="F31" s="4">
        <v>1.87</v>
      </c>
      <c r="G31" s="36">
        <f t="shared" si="0"/>
        <v>-499.99999999999824</v>
      </c>
    </row>
    <row r="32" spans="1:7">
      <c r="A32" s="2">
        <v>43665</v>
      </c>
      <c r="B32" s="40" t="s">
        <v>1007</v>
      </c>
      <c r="C32" s="3">
        <v>10000</v>
      </c>
      <c r="D32" s="1" t="s">
        <v>9</v>
      </c>
      <c r="E32" s="4">
        <v>0.52500000000000002</v>
      </c>
      <c r="F32" s="4">
        <v>0.495</v>
      </c>
      <c r="G32" s="36">
        <f t="shared" si="0"/>
        <v>-300.00000000000028</v>
      </c>
    </row>
    <row r="33" spans="1:7">
      <c r="A33" s="2">
        <v>43665</v>
      </c>
      <c r="B33" s="40" t="s">
        <v>136</v>
      </c>
      <c r="C33" s="3">
        <v>10000</v>
      </c>
      <c r="D33" s="1" t="s">
        <v>9</v>
      </c>
      <c r="E33" s="4">
        <v>1.1000000000000001</v>
      </c>
      <c r="F33" s="4">
        <v>1.1499999999999999</v>
      </c>
      <c r="G33" s="36">
        <f t="shared" si="0"/>
        <v>499.99999999999824</v>
      </c>
    </row>
    <row r="34" spans="1:7">
      <c r="A34" s="2">
        <v>43665</v>
      </c>
      <c r="B34" s="40" t="s">
        <v>962</v>
      </c>
      <c r="C34" s="3">
        <v>10000</v>
      </c>
      <c r="D34" s="1" t="s">
        <v>9</v>
      </c>
      <c r="E34" s="4">
        <v>1.65</v>
      </c>
      <c r="F34" s="4">
        <v>1.7</v>
      </c>
      <c r="G34" s="36">
        <f t="shared" si="0"/>
        <v>500.00000000000045</v>
      </c>
    </row>
    <row r="35" spans="1:7">
      <c r="A35" s="2">
        <v>43664</v>
      </c>
      <c r="B35" s="40" t="s">
        <v>1006</v>
      </c>
      <c r="C35" s="3">
        <v>10000</v>
      </c>
      <c r="D35" s="1" t="s">
        <v>9</v>
      </c>
      <c r="E35" s="4">
        <v>0.3</v>
      </c>
      <c r="F35" s="4">
        <v>0.32</v>
      </c>
      <c r="G35" s="36">
        <f t="shared" ref="G35:G42" si="1">(F35-E35)*C35</f>
        <v>200.00000000000017</v>
      </c>
    </row>
    <row r="36" spans="1:7">
      <c r="A36" s="2">
        <v>43664</v>
      </c>
      <c r="B36" s="40" t="s">
        <v>1005</v>
      </c>
      <c r="C36" s="3">
        <v>10000</v>
      </c>
      <c r="D36" s="1" t="s">
        <v>9</v>
      </c>
      <c r="E36" s="4">
        <v>0.46</v>
      </c>
      <c r="F36" s="4">
        <v>0.48499999999999999</v>
      </c>
      <c r="G36" s="36">
        <f t="shared" si="1"/>
        <v>249.99999999999966</v>
      </c>
    </row>
    <row r="37" spans="1:7">
      <c r="A37" s="2">
        <v>43664</v>
      </c>
      <c r="B37" s="40" t="s">
        <v>101</v>
      </c>
      <c r="C37" s="3">
        <v>10000</v>
      </c>
      <c r="D37" s="1" t="s">
        <v>9</v>
      </c>
      <c r="E37" s="4">
        <v>1.2</v>
      </c>
      <c r="F37" s="4">
        <v>1.2</v>
      </c>
      <c r="G37" s="36">
        <f t="shared" si="1"/>
        <v>0</v>
      </c>
    </row>
    <row r="38" spans="1:7">
      <c r="A38" s="2">
        <v>43663</v>
      </c>
      <c r="B38" s="40" t="s">
        <v>962</v>
      </c>
      <c r="C38" s="3">
        <v>10000</v>
      </c>
      <c r="D38" s="1" t="s">
        <v>9</v>
      </c>
      <c r="E38" s="4">
        <v>1.62</v>
      </c>
      <c r="F38" s="4">
        <v>1.67</v>
      </c>
      <c r="G38" s="36">
        <f t="shared" si="1"/>
        <v>499.99999999999824</v>
      </c>
    </row>
    <row r="39" spans="1:7">
      <c r="A39" s="2">
        <v>43662</v>
      </c>
      <c r="B39" s="40" t="s">
        <v>137</v>
      </c>
      <c r="C39" s="3">
        <v>10000</v>
      </c>
      <c r="D39" s="1" t="s">
        <v>9</v>
      </c>
      <c r="E39" s="4">
        <v>2.13</v>
      </c>
      <c r="F39" s="4">
        <v>2.2000000000000002</v>
      </c>
      <c r="G39" s="36">
        <f t="shared" si="1"/>
        <v>700.00000000000284</v>
      </c>
    </row>
    <row r="40" spans="1:7">
      <c r="A40" s="2">
        <v>43662</v>
      </c>
      <c r="B40" s="40" t="s">
        <v>962</v>
      </c>
      <c r="C40" s="3">
        <v>10000</v>
      </c>
      <c r="D40" s="1" t="s">
        <v>9</v>
      </c>
      <c r="E40" s="4">
        <v>1.59</v>
      </c>
      <c r="F40" s="4">
        <v>1.64</v>
      </c>
      <c r="G40" s="36">
        <f t="shared" si="1"/>
        <v>499.99999999999824</v>
      </c>
    </row>
    <row r="41" spans="1:7">
      <c r="A41" s="2">
        <v>43661</v>
      </c>
      <c r="B41" s="40" t="s">
        <v>137</v>
      </c>
      <c r="C41" s="3">
        <v>10000</v>
      </c>
      <c r="D41" s="1" t="s">
        <v>9</v>
      </c>
      <c r="E41" s="4">
        <v>2.06</v>
      </c>
      <c r="F41" s="4">
        <v>2.13</v>
      </c>
      <c r="G41" s="36">
        <f t="shared" si="1"/>
        <v>699.99999999999841</v>
      </c>
    </row>
    <row r="42" spans="1:7">
      <c r="A42" s="2">
        <v>43661</v>
      </c>
      <c r="B42" s="40" t="s">
        <v>1004</v>
      </c>
      <c r="C42" s="3">
        <v>10000</v>
      </c>
      <c r="D42" s="1" t="s">
        <v>9</v>
      </c>
      <c r="E42" s="4">
        <v>0.57499999999999996</v>
      </c>
      <c r="F42" s="4">
        <v>0.6</v>
      </c>
      <c r="G42" s="36">
        <f t="shared" si="1"/>
        <v>250.00000000000023</v>
      </c>
    </row>
    <row r="43" spans="1:7">
      <c r="A43" s="2">
        <v>43661</v>
      </c>
      <c r="B43" s="40" t="s">
        <v>137</v>
      </c>
      <c r="C43" s="3">
        <v>10000</v>
      </c>
      <c r="D43" s="1" t="s">
        <v>9</v>
      </c>
      <c r="E43" s="4">
        <v>2.02</v>
      </c>
      <c r="F43" s="4">
        <v>2.09</v>
      </c>
      <c r="G43" s="36">
        <f t="shared" ref="G43:G44" si="2">(F43-E43)*C43</f>
        <v>699.99999999999841</v>
      </c>
    </row>
    <row r="44" spans="1:7">
      <c r="A44" s="2">
        <v>43658</v>
      </c>
      <c r="B44" s="40" t="s">
        <v>101</v>
      </c>
      <c r="C44" s="3">
        <v>10000</v>
      </c>
      <c r="D44" s="1" t="s">
        <v>9</v>
      </c>
      <c r="E44" s="4">
        <v>1.24</v>
      </c>
      <c r="F44" s="4">
        <v>1.2</v>
      </c>
      <c r="G44" s="36">
        <f t="shared" si="2"/>
        <v>-400.00000000000034</v>
      </c>
    </row>
    <row r="45" spans="1:7">
      <c r="A45" s="2">
        <v>43658</v>
      </c>
      <c r="B45" s="40" t="s">
        <v>23</v>
      </c>
      <c r="C45" s="3">
        <v>10000</v>
      </c>
      <c r="D45" s="1" t="s">
        <v>9</v>
      </c>
      <c r="E45" s="4">
        <v>0.51</v>
      </c>
      <c r="F45" s="4">
        <v>0.53500000000000003</v>
      </c>
      <c r="G45" s="36">
        <f t="shared" ref="G45:G48" si="3">(F45-E45)*C45</f>
        <v>250.00000000000023</v>
      </c>
    </row>
    <row r="46" spans="1:7">
      <c r="A46" s="2">
        <v>43658</v>
      </c>
      <c r="B46" s="40" t="s">
        <v>13</v>
      </c>
      <c r="C46" s="3">
        <v>10000</v>
      </c>
      <c r="D46" s="1" t="s">
        <v>9</v>
      </c>
      <c r="E46" s="4">
        <v>1.54</v>
      </c>
      <c r="F46" s="4">
        <v>1.59</v>
      </c>
      <c r="G46" s="36">
        <f t="shared" si="3"/>
        <v>500.00000000000045</v>
      </c>
    </row>
    <row r="47" spans="1:7">
      <c r="A47" s="2">
        <v>43657</v>
      </c>
      <c r="B47" s="40" t="s">
        <v>962</v>
      </c>
      <c r="C47" s="3">
        <v>10000</v>
      </c>
      <c r="D47" s="1" t="s">
        <v>9</v>
      </c>
      <c r="E47" s="4">
        <v>1.53</v>
      </c>
      <c r="F47" s="4">
        <v>1.58</v>
      </c>
      <c r="G47" s="36">
        <f t="shared" si="3"/>
        <v>500.00000000000045</v>
      </c>
    </row>
    <row r="48" spans="1:7">
      <c r="A48" s="2">
        <v>43657</v>
      </c>
      <c r="B48" s="40" t="s">
        <v>100</v>
      </c>
      <c r="C48" s="3">
        <v>10000</v>
      </c>
      <c r="D48" s="1" t="s">
        <v>9</v>
      </c>
      <c r="E48" s="4">
        <v>1.49</v>
      </c>
      <c r="F48" s="4">
        <v>1.44</v>
      </c>
      <c r="G48" s="36">
        <f t="shared" si="3"/>
        <v>-500.00000000000045</v>
      </c>
    </row>
    <row r="49" spans="1:7">
      <c r="A49" s="2">
        <v>43657</v>
      </c>
      <c r="B49" s="40" t="s">
        <v>137</v>
      </c>
      <c r="C49" s="3">
        <v>10000</v>
      </c>
      <c r="D49" s="1" t="s">
        <v>9</v>
      </c>
      <c r="E49" s="4">
        <v>1.9</v>
      </c>
      <c r="F49" s="4">
        <v>1.95</v>
      </c>
      <c r="G49" s="36">
        <f t="shared" ref="G49:G55" si="4">(F49-E49)*C49</f>
        <v>500.00000000000045</v>
      </c>
    </row>
    <row r="50" spans="1:7">
      <c r="A50" s="2">
        <v>43657</v>
      </c>
      <c r="B50" s="40" t="s">
        <v>50</v>
      </c>
      <c r="C50" s="3">
        <v>10000</v>
      </c>
      <c r="D50" s="1" t="s">
        <v>9</v>
      </c>
      <c r="E50" s="4">
        <v>1.84</v>
      </c>
      <c r="F50" s="4">
        <v>1.83</v>
      </c>
      <c r="G50" s="36">
        <f t="shared" ref="G50" si="5">(F50-E50)*C50</f>
        <v>-100.00000000000009</v>
      </c>
    </row>
    <row r="51" spans="1:7">
      <c r="A51" s="2">
        <v>43657</v>
      </c>
      <c r="B51" s="40" t="s">
        <v>122</v>
      </c>
      <c r="C51" s="3">
        <v>10000</v>
      </c>
      <c r="D51" s="1" t="s">
        <v>9</v>
      </c>
      <c r="E51" s="4">
        <v>0.45</v>
      </c>
      <c r="F51" s="4">
        <v>0.48</v>
      </c>
      <c r="G51" s="36">
        <f t="shared" si="4"/>
        <v>299.99999999999972</v>
      </c>
    </row>
    <row r="52" spans="1:7">
      <c r="A52" s="2">
        <v>43657</v>
      </c>
      <c r="B52" s="40" t="s">
        <v>101</v>
      </c>
      <c r="C52" s="3">
        <v>10000</v>
      </c>
      <c r="D52" s="1" t="s">
        <v>9</v>
      </c>
      <c r="E52" s="4">
        <v>1.21</v>
      </c>
      <c r="F52" s="4">
        <v>1.25</v>
      </c>
      <c r="G52" s="36">
        <f t="shared" si="4"/>
        <v>400.00000000000034</v>
      </c>
    </row>
    <row r="53" spans="1:7">
      <c r="A53" s="2">
        <v>43657</v>
      </c>
      <c r="B53" s="40" t="s">
        <v>1003</v>
      </c>
      <c r="C53" s="3">
        <v>10000</v>
      </c>
      <c r="D53" s="1" t="s">
        <v>9</v>
      </c>
      <c r="E53" s="4">
        <v>1.51</v>
      </c>
      <c r="F53" s="4">
        <v>1.46</v>
      </c>
      <c r="G53" s="36">
        <f t="shared" si="4"/>
        <v>-500.00000000000045</v>
      </c>
    </row>
    <row r="54" spans="1:7">
      <c r="A54" s="2">
        <v>43656</v>
      </c>
      <c r="B54" s="40" t="s">
        <v>15</v>
      </c>
      <c r="C54" s="3">
        <v>10000</v>
      </c>
      <c r="D54" s="1" t="s">
        <v>9</v>
      </c>
      <c r="E54" s="4">
        <v>1.68</v>
      </c>
      <c r="F54" s="4">
        <v>1.73</v>
      </c>
      <c r="G54" s="36">
        <f t="shared" si="4"/>
        <v>500.00000000000045</v>
      </c>
    </row>
    <row r="55" spans="1:7">
      <c r="A55" s="2">
        <v>43656</v>
      </c>
      <c r="B55" s="40" t="s">
        <v>25</v>
      </c>
      <c r="C55" s="3">
        <v>10000</v>
      </c>
      <c r="D55" s="1" t="s">
        <v>9</v>
      </c>
      <c r="E55" s="4">
        <v>1.79</v>
      </c>
      <c r="F55" s="4">
        <v>1.84</v>
      </c>
      <c r="G55" s="36">
        <f t="shared" si="4"/>
        <v>500.00000000000045</v>
      </c>
    </row>
    <row r="56" spans="1:7">
      <c r="A56" s="2">
        <v>43656</v>
      </c>
      <c r="B56" s="40" t="s">
        <v>1002</v>
      </c>
      <c r="C56" s="3">
        <v>10000</v>
      </c>
      <c r="D56" s="1" t="s">
        <v>9</v>
      </c>
      <c r="E56" s="4">
        <v>0.61</v>
      </c>
      <c r="F56" s="4">
        <v>0.64</v>
      </c>
      <c r="G56" s="36">
        <f t="shared" ref="G56:G60" si="6">(F56-E56)*C56</f>
        <v>300.00000000000028</v>
      </c>
    </row>
    <row r="57" spans="1:7">
      <c r="A57" s="2">
        <v>43656</v>
      </c>
      <c r="B57" s="40" t="s">
        <v>100</v>
      </c>
      <c r="C57" s="3">
        <v>10000</v>
      </c>
      <c r="D57" s="1" t="s">
        <v>9</v>
      </c>
      <c r="E57" s="4">
        <v>1.39</v>
      </c>
      <c r="F57" s="4">
        <v>1.44</v>
      </c>
      <c r="G57" s="36">
        <f t="shared" si="6"/>
        <v>500.00000000000045</v>
      </c>
    </row>
    <row r="58" spans="1:7">
      <c r="A58" s="2">
        <v>43656</v>
      </c>
      <c r="B58" s="40" t="s">
        <v>25</v>
      </c>
      <c r="C58" s="3">
        <v>10000</v>
      </c>
      <c r="D58" s="1" t="s">
        <v>9</v>
      </c>
      <c r="E58" s="4">
        <v>1.78</v>
      </c>
      <c r="F58" s="4">
        <v>1.83</v>
      </c>
      <c r="G58" s="36">
        <f t="shared" si="6"/>
        <v>500.00000000000045</v>
      </c>
    </row>
    <row r="59" spans="1:7">
      <c r="A59" s="2">
        <v>43655</v>
      </c>
      <c r="B59" s="40" t="s">
        <v>1002</v>
      </c>
      <c r="C59" s="3">
        <v>10000</v>
      </c>
      <c r="D59" s="1" t="s">
        <v>9</v>
      </c>
      <c r="E59" s="4">
        <v>0.58499999999999996</v>
      </c>
      <c r="F59" s="4">
        <v>0.61499999999999999</v>
      </c>
      <c r="G59" s="36">
        <f t="shared" si="6"/>
        <v>300.00000000000028</v>
      </c>
    </row>
    <row r="60" spans="1:7">
      <c r="A60" s="2">
        <v>43655</v>
      </c>
      <c r="B60" s="40" t="s">
        <v>994</v>
      </c>
      <c r="C60" s="3">
        <v>10000</v>
      </c>
      <c r="D60" s="1" t="s">
        <v>9</v>
      </c>
      <c r="E60" s="4">
        <v>1.88</v>
      </c>
      <c r="F60" s="4">
        <v>1.93</v>
      </c>
      <c r="G60" s="36">
        <f t="shared" si="6"/>
        <v>500.00000000000045</v>
      </c>
    </row>
    <row r="61" spans="1:7">
      <c r="A61" s="2">
        <v>43655</v>
      </c>
      <c r="B61" s="40" t="s">
        <v>99</v>
      </c>
      <c r="C61" s="3">
        <v>10000</v>
      </c>
      <c r="D61" s="1" t="s">
        <v>9</v>
      </c>
      <c r="E61" s="4">
        <v>0.81</v>
      </c>
      <c r="F61" s="4">
        <v>0.84</v>
      </c>
      <c r="G61" s="36">
        <f t="shared" ref="G61:G63" si="7">(F61-E61)*C61</f>
        <v>299.99999999999915</v>
      </c>
    </row>
    <row r="62" spans="1:7">
      <c r="A62" s="2">
        <v>43654</v>
      </c>
      <c r="B62" s="40" t="s">
        <v>100</v>
      </c>
      <c r="C62" s="3">
        <v>10000</v>
      </c>
      <c r="D62" s="1" t="s">
        <v>9</v>
      </c>
      <c r="E62" s="4">
        <v>1.3</v>
      </c>
      <c r="F62" s="4">
        <v>1.34</v>
      </c>
      <c r="G62" s="36">
        <f t="shared" si="7"/>
        <v>400.00000000000034</v>
      </c>
    </row>
    <row r="63" spans="1:7">
      <c r="A63" s="2">
        <v>43654</v>
      </c>
      <c r="B63" s="40" t="s">
        <v>39</v>
      </c>
      <c r="C63" s="3">
        <v>10000</v>
      </c>
      <c r="D63" s="1" t="s">
        <v>9</v>
      </c>
      <c r="E63" s="4">
        <v>1.39</v>
      </c>
      <c r="F63" s="4">
        <v>1.34</v>
      </c>
      <c r="G63" s="36">
        <f t="shared" si="7"/>
        <v>-499.99999999999824</v>
      </c>
    </row>
    <row r="64" spans="1:7">
      <c r="A64" s="2">
        <v>43651</v>
      </c>
      <c r="B64" s="40" t="s">
        <v>23</v>
      </c>
      <c r="C64" s="3">
        <v>20000</v>
      </c>
      <c r="D64" s="1" t="s">
        <v>9</v>
      </c>
      <c r="E64" s="4">
        <v>0.48499999999999999</v>
      </c>
      <c r="F64" s="4">
        <v>0.49</v>
      </c>
      <c r="G64" s="36">
        <f t="shared" ref="G64:G68" si="8">(F64-E64)*C64</f>
        <v>100.00000000000009</v>
      </c>
    </row>
    <row r="65" spans="1:7">
      <c r="A65" s="2">
        <v>43651</v>
      </c>
      <c r="B65" s="40" t="s">
        <v>15</v>
      </c>
      <c r="C65" s="3">
        <v>10000</v>
      </c>
      <c r="D65" s="1" t="s">
        <v>9</v>
      </c>
      <c r="E65" s="4">
        <v>1.64</v>
      </c>
      <c r="F65" s="4">
        <v>1.69</v>
      </c>
      <c r="G65" s="36">
        <f t="shared" si="8"/>
        <v>500.00000000000045</v>
      </c>
    </row>
    <row r="66" spans="1:7">
      <c r="A66" s="2">
        <v>43651</v>
      </c>
      <c r="B66" s="40" t="s">
        <v>302</v>
      </c>
      <c r="C66" s="3">
        <v>10000</v>
      </c>
      <c r="D66" s="1" t="s">
        <v>9</v>
      </c>
      <c r="E66" s="4">
        <v>0.73499999999999999</v>
      </c>
      <c r="F66" s="4">
        <v>0.76500000000000001</v>
      </c>
      <c r="G66" s="36">
        <f t="shared" si="8"/>
        <v>300.00000000000028</v>
      </c>
    </row>
    <row r="67" spans="1:7">
      <c r="A67" s="2">
        <v>43650</v>
      </c>
      <c r="B67" s="40" t="s">
        <v>15</v>
      </c>
      <c r="C67" s="3">
        <v>10000</v>
      </c>
      <c r="D67" s="1" t="s">
        <v>9</v>
      </c>
      <c r="E67" s="4">
        <v>1.54</v>
      </c>
      <c r="F67" s="4">
        <v>1.59</v>
      </c>
      <c r="G67" s="36">
        <f t="shared" si="8"/>
        <v>500.00000000000045</v>
      </c>
    </row>
    <row r="68" spans="1:7">
      <c r="A68" s="2">
        <v>43650</v>
      </c>
      <c r="B68" s="40" t="s">
        <v>981</v>
      </c>
      <c r="C68" s="3">
        <v>10000</v>
      </c>
      <c r="D68" s="1" t="s">
        <v>9</v>
      </c>
      <c r="E68" s="4">
        <v>0.91500000000000004</v>
      </c>
      <c r="F68" s="4">
        <v>0.93500000000000005</v>
      </c>
      <c r="G68" s="36">
        <f t="shared" si="8"/>
        <v>200.00000000000017</v>
      </c>
    </row>
    <row r="69" spans="1:7">
      <c r="A69" s="2">
        <v>43650</v>
      </c>
      <c r="B69" s="40" t="s">
        <v>15</v>
      </c>
      <c r="C69" s="3">
        <v>10000</v>
      </c>
      <c r="D69" s="1" t="s">
        <v>9</v>
      </c>
      <c r="E69" s="4">
        <v>1.57</v>
      </c>
      <c r="F69" s="4">
        <v>1.62</v>
      </c>
      <c r="G69" s="36">
        <f t="shared" ref="G69:G70" si="9">(F69-E69)*C69</f>
        <v>500.00000000000045</v>
      </c>
    </row>
    <row r="70" spans="1:7">
      <c r="A70" s="2">
        <v>43649</v>
      </c>
      <c r="B70" s="40" t="s">
        <v>999</v>
      </c>
      <c r="C70" s="3">
        <v>10000</v>
      </c>
      <c r="D70" s="1" t="s">
        <v>9</v>
      </c>
      <c r="E70" s="4">
        <v>0.71499999999999997</v>
      </c>
      <c r="F70" s="4">
        <v>0.745</v>
      </c>
      <c r="G70" s="36">
        <f t="shared" si="9"/>
        <v>300.00000000000028</v>
      </c>
    </row>
    <row r="71" spans="1:7">
      <c r="A71" s="2">
        <v>43649</v>
      </c>
      <c r="B71" s="40" t="s">
        <v>229</v>
      </c>
      <c r="C71" s="3">
        <v>10000</v>
      </c>
      <c r="D71" s="1" t="s">
        <v>9</v>
      </c>
      <c r="E71" s="4">
        <v>0.46500000000000002</v>
      </c>
      <c r="F71" s="4">
        <v>0.495</v>
      </c>
      <c r="G71" s="36">
        <f t="shared" ref="G71:G74" si="10">(F71-E71)*C71</f>
        <v>299.99999999999972</v>
      </c>
    </row>
    <row r="72" spans="1:7">
      <c r="A72" s="2">
        <v>43649</v>
      </c>
      <c r="B72" s="40" t="s">
        <v>994</v>
      </c>
      <c r="C72" s="3">
        <v>10000</v>
      </c>
      <c r="D72" s="1" t="s">
        <v>9</v>
      </c>
      <c r="E72" s="4">
        <v>1.77</v>
      </c>
      <c r="F72" s="4">
        <v>1.82</v>
      </c>
      <c r="G72" s="36">
        <f t="shared" si="10"/>
        <v>500.00000000000045</v>
      </c>
    </row>
    <row r="73" spans="1:7">
      <c r="A73" s="2">
        <v>43648</v>
      </c>
      <c r="B73" s="40" t="s">
        <v>23</v>
      </c>
      <c r="C73" s="3">
        <v>10000</v>
      </c>
      <c r="D73" s="1" t="s">
        <v>9</v>
      </c>
      <c r="E73" s="4">
        <v>0.46500000000000002</v>
      </c>
      <c r="F73" s="4">
        <v>0.495</v>
      </c>
      <c r="G73" s="36">
        <f t="shared" si="10"/>
        <v>299.99999999999972</v>
      </c>
    </row>
    <row r="74" spans="1:7">
      <c r="A74" s="2">
        <v>43648</v>
      </c>
      <c r="B74" s="40" t="s">
        <v>978</v>
      </c>
      <c r="C74" s="3">
        <v>10000</v>
      </c>
      <c r="D74" s="1" t="s">
        <v>9</v>
      </c>
      <c r="E74" s="4">
        <v>0.66500000000000004</v>
      </c>
      <c r="F74" s="4">
        <v>0.63500000000000001</v>
      </c>
      <c r="G74" s="36">
        <f t="shared" si="10"/>
        <v>-300.00000000000028</v>
      </c>
    </row>
    <row r="75" spans="1:7">
      <c r="A75" s="2">
        <v>43647</v>
      </c>
      <c r="B75" s="40" t="s">
        <v>18</v>
      </c>
      <c r="C75" s="3">
        <v>10000</v>
      </c>
      <c r="D75" s="1" t="s">
        <v>9</v>
      </c>
      <c r="E75" s="4">
        <v>1.27</v>
      </c>
      <c r="F75" s="4">
        <v>1.32</v>
      </c>
      <c r="G75" s="36">
        <f t="shared" ref="G75:G78" si="11">(F75-E75)*C75</f>
        <v>500.00000000000045</v>
      </c>
    </row>
    <row r="76" spans="1:7">
      <c r="A76" s="2">
        <v>43647</v>
      </c>
      <c r="B76" s="40" t="s">
        <v>18</v>
      </c>
      <c r="C76" s="3">
        <v>10000</v>
      </c>
      <c r="D76" s="1" t="s">
        <v>9</v>
      </c>
      <c r="E76" s="4">
        <v>1.24</v>
      </c>
      <c r="F76" s="4">
        <v>1.29</v>
      </c>
      <c r="G76" s="36">
        <f t="shared" si="11"/>
        <v>500.00000000000045</v>
      </c>
    </row>
    <row r="77" spans="1:7">
      <c r="A77" s="2">
        <v>43644</v>
      </c>
      <c r="B77" s="40" t="s">
        <v>1000</v>
      </c>
      <c r="C77" s="3">
        <v>10000</v>
      </c>
      <c r="D77" s="1" t="s">
        <v>9</v>
      </c>
      <c r="E77" s="4">
        <v>0.63</v>
      </c>
      <c r="F77" s="4">
        <v>0.6</v>
      </c>
      <c r="G77" s="36">
        <f t="shared" si="11"/>
        <v>-300.00000000000028</v>
      </c>
    </row>
    <row r="78" spans="1:7">
      <c r="A78" s="2">
        <v>43644</v>
      </c>
      <c r="B78" s="40" t="s">
        <v>998</v>
      </c>
      <c r="C78" s="3">
        <v>10000</v>
      </c>
      <c r="D78" s="1" t="s">
        <v>9</v>
      </c>
      <c r="E78" s="4">
        <v>0.37</v>
      </c>
      <c r="F78" s="4">
        <v>0.4</v>
      </c>
      <c r="G78" s="36">
        <f t="shared" si="11"/>
        <v>300.00000000000028</v>
      </c>
    </row>
    <row r="79" spans="1:7">
      <c r="A79" s="2">
        <v>43644</v>
      </c>
      <c r="B79" s="40" t="s">
        <v>1001</v>
      </c>
      <c r="C79" s="3">
        <v>10000</v>
      </c>
      <c r="D79" s="1" t="s">
        <v>9</v>
      </c>
      <c r="E79" s="4">
        <v>0.93500000000000005</v>
      </c>
      <c r="F79" s="4">
        <v>0.96499999999999997</v>
      </c>
      <c r="G79" s="36">
        <f t="shared" ref="G79:G89" si="12">(F79-E79)*C79</f>
        <v>299.99999999999915</v>
      </c>
    </row>
    <row r="80" spans="1:7">
      <c r="A80" s="2">
        <v>43644</v>
      </c>
      <c r="B80" s="40" t="s">
        <v>978</v>
      </c>
      <c r="C80" s="3">
        <v>10000</v>
      </c>
      <c r="D80" s="1" t="s">
        <v>9</v>
      </c>
      <c r="E80" s="4">
        <v>0.64500000000000002</v>
      </c>
      <c r="F80" s="4">
        <v>0.67500000000000004</v>
      </c>
      <c r="G80" s="36">
        <f t="shared" si="12"/>
        <v>300.00000000000028</v>
      </c>
    </row>
    <row r="81" spans="1:7">
      <c r="A81" s="2">
        <v>43643</v>
      </c>
      <c r="B81" s="40" t="s">
        <v>14</v>
      </c>
      <c r="C81" s="3">
        <v>10000</v>
      </c>
      <c r="D81" s="1" t="s">
        <v>9</v>
      </c>
      <c r="E81" s="4">
        <v>1.6</v>
      </c>
      <c r="F81" s="4">
        <v>1.65</v>
      </c>
      <c r="G81" s="36">
        <f t="shared" si="12"/>
        <v>499.99999999999824</v>
      </c>
    </row>
    <row r="82" spans="1:7">
      <c r="A82" s="2">
        <v>43643</v>
      </c>
      <c r="B82" s="40" t="s">
        <v>1000</v>
      </c>
      <c r="C82" s="3">
        <v>10000</v>
      </c>
      <c r="D82" s="1" t="s">
        <v>9</v>
      </c>
      <c r="E82" s="4">
        <v>0.57999999999999996</v>
      </c>
      <c r="F82" s="4">
        <v>0.61</v>
      </c>
      <c r="G82" s="36">
        <f t="shared" si="12"/>
        <v>300.00000000000028</v>
      </c>
    </row>
    <row r="83" spans="1:7">
      <c r="A83" s="2">
        <v>43642</v>
      </c>
      <c r="B83" s="40" t="s">
        <v>999</v>
      </c>
      <c r="C83" s="3">
        <v>10000</v>
      </c>
      <c r="D83" s="1" t="s">
        <v>9</v>
      </c>
      <c r="E83" s="4">
        <v>0.54</v>
      </c>
      <c r="F83" s="4">
        <v>0.56499999999999995</v>
      </c>
      <c r="G83" s="36">
        <f t="shared" si="12"/>
        <v>249.99999999999912</v>
      </c>
    </row>
    <row r="84" spans="1:7">
      <c r="A84" s="2">
        <v>43642</v>
      </c>
      <c r="B84" s="40" t="s">
        <v>54</v>
      </c>
      <c r="C84" s="3">
        <v>10000</v>
      </c>
      <c r="D84" s="1" t="s">
        <v>9</v>
      </c>
      <c r="E84" s="4">
        <v>2.96</v>
      </c>
      <c r="F84" s="4">
        <v>3.03</v>
      </c>
      <c r="G84" s="36">
        <f t="shared" si="12"/>
        <v>699.99999999999841</v>
      </c>
    </row>
    <row r="85" spans="1:7">
      <c r="A85" s="2">
        <v>43641</v>
      </c>
      <c r="B85" s="40" t="s">
        <v>973</v>
      </c>
      <c r="C85" s="3">
        <v>10000</v>
      </c>
      <c r="D85" s="1" t="s">
        <v>9</v>
      </c>
      <c r="E85" s="4">
        <v>1.19</v>
      </c>
      <c r="F85" s="4">
        <v>1.24</v>
      </c>
      <c r="G85" s="36">
        <f t="shared" si="12"/>
        <v>500.00000000000045</v>
      </c>
    </row>
    <row r="86" spans="1:7">
      <c r="A86" s="2">
        <v>43641</v>
      </c>
      <c r="B86" s="40" t="s">
        <v>973</v>
      </c>
      <c r="C86" s="3">
        <v>10000</v>
      </c>
      <c r="D86" s="1" t="s">
        <v>9</v>
      </c>
      <c r="E86" s="4">
        <v>1.1499999999999999</v>
      </c>
      <c r="F86" s="4">
        <v>1.2</v>
      </c>
      <c r="G86" s="36">
        <f t="shared" si="12"/>
        <v>500.00000000000045</v>
      </c>
    </row>
    <row r="87" spans="1:7">
      <c r="A87" s="2">
        <v>43641</v>
      </c>
      <c r="B87" s="40" t="s">
        <v>998</v>
      </c>
      <c r="C87" s="3">
        <v>10000</v>
      </c>
      <c r="D87" s="1" t="s">
        <v>9</v>
      </c>
      <c r="E87" s="4">
        <v>0.34</v>
      </c>
      <c r="F87" s="4">
        <v>0.37</v>
      </c>
      <c r="G87" s="36">
        <f t="shared" si="12"/>
        <v>299.99999999999972</v>
      </c>
    </row>
    <row r="88" spans="1:7">
      <c r="A88" s="2">
        <v>43641</v>
      </c>
      <c r="B88" s="40" t="s">
        <v>967</v>
      </c>
      <c r="C88" s="3">
        <v>10000</v>
      </c>
      <c r="D88" s="1" t="s">
        <v>9</v>
      </c>
      <c r="E88" s="4">
        <v>0.8</v>
      </c>
      <c r="F88" s="4">
        <v>0.83</v>
      </c>
      <c r="G88" s="36">
        <f t="shared" si="12"/>
        <v>299.99999999999915</v>
      </c>
    </row>
    <row r="89" spans="1:7">
      <c r="A89" s="2">
        <v>43640</v>
      </c>
      <c r="B89" s="40" t="s">
        <v>994</v>
      </c>
      <c r="C89" s="3">
        <v>10000</v>
      </c>
      <c r="D89" s="1" t="s">
        <v>9</v>
      </c>
      <c r="E89" s="4">
        <v>1.57</v>
      </c>
      <c r="F89" s="4">
        <v>1.62</v>
      </c>
      <c r="G89" s="36">
        <f t="shared" si="12"/>
        <v>500.00000000000045</v>
      </c>
    </row>
    <row r="90" spans="1:7">
      <c r="A90" s="2">
        <v>43637</v>
      </c>
      <c r="B90" s="40" t="s">
        <v>23</v>
      </c>
      <c r="C90" s="3">
        <v>10000</v>
      </c>
      <c r="D90" s="1" t="s">
        <v>9</v>
      </c>
      <c r="E90" s="4">
        <v>0.45500000000000002</v>
      </c>
      <c r="F90" s="4">
        <v>0.435</v>
      </c>
      <c r="G90" s="36">
        <f t="shared" ref="G90:G91" si="13">(F90-E90)*C90</f>
        <v>-200.00000000000017</v>
      </c>
    </row>
    <row r="91" spans="1:7">
      <c r="A91" s="2">
        <v>43637</v>
      </c>
      <c r="B91" s="40" t="s">
        <v>997</v>
      </c>
      <c r="C91" s="3">
        <v>10000</v>
      </c>
      <c r="D91" s="1" t="s">
        <v>9</v>
      </c>
      <c r="E91" s="4">
        <v>1.07</v>
      </c>
      <c r="F91" s="4">
        <v>1.1200000000000001</v>
      </c>
      <c r="G91" s="36">
        <f t="shared" si="13"/>
        <v>500.00000000000045</v>
      </c>
    </row>
    <row r="92" spans="1:7">
      <c r="A92" s="2">
        <v>43636</v>
      </c>
      <c r="B92" s="40" t="s">
        <v>997</v>
      </c>
      <c r="C92" s="3">
        <v>10000</v>
      </c>
      <c r="D92" s="1" t="s">
        <v>9</v>
      </c>
      <c r="E92" s="4">
        <v>1.03</v>
      </c>
      <c r="F92" s="4">
        <v>1.08</v>
      </c>
      <c r="G92" s="36">
        <f t="shared" ref="G92:G114" si="14">(F92-E92)*C92</f>
        <v>500.00000000000045</v>
      </c>
    </row>
    <row r="93" spans="1:7">
      <c r="A93" s="2">
        <v>43636</v>
      </c>
      <c r="B93" s="40" t="s">
        <v>18</v>
      </c>
      <c r="C93" s="3">
        <v>10000</v>
      </c>
      <c r="D93" s="1" t="s">
        <v>9</v>
      </c>
      <c r="E93" s="4">
        <v>1.1299999999999999</v>
      </c>
      <c r="F93" s="4">
        <v>1.17</v>
      </c>
      <c r="G93" s="36">
        <f t="shared" si="14"/>
        <v>400.00000000000034</v>
      </c>
    </row>
    <row r="94" spans="1:7">
      <c r="A94" s="2">
        <v>43636</v>
      </c>
      <c r="B94" s="40" t="s">
        <v>963</v>
      </c>
      <c r="C94" s="3">
        <v>10000</v>
      </c>
      <c r="D94" s="1" t="s">
        <v>9</v>
      </c>
      <c r="E94" s="4">
        <v>0.85</v>
      </c>
      <c r="F94" s="4">
        <v>0.8</v>
      </c>
      <c r="G94" s="36">
        <f t="shared" si="14"/>
        <v>-499.99999999999932</v>
      </c>
    </row>
    <row r="95" spans="1:7">
      <c r="A95" s="2">
        <v>43636</v>
      </c>
      <c r="B95" s="40" t="s">
        <v>993</v>
      </c>
      <c r="C95" s="3">
        <v>10000</v>
      </c>
      <c r="D95" s="1" t="s">
        <v>9</v>
      </c>
      <c r="E95" s="4">
        <v>2.42</v>
      </c>
      <c r="F95" s="4">
        <v>2.48</v>
      </c>
      <c r="G95" s="36">
        <f t="shared" si="14"/>
        <v>600.00000000000057</v>
      </c>
    </row>
    <row r="96" spans="1:7">
      <c r="A96" s="2">
        <v>43635</v>
      </c>
      <c r="B96" s="40" t="s">
        <v>994</v>
      </c>
      <c r="C96" s="3">
        <v>10000</v>
      </c>
      <c r="D96" s="1" t="s">
        <v>9</v>
      </c>
      <c r="E96" s="4">
        <v>1.49</v>
      </c>
      <c r="F96" s="4">
        <v>1.54</v>
      </c>
      <c r="G96" s="36">
        <f t="shared" si="14"/>
        <v>500.00000000000045</v>
      </c>
    </row>
    <row r="97" spans="1:7">
      <c r="A97" s="2">
        <v>43635</v>
      </c>
      <c r="B97" s="40" t="s">
        <v>53</v>
      </c>
      <c r="C97" s="3">
        <v>10000</v>
      </c>
      <c r="D97" s="1" t="s">
        <v>9</v>
      </c>
      <c r="E97" s="4">
        <v>1.06</v>
      </c>
      <c r="F97" s="4">
        <v>1.1100000000000001</v>
      </c>
      <c r="G97" s="36">
        <f t="shared" si="14"/>
        <v>500.00000000000045</v>
      </c>
    </row>
    <row r="98" spans="1:7">
      <c r="A98" s="2">
        <v>43635</v>
      </c>
      <c r="B98" s="40" t="s">
        <v>53</v>
      </c>
      <c r="C98" s="3">
        <v>10000</v>
      </c>
      <c r="D98" s="1" t="s">
        <v>9</v>
      </c>
      <c r="E98" s="4">
        <v>1.17</v>
      </c>
      <c r="F98" s="4">
        <v>1.1200000000000001</v>
      </c>
      <c r="G98" s="36">
        <f t="shared" si="14"/>
        <v>-499.99999999999824</v>
      </c>
    </row>
    <row r="99" spans="1:7">
      <c r="A99" s="2">
        <v>43634</v>
      </c>
      <c r="B99" s="40" t="s">
        <v>997</v>
      </c>
      <c r="C99" s="3">
        <v>10000</v>
      </c>
      <c r="D99" s="1" t="s">
        <v>9</v>
      </c>
      <c r="E99" s="4">
        <v>0.94499999999999995</v>
      </c>
      <c r="F99" s="4">
        <v>0.97499999999999998</v>
      </c>
      <c r="G99" s="36">
        <f t="shared" si="14"/>
        <v>300.00000000000028</v>
      </c>
    </row>
    <row r="100" spans="1:7">
      <c r="A100" s="2">
        <v>43634</v>
      </c>
      <c r="B100" s="40" t="s">
        <v>997</v>
      </c>
      <c r="C100" s="3">
        <v>10000</v>
      </c>
      <c r="D100" s="1" t="s">
        <v>9</v>
      </c>
      <c r="E100" s="4">
        <v>0.99</v>
      </c>
      <c r="F100" s="4">
        <v>1.04</v>
      </c>
      <c r="G100" s="36">
        <f t="shared" si="14"/>
        <v>500.00000000000045</v>
      </c>
    </row>
    <row r="101" spans="1:7">
      <c r="A101" s="2">
        <v>43633</v>
      </c>
      <c r="B101" s="40" t="s">
        <v>997</v>
      </c>
      <c r="C101" s="3">
        <v>10000</v>
      </c>
      <c r="D101" s="1" t="s">
        <v>9</v>
      </c>
      <c r="E101" s="4">
        <v>0.89</v>
      </c>
      <c r="F101" s="4">
        <v>0.92</v>
      </c>
      <c r="G101" s="36">
        <f t="shared" si="14"/>
        <v>300.00000000000028</v>
      </c>
    </row>
    <row r="102" spans="1:7">
      <c r="A102" s="2">
        <v>43633</v>
      </c>
      <c r="B102" s="40" t="s">
        <v>62</v>
      </c>
      <c r="C102" s="3">
        <v>10000</v>
      </c>
      <c r="D102" s="1" t="s">
        <v>9</v>
      </c>
      <c r="E102" s="4">
        <v>0.53</v>
      </c>
      <c r="F102" s="4">
        <v>0.56000000000000005</v>
      </c>
      <c r="G102" s="36">
        <f t="shared" si="14"/>
        <v>300.00000000000028</v>
      </c>
    </row>
    <row r="103" spans="1:7">
      <c r="A103" s="2">
        <v>43633</v>
      </c>
      <c r="B103" s="40" t="s">
        <v>997</v>
      </c>
      <c r="C103" s="3">
        <v>10000</v>
      </c>
      <c r="D103" s="1" t="s">
        <v>9</v>
      </c>
      <c r="E103" s="4">
        <v>0.86499999999999999</v>
      </c>
      <c r="F103" s="4">
        <v>0.89500000000000002</v>
      </c>
      <c r="G103" s="36">
        <f t="shared" si="14"/>
        <v>300.00000000000028</v>
      </c>
    </row>
    <row r="104" spans="1:7">
      <c r="A104" s="2">
        <v>43633</v>
      </c>
      <c r="B104" s="40" t="s">
        <v>973</v>
      </c>
      <c r="C104" s="3">
        <v>10000</v>
      </c>
      <c r="D104" s="1" t="s">
        <v>9</v>
      </c>
      <c r="E104" s="4">
        <v>1.1100000000000001</v>
      </c>
      <c r="F104" s="4">
        <v>1.06</v>
      </c>
      <c r="G104" s="36">
        <f t="shared" si="14"/>
        <v>-500.00000000000045</v>
      </c>
    </row>
    <row r="105" spans="1:7">
      <c r="A105" s="2">
        <v>43630</v>
      </c>
      <c r="B105" s="40" t="s">
        <v>997</v>
      </c>
      <c r="C105" s="3">
        <v>10000</v>
      </c>
      <c r="D105" s="1" t="s">
        <v>9</v>
      </c>
      <c r="E105" s="4">
        <v>0.83499999999999996</v>
      </c>
      <c r="F105" s="4">
        <v>0.86499999999999999</v>
      </c>
      <c r="G105" s="36">
        <f t="shared" si="14"/>
        <v>300.00000000000028</v>
      </c>
    </row>
    <row r="106" spans="1:7">
      <c r="A106" s="2">
        <v>43630</v>
      </c>
      <c r="B106" s="40" t="s">
        <v>989</v>
      </c>
      <c r="C106" s="3">
        <v>10000</v>
      </c>
      <c r="D106" s="1" t="s">
        <v>9</v>
      </c>
      <c r="E106" s="4">
        <v>1.66</v>
      </c>
      <c r="F106" s="4">
        <v>1.61</v>
      </c>
      <c r="G106" s="36">
        <f t="shared" si="14"/>
        <v>-499.99999999999824</v>
      </c>
    </row>
    <row r="107" spans="1:7">
      <c r="A107" s="2">
        <v>43629</v>
      </c>
      <c r="B107" s="40" t="s">
        <v>989</v>
      </c>
      <c r="C107" s="3">
        <v>10000</v>
      </c>
      <c r="D107" s="1" t="s">
        <v>9</v>
      </c>
      <c r="E107" s="4">
        <v>1.56</v>
      </c>
      <c r="F107" s="4">
        <v>1.61</v>
      </c>
      <c r="G107" s="36">
        <f t="shared" si="14"/>
        <v>500.00000000000045</v>
      </c>
    </row>
    <row r="108" spans="1:7">
      <c r="A108" s="2">
        <v>43629</v>
      </c>
      <c r="B108" s="40" t="s">
        <v>989</v>
      </c>
      <c r="C108" s="3">
        <v>10000</v>
      </c>
      <c r="D108" s="1" t="s">
        <v>9</v>
      </c>
      <c r="E108" s="4">
        <v>1.51</v>
      </c>
      <c r="F108" s="4">
        <v>1.56</v>
      </c>
      <c r="G108" s="36">
        <f t="shared" si="14"/>
        <v>500.00000000000045</v>
      </c>
    </row>
    <row r="109" spans="1:7">
      <c r="A109" s="2">
        <v>43629</v>
      </c>
      <c r="B109" s="40" t="s">
        <v>962</v>
      </c>
      <c r="C109" s="3">
        <v>10000</v>
      </c>
      <c r="D109" s="1" t="s">
        <v>9</v>
      </c>
      <c r="E109" s="4">
        <v>1.42</v>
      </c>
      <c r="F109" s="4">
        <v>1.37</v>
      </c>
      <c r="G109" s="36">
        <f t="shared" si="14"/>
        <v>-499.99999999999824</v>
      </c>
    </row>
    <row r="110" spans="1:7">
      <c r="A110" s="2">
        <v>43628</v>
      </c>
      <c r="B110" s="40" t="s">
        <v>989</v>
      </c>
      <c r="C110" s="3">
        <v>10000</v>
      </c>
      <c r="D110" s="1" t="s">
        <v>9</v>
      </c>
      <c r="E110" s="4">
        <v>1.36</v>
      </c>
      <c r="F110" s="4">
        <v>1.41</v>
      </c>
      <c r="G110" s="36">
        <f t="shared" si="14"/>
        <v>499.99999999999824</v>
      </c>
    </row>
    <row r="111" spans="1:7">
      <c r="A111" s="2">
        <v>43628</v>
      </c>
      <c r="B111" s="40" t="s">
        <v>964</v>
      </c>
      <c r="C111" s="3">
        <v>10000</v>
      </c>
      <c r="D111" s="1" t="s">
        <v>9</v>
      </c>
      <c r="E111" s="4">
        <v>1.02</v>
      </c>
      <c r="F111" s="4">
        <v>1.07</v>
      </c>
      <c r="G111" s="36">
        <f t="shared" si="14"/>
        <v>500.00000000000045</v>
      </c>
    </row>
    <row r="112" spans="1:7">
      <c r="A112" s="2">
        <v>43627</v>
      </c>
      <c r="B112" s="40" t="s">
        <v>994</v>
      </c>
      <c r="C112" s="3">
        <v>10000</v>
      </c>
      <c r="D112" s="1" t="s">
        <v>9</v>
      </c>
      <c r="E112" s="4">
        <v>1.4</v>
      </c>
      <c r="F112" s="4">
        <v>1.45</v>
      </c>
      <c r="G112" s="36">
        <f t="shared" si="14"/>
        <v>500.00000000000045</v>
      </c>
    </row>
    <row r="113" spans="1:7">
      <c r="A113" s="2">
        <v>43627</v>
      </c>
      <c r="B113" s="40" t="s">
        <v>53</v>
      </c>
      <c r="C113" s="3">
        <v>10000</v>
      </c>
      <c r="D113" s="1" t="s">
        <v>9</v>
      </c>
      <c r="E113" s="4">
        <v>0.96</v>
      </c>
      <c r="F113" s="4">
        <v>0.99</v>
      </c>
      <c r="G113" s="36">
        <f t="shared" si="14"/>
        <v>300.00000000000028</v>
      </c>
    </row>
    <row r="114" spans="1:7">
      <c r="A114" s="2">
        <v>43627</v>
      </c>
      <c r="B114" s="40" t="s">
        <v>962</v>
      </c>
      <c r="C114" s="3">
        <v>10000</v>
      </c>
      <c r="D114" s="1" t="s">
        <v>9</v>
      </c>
      <c r="E114" s="4">
        <v>1.38</v>
      </c>
      <c r="F114" s="4">
        <v>1.43</v>
      </c>
      <c r="G114" s="36">
        <f t="shared" si="14"/>
        <v>500.00000000000045</v>
      </c>
    </row>
    <row r="115" spans="1:7">
      <c r="A115" s="2">
        <v>43627</v>
      </c>
      <c r="B115" s="40" t="s">
        <v>980</v>
      </c>
      <c r="C115" s="3">
        <v>10000</v>
      </c>
      <c r="D115" s="1" t="s">
        <v>9</v>
      </c>
      <c r="E115" s="4">
        <v>0.87</v>
      </c>
      <c r="F115" s="4">
        <v>0.89</v>
      </c>
      <c r="G115" s="36">
        <f t="shared" ref="G115:G116" si="15">(F115-E115)*C115</f>
        <v>200.00000000000017</v>
      </c>
    </row>
    <row r="116" spans="1:7">
      <c r="A116" s="2">
        <v>43627</v>
      </c>
      <c r="B116" s="40" t="s">
        <v>996</v>
      </c>
      <c r="C116" s="3">
        <v>10000</v>
      </c>
      <c r="D116" s="1" t="s">
        <v>9</v>
      </c>
      <c r="E116" s="4">
        <v>0.98499999999999999</v>
      </c>
      <c r="F116" s="4">
        <v>0.95</v>
      </c>
      <c r="G116" s="36">
        <f t="shared" si="15"/>
        <v>-350.00000000000028</v>
      </c>
    </row>
    <row r="117" spans="1:7">
      <c r="A117" s="2">
        <v>43627</v>
      </c>
      <c r="B117" s="40" t="s">
        <v>963</v>
      </c>
      <c r="C117" s="3">
        <v>10000</v>
      </c>
      <c r="D117" s="1" t="s">
        <v>9</v>
      </c>
      <c r="E117" s="4">
        <v>0.81</v>
      </c>
      <c r="F117" s="4">
        <v>0.84</v>
      </c>
      <c r="G117" s="36">
        <f t="shared" ref="G117:G146" si="16">(F117-E117)*C117</f>
        <v>299.99999999999915</v>
      </c>
    </row>
    <row r="118" spans="1:7">
      <c r="A118" s="2">
        <v>43627</v>
      </c>
      <c r="B118" s="40" t="s">
        <v>986</v>
      </c>
      <c r="C118" s="3">
        <v>10000</v>
      </c>
      <c r="D118" s="1" t="s">
        <v>9</v>
      </c>
      <c r="E118" s="4">
        <v>0.6</v>
      </c>
      <c r="F118" s="4">
        <v>0.56000000000000005</v>
      </c>
      <c r="G118" s="36">
        <f t="shared" si="16"/>
        <v>-399.99999999999926</v>
      </c>
    </row>
    <row r="119" spans="1:7">
      <c r="A119" s="2">
        <v>43626</v>
      </c>
      <c r="B119" s="40" t="s">
        <v>962</v>
      </c>
      <c r="C119" s="3">
        <v>10000</v>
      </c>
      <c r="D119" s="1" t="s">
        <v>9</v>
      </c>
      <c r="E119" s="4">
        <v>1.34</v>
      </c>
      <c r="F119" s="4">
        <v>1.39</v>
      </c>
      <c r="G119" s="36">
        <f t="shared" si="16"/>
        <v>499.99999999999824</v>
      </c>
    </row>
    <row r="120" spans="1:7">
      <c r="A120" s="2">
        <v>43626</v>
      </c>
      <c r="B120" s="40" t="s">
        <v>53</v>
      </c>
      <c r="C120" s="3">
        <v>10000</v>
      </c>
      <c r="D120" s="1" t="s">
        <v>9</v>
      </c>
      <c r="E120" s="4">
        <v>0.95</v>
      </c>
      <c r="F120" s="4">
        <v>0.98</v>
      </c>
      <c r="G120" s="36">
        <f t="shared" si="16"/>
        <v>300.00000000000028</v>
      </c>
    </row>
    <row r="121" spans="1:7">
      <c r="A121" s="2">
        <v>43626</v>
      </c>
      <c r="B121" s="40" t="s">
        <v>18</v>
      </c>
      <c r="C121" s="3">
        <v>10000</v>
      </c>
      <c r="D121" s="1" t="s">
        <v>9</v>
      </c>
      <c r="E121" s="4">
        <v>1.07</v>
      </c>
      <c r="F121" s="4">
        <v>1.1000000000000001</v>
      </c>
      <c r="G121" s="36">
        <f t="shared" si="16"/>
        <v>300.00000000000028</v>
      </c>
    </row>
    <row r="122" spans="1:7">
      <c r="A122" s="2">
        <v>43626</v>
      </c>
      <c r="B122" s="40" t="s">
        <v>981</v>
      </c>
      <c r="C122" s="3">
        <v>10000</v>
      </c>
      <c r="D122" s="1" t="s">
        <v>9</v>
      </c>
      <c r="E122" s="4">
        <v>0.89</v>
      </c>
      <c r="F122" s="4">
        <v>0.85</v>
      </c>
      <c r="G122" s="36">
        <f t="shared" si="16"/>
        <v>-400.00000000000034</v>
      </c>
    </row>
    <row r="123" spans="1:7">
      <c r="A123" s="2">
        <v>43626</v>
      </c>
      <c r="B123" s="40" t="s">
        <v>137</v>
      </c>
      <c r="C123" s="3">
        <v>10000</v>
      </c>
      <c r="D123" s="1" t="s">
        <v>9</v>
      </c>
      <c r="E123" s="4">
        <v>1.55</v>
      </c>
      <c r="F123" s="4">
        <v>1.49</v>
      </c>
      <c r="G123" s="36">
        <f t="shared" si="16"/>
        <v>-600.00000000000057</v>
      </c>
    </row>
    <row r="124" spans="1:7">
      <c r="A124" s="2">
        <v>43623</v>
      </c>
      <c r="B124" s="40" t="s">
        <v>980</v>
      </c>
      <c r="C124" s="3">
        <v>10000</v>
      </c>
      <c r="D124" s="1" t="s">
        <v>9</v>
      </c>
      <c r="E124" s="4">
        <v>0.81</v>
      </c>
      <c r="F124" s="4">
        <v>0.85</v>
      </c>
      <c r="G124" s="36">
        <f t="shared" si="16"/>
        <v>399.99999999999926</v>
      </c>
    </row>
    <row r="125" spans="1:7">
      <c r="A125" s="2">
        <v>43623</v>
      </c>
      <c r="B125" s="40" t="s">
        <v>963</v>
      </c>
      <c r="C125" s="3">
        <v>10000</v>
      </c>
      <c r="D125" s="1" t="s">
        <v>9</v>
      </c>
      <c r="E125" s="4">
        <v>0.75</v>
      </c>
      <c r="F125" s="4">
        <v>0.78</v>
      </c>
      <c r="G125" s="36">
        <f t="shared" si="16"/>
        <v>300.00000000000028</v>
      </c>
    </row>
    <row r="126" spans="1:7">
      <c r="A126" s="2">
        <v>43620</v>
      </c>
      <c r="B126" s="40" t="s">
        <v>987</v>
      </c>
      <c r="C126" s="3">
        <v>10000</v>
      </c>
      <c r="D126" s="1" t="s">
        <v>9</v>
      </c>
      <c r="E126" s="4">
        <v>2.0499999999999998</v>
      </c>
      <c r="F126" s="4">
        <v>2.09</v>
      </c>
      <c r="G126" s="36">
        <f t="shared" si="16"/>
        <v>400.00000000000034</v>
      </c>
    </row>
    <row r="127" spans="1:7">
      <c r="A127" s="2">
        <v>43620</v>
      </c>
      <c r="B127" s="40" t="s">
        <v>989</v>
      </c>
      <c r="C127" s="3">
        <v>10000</v>
      </c>
      <c r="D127" s="1" t="s">
        <v>9</v>
      </c>
      <c r="E127" s="4">
        <v>1.1399999999999999</v>
      </c>
      <c r="F127" s="4">
        <v>1.19</v>
      </c>
      <c r="G127" s="36">
        <f t="shared" si="16"/>
        <v>500.00000000000045</v>
      </c>
    </row>
    <row r="128" spans="1:7">
      <c r="A128" s="2">
        <v>43619</v>
      </c>
      <c r="B128" s="40" t="s">
        <v>987</v>
      </c>
      <c r="C128" s="3">
        <v>10000</v>
      </c>
      <c r="D128" s="1" t="s">
        <v>9</v>
      </c>
      <c r="E128" s="4">
        <v>1.98</v>
      </c>
      <c r="F128" s="4">
        <v>2.0499999999999998</v>
      </c>
      <c r="G128" s="36">
        <f t="shared" si="16"/>
        <v>699.99999999999841</v>
      </c>
    </row>
    <row r="129" spans="1:7">
      <c r="A129" s="2">
        <v>43619</v>
      </c>
      <c r="B129" s="40" t="s">
        <v>995</v>
      </c>
      <c r="C129" s="3">
        <v>10000</v>
      </c>
      <c r="D129" s="1" t="s">
        <v>9</v>
      </c>
      <c r="E129" s="4">
        <v>0.34</v>
      </c>
      <c r="F129" s="4">
        <v>0.37</v>
      </c>
      <c r="G129" s="36">
        <f t="shared" si="16"/>
        <v>299.99999999999972</v>
      </c>
    </row>
    <row r="130" spans="1:7">
      <c r="A130" s="2">
        <v>43619</v>
      </c>
      <c r="B130" s="40" t="s">
        <v>114</v>
      </c>
      <c r="C130" s="3">
        <v>10000</v>
      </c>
      <c r="D130" s="1" t="s">
        <v>9</v>
      </c>
      <c r="E130" s="4">
        <v>1.08</v>
      </c>
      <c r="F130" s="4">
        <v>1.03</v>
      </c>
      <c r="G130" s="36">
        <f t="shared" si="16"/>
        <v>-500.00000000000045</v>
      </c>
    </row>
    <row r="131" spans="1:7">
      <c r="A131" s="2">
        <v>43616</v>
      </c>
      <c r="B131" s="40" t="s">
        <v>989</v>
      </c>
      <c r="C131" s="3">
        <v>10000</v>
      </c>
      <c r="D131" s="1" t="s">
        <v>9</v>
      </c>
      <c r="E131" s="4">
        <v>1.07</v>
      </c>
      <c r="F131" s="4">
        <v>1.1200000000000001</v>
      </c>
      <c r="G131" s="36">
        <f t="shared" si="16"/>
        <v>500.00000000000045</v>
      </c>
    </row>
    <row r="132" spans="1:7">
      <c r="A132" s="2">
        <v>43616</v>
      </c>
      <c r="B132" s="40" t="s">
        <v>993</v>
      </c>
      <c r="C132" s="3">
        <v>10000</v>
      </c>
      <c r="D132" s="1" t="s">
        <v>9</v>
      </c>
      <c r="E132" s="4">
        <v>2.15</v>
      </c>
      <c r="F132" s="4">
        <v>2.2200000000000002</v>
      </c>
      <c r="G132" s="36">
        <f t="shared" si="16"/>
        <v>700.00000000000284</v>
      </c>
    </row>
    <row r="133" spans="1:7">
      <c r="A133" s="2">
        <v>43614</v>
      </c>
      <c r="B133" s="40" t="s">
        <v>53</v>
      </c>
      <c r="C133" s="3">
        <v>10000</v>
      </c>
      <c r="D133" s="1" t="s">
        <v>9</v>
      </c>
      <c r="E133" s="4">
        <v>0.84499999999999997</v>
      </c>
      <c r="F133" s="4">
        <v>0.875</v>
      </c>
      <c r="G133" s="36">
        <f t="shared" si="16"/>
        <v>300.00000000000028</v>
      </c>
    </row>
    <row r="134" spans="1:7">
      <c r="A134" s="2">
        <v>43614</v>
      </c>
      <c r="B134" s="40" t="s">
        <v>986</v>
      </c>
      <c r="C134" s="3">
        <v>10000</v>
      </c>
      <c r="D134" s="1" t="s">
        <v>9</v>
      </c>
      <c r="E134" s="4">
        <v>0.66500000000000004</v>
      </c>
      <c r="F134" s="4">
        <v>0.69499999999999995</v>
      </c>
      <c r="G134" s="36">
        <f t="shared" si="16"/>
        <v>299.99999999999915</v>
      </c>
    </row>
    <row r="135" spans="1:7">
      <c r="A135" s="2">
        <v>43613</v>
      </c>
      <c r="B135" s="40" t="s">
        <v>989</v>
      </c>
      <c r="C135" s="3">
        <v>10000</v>
      </c>
      <c r="D135" s="1" t="s">
        <v>9</v>
      </c>
      <c r="E135" s="4">
        <v>0.87</v>
      </c>
      <c r="F135" s="4">
        <v>0.9</v>
      </c>
      <c r="G135" s="36">
        <f t="shared" si="16"/>
        <v>300.00000000000028</v>
      </c>
    </row>
    <row r="136" spans="1:7">
      <c r="A136" s="2">
        <v>43613</v>
      </c>
      <c r="B136" s="40" t="s">
        <v>17</v>
      </c>
      <c r="C136" s="3">
        <v>10000</v>
      </c>
      <c r="D136" s="1" t="s">
        <v>9</v>
      </c>
      <c r="E136" s="4">
        <v>0.625</v>
      </c>
      <c r="F136" s="4">
        <v>0.65500000000000003</v>
      </c>
      <c r="G136" s="36">
        <f t="shared" si="16"/>
        <v>300.00000000000028</v>
      </c>
    </row>
    <row r="137" spans="1:7">
      <c r="A137" s="2">
        <v>43613</v>
      </c>
      <c r="B137" s="40" t="s">
        <v>13</v>
      </c>
      <c r="C137" s="3">
        <v>10000</v>
      </c>
      <c r="D137" s="1" t="s">
        <v>9</v>
      </c>
      <c r="E137" s="4">
        <v>1.39</v>
      </c>
      <c r="F137" s="4">
        <v>1.44</v>
      </c>
      <c r="G137" s="36">
        <f t="shared" si="16"/>
        <v>500.00000000000045</v>
      </c>
    </row>
    <row r="138" spans="1:7">
      <c r="A138" s="2">
        <v>43612</v>
      </c>
      <c r="B138" s="40" t="s">
        <v>984</v>
      </c>
      <c r="C138" s="3">
        <v>10000</v>
      </c>
      <c r="D138" s="1" t="s">
        <v>9</v>
      </c>
      <c r="E138" s="4">
        <v>0.42</v>
      </c>
      <c r="F138" s="4">
        <v>0.44500000000000001</v>
      </c>
      <c r="G138" s="36">
        <f t="shared" si="16"/>
        <v>250.00000000000023</v>
      </c>
    </row>
    <row r="139" spans="1:7">
      <c r="A139" s="2">
        <v>43612</v>
      </c>
      <c r="B139" s="40" t="s">
        <v>986</v>
      </c>
      <c r="C139" s="3">
        <v>10000</v>
      </c>
      <c r="D139" s="1" t="s">
        <v>9</v>
      </c>
      <c r="E139" s="4">
        <v>0.625</v>
      </c>
      <c r="F139" s="4">
        <v>0.65500000000000003</v>
      </c>
      <c r="G139" s="36">
        <f t="shared" si="16"/>
        <v>300.00000000000028</v>
      </c>
    </row>
    <row r="140" spans="1:7">
      <c r="A140" s="2">
        <v>43609</v>
      </c>
      <c r="B140" s="40" t="s">
        <v>219</v>
      </c>
      <c r="C140" s="3">
        <v>10000</v>
      </c>
      <c r="D140" s="1" t="s">
        <v>9</v>
      </c>
      <c r="E140" s="4">
        <v>0.74</v>
      </c>
      <c r="F140" s="4">
        <v>0.76500000000000001</v>
      </c>
      <c r="G140" s="36">
        <f t="shared" si="16"/>
        <v>250.00000000000023</v>
      </c>
    </row>
    <row r="141" spans="1:7">
      <c r="A141" s="2">
        <v>43609</v>
      </c>
      <c r="B141" s="40" t="s">
        <v>18</v>
      </c>
      <c r="C141" s="3">
        <v>10000</v>
      </c>
      <c r="D141" s="1" t="s">
        <v>9</v>
      </c>
      <c r="E141" s="4">
        <v>0.91</v>
      </c>
      <c r="F141" s="4">
        <v>0.94499999999999995</v>
      </c>
      <c r="G141" s="36">
        <f t="shared" si="16"/>
        <v>349.9999999999992</v>
      </c>
    </row>
    <row r="142" spans="1:7">
      <c r="A142" s="2">
        <v>43608</v>
      </c>
      <c r="B142" s="40" t="s">
        <v>988</v>
      </c>
      <c r="C142" s="3">
        <v>10000</v>
      </c>
      <c r="D142" s="1" t="s">
        <v>9</v>
      </c>
      <c r="E142" s="4">
        <v>0.28499999999999998</v>
      </c>
      <c r="F142" s="4">
        <v>0.28499999999999998</v>
      </c>
      <c r="G142" s="36">
        <f t="shared" si="16"/>
        <v>0</v>
      </c>
    </row>
    <row r="143" spans="1:7">
      <c r="A143" s="2">
        <v>43606</v>
      </c>
      <c r="B143" s="40" t="s">
        <v>987</v>
      </c>
      <c r="C143" s="3">
        <v>10000</v>
      </c>
      <c r="D143" s="1" t="s">
        <v>9</v>
      </c>
      <c r="E143" s="4">
        <v>1.8</v>
      </c>
      <c r="F143" s="4">
        <v>1.85</v>
      </c>
      <c r="G143" s="36">
        <f t="shared" si="16"/>
        <v>500.00000000000045</v>
      </c>
    </row>
    <row r="144" spans="1:7">
      <c r="A144" s="2">
        <v>43606</v>
      </c>
      <c r="B144" s="40" t="s">
        <v>992</v>
      </c>
      <c r="C144" s="3">
        <v>10000</v>
      </c>
      <c r="D144" s="1" t="s">
        <v>9</v>
      </c>
      <c r="E144" s="4">
        <v>0.47499999999999998</v>
      </c>
      <c r="F144" s="4">
        <v>0.44500000000000001</v>
      </c>
      <c r="G144" s="36">
        <f t="shared" si="16"/>
        <v>-299.99999999999972</v>
      </c>
    </row>
    <row r="145" spans="1:7">
      <c r="A145" s="2">
        <v>43602</v>
      </c>
      <c r="B145" s="40" t="s">
        <v>990</v>
      </c>
      <c r="C145" s="3">
        <v>10000</v>
      </c>
      <c r="D145" s="1" t="s">
        <v>9</v>
      </c>
      <c r="E145" s="4">
        <v>0.77500000000000002</v>
      </c>
      <c r="F145" s="4">
        <v>0.80500000000000005</v>
      </c>
      <c r="G145" s="36">
        <f t="shared" si="16"/>
        <v>300.00000000000028</v>
      </c>
    </row>
    <row r="146" spans="1:7">
      <c r="A146" s="2">
        <v>43602</v>
      </c>
      <c r="B146" s="40" t="s">
        <v>991</v>
      </c>
      <c r="C146" s="3">
        <v>10000</v>
      </c>
      <c r="D146" s="1" t="s">
        <v>9</v>
      </c>
      <c r="E146" s="4">
        <v>0.92</v>
      </c>
      <c r="F146" s="4">
        <v>0.95</v>
      </c>
      <c r="G146" s="36">
        <f t="shared" si="16"/>
        <v>299.99999999999915</v>
      </c>
    </row>
    <row r="147" spans="1:7">
      <c r="A147" s="2">
        <v>43601</v>
      </c>
      <c r="B147" s="40" t="s">
        <v>962</v>
      </c>
      <c r="C147" s="3">
        <v>10000</v>
      </c>
      <c r="D147" s="1" t="s">
        <v>9</v>
      </c>
      <c r="E147" s="4">
        <v>1.45</v>
      </c>
      <c r="F147" s="4">
        <v>1.5</v>
      </c>
      <c r="G147" s="36">
        <f>(F147-E147)*C147</f>
        <v>500.00000000000045</v>
      </c>
    </row>
    <row r="148" spans="1:7">
      <c r="A148" s="2">
        <v>43601</v>
      </c>
      <c r="B148" s="40" t="s">
        <v>989</v>
      </c>
      <c r="C148" s="3">
        <v>10000</v>
      </c>
      <c r="D148" s="1" t="s">
        <v>9</v>
      </c>
      <c r="E148" s="4">
        <v>0.81</v>
      </c>
      <c r="F148" s="4">
        <v>0.84</v>
      </c>
      <c r="G148" s="36">
        <f>(F148-E148)*C148</f>
        <v>299.99999999999915</v>
      </c>
    </row>
    <row r="149" spans="1:7">
      <c r="A149" s="2">
        <v>43600</v>
      </c>
      <c r="B149" s="40" t="s">
        <v>988</v>
      </c>
      <c r="C149" s="3">
        <v>10000</v>
      </c>
      <c r="D149" s="1" t="s">
        <v>9</v>
      </c>
      <c r="E149" s="4">
        <v>0.28000000000000003</v>
      </c>
      <c r="F149" s="4">
        <v>0.28000000000000003</v>
      </c>
      <c r="G149" s="36">
        <f t="shared" ref="G149" si="17">(F149-E149)*C149</f>
        <v>0</v>
      </c>
    </row>
    <row r="150" spans="1:7">
      <c r="A150" s="2">
        <v>43599</v>
      </c>
      <c r="B150" s="40" t="s">
        <v>980</v>
      </c>
      <c r="C150" s="3">
        <v>10000</v>
      </c>
      <c r="D150" s="1" t="s">
        <v>9</v>
      </c>
      <c r="E150" s="4">
        <v>0.84499999999999997</v>
      </c>
      <c r="F150" s="4">
        <v>0.84499999999999997</v>
      </c>
      <c r="G150" s="36">
        <f t="shared" ref="G150:G172" si="18">(F150-E150)*C150</f>
        <v>0</v>
      </c>
    </row>
    <row r="151" spans="1:7">
      <c r="A151" s="2">
        <v>43598</v>
      </c>
      <c r="B151" s="40" t="s">
        <v>987</v>
      </c>
      <c r="C151" s="3">
        <v>10000</v>
      </c>
      <c r="D151" s="1" t="s">
        <v>9</v>
      </c>
      <c r="E151" s="4">
        <v>1.75</v>
      </c>
      <c r="F151" s="4">
        <v>1.8</v>
      </c>
      <c r="G151" s="36">
        <f t="shared" si="18"/>
        <v>500.00000000000045</v>
      </c>
    </row>
    <row r="152" spans="1:7">
      <c r="A152" s="2">
        <v>43595</v>
      </c>
      <c r="B152" s="40" t="s">
        <v>186</v>
      </c>
      <c r="C152" s="3">
        <v>10000</v>
      </c>
      <c r="D152" s="1" t="s">
        <v>9</v>
      </c>
      <c r="E152" s="4">
        <v>1.25</v>
      </c>
      <c r="F152" s="4">
        <v>1.2</v>
      </c>
      <c r="G152" s="36">
        <f t="shared" si="18"/>
        <v>-500.00000000000045</v>
      </c>
    </row>
    <row r="153" spans="1:7">
      <c r="A153" s="2">
        <v>43594</v>
      </c>
      <c r="B153" s="40" t="s">
        <v>275</v>
      </c>
      <c r="C153" s="3">
        <v>10000</v>
      </c>
      <c r="D153" s="1" t="s">
        <v>9</v>
      </c>
      <c r="E153" s="4">
        <v>1.34</v>
      </c>
      <c r="F153" s="4">
        <v>1.39</v>
      </c>
      <c r="G153" s="36">
        <f t="shared" si="18"/>
        <v>499.99999999999824</v>
      </c>
    </row>
    <row r="154" spans="1:7">
      <c r="A154" s="2">
        <v>43594</v>
      </c>
      <c r="B154" s="40" t="s">
        <v>962</v>
      </c>
      <c r="C154" s="3">
        <v>10000</v>
      </c>
      <c r="D154" s="1" t="s">
        <v>9</v>
      </c>
      <c r="E154" s="4">
        <v>1.36</v>
      </c>
      <c r="F154" s="4">
        <v>1.41</v>
      </c>
      <c r="G154" s="36">
        <f t="shared" si="18"/>
        <v>499.99999999999824</v>
      </c>
    </row>
    <row r="155" spans="1:7">
      <c r="A155" s="2">
        <v>43593</v>
      </c>
      <c r="B155" s="40" t="s">
        <v>137</v>
      </c>
      <c r="C155" s="3">
        <v>10000</v>
      </c>
      <c r="D155" s="1" t="s">
        <v>9</v>
      </c>
      <c r="E155" s="4">
        <v>1.24</v>
      </c>
      <c r="F155" s="4">
        <v>1.29</v>
      </c>
      <c r="G155" s="36">
        <f t="shared" si="18"/>
        <v>500.00000000000045</v>
      </c>
    </row>
    <row r="156" spans="1:7">
      <c r="A156" s="2">
        <v>43593</v>
      </c>
      <c r="B156" s="40" t="s">
        <v>137</v>
      </c>
      <c r="C156" s="3">
        <v>10000</v>
      </c>
      <c r="D156" s="1" t="s">
        <v>9</v>
      </c>
      <c r="E156" s="4">
        <v>1.17</v>
      </c>
      <c r="F156" s="4">
        <v>1.22</v>
      </c>
      <c r="G156" s="36">
        <f t="shared" si="18"/>
        <v>500.00000000000045</v>
      </c>
    </row>
    <row r="157" spans="1:7">
      <c r="A157" s="2">
        <v>43593</v>
      </c>
      <c r="B157" s="40" t="s">
        <v>364</v>
      </c>
      <c r="C157" s="3">
        <v>10000</v>
      </c>
      <c r="D157" s="1" t="s">
        <v>9</v>
      </c>
      <c r="E157" s="4">
        <v>0.5</v>
      </c>
      <c r="F157" s="4">
        <v>0.47</v>
      </c>
      <c r="G157" s="36">
        <f t="shared" si="18"/>
        <v>-300.00000000000028</v>
      </c>
    </row>
    <row r="158" spans="1:7">
      <c r="A158" s="2">
        <v>43592</v>
      </c>
      <c r="B158" s="40" t="s">
        <v>962</v>
      </c>
      <c r="C158" s="3">
        <v>10000</v>
      </c>
      <c r="D158" s="1" t="s">
        <v>9</v>
      </c>
      <c r="E158" s="4">
        <v>1.33</v>
      </c>
      <c r="F158" s="4">
        <v>1.38</v>
      </c>
      <c r="G158" s="36">
        <f t="shared" si="18"/>
        <v>499.99999999999824</v>
      </c>
    </row>
    <row r="159" spans="1:7">
      <c r="A159" s="2">
        <v>43591</v>
      </c>
      <c r="B159" s="40" t="s">
        <v>985</v>
      </c>
      <c r="C159" s="3">
        <v>10000</v>
      </c>
      <c r="D159" s="1" t="s">
        <v>9</v>
      </c>
      <c r="E159" s="4">
        <v>0.75</v>
      </c>
      <c r="F159" s="4">
        <v>0.78</v>
      </c>
      <c r="G159" s="36">
        <f t="shared" si="18"/>
        <v>300.00000000000028</v>
      </c>
    </row>
    <row r="160" spans="1:7">
      <c r="A160" s="2">
        <v>43591</v>
      </c>
      <c r="B160" s="40" t="s">
        <v>986</v>
      </c>
      <c r="C160" s="3">
        <v>10000</v>
      </c>
      <c r="D160" s="1" t="s">
        <v>9</v>
      </c>
      <c r="E160" s="4">
        <v>0.56999999999999995</v>
      </c>
      <c r="F160" s="4">
        <v>0.54</v>
      </c>
      <c r="G160" s="36">
        <f t="shared" si="18"/>
        <v>-299.99999999999915</v>
      </c>
    </row>
    <row r="161" spans="1:7">
      <c r="A161" s="2">
        <v>43588</v>
      </c>
      <c r="B161" s="40" t="s">
        <v>980</v>
      </c>
      <c r="C161" s="3">
        <v>10000</v>
      </c>
      <c r="D161" s="1" t="s">
        <v>9</v>
      </c>
      <c r="E161" s="4">
        <v>0.92500000000000004</v>
      </c>
      <c r="F161" s="4">
        <v>0.95499999999999996</v>
      </c>
      <c r="G161" s="36">
        <f t="shared" si="18"/>
        <v>299.99999999999915</v>
      </c>
    </row>
    <row r="162" spans="1:7">
      <c r="A162" s="2">
        <v>43588</v>
      </c>
      <c r="B162" s="40" t="s">
        <v>53</v>
      </c>
      <c r="C162" s="3">
        <v>10000</v>
      </c>
      <c r="D162" s="1" t="s">
        <v>9</v>
      </c>
      <c r="E162" s="4">
        <v>1</v>
      </c>
      <c r="F162" s="4">
        <v>1.05</v>
      </c>
      <c r="G162" s="36">
        <f t="shared" ref="G162" si="19">(F162-E162)*C162</f>
        <v>500.00000000000045</v>
      </c>
    </row>
    <row r="163" spans="1:7">
      <c r="A163" s="2">
        <v>43588</v>
      </c>
      <c r="B163" s="40" t="s">
        <v>980</v>
      </c>
      <c r="C163" s="3">
        <v>10000</v>
      </c>
      <c r="D163" s="1" t="s">
        <v>9</v>
      </c>
      <c r="E163" s="4">
        <v>0.9</v>
      </c>
      <c r="F163" s="4">
        <v>0.93</v>
      </c>
      <c r="G163" s="36">
        <f t="shared" si="18"/>
        <v>300.00000000000028</v>
      </c>
    </row>
    <row r="164" spans="1:7">
      <c r="A164" s="2">
        <v>43588</v>
      </c>
      <c r="B164" s="40" t="s">
        <v>980</v>
      </c>
      <c r="C164" s="3">
        <v>10000</v>
      </c>
      <c r="D164" s="1" t="s">
        <v>9</v>
      </c>
      <c r="E164" s="4">
        <v>0.875</v>
      </c>
      <c r="F164" s="4">
        <v>0.90500000000000003</v>
      </c>
      <c r="G164" s="36">
        <f t="shared" si="18"/>
        <v>300.00000000000028</v>
      </c>
    </row>
    <row r="165" spans="1:7">
      <c r="A165" s="2">
        <v>43587</v>
      </c>
      <c r="B165" s="40" t="s">
        <v>978</v>
      </c>
      <c r="C165" s="3">
        <v>10000</v>
      </c>
      <c r="D165" s="1" t="s">
        <v>9</v>
      </c>
      <c r="E165" s="4">
        <v>1.17</v>
      </c>
      <c r="F165" s="4">
        <v>1.1200000000000001</v>
      </c>
      <c r="G165" s="36">
        <f t="shared" si="18"/>
        <v>-499.99999999999824</v>
      </c>
    </row>
    <row r="166" spans="1:7">
      <c r="A166" s="2">
        <v>43587</v>
      </c>
      <c r="B166" s="40" t="s">
        <v>984</v>
      </c>
      <c r="C166" s="3">
        <v>10000</v>
      </c>
      <c r="D166" s="1" t="s">
        <v>9</v>
      </c>
      <c r="E166" s="4">
        <v>0.57999999999999996</v>
      </c>
      <c r="F166" s="4">
        <v>0.55000000000000004</v>
      </c>
      <c r="G166" s="36">
        <f t="shared" si="18"/>
        <v>-299.99999999999915</v>
      </c>
    </row>
    <row r="167" spans="1:7">
      <c r="A167" s="2">
        <v>43585</v>
      </c>
      <c r="B167" s="40" t="s">
        <v>978</v>
      </c>
      <c r="C167" s="3">
        <v>10000</v>
      </c>
      <c r="D167" s="1" t="s">
        <v>9</v>
      </c>
      <c r="E167" s="4">
        <v>1.1299999999999999</v>
      </c>
      <c r="F167" s="4">
        <v>1.18</v>
      </c>
      <c r="G167" s="36">
        <f t="shared" si="18"/>
        <v>500.00000000000045</v>
      </c>
    </row>
    <row r="168" spans="1:7">
      <c r="A168" s="2">
        <v>43585</v>
      </c>
      <c r="B168" s="40" t="s">
        <v>983</v>
      </c>
      <c r="C168" s="3">
        <v>10000</v>
      </c>
      <c r="D168" s="1" t="s">
        <v>9</v>
      </c>
      <c r="E168" s="4">
        <v>1.1299999999999999</v>
      </c>
      <c r="F168" s="4">
        <v>1.08</v>
      </c>
      <c r="G168" s="36">
        <f t="shared" si="18"/>
        <v>-499.99999999999824</v>
      </c>
    </row>
    <row r="169" spans="1:7">
      <c r="A169" s="2">
        <v>43584</v>
      </c>
      <c r="B169" s="40" t="s">
        <v>137</v>
      </c>
      <c r="C169" s="3">
        <v>10000</v>
      </c>
      <c r="D169" s="1" t="s">
        <v>9</v>
      </c>
      <c r="E169" s="4">
        <v>1.75</v>
      </c>
      <c r="F169" s="4">
        <v>1.8</v>
      </c>
      <c r="G169" s="36">
        <f t="shared" si="18"/>
        <v>500.00000000000045</v>
      </c>
    </row>
    <row r="170" spans="1:7">
      <c r="A170" s="2">
        <v>43581</v>
      </c>
      <c r="B170" s="40" t="s">
        <v>137</v>
      </c>
      <c r="C170" s="3">
        <v>10000</v>
      </c>
      <c r="D170" s="1" t="s">
        <v>9</v>
      </c>
      <c r="E170" s="4">
        <v>1.59</v>
      </c>
      <c r="F170" s="4">
        <v>1.64</v>
      </c>
      <c r="G170" s="36">
        <f t="shared" si="18"/>
        <v>499.99999999999824</v>
      </c>
    </row>
    <row r="171" spans="1:7">
      <c r="A171" s="2">
        <v>43581</v>
      </c>
      <c r="B171" s="40" t="s">
        <v>137</v>
      </c>
      <c r="C171" s="3">
        <v>10000</v>
      </c>
      <c r="D171" s="1" t="s">
        <v>9</v>
      </c>
      <c r="E171" s="4">
        <v>1.59</v>
      </c>
      <c r="F171" s="4">
        <v>1.64</v>
      </c>
      <c r="G171" s="36">
        <f t="shared" si="18"/>
        <v>499.99999999999824</v>
      </c>
    </row>
    <row r="172" spans="1:7">
      <c r="A172" s="2">
        <v>43580</v>
      </c>
      <c r="B172" s="40" t="s">
        <v>980</v>
      </c>
      <c r="C172" s="3">
        <v>10000</v>
      </c>
      <c r="D172" s="1" t="s">
        <v>9</v>
      </c>
      <c r="E172" s="4">
        <v>1</v>
      </c>
      <c r="F172" s="4">
        <v>1.05</v>
      </c>
      <c r="G172" s="36">
        <f t="shared" si="18"/>
        <v>500.00000000000045</v>
      </c>
    </row>
    <row r="173" spans="1:7">
      <c r="A173" s="2">
        <v>43580</v>
      </c>
      <c r="B173" s="40" t="s">
        <v>976</v>
      </c>
      <c r="C173" s="3">
        <v>10000</v>
      </c>
      <c r="D173" s="1" t="s">
        <v>9</v>
      </c>
      <c r="E173" s="4">
        <v>1.02</v>
      </c>
      <c r="F173" s="4">
        <v>0.97</v>
      </c>
      <c r="G173" s="36">
        <f t="shared" ref="G173:G194" si="20">(F173-E173)*C173</f>
        <v>-500.00000000000045</v>
      </c>
    </row>
    <row r="174" spans="1:7">
      <c r="A174" s="2">
        <v>43579</v>
      </c>
      <c r="B174" s="40" t="s">
        <v>962</v>
      </c>
      <c r="C174" s="3">
        <v>10000</v>
      </c>
      <c r="D174" s="1" t="s">
        <v>9</v>
      </c>
      <c r="E174" s="4">
        <v>1.37</v>
      </c>
      <c r="F174" s="4">
        <v>1.42</v>
      </c>
      <c r="G174" s="36">
        <f t="shared" si="20"/>
        <v>499.99999999999824</v>
      </c>
    </row>
    <row r="175" spans="1:7">
      <c r="A175" s="2">
        <v>43579</v>
      </c>
      <c r="B175" s="40" t="s">
        <v>980</v>
      </c>
      <c r="C175" s="3">
        <v>10000</v>
      </c>
      <c r="D175" s="1" t="s">
        <v>9</v>
      </c>
      <c r="E175" s="4">
        <v>0.91</v>
      </c>
      <c r="F175" s="4">
        <v>0.88</v>
      </c>
      <c r="G175" s="36">
        <f t="shared" si="20"/>
        <v>-300.00000000000028</v>
      </c>
    </row>
    <row r="176" spans="1:7">
      <c r="A176" s="2">
        <v>43579</v>
      </c>
      <c r="B176" s="40" t="s">
        <v>982</v>
      </c>
      <c r="C176" s="3">
        <v>10000</v>
      </c>
      <c r="D176" s="1" t="s">
        <v>9</v>
      </c>
      <c r="E176" s="4">
        <v>1.0900000000000001</v>
      </c>
      <c r="F176" s="4">
        <v>1.04</v>
      </c>
      <c r="G176" s="36">
        <f t="shared" si="20"/>
        <v>-500.00000000000045</v>
      </c>
    </row>
    <row r="177" spans="1:7">
      <c r="A177" s="2">
        <v>43578</v>
      </c>
      <c r="B177" s="40" t="s">
        <v>978</v>
      </c>
      <c r="C177" s="3">
        <v>10000</v>
      </c>
      <c r="D177" s="1" t="s">
        <v>9</v>
      </c>
      <c r="E177" s="4">
        <v>1.91</v>
      </c>
      <c r="F177" s="4">
        <v>1.96</v>
      </c>
      <c r="G177" s="36">
        <f t="shared" si="20"/>
        <v>500.00000000000045</v>
      </c>
    </row>
    <row r="178" spans="1:7">
      <c r="A178" s="2">
        <v>43578</v>
      </c>
      <c r="B178" s="40" t="s">
        <v>962</v>
      </c>
      <c r="C178" s="3">
        <v>10000</v>
      </c>
      <c r="D178" s="1" t="s">
        <v>9</v>
      </c>
      <c r="E178" s="4">
        <v>1.32</v>
      </c>
      <c r="F178" s="4">
        <v>1.37</v>
      </c>
      <c r="G178" s="36">
        <f t="shared" si="20"/>
        <v>500.00000000000045</v>
      </c>
    </row>
    <row r="179" spans="1:7">
      <c r="A179" s="2">
        <v>43578</v>
      </c>
      <c r="B179" s="40" t="s">
        <v>978</v>
      </c>
      <c r="C179" s="3">
        <v>10000</v>
      </c>
      <c r="D179" s="1" t="s">
        <v>9</v>
      </c>
      <c r="E179" s="4">
        <v>1.93</v>
      </c>
      <c r="F179" s="4">
        <v>1.88</v>
      </c>
      <c r="G179" s="36">
        <f t="shared" si="20"/>
        <v>-500.00000000000045</v>
      </c>
    </row>
    <row r="180" spans="1:7">
      <c r="A180" s="2">
        <v>43577</v>
      </c>
      <c r="B180" s="40" t="s">
        <v>978</v>
      </c>
      <c r="C180" s="3">
        <v>10000</v>
      </c>
      <c r="D180" s="1" t="s">
        <v>9</v>
      </c>
      <c r="E180" s="4">
        <v>1.69</v>
      </c>
      <c r="F180" s="4">
        <v>1.74</v>
      </c>
      <c r="G180" s="36">
        <f t="shared" si="20"/>
        <v>500.00000000000045</v>
      </c>
    </row>
    <row r="181" spans="1:7">
      <c r="A181" s="2">
        <v>43577</v>
      </c>
      <c r="B181" s="40" t="s">
        <v>981</v>
      </c>
      <c r="C181" s="3">
        <v>10000</v>
      </c>
      <c r="D181" s="1" t="s">
        <v>9</v>
      </c>
      <c r="E181" s="4">
        <v>0.92500000000000004</v>
      </c>
      <c r="F181" s="4">
        <v>0.95499999999999996</v>
      </c>
      <c r="G181" s="36">
        <f t="shared" si="20"/>
        <v>299.99999999999915</v>
      </c>
    </row>
    <row r="182" spans="1:7">
      <c r="A182" s="2">
        <v>43577</v>
      </c>
      <c r="B182" s="40" t="s">
        <v>97</v>
      </c>
      <c r="C182" s="3">
        <v>10000</v>
      </c>
      <c r="D182" s="1" t="s">
        <v>9</v>
      </c>
      <c r="E182" s="4">
        <v>1.76</v>
      </c>
      <c r="F182" s="4">
        <v>1.81</v>
      </c>
      <c r="G182" s="36">
        <f t="shared" si="20"/>
        <v>500.00000000000045</v>
      </c>
    </row>
    <row r="183" spans="1:7">
      <c r="A183" s="2">
        <v>43577</v>
      </c>
      <c r="B183" s="40" t="s">
        <v>980</v>
      </c>
      <c r="C183" s="3">
        <v>10000</v>
      </c>
      <c r="D183" s="1" t="s">
        <v>9</v>
      </c>
      <c r="E183" s="4">
        <v>0.95</v>
      </c>
      <c r="F183" s="4">
        <v>0.98</v>
      </c>
      <c r="G183" s="36">
        <f t="shared" si="20"/>
        <v>300.00000000000028</v>
      </c>
    </row>
    <row r="184" spans="1:7">
      <c r="A184" s="2">
        <v>43574</v>
      </c>
      <c r="B184" s="40" t="s">
        <v>11</v>
      </c>
      <c r="C184" s="3">
        <v>10000</v>
      </c>
      <c r="D184" s="1" t="s">
        <v>9</v>
      </c>
      <c r="E184" s="4">
        <v>1.94</v>
      </c>
      <c r="F184" s="4">
        <v>1.99</v>
      </c>
      <c r="G184" s="36">
        <f t="shared" si="20"/>
        <v>500.00000000000045</v>
      </c>
    </row>
    <row r="185" spans="1:7">
      <c r="A185" s="2">
        <v>43574</v>
      </c>
      <c r="B185" s="40" t="s">
        <v>978</v>
      </c>
      <c r="C185" s="3">
        <v>10000</v>
      </c>
      <c r="D185" s="1" t="s">
        <v>9</v>
      </c>
      <c r="E185" s="4">
        <v>1.25</v>
      </c>
      <c r="F185" s="4">
        <v>1.3</v>
      </c>
      <c r="G185" s="36">
        <f t="shared" si="20"/>
        <v>500.00000000000045</v>
      </c>
    </row>
    <row r="186" spans="1:7">
      <c r="A186" s="2">
        <v>43574</v>
      </c>
      <c r="B186" s="40" t="s">
        <v>11</v>
      </c>
      <c r="C186" s="3">
        <v>10000</v>
      </c>
      <c r="D186" s="1" t="s">
        <v>9</v>
      </c>
      <c r="E186" s="4">
        <v>1.92</v>
      </c>
      <c r="F186" s="4">
        <v>1.97</v>
      </c>
      <c r="G186" s="36">
        <f t="shared" si="20"/>
        <v>500.00000000000045</v>
      </c>
    </row>
    <row r="187" spans="1:7">
      <c r="A187" s="2">
        <v>43574</v>
      </c>
      <c r="B187" s="40" t="s">
        <v>978</v>
      </c>
      <c r="C187" s="3">
        <v>10000</v>
      </c>
      <c r="D187" s="1" t="s">
        <v>9</v>
      </c>
      <c r="E187" s="4">
        <v>1.21</v>
      </c>
      <c r="F187" s="4">
        <v>1.26</v>
      </c>
      <c r="G187" s="36">
        <f t="shared" si="20"/>
        <v>500.00000000000045</v>
      </c>
    </row>
    <row r="188" spans="1:7">
      <c r="A188" s="2">
        <v>43573</v>
      </c>
      <c r="B188" s="40" t="s">
        <v>979</v>
      </c>
      <c r="C188" s="3">
        <v>10000</v>
      </c>
      <c r="D188" s="1" t="s">
        <v>9</v>
      </c>
      <c r="E188" s="4">
        <v>0.33500000000000002</v>
      </c>
      <c r="F188" s="4">
        <v>0.37</v>
      </c>
      <c r="G188" s="36">
        <f t="shared" si="20"/>
        <v>349.99999999999977</v>
      </c>
    </row>
    <row r="189" spans="1:7">
      <c r="A189" s="2">
        <v>43573</v>
      </c>
      <c r="B189" s="40" t="s">
        <v>964</v>
      </c>
      <c r="C189" s="3">
        <v>10000</v>
      </c>
      <c r="D189" s="1" t="s">
        <v>9</v>
      </c>
      <c r="E189" s="4">
        <v>0.87</v>
      </c>
      <c r="F189" s="4">
        <v>0.9</v>
      </c>
      <c r="G189" s="36">
        <f t="shared" si="20"/>
        <v>300.00000000000028</v>
      </c>
    </row>
    <row r="190" spans="1:7">
      <c r="A190" s="2">
        <v>43572</v>
      </c>
      <c r="B190" s="40" t="s">
        <v>962</v>
      </c>
      <c r="C190" s="3">
        <v>10000</v>
      </c>
      <c r="D190" s="1" t="s">
        <v>9</v>
      </c>
      <c r="E190" s="4">
        <v>1.24</v>
      </c>
      <c r="F190" s="4">
        <v>1.29</v>
      </c>
      <c r="G190" s="36">
        <f t="shared" si="20"/>
        <v>500.00000000000045</v>
      </c>
    </row>
    <row r="191" spans="1:7">
      <c r="A191" s="2">
        <v>43571</v>
      </c>
      <c r="B191" s="40" t="s">
        <v>62</v>
      </c>
      <c r="C191" s="3">
        <v>10000</v>
      </c>
      <c r="D191" s="1" t="s">
        <v>9</v>
      </c>
      <c r="E191" s="4">
        <v>0.58499999999999996</v>
      </c>
      <c r="F191" s="4">
        <v>0.61499999999999999</v>
      </c>
      <c r="G191" s="36">
        <f t="shared" si="20"/>
        <v>300.00000000000028</v>
      </c>
    </row>
    <row r="192" spans="1:7">
      <c r="A192" s="2">
        <v>43571</v>
      </c>
      <c r="B192" s="40" t="s">
        <v>62</v>
      </c>
      <c r="C192" s="3">
        <v>10000</v>
      </c>
      <c r="D192" s="1" t="s">
        <v>9</v>
      </c>
      <c r="E192" s="4">
        <v>0.56999999999999995</v>
      </c>
      <c r="F192" s="4">
        <v>0.6</v>
      </c>
      <c r="G192" s="36">
        <f t="shared" si="20"/>
        <v>300.00000000000028</v>
      </c>
    </row>
    <row r="193" spans="1:7">
      <c r="A193" s="2">
        <v>43571</v>
      </c>
      <c r="B193" s="40" t="s">
        <v>18</v>
      </c>
      <c r="C193" s="3">
        <v>10000</v>
      </c>
      <c r="D193" s="1" t="s">
        <v>9</v>
      </c>
      <c r="E193" s="4">
        <v>1.37</v>
      </c>
      <c r="F193" s="4">
        <v>1.42</v>
      </c>
      <c r="G193" s="36">
        <f t="shared" si="20"/>
        <v>499.99999999999824</v>
      </c>
    </row>
    <row r="194" spans="1:7">
      <c r="A194" s="2">
        <v>43570</v>
      </c>
      <c r="B194" s="40" t="s">
        <v>978</v>
      </c>
      <c r="C194" s="3">
        <v>10000</v>
      </c>
      <c r="D194" s="1" t="s">
        <v>9</v>
      </c>
      <c r="E194" s="4">
        <v>1.1399999999999999</v>
      </c>
      <c r="F194" s="4">
        <v>1.19</v>
      </c>
      <c r="G194" s="36">
        <f t="shared" si="20"/>
        <v>500.00000000000045</v>
      </c>
    </row>
    <row r="195" spans="1:7">
      <c r="A195" s="2">
        <v>43570</v>
      </c>
      <c r="B195" s="40" t="s">
        <v>14</v>
      </c>
      <c r="C195" s="3">
        <v>10000</v>
      </c>
      <c r="D195" s="1" t="s">
        <v>9</v>
      </c>
      <c r="E195" s="4">
        <v>1.75</v>
      </c>
      <c r="F195" s="4">
        <v>1.77</v>
      </c>
      <c r="G195" s="36">
        <f t="shared" ref="G195:G198" si="21">(F195-E195)*C195</f>
        <v>200.00000000000017</v>
      </c>
    </row>
    <row r="196" spans="1:7">
      <c r="A196" s="2">
        <v>43567</v>
      </c>
      <c r="B196" s="40" t="s">
        <v>309</v>
      </c>
      <c r="C196" s="3">
        <v>10000</v>
      </c>
      <c r="D196" s="1" t="s">
        <v>9</v>
      </c>
      <c r="E196" s="4">
        <v>1.44</v>
      </c>
      <c r="F196" s="4">
        <v>1.49</v>
      </c>
      <c r="G196" s="36">
        <f t="shared" si="21"/>
        <v>500.00000000000045</v>
      </c>
    </row>
    <row r="197" spans="1:7">
      <c r="A197" s="2">
        <v>43567</v>
      </c>
      <c r="B197" s="40" t="s">
        <v>296</v>
      </c>
      <c r="C197" s="3">
        <v>10000</v>
      </c>
      <c r="D197" s="1" t="s">
        <v>9</v>
      </c>
      <c r="E197" s="4">
        <v>0.26500000000000001</v>
      </c>
      <c r="F197" s="4">
        <v>0.23499999999999999</v>
      </c>
      <c r="G197" s="36">
        <f t="shared" si="21"/>
        <v>-300.00000000000028</v>
      </c>
    </row>
    <row r="198" spans="1:7">
      <c r="A198" s="2">
        <v>43566</v>
      </c>
      <c r="B198" s="40" t="s">
        <v>19</v>
      </c>
      <c r="C198" s="3">
        <v>10000</v>
      </c>
      <c r="D198" s="1" t="s">
        <v>9</v>
      </c>
      <c r="E198" s="4">
        <v>0.76</v>
      </c>
      <c r="F198" s="4">
        <v>0.79</v>
      </c>
      <c r="G198" s="36">
        <f t="shared" si="21"/>
        <v>300.00000000000028</v>
      </c>
    </row>
    <row r="199" spans="1:7">
      <c r="A199" s="2">
        <v>43566</v>
      </c>
      <c r="B199" s="40" t="s">
        <v>977</v>
      </c>
      <c r="C199" s="3">
        <v>10000</v>
      </c>
      <c r="D199" s="1" t="s">
        <v>9</v>
      </c>
      <c r="E199" s="4">
        <v>0.61</v>
      </c>
      <c r="F199" s="4">
        <v>0.61</v>
      </c>
      <c r="G199" s="36">
        <f t="shared" ref="G199:G256" si="22">(F199-E199)*C199</f>
        <v>0</v>
      </c>
    </row>
    <row r="200" spans="1:7">
      <c r="A200" s="2">
        <v>43565</v>
      </c>
      <c r="B200" s="40" t="s">
        <v>53</v>
      </c>
      <c r="C200" s="3">
        <v>10000</v>
      </c>
      <c r="D200" s="1" t="s">
        <v>9</v>
      </c>
      <c r="E200" s="4">
        <v>1.02</v>
      </c>
      <c r="F200" s="4">
        <v>1.07</v>
      </c>
      <c r="G200" s="36">
        <f t="shared" si="22"/>
        <v>500.00000000000045</v>
      </c>
    </row>
    <row r="201" spans="1:7">
      <c r="A201" s="2">
        <v>43565</v>
      </c>
      <c r="B201" s="40" t="s">
        <v>53</v>
      </c>
      <c r="C201" s="3">
        <v>10000</v>
      </c>
      <c r="D201" s="1" t="s">
        <v>9</v>
      </c>
      <c r="E201" s="4">
        <v>0.92</v>
      </c>
      <c r="F201" s="4">
        <v>0.95</v>
      </c>
      <c r="G201" s="36">
        <f t="shared" si="22"/>
        <v>299.99999999999915</v>
      </c>
    </row>
    <row r="202" spans="1:7">
      <c r="A202" s="2">
        <v>43565</v>
      </c>
      <c r="B202" s="40" t="s">
        <v>976</v>
      </c>
      <c r="C202" s="3">
        <v>10000</v>
      </c>
      <c r="D202" s="1" t="s">
        <v>9</v>
      </c>
      <c r="E202" s="4">
        <v>0.92</v>
      </c>
      <c r="F202" s="4">
        <v>0.89</v>
      </c>
      <c r="G202" s="36">
        <f t="shared" si="22"/>
        <v>-300.00000000000028</v>
      </c>
    </row>
    <row r="203" spans="1:7">
      <c r="A203" s="2">
        <v>43564</v>
      </c>
      <c r="B203" s="40" t="s">
        <v>55</v>
      </c>
      <c r="C203" s="3">
        <v>10000</v>
      </c>
      <c r="D203" s="1" t="s">
        <v>9</v>
      </c>
      <c r="E203" s="4">
        <v>1.31</v>
      </c>
      <c r="F203" s="4">
        <v>1.36</v>
      </c>
      <c r="G203" s="36">
        <f t="shared" si="22"/>
        <v>500.00000000000045</v>
      </c>
    </row>
    <row r="204" spans="1:7">
      <c r="A204" s="2">
        <v>43563</v>
      </c>
      <c r="B204" s="40" t="s">
        <v>53</v>
      </c>
      <c r="C204" s="3">
        <v>10000</v>
      </c>
      <c r="D204" s="1" t="s">
        <v>9</v>
      </c>
      <c r="E204" s="4">
        <v>0.81499999999999995</v>
      </c>
      <c r="F204" s="4">
        <v>0.84499999999999997</v>
      </c>
      <c r="G204" s="36">
        <f t="shared" si="22"/>
        <v>300.00000000000028</v>
      </c>
    </row>
    <row r="205" spans="1:7">
      <c r="A205" s="2">
        <v>43563</v>
      </c>
      <c r="B205" s="40" t="s">
        <v>8</v>
      </c>
      <c r="C205" s="3">
        <v>10000</v>
      </c>
      <c r="D205" s="1" t="s">
        <v>9</v>
      </c>
      <c r="E205" s="4">
        <v>0.92</v>
      </c>
      <c r="F205" s="4">
        <v>0.95</v>
      </c>
      <c r="G205" s="36">
        <f t="shared" si="22"/>
        <v>299.99999999999915</v>
      </c>
    </row>
    <row r="206" spans="1:7">
      <c r="A206" s="2">
        <v>43559</v>
      </c>
      <c r="B206" s="40" t="s">
        <v>962</v>
      </c>
      <c r="C206" s="3">
        <v>10000</v>
      </c>
      <c r="D206" s="1" t="s">
        <v>9</v>
      </c>
      <c r="E206" s="4">
        <v>1.1200000000000001</v>
      </c>
      <c r="F206" s="4">
        <v>1.17</v>
      </c>
      <c r="G206" s="36">
        <f t="shared" si="22"/>
        <v>499.99999999999824</v>
      </c>
    </row>
    <row r="207" spans="1:7">
      <c r="A207" s="2">
        <v>43559</v>
      </c>
      <c r="B207" s="40" t="s">
        <v>11</v>
      </c>
      <c r="C207" s="3">
        <v>10000</v>
      </c>
      <c r="D207" s="1" t="s">
        <v>9</v>
      </c>
      <c r="E207" s="4">
        <v>1.76</v>
      </c>
      <c r="F207" s="4">
        <v>1.81</v>
      </c>
      <c r="G207" s="36">
        <f t="shared" si="22"/>
        <v>500.00000000000045</v>
      </c>
    </row>
    <row r="208" spans="1:7">
      <c r="A208" s="2">
        <v>43559</v>
      </c>
      <c r="B208" s="40" t="s">
        <v>967</v>
      </c>
      <c r="C208" s="3">
        <v>10000</v>
      </c>
      <c r="D208" s="1" t="s">
        <v>9</v>
      </c>
      <c r="E208" s="4">
        <v>1.1299999999999999</v>
      </c>
      <c r="F208" s="4">
        <v>1.18</v>
      </c>
      <c r="G208" s="36">
        <f t="shared" si="22"/>
        <v>500.00000000000045</v>
      </c>
    </row>
    <row r="209" spans="1:10">
      <c r="A209" s="2">
        <v>43557</v>
      </c>
      <c r="B209" s="40" t="s">
        <v>21</v>
      </c>
      <c r="C209" s="3">
        <v>10000</v>
      </c>
      <c r="D209" s="1" t="s">
        <v>9</v>
      </c>
      <c r="E209" s="4">
        <v>1.73</v>
      </c>
      <c r="F209" s="4">
        <v>1.78</v>
      </c>
      <c r="G209" s="36">
        <f t="shared" si="22"/>
        <v>500.00000000000045</v>
      </c>
    </row>
    <row r="210" spans="1:10">
      <c r="A210" s="2">
        <v>43557</v>
      </c>
      <c r="B210" s="40" t="s">
        <v>975</v>
      </c>
      <c r="C210" s="3">
        <v>10000</v>
      </c>
      <c r="D210" s="1" t="s">
        <v>9</v>
      </c>
      <c r="E210" s="4">
        <v>1.79</v>
      </c>
      <c r="F210" s="4">
        <v>1.84</v>
      </c>
      <c r="G210" s="36">
        <f t="shared" si="22"/>
        <v>500.00000000000045</v>
      </c>
    </row>
    <row r="211" spans="1:10">
      <c r="A211" s="2">
        <v>43557</v>
      </c>
      <c r="B211" s="40" t="s">
        <v>21</v>
      </c>
      <c r="C211" s="3">
        <v>10000</v>
      </c>
      <c r="D211" s="1" t="s">
        <v>9</v>
      </c>
      <c r="E211" s="4">
        <v>1.7</v>
      </c>
      <c r="F211" s="4">
        <v>1.75</v>
      </c>
      <c r="G211" s="36">
        <f t="shared" si="22"/>
        <v>500.00000000000045</v>
      </c>
    </row>
    <row r="212" spans="1:10">
      <c r="A212" s="2">
        <v>43556</v>
      </c>
      <c r="B212" s="40" t="s">
        <v>21</v>
      </c>
      <c r="C212" s="3">
        <v>10000</v>
      </c>
      <c r="D212" s="1" t="s">
        <v>9</v>
      </c>
      <c r="E212" s="4">
        <v>1.6</v>
      </c>
      <c r="F212" s="4">
        <v>1.65</v>
      </c>
      <c r="G212" s="36">
        <f t="shared" si="22"/>
        <v>499.99999999999824</v>
      </c>
    </row>
    <row r="213" spans="1:10">
      <c r="A213" s="2">
        <v>43553</v>
      </c>
      <c r="B213" s="40" t="s">
        <v>21</v>
      </c>
      <c r="C213" s="3">
        <v>10000</v>
      </c>
      <c r="D213" s="1" t="s">
        <v>9</v>
      </c>
      <c r="E213" s="4">
        <v>1.53</v>
      </c>
      <c r="F213" s="4">
        <v>1.58</v>
      </c>
      <c r="G213" s="36">
        <f t="shared" si="22"/>
        <v>500.00000000000045</v>
      </c>
      <c r="J213" s="23"/>
    </row>
    <row r="214" spans="1:10">
      <c r="A214" s="2">
        <v>43553</v>
      </c>
      <c r="B214" s="40" t="s">
        <v>21</v>
      </c>
      <c r="C214" s="3">
        <v>10000</v>
      </c>
      <c r="D214" s="1" t="s">
        <v>9</v>
      </c>
      <c r="E214" s="4">
        <v>1.49</v>
      </c>
      <c r="F214" s="4">
        <v>1.54</v>
      </c>
      <c r="G214" s="36">
        <f t="shared" si="22"/>
        <v>500.00000000000045</v>
      </c>
    </row>
    <row r="215" spans="1:10">
      <c r="A215" s="2">
        <v>43550</v>
      </c>
      <c r="B215" s="40" t="s">
        <v>967</v>
      </c>
      <c r="C215" s="3">
        <v>10000</v>
      </c>
      <c r="D215" s="1" t="s">
        <v>9</v>
      </c>
      <c r="E215" s="4">
        <v>0.98499999999999999</v>
      </c>
      <c r="F215" s="4">
        <v>1.0249999999999999</v>
      </c>
      <c r="G215" s="36">
        <f t="shared" si="22"/>
        <v>399.99999999999926</v>
      </c>
    </row>
    <row r="216" spans="1:10">
      <c r="A216" s="2">
        <v>43550</v>
      </c>
      <c r="B216" s="40" t="s">
        <v>963</v>
      </c>
      <c r="C216" s="3">
        <v>10000</v>
      </c>
      <c r="D216" s="1" t="s">
        <v>9</v>
      </c>
      <c r="E216" s="4">
        <v>1.1599999999999999</v>
      </c>
      <c r="F216" s="4">
        <v>1.21</v>
      </c>
      <c r="G216" s="36">
        <f t="shared" si="22"/>
        <v>500.00000000000045</v>
      </c>
    </row>
    <row r="217" spans="1:10">
      <c r="A217" s="2">
        <v>43549</v>
      </c>
      <c r="B217" s="40" t="s">
        <v>973</v>
      </c>
      <c r="C217" s="3">
        <v>10000</v>
      </c>
      <c r="D217" s="1" t="s">
        <v>9</v>
      </c>
      <c r="E217" s="4">
        <v>0.83</v>
      </c>
      <c r="F217" s="4">
        <v>0.86</v>
      </c>
      <c r="G217" s="36">
        <f t="shared" si="22"/>
        <v>300.00000000000028</v>
      </c>
    </row>
    <row r="218" spans="1:10">
      <c r="A218" s="2">
        <v>43544</v>
      </c>
      <c r="B218" s="40" t="s">
        <v>48</v>
      </c>
      <c r="C218" s="3">
        <v>10000</v>
      </c>
      <c r="D218" s="1" t="s">
        <v>9</v>
      </c>
      <c r="E218" s="4">
        <v>0.95499999999999996</v>
      </c>
      <c r="F218" s="4">
        <v>0.98499999999999999</v>
      </c>
      <c r="G218" s="36">
        <f t="shared" si="22"/>
        <v>300.00000000000028</v>
      </c>
    </row>
    <row r="219" spans="1:10">
      <c r="A219" s="2">
        <v>43542</v>
      </c>
      <c r="B219" s="40" t="s">
        <v>173</v>
      </c>
      <c r="C219" s="3">
        <v>10000</v>
      </c>
      <c r="D219" s="1" t="s">
        <v>9</v>
      </c>
      <c r="E219" s="4">
        <v>1.1399999999999999</v>
      </c>
      <c r="F219" s="4">
        <v>1.19</v>
      </c>
      <c r="G219" s="36">
        <f t="shared" si="22"/>
        <v>500.00000000000045</v>
      </c>
    </row>
    <row r="220" spans="1:10">
      <c r="A220" s="2">
        <v>43542</v>
      </c>
      <c r="B220" s="40" t="s">
        <v>973</v>
      </c>
      <c r="C220" s="3">
        <v>10000</v>
      </c>
      <c r="D220" s="1" t="s">
        <v>9</v>
      </c>
      <c r="E220" s="4">
        <v>0.87</v>
      </c>
      <c r="F220" s="4">
        <v>0.84</v>
      </c>
      <c r="G220" s="36">
        <f t="shared" si="22"/>
        <v>-300.00000000000028</v>
      </c>
    </row>
    <row r="221" spans="1:10">
      <c r="A221" s="2">
        <v>43539</v>
      </c>
      <c r="B221" s="40" t="s">
        <v>973</v>
      </c>
      <c r="C221" s="3">
        <v>10000</v>
      </c>
      <c r="D221" s="1" t="s">
        <v>9</v>
      </c>
      <c r="E221" s="4">
        <v>0.82499999999999996</v>
      </c>
      <c r="F221" s="4">
        <v>0.85499999999999998</v>
      </c>
      <c r="G221" s="36">
        <f t="shared" si="22"/>
        <v>300.00000000000028</v>
      </c>
    </row>
    <row r="222" spans="1:10">
      <c r="A222" s="2">
        <v>43538</v>
      </c>
      <c r="B222" s="40" t="s">
        <v>8</v>
      </c>
      <c r="C222" s="3">
        <v>10000</v>
      </c>
      <c r="D222" s="1" t="s">
        <v>9</v>
      </c>
      <c r="E222" s="4">
        <v>0.93</v>
      </c>
      <c r="F222" s="4">
        <v>0.96</v>
      </c>
      <c r="G222" s="36">
        <f t="shared" si="22"/>
        <v>299.99999999999915</v>
      </c>
    </row>
    <row r="223" spans="1:10">
      <c r="A223" s="2">
        <v>43538</v>
      </c>
      <c r="B223" s="40" t="s">
        <v>444</v>
      </c>
      <c r="C223" s="3">
        <v>10000</v>
      </c>
      <c r="D223" s="1" t="s">
        <v>9</v>
      </c>
      <c r="E223" s="4">
        <v>0.43</v>
      </c>
      <c r="F223" s="4">
        <v>0.4</v>
      </c>
      <c r="G223" s="36">
        <f t="shared" si="22"/>
        <v>-299.99999999999972</v>
      </c>
    </row>
    <row r="224" spans="1:10">
      <c r="A224" s="2">
        <v>43537</v>
      </c>
      <c r="B224" s="40" t="s">
        <v>963</v>
      </c>
      <c r="C224" s="3">
        <v>10000</v>
      </c>
      <c r="D224" s="1" t="s">
        <v>9</v>
      </c>
      <c r="E224" s="4">
        <v>1.07</v>
      </c>
      <c r="F224" s="4">
        <v>1.1200000000000001</v>
      </c>
      <c r="G224" s="36">
        <f t="shared" si="22"/>
        <v>500.00000000000045</v>
      </c>
    </row>
    <row r="225" spans="1:7">
      <c r="A225" s="2">
        <v>43537</v>
      </c>
      <c r="B225" s="40" t="s">
        <v>972</v>
      </c>
      <c r="C225" s="3">
        <v>10000</v>
      </c>
      <c r="D225" s="1" t="s">
        <v>9</v>
      </c>
      <c r="E225" s="4">
        <v>0.4</v>
      </c>
      <c r="F225" s="4">
        <v>0.43</v>
      </c>
      <c r="G225" s="36">
        <f t="shared" si="22"/>
        <v>299.99999999999972</v>
      </c>
    </row>
    <row r="226" spans="1:7">
      <c r="A226" s="2">
        <v>43537</v>
      </c>
      <c r="B226" s="40" t="s">
        <v>963</v>
      </c>
      <c r="C226" s="3">
        <v>10000</v>
      </c>
      <c r="D226" s="1" t="s">
        <v>9</v>
      </c>
      <c r="E226" s="4">
        <v>1.18</v>
      </c>
      <c r="F226" s="4">
        <v>1.23</v>
      </c>
      <c r="G226" s="36">
        <f t="shared" si="22"/>
        <v>500.00000000000045</v>
      </c>
    </row>
    <row r="227" spans="1:7">
      <c r="A227" s="2">
        <v>43536</v>
      </c>
      <c r="B227" s="40" t="s">
        <v>18</v>
      </c>
      <c r="C227" s="3">
        <v>10000</v>
      </c>
      <c r="D227" s="1" t="s">
        <v>9</v>
      </c>
      <c r="E227" s="4">
        <v>1.59</v>
      </c>
      <c r="F227" s="4">
        <v>1.64</v>
      </c>
      <c r="G227" s="36">
        <f t="shared" si="22"/>
        <v>499.99999999999824</v>
      </c>
    </row>
    <row r="228" spans="1:7">
      <c r="A228" s="2">
        <v>43536</v>
      </c>
      <c r="B228" s="40" t="s">
        <v>971</v>
      </c>
      <c r="C228" s="3">
        <v>10000</v>
      </c>
      <c r="D228" s="1" t="s">
        <v>9</v>
      </c>
      <c r="E228" s="4">
        <v>0.73499999999999999</v>
      </c>
      <c r="F228" s="4">
        <v>0.70499999999999996</v>
      </c>
      <c r="G228" s="36">
        <f t="shared" si="22"/>
        <v>-300.00000000000028</v>
      </c>
    </row>
    <row r="229" spans="1:7">
      <c r="A229" s="2">
        <v>43536</v>
      </c>
      <c r="B229" s="40" t="s">
        <v>971</v>
      </c>
      <c r="C229" s="3">
        <v>10000</v>
      </c>
      <c r="D229" s="1" t="s">
        <v>9</v>
      </c>
      <c r="E229" s="4">
        <v>0.72499999999999998</v>
      </c>
      <c r="F229" s="4">
        <v>0.755</v>
      </c>
      <c r="G229" s="36">
        <f t="shared" si="22"/>
        <v>300.00000000000028</v>
      </c>
    </row>
    <row r="230" spans="1:7">
      <c r="A230" s="2">
        <v>43536</v>
      </c>
      <c r="B230" s="40" t="s">
        <v>971</v>
      </c>
      <c r="C230" s="3">
        <v>10000</v>
      </c>
      <c r="D230" s="1" t="s">
        <v>9</v>
      </c>
      <c r="E230" s="4">
        <v>0.7</v>
      </c>
      <c r="F230" s="4">
        <v>0.73</v>
      </c>
      <c r="G230" s="36">
        <f t="shared" si="22"/>
        <v>300.00000000000028</v>
      </c>
    </row>
    <row r="231" spans="1:7">
      <c r="A231" s="2">
        <v>43535</v>
      </c>
      <c r="B231" s="40" t="s">
        <v>970</v>
      </c>
      <c r="C231" s="3">
        <v>10000</v>
      </c>
      <c r="D231" s="1" t="s">
        <v>9</v>
      </c>
      <c r="E231" s="4">
        <v>0.31</v>
      </c>
      <c r="F231" s="4">
        <v>0.34</v>
      </c>
      <c r="G231" s="36">
        <f t="shared" si="22"/>
        <v>300.00000000000028</v>
      </c>
    </row>
    <row r="232" spans="1:7">
      <c r="A232" s="2">
        <v>43535</v>
      </c>
      <c r="B232" s="40" t="s">
        <v>18</v>
      </c>
      <c r="C232" s="3">
        <v>10000</v>
      </c>
      <c r="D232" s="1" t="s">
        <v>9</v>
      </c>
      <c r="E232" s="4">
        <v>1.68</v>
      </c>
      <c r="F232" s="4">
        <v>1.63</v>
      </c>
      <c r="G232" s="36">
        <f t="shared" si="22"/>
        <v>-500.00000000000045</v>
      </c>
    </row>
    <row r="233" spans="1:7">
      <c r="A233" s="2">
        <v>43532</v>
      </c>
      <c r="B233" s="40" t="s">
        <v>18</v>
      </c>
      <c r="C233" s="3">
        <v>10000</v>
      </c>
      <c r="D233" s="1" t="s">
        <v>9</v>
      </c>
      <c r="E233" s="4">
        <v>1.6</v>
      </c>
      <c r="F233" s="4">
        <v>1.65</v>
      </c>
      <c r="G233" s="36">
        <f t="shared" si="22"/>
        <v>499.99999999999824</v>
      </c>
    </row>
    <row r="234" spans="1:7">
      <c r="A234" s="2">
        <v>43532</v>
      </c>
      <c r="B234" s="40" t="s">
        <v>18</v>
      </c>
      <c r="C234" s="3">
        <v>10000</v>
      </c>
      <c r="D234" s="1" t="s">
        <v>9</v>
      </c>
      <c r="E234" s="4">
        <v>1.55</v>
      </c>
      <c r="F234" s="4">
        <v>1.6</v>
      </c>
      <c r="G234" s="36">
        <f t="shared" si="22"/>
        <v>500.00000000000045</v>
      </c>
    </row>
    <row r="235" spans="1:7">
      <c r="A235" s="2">
        <v>43532</v>
      </c>
      <c r="B235" s="40" t="s">
        <v>23</v>
      </c>
      <c r="C235" s="3">
        <v>10000</v>
      </c>
      <c r="D235" s="1" t="s">
        <v>9</v>
      </c>
      <c r="E235" s="4">
        <v>0.54</v>
      </c>
      <c r="F235" s="4">
        <v>0.56999999999999995</v>
      </c>
      <c r="G235" s="36">
        <f t="shared" si="22"/>
        <v>299.99999999999915</v>
      </c>
    </row>
    <row r="236" spans="1:7">
      <c r="A236" s="2">
        <v>43531</v>
      </c>
      <c r="B236" s="40" t="s">
        <v>23</v>
      </c>
      <c r="C236" s="3">
        <v>10000</v>
      </c>
      <c r="D236" s="1" t="s">
        <v>9</v>
      </c>
      <c r="E236" s="4">
        <v>0.56000000000000005</v>
      </c>
      <c r="F236" s="4">
        <v>0.59</v>
      </c>
      <c r="G236" s="36">
        <f t="shared" si="22"/>
        <v>299.99999999999915</v>
      </c>
    </row>
    <row r="237" spans="1:7">
      <c r="A237" s="2">
        <v>43531</v>
      </c>
      <c r="B237" s="40" t="s">
        <v>969</v>
      </c>
      <c r="C237" s="3">
        <v>10000</v>
      </c>
      <c r="D237" s="1" t="s">
        <v>9</v>
      </c>
      <c r="E237" s="4">
        <v>1.41</v>
      </c>
      <c r="F237" s="4">
        <v>1.36</v>
      </c>
      <c r="G237" s="36">
        <f t="shared" si="22"/>
        <v>-499.99999999999824</v>
      </c>
    </row>
    <row r="238" spans="1:7">
      <c r="A238" s="2">
        <v>43530</v>
      </c>
      <c r="B238" s="40" t="s">
        <v>13</v>
      </c>
      <c r="C238" s="3">
        <v>10000</v>
      </c>
      <c r="D238" s="1" t="s">
        <v>9</v>
      </c>
      <c r="E238" s="4">
        <v>1.19</v>
      </c>
      <c r="F238" s="4">
        <v>1.24</v>
      </c>
      <c r="G238" s="36">
        <f t="shared" si="22"/>
        <v>500.00000000000045</v>
      </c>
    </row>
    <row r="239" spans="1:7">
      <c r="A239" s="2">
        <v>43530</v>
      </c>
      <c r="B239" s="40" t="s">
        <v>13</v>
      </c>
      <c r="C239" s="3">
        <v>10000</v>
      </c>
      <c r="D239" s="1" t="s">
        <v>9</v>
      </c>
      <c r="E239" s="4">
        <v>1.18</v>
      </c>
      <c r="F239" s="4">
        <v>1.23</v>
      </c>
      <c r="G239" s="36">
        <f t="shared" si="22"/>
        <v>500.00000000000045</v>
      </c>
    </row>
    <row r="240" spans="1:7">
      <c r="A240" s="2">
        <v>43530</v>
      </c>
      <c r="B240" s="40" t="s">
        <v>21</v>
      </c>
      <c r="C240" s="3">
        <v>10000</v>
      </c>
      <c r="D240" s="1" t="s">
        <v>9</v>
      </c>
      <c r="E240" s="4">
        <v>1.47</v>
      </c>
      <c r="F240" s="4">
        <v>1.42</v>
      </c>
      <c r="G240" s="36">
        <f t="shared" si="22"/>
        <v>-500.00000000000045</v>
      </c>
    </row>
    <row r="241" spans="1:7">
      <c r="A241" s="2">
        <v>43529</v>
      </c>
      <c r="B241" s="40" t="s">
        <v>21</v>
      </c>
      <c r="C241" s="3">
        <v>10000</v>
      </c>
      <c r="D241" s="1" t="s">
        <v>9</v>
      </c>
      <c r="E241" s="4">
        <v>1.38</v>
      </c>
      <c r="F241" s="4">
        <v>1.43</v>
      </c>
      <c r="G241" s="36">
        <f t="shared" si="22"/>
        <v>500.00000000000045</v>
      </c>
    </row>
    <row r="242" spans="1:7">
      <c r="A242" s="2">
        <v>43529</v>
      </c>
      <c r="B242" s="40" t="s">
        <v>53</v>
      </c>
      <c r="C242" s="3">
        <v>10000</v>
      </c>
      <c r="D242" s="1" t="s">
        <v>9</v>
      </c>
      <c r="E242" s="4">
        <v>0.73</v>
      </c>
      <c r="F242" s="4">
        <v>0.7</v>
      </c>
      <c r="G242" s="36">
        <f t="shared" si="22"/>
        <v>-300.00000000000028</v>
      </c>
    </row>
    <row r="243" spans="1:7">
      <c r="A243" s="2">
        <v>43528</v>
      </c>
      <c r="B243" s="40" t="s">
        <v>53</v>
      </c>
      <c r="C243" s="3">
        <v>10000</v>
      </c>
      <c r="D243" s="1" t="s">
        <v>9</v>
      </c>
      <c r="E243" s="4">
        <v>0.7</v>
      </c>
      <c r="F243" s="4">
        <v>0.73</v>
      </c>
      <c r="G243" s="36">
        <f t="shared" si="22"/>
        <v>300.00000000000028</v>
      </c>
    </row>
    <row r="244" spans="1:7">
      <c r="A244" s="2">
        <v>43528</v>
      </c>
      <c r="B244" s="40" t="s">
        <v>18</v>
      </c>
      <c r="C244" s="3">
        <v>10000</v>
      </c>
      <c r="D244" s="1" t="s">
        <v>9</v>
      </c>
      <c r="E244" s="4">
        <v>1.32</v>
      </c>
      <c r="F244" s="4">
        <v>1.37</v>
      </c>
      <c r="G244" s="36">
        <f t="shared" si="22"/>
        <v>500.00000000000045</v>
      </c>
    </row>
    <row r="245" spans="1:7">
      <c r="A245" s="2">
        <v>43528</v>
      </c>
      <c r="B245" s="40" t="s">
        <v>53</v>
      </c>
      <c r="C245" s="3">
        <v>10000</v>
      </c>
      <c r="D245" s="1" t="s">
        <v>9</v>
      </c>
      <c r="E245" s="4">
        <v>0.69</v>
      </c>
      <c r="F245" s="4">
        <v>0.72</v>
      </c>
      <c r="G245" s="36">
        <f t="shared" si="22"/>
        <v>300.00000000000028</v>
      </c>
    </row>
    <row r="246" spans="1:7">
      <c r="A246" s="2">
        <v>43525</v>
      </c>
      <c r="B246" s="40" t="s">
        <v>18</v>
      </c>
      <c r="C246" s="3">
        <v>10000</v>
      </c>
      <c r="D246" s="1" t="s">
        <v>9</v>
      </c>
      <c r="E246" s="4">
        <v>1.1599999999999999</v>
      </c>
      <c r="F246" s="4">
        <v>1.21</v>
      </c>
      <c r="G246" s="36">
        <f t="shared" si="22"/>
        <v>500.00000000000045</v>
      </c>
    </row>
    <row r="247" spans="1:7">
      <c r="A247" s="2">
        <v>43525</v>
      </c>
      <c r="B247" s="40" t="s">
        <v>967</v>
      </c>
      <c r="C247" s="3">
        <v>10000</v>
      </c>
      <c r="D247" s="1" t="s">
        <v>9</v>
      </c>
      <c r="E247" s="4">
        <v>0.9</v>
      </c>
      <c r="F247" s="4">
        <v>0.93</v>
      </c>
      <c r="G247" s="36">
        <f t="shared" si="22"/>
        <v>300.00000000000028</v>
      </c>
    </row>
    <row r="248" spans="1:7">
      <c r="A248" s="2">
        <v>43524</v>
      </c>
      <c r="B248" s="40" t="s">
        <v>18</v>
      </c>
      <c r="C248" s="3">
        <v>10000</v>
      </c>
      <c r="D248" s="1" t="s">
        <v>9</v>
      </c>
      <c r="E248" s="4">
        <v>1.1100000000000001</v>
      </c>
      <c r="F248" s="4">
        <v>1.1599999999999999</v>
      </c>
      <c r="G248" s="36">
        <f t="shared" si="22"/>
        <v>499.99999999999824</v>
      </c>
    </row>
    <row r="249" spans="1:7">
      <c r="A249" s="2">
        <v>43524</v>
      </c>
      <c r="B249" s="40" t="s">
        <v>968</v>
      </c>
      <c r="C249" s="3">
        <v>10000</v>
      </c>
      <c r="D249" s="1" t="s">
        <v>9</v>
      </c>
      <c r="E249" s="4">
        <v>1.1100000000000001</v>
      </c>
      <c r="F249" s="4">
        <v>1.1599999999999999</v>
      </c>
      <c r="G249" s="36">
        <f t="shared" si="22"/>
        <v>499.99999999999824</v>
      </c>
    </row>
    <row r="250" spans="1:7">
      <c r="A250" s="2">
        <v>43523</v>
      </c>
      <c r="B250" s="40" t="s">
        <v>967</v>
      </c>
      <c r="C250" s="3">
        <v>10000</v>
      </c>
      <c r="D250" s="1" t="s">
        <v>9</v>
      </c>
      <c r="E250" s="4">
        <v>0.78</v>
      </c>
      <c r="F250" s="4">
        <v>0.81</v>
      </c>
      <c r="G250" s="36">
        <f t="shared" si="22"/>
        <v>300.00000000000028</v>
      </c>
    </row>
    <row r="251" spans="1:7">
      <c r="A251" s="2">
        <v>43523</v>
      </c>
      <c r="B251" s="40" t="s">
        <v>11</v>
      </c>
      <c r="C251" s="3">
        <v>10000</v>
      </c>
      <c r="D251" s="1" t="s">
        <v>9</v>
      </c>
      <c r="E251" s="4">
        <v>1.73</v>
      </c>
      <c r="F251" s="4">
        <v>1.68</v>
      </c>
      <c r="G251" s="36">
        <f t="shared" si="22"/>
        <v>-500.00000000000045</v>
      </c>
    </row>
    <row r="252" spans="1:7">
      <c r="A252" s="2">
        <v>43522</v>
      </c>
      <c r="B252" s="40" t="s">
        <v>21</v>
      </c>
      <c r="C252" s="3">
        <v>10000</v>
      </c>
      <c r="D252" s="1" t="s">
        <v>9</v>
      </c>
      <c r="E252" s="4">
        <v>1.08</v>
      </c>
      <c r="F252" s="4">
        <v>1.1299999999999999</v>
      </c>
      <c r="G252" s="36">
        <f t="shared" si="22"/>
        <v>499.99999999999824</v>
      </c>
    </row>
    <row r="253" spans="1:7">
      <c r="A253" s="2">
        <v>43521</v>
      </c>
      <c r="B253" s="40" t="s">
        <v>18</v>
      </c>
      <c r="C253" s="3">
        <v>10000</v>
      </c>
      <c r="D253" s="1" t="s">
        <v>9</v>
      </c>
      <c r="E253" s="4">
        <v>1.03</v>
      </c>
      <c r="F253" s="4">
        <v>1.08</v>
      </c>
      <c r="G253" s="36">
        <f t="shared" si="22"/>
        <v>500.00000000000045</v>
      </c>
    </row>
    <row r="254" spans="1:7">
      <c r="A254" s="2">
        <v>43521</v>
      </c>
      <c r="B254" s="40" t="s">
        <v>963</v>
      </c>
      <c r="C254" s="3">
        <v>10000</v>
      </c>
      <c r="D254" s="1" t="s">
        <v>9</v>
      </c>
      <c r="E254" s="4">
        <v>0.89</v>
      </c>
      <c r="F254" s="4">
        <v>0.92</v>
      </c>
      <c r="G254" s="36">
        <f t="shared" si="22"/>
        <v>300.00000000000028</v>
      </c>
    </row>
    <row r="255" spans="1:7">
      <c r="A255" s="2">
        <v>43521</v>
      </c>
      <c r="B255" s="40" t="s">
        <v>963</v>
      </c>
      <c r="C255" s="3">
        <v>10000</v>
      </c>
      <c r="D255" s="1" t="s">
        <v>9</v>
      </c>
      <c r="E255" s="4">
        <v>0.85</v>
      </c>
      <c r="F255" s="4">
        <v>0.88</v>
      </c>
      <c r="G255" s="36">
        <f t="shared" si="22"/>
        <v>300.00000000000028</v>
      </c>
    </row>
    <row r="256" spans="1:7">
      <c r="A256" s="2">
        <v>43518</v>
      </c>
      <c r="B256" s="40" t="s">
        <v>275</v>
      </c>
      <c r="C256" s="3">
        <v>10000</v>
      </c>
      <c r="D256" s="1" t="s">
        <v>9</v>
      </c>
      <c r="E256" s="4">
        <v>1.31</v>
      </c>
      <c r="F256" s="4">
        <v>1.26</v>
      </c>
      <c r="G256" s="36">
        <f t="shared" si="22"/>
        <v>-500.00000000000045</v>
      </c>
    </row>
    <row r="257" spans="1:7">
      <c r="A257" s="2">
        <v>43517</v>
      </c>
      <c r="B257" s="40" t="s">
        <v>966</v>
      </c>
      <c r="C257" s="3">
        <v>10000</v>
      </c>
      <c r="D257" s="1" t="s">
        <v>9</v>
      </c>
      <c r="E257" s="4">
        <v>1.86</v>
      </c>
      <c r="F257" s="4">
        <v>1.91</v>
      </c>
      <c r="G257" s="36">
        <f t="shared" ref="G257:G266" si="23">(F257-E257)*C257</f>
        <v>499.99999999999824</v>
      </c>
    </row>
    <row r="258" spans="1:7">
      <c r="A258" s="2">
        <v>43517</v>
      </c>
      <c r="B258" s="40" t="s">
        <v>53</v>
      </c>
      <c r="C258" s="3">
        <v>10000</v>
      </c>
      <c r="D258" s="1" t="s">
        <v>9</v>
      </c>
      <c r="E258" s="4">
        <v>0.59</v>
      </c>
      <c r="F258" s="4">
        <v>0.62</v>
      </c>
      <c r="G258" s="36">
        <f t="shared" si="23"/>
        <v>300.00000000000028</v>
      </c>
    </row>
    <row r="259" spans="1:7">
      <c r="A259" s="2">
        <v>43516</v>
      </c>
      <c r="B259" s="40" t="s">
        <v>965</v>
      </c>
      <c r="C259" s="3">
        <v>10000</v>
      </c>
      <c r="D259" s="1" t="s">
        <v>9</v>
      </c>
      <c r="E259" s="4">
        <v>1.49</v>
      </c>
      <c r="F259" s="4">
        <v>1.44</v>
      </c>
      <c r="G259" s="36">
        <f t="shared" si="23"/>
        <v>-500.00000000000045</v>
      </c>
    </row>
    <row r="260" spans="1:7">
      <c r="A260" s="2">
        <v>43515</v>
      </c>
      <c r="B260" s="40" t="s">
        <v>29</v>
      </c>
      <c r="C260" s="3">
        <v>10000</v>
      </c>
      <c r="D260" s="1" t="s">
        <v>9</v>
      </c>
      <c r="E260" s="4">
        <v>1.29</v>
      </c>
      <c r="F260" s="4">
        <v>1.34</v>
      </c>
      <c r="G260" s="36">
        <f t="shared" si="23"/>
        <v>500.00000000000045</v>
      </c>
    </row>
    <row r="261" spans="1:7">
      <c r="A261" s="2">
        <v>43514</v>
      </c>
      <c r="B261" s="40" t="s">
        <v>275</v>
      </c>
      <c r="C261" s="3">
        <v>10000</v>
      </c>
      <c r="D261" s="1" t="s">
        <v>9</v>
      </c>
      <c r="E261" s="4">
        <v>1.26</v>
      </c>
      <c r="F261" s="4">
        <v>1.31</v>
      </c>
      <c r="G261" s="36">
        <f t="shared" si="23"/>
        <v>500.00000000000045</v>
      </c>
    </row>
    <row r="262" spans="1:7">
      <c r="A262" s="2">
        <v>43514</v>
      </c>
      <c r="B262" s="40" t="s">
        <v>11</v>
      </c>
      <c r="C262" s="3">
        <v>10000</v>
      </c>
      <c r="D262" s="1" t="s">
        <v>9</v>
      </c>
      <c r="E262" s="4">
        <v>1.82</v>
      </c>
      <c r="F262" s="4">
        <v>1.87</v>
      </c>
      <c r="G262" s="36">
        <f t="shared" si="23"/>
        <v>500.00000000000045</v>
      </c>
    </row>
    <row r="263" spans="1:7">
      <c r="A263" s="2">
        <v>43514</v>
      </c>
      <c r="B263" s="40" t="s">
        <v>964</v>
      </c>
      <c r="C263" s="3">
        <v>10000</v>
      </c>
      <c r="D263" s="1" t="s">
        <v>9</v>
      </c>
      <c r="E263" s="4">
        <v>0.89500000000000002</v>
      </c>
      <c r="F263" s="4">
        <v>0.86499999999999999</v>
      </c>
      <c r="G263" s="36">
        <f t="shared" si="23"/>
        <v>-300.00000000000028</v>
      </c>
    </row>
    <row r="264" spans="1:7">
      <c r="A264" s="2">
        <v>43511</v>
      </c>
      <c r="B264" s="40" t="s">
        <v>73</v>
      </c>
      <c r="C264" s="3">
        <v>10000</v>
      </c>
      <c r="D264" s="1" t="s">
        <v>9</v>
      </c>
      <c r="E264" s="4">
        <v>0.7</v>
      </c>
      <c r="F264" s="4">
        <v>0.73</v>
      </c>
      <c r="G264" s="36">
        <f t="shared" si="23"/>
        <v>300.00000000000028</v>
      </c>
    </row>
    <row r="265" spans="1:7">
      <c r="A265" s="2">
        <v>43511</v>
      </c>
      <c r="B265" s="40" t="s">
        <v>275</v>
      </c>
      <c r="C265" s="3">
        <v>10000</v>
      </c>
      <c r="D265" s="1" t="s">
        <v>9</v>
      </c>
      <c r="E265" s="4">
        <v>1.21</v>
      </c>
      <c r="F265" s="4">
        <v>1.26</v>
      </c>
      <c r="G265" s="36">
        <f t="shared" si="23"/>
        <v>500.00000000000045</v>
      </c>
    </row>
    <row r="266" spans="1:7">
      <c r="A266" s="2">
        <v>43511</v>
      </c>
      <c r="B266" s="40" t="s">
        <v>58</v>
      </c>
      <c r="C266" s="3">
        <v>10000</v>
      </c>
      <c r="D266" s="1" t="s">
        <v>9</v>
      </c>
      <c r="E266" s="4">
        <v>1.77</v>
      </c>
      <c r="F266" s="4">
        <v>1.82</v>
      </c>
      <c r="G266" s="36">
        <f t="shared" si="23"/>
        <v>500.00000000000045</v>
      </c>
    </row>
    <row r="267" spans="1:7">
      <c r="A267" s="2">
        <v>43510</v>
      </c>
      <c r="B267" s="40" t="s">
        <v>964</v>
      </c>
      <c r="C267" s="3">
        <v>10000</v>
      </c>
      <c r="D267" s="1" t="s">
        <v>9</v>
      </c>
      <c r="E267" s="4">
        <v>0.82</v>
      </c>
      <c r="F267" s="4">
        <v>0.85</v>
      </c>
      <c r="G267" s="36">
        <f t="shared" ref="G267:G293" si="24">(F267-E267)*C267</f>
        <v>300.00000000000028</v>
      </c>
    </row>
    <row r="268" spans="1:7">
      <c r="A268" s="2">
        <v>43510</v>
      </c>
      <c r="B268" s="40" t="s">
        <v>101</v>
      </c>
      <c r="C268" s="3">
        <v>10000</v>
      </c>
      <c r="D268" s="1" t="s">
        <v>9</v>
      </c>
      <c r="E268" s="4">
        <v>0.94</v>
      </c>
      <c r="F268" s="4">
        <v>0.97</v>
      </c>
      <c r="G268" s="36">
        <f t="shared" si="24"/>
        <v>300.00000000000028</v>
      </c>
    </row>
    <row r="269" spans="1:7">
      <c r="A269" s="2">
        <v>43509</v>
      </c>
      <c r="B269" s="40" t="s">
        <v>19</v>
      </c>
      <c r="C269" s="3">
        <v>10000</v>
      </c>
      <c r="D269" s="1" t="s">
        <v>9</v>
      </c>
      <c r="E269" s="4">
        <v>0.67</v>
      </c>
      <c r="F269" s="4">
        <v>0.64</v>
      </c>
      <c r="G269" s="36">
        <f t="shared" si="24"/>
        <v>-300.00000000000028</v>
      </c>
    </row>
    <row r="270" spans="1:7">
      <c r="A270" s="2">
        <v>43508</v>
      </c>
      <c r="B270" s="40" t="s">
        <v>101</v>
      </c>
      <c r="C270" s="3">
        <v>10000</v>
      </c>
      <c r="D270" s="1" t="s">
        <v>9</v>
      </c>
      <c r="E270" s="4">
        <v>0.9</v>
      </c>
      <c r="F270" s="4">
        <v>0.93</v>
      </c>
      <c r="G270" s="36">
        <f t="shared" si="24"/>
        <v>300.00000000000028</v>
      </c>
    </row>
    <row r="271" spans="1:7">
      <c r="A271" s="2">
        <v>43508</v>
      </c>
      <c r="B271" s="40" t="s">
        <v>275</v>
      </c>
      <c r="C271" s="3">
        <v>10000</v>
      </c>
      <c r="D271" s="1" t="s">
        <v>9</v>
      </c>
      <c r="E271" s="4">
        <v>1.1100000000000001</v>
      </c>
      <c r="F271" s="4">
        <v>1.1599999999999999</v>
      </c>
      <c r="G271" s="36">
        <f t="shared" si="24"/>
        <v>499.99999999999824</v>
      </c>
    </row>
    <row r="272" spans="1:7">
      <c r="A272" s="2">
        <v>43507</v>
      </c>
      <c r="B272" s="40" t="s">
        <v>11</v>
      </c>
      <c r="C272" s="3">
        <v>10000</v>
      </c>
      <c r="D272" s="1" t="s">
        <v>9</v>
      </c>
      <c r="E272" s="4">
        <v>1.7</v>
      </c>
      <c r="F272" s="4">
        <v>1.75</v>
      </c>
      <c r="G272" s="36">
        <f t="shared" si="24"/>
        <v>500.00000000000045</v>
      </c>
    </row>
    <row r="273" spans="1:7">
      <c r="A273" s="2">
        <v>43507</v>
      </c>
      <c r="B273" s="40" t="s">
        <v>17</v>
      </c>
      <c r="C273" s="3">
        <v>10000</v>
      </c>
      <c r="D273" s="1" t="s">
        <v>9</v>
      </c>
      <c r="E273" s="4">
        <v>0.55000000000000004</v>
      </c>
      <c r="F273" s="4">
        <v>0.57999999999999996</v>
      </c>
      <c r="G273" s="36">
        <f t="shared" ref="G273" si="25">(F273-E273)*C273</f>
        <v>299.99999999999915</v>
      </c>
    </row>
    <row r="274" spans="1:7">
      <c r="A274" s="2">
        <v>43504</v>
      </c>
      <c r="B274" s="40" t="s">
        <v>186</v>
      </c>
      <c r="C274" s="3">
        <v>10000</v>
      </c>
      <c r="D274" s="1" t="s">
        <v>9</v>
      </c>
      <c r="E274" s="4">
        <v>1.1000000000000001</v>
      </c>
      <c r="F274" s="4">
        <v>1.1499999999999999</v>
      </c>
      <c r="G274" s="36">
        <f t="shared" si="24"/>
        <v>499.99999999999824</v>
      </c>
    </row>
    <row r="275" spans="1:7">
      <c r="A275" s="2">
        <v>43504</v>
      </c>
      <c r="B275" s="40" t="s">
        <v>963</v>
      </c>
      <c r="C275" s="3">
        <v>10000</v>
      </c>
      <c r="D275" s="1" t="s">
        <v>9</v>
      </c>
      <c r="E275" s="4">
        <v>0.625</v>
      </c>
      <c r="F275" s="4">
        <v>0.65500000000000003</v>
      </c>
      <c r="G275" s="36">
        <f t="shared" si="24"/>
        <v>300.00000000000028</v>
      </c>
    </row>
    <row r="276" spans="1:7">
      <c r="A276" s="2">
        <v>43503</v>
      </c>
      <c r="B276" s="40" t="s">
        <v>101</v>
      </c>
      <c r="C276" s="3">
        <v>10000</v>
      </c>
      <c r="D276" s="1" t="s">
        <v>9</v>
      </c>
      <c r="E276" s="4">
        <v>0.84</v>
      </c>
      <c r="F276" s="4">
        <v>0.87</v>
      </c>
      <c r="G276" s="36">
        <f t="shared" si="24"/>
        <v>300.00000000000028</v>
      </c>
    </row>
    <row r="277" spans="1:7">
      <c r="A277" s="2">
        <v>43503</v>
      </c>
      <c r="B277" s="40" t="s">
        <v>962</v>
      </c>
      <c r="C277" s="3">
        <v>10000</v>
      </c>
      <c r="D277" s="1" t="s">
        <v>9</v>
      </c>
      <c r="E277" s="4">
        <v>0.88500000000000001</v>
      </c>
      <c r="F277" s="4">
        <v>0.91500000000000004</v>
      </c>
      <c r="G277" s="36">
        <f t="shared" si="24"/>
        <v>300.00000000000028</v>
      </c>
    </row>
    <row r="278" spans="1:7">
      <c r="A278" s="2">
        <v>43500</v>
      </c>
      <c r="B278" s="40" t="s">
        <v>8</v>
      </c>
      <c r="C278" s="3">
        <v>10000</v>
      </c>
      <c r="D278" s="1" t="s">
        <v>9</v>
      </c>
      <c r="E278" s="4">
        <v>0.83</v>
      </c>
      <c r="F278" s="4">
        <v>0.86</v>
      </c>
      <c r="G278" s="36">
        <f t="shared" si="24"/>
        <v>300.00000000000028</v>
      </c>
    </row>
    <row r="279" spans="1:7">
      <c r="A279" s="2">
        <v>43500</v>
      </c>
      <c r="B279" s="40" t="s">
        <v>8</v>
      </c>
      <c r="C279" s="3">
        <v>10000</v>
      </c>
      <c r="D279" s="1" t="s">
        <v>9</v>
      </c>
      <c r="E279" s="4">
        <v>0.8</v>
      </c>
      <c r="F279" s="4">
        <v>0.83</v>
      </c>
      <c r="G279" s="36">
        <f t="shared" si="24"/>
        <v>299.99999999999915</v>
      </c>
    </row>
    <row r="280" spans="1:7">
      <c r="A280" s="2">
        <v>43496</v>
      </c>
      <c r="B280" s="40" t="s">
        <v>15</v>
      </c>
      <c r="C280" s="3">
        <v>10000</v>
      </c>
      <c r="D280" s="1" t="s">
        <v>9</v>
      </c>
      <c r="E280" s="4">
        <v>1.21</v>
      </c>
      <c r="F280" s="4">
        <v>1.25</v>
      </c>
      <c r="G280" s="36">
        <f t="shared" si="24"/>
        <v>400.00000000000034</v>
      </c>
    </row>
    <row r="281" spans="1:7">
      <c r="A281" s="2">
        <v>43495</v>
      </c>
      <c r="B281" s="40" t="s">
        <v>8</v>
      </c>
      <c r="C281" s="3">
        <v>10000</v>
      </c>
      <c r="D281" s="1" t="s">
        <v>9</v>
      </c>
      <c r="E281" s="4">
        <v>0.75</v>
      </c>
      <c r="F281" s="4">
        <v>0.78</v>
      </c>
      <c r="G281" s="36">
        <f t="shared" si="24"/>
        <v>300.00000000000028</v>
      </c>
    </row>
    <row r="282" spans="1:7">
      <c r="A282" s="2">
        <v>43494</v>
      </c>
      <c r="B282" s="40" t="s">
        <v>8</v>
      </c>
      <c r="C282" s="3">
        <v>10000</v>
      </c>
      <c r="D282" s="1" t="s">
        <v>9</v>
      </c>
      <c r="E282" s="4">
        <v>0.69499999999999995</v>
      </c>
      <c r="F282" s="4">
        <v>0.72499999999999998</v>
      </c>
      <c r="G282" s="36">
        <f t="shared" si="24"/>
        <v>300.00000000000028</v>
      </c>
    </row>
    <row r="283" spans="1:7">
      <c r="A283" s="2">
        <v>43490</v>
      </c>
      <c r="B283" s="40" t="s">
        <v>42</v>
      </c>
      <c r="C283" s="3">
        <v>10000</v>
      </c>
      <c r="D283" s="1" t="s">
        <v>9</v>
      </c>
      <c r="E283" s="4">
        <v>1.94</v>
      </c>
      <c r="F283" s="4">
        <v>1.89</v>
      </c>
      <c r="G283" s="36">
        <f t="shared" si="24"/>
        <v>-500.00000000000045</v>
      </c>
    </row>
    <row r="284" spans="1:7">
      <c r="A284" s="2">
        <v>43489</v>
      </c>
      <c r="B284" s="40" t="s">
        <v>85</v>
      </c>
      <c r="C284" s="3">
        <v>10000</v>
      </c>
      <c r="D284" s="1" t="s">
        <v>9</v>
      </c>
      <c r="E284" s="4">
        <v>0.58499999999999996</v>
      </c>
      <c r="F284" s="4">
        <v>0.61499999999999999</v>
      </c>
      <c r="G284" s="36">
        <f t="shared" si="24"/>
        <v>300.00000000000028</v>
      </c>
    </row>
    <row r="285" spans="1:7">
      <c r="A285" s="2">
        <v>43489</v>
      </c>
      <c r="B285" s="40" t="s">
        <v>186</v>
      </c>
      <c r="C285" s="3">
        <v>10000</v>
      </c>
      <c r="D285" s="1" t="s">
        <v>9</v>
      </c>
      <c r="E285" s="4">
        <v>1.03</v>
      </c>
      <c r="F285" s="4">
        <v>1.08</v>
      </c>
      <c r="G285" s="36">
        <f t="shared" si="24"/>
        <v>500.00000000000045</v>
      </c>
    </row>
    <row r="286" spans="1:7">
      <c r="A286" s="2">
        <v>43488</v>
      </c>
      <c r="B286" s="40" t="s">
        <v>961</v>
      </c>
      <c r="C286" s="3">
        <v>10000</v>
      </c>
      <c r="D286" s="1" t="s">
        <v>9</v>
      </c>
      <c r="E286" s="4">
        <v>1.81</v>
      </c>
      <c r="F286" s="4">
        <v>1.86</v>
      </c>
      <c r="G286" s="36">
        <f t="shared" si="24"/>
        <v>500.00000000000045</v>
      </c>
    </row>
    <row r="287" spans="1:7">
      <c r="A287" s="2">
        <v>43488</v>
      </c>
      <c r="B287" s="40" t="s">
        <v>186</v>
      </c>
      <c r="C287" s="3">
        <v>10000</v>
      </c>
      <c r="D287" s="1" t="s">
        <v>9</v>
      </c>
      <c r="E287" s="4">
        <v>1</v>
      </c>
      <c r="F287" s="4">
        <v>1.05</v>
      </c>
      <c r="G287" s="36">
        <f>(F287-E287)*C287</f>
        <v>500.00000000000045</v>
      </c>
    </row>
    <row r="288" spans="1:7">
      <c r="A288" s="2">
        <v>43488</v>
      </c>
      <c r="B288" s="40" t="s">
        <v>961</v>
      </c>
      <c r="C288" s="3">
        <v>10000</v>
      </c>
      <c r="D288" s="1" t="s">
        <v>9</v>
      </c>
      <c r="E288" s="4">
        <v>1.81</v>
      </c>
      <c r="F288" s="4">
        <v>1.76</v>
      </c>
      <c r="G288" s="36">
        <f t="shared" si="24"/>
        <v>-500.00000000000045</v>
      </c>
    </row>
    <row r="289" spans="1:7">
      <c r="A289" s="2">
        <v>43487</v>
      </c>
      <c r="B289" s="40" t="s">
        <v>85</v>
      </c>
      <c r="C289" s="3">
        <v>10000</v>
      </c>
      <c r="D289" s="1" t="s">
        <v>9</v>
      </c>
      <c r="E289" s="4">
        <v>0.56999999999999995</v>
      </c>
      <c r="F289" s="4">
        <v>0.6</v>
      </c>
      <c r="G289" s="36">
        <f t="shared" si="24"/>
        <v>300.00000000000028</v>
      </c>
    </row>
    <row r="290" spans="1:7">
      <c r="A290" s="2">
        <v>43483</v>
      </c>
      <c r="B290" s="40" t="s">
        <v>42</v>
      </c>
      <c r="C290" s="3">
        <v>10000</v>
      </c>
      <c r="D290" s="1" t="s">
        <v>9</v>
      </c>
      <c r="E290" s="4">
        <v>1.8</v>
      </c>
      <c r="F290" s="4">
        <v>1.75</v>
      </c>
      <c r="G290" s="36">
        <f t="shared" si="24"/>
        <v>-500.00000000000045</v>
      </c>
    </row>
    <row r="291" spans="1:7">
      <c r="A291" s="2">
        <v>43482</v>
      </c>
      <c r="B291" s="40" t="s">
        <v>960</v>
      </c>
      <c r="C291" s="3">
        <v>10000</v>
      </c>
      <c r="D291" s="1" t="s">
        <v>9</v>
      </c>
      <c r="E291" s="4">
        <v>0.51</v>
      </c>
      <c r="F291" s="4">
        <v>0.54</v>
      </c>
      <c r="G291" s="36">
        <f t="shared" si="24"/>
        <v>300.00000000000028</v>
      </c>
    </row>
    <row r="292" spans="1:7">
      <c r="A292" s="2">
        <v>43482</v>
      </c>
      <c r="B292" s="40" t="s">
        <v>309</v>
      </c>
      <c r="C292" s="3">
        <v>10000</v>
      </c>
      <c r="D292" s="1" t="s">
        <v>9</v>
      </c>
      <c r="E292" s="4">
        <v>1.1299999999999999</v>
      </c>
      <c r="F292" s="4">
        <v>1.18</v>
      </c>
      <c r="G292" s="36">
        <f t="shared" si="24"/>
        <v>500.00000000000045</v>
      </c>
    </row>
    <row r="293" spans="1:7">
      <c r="A293" s="2">
        <v>43482</v>
      </c>
      <c r="B293" s="40" t="s">
        <v>960</v>
      </c>
      <c r="C293" s="3">
        <v>10000</v>
      </c>
      <c r="D293" s="1" t="s">
        <v>9</v>
      </c>
      <c r="E293" s="4">
        <v>0.54</v>
      </c>
      <c r="F293" s="4">
        <v>0.56999999999999995</v>
      </c>
      <c r="G293" s="36">
        <f t="shared" si="24"/>
        <v>299.99999999999915</v>
      </c>
    </row>
    <row r="294" spans="1:7">
      <c r="A294" s="2">
        <v>43481</v>
      </c>
      <c r="B294" s="40" t="s">
        <v>186</v>
      </c>
      <c r="C294" s="3">
        <v>10000</v>
      </c>
      <c r="D294" s="1" t="s">
        <v>9</v>
      </c>
      <c r="E294" s="4">
        <v>0.93500000000000005</v>
      </c>
      <c r="F294" s="4">
        <v>0.96499999999999997</v>
      </c>
      <c r="G294" s="36">
        <f>(F294-E294)*C294</f>
        <v>299.99999999999915</v>
      </c>
    </row>
    <row r="295" spans="1:7">
      <c r="A295" s="2">
        <v>43481</v>
      </c>
      <c r="B295" s="40" t="s">
        <v>186</v>
      </c>
      <c r="C295" s="3">
        <v>10000</v>
      </c>
      <c r="D295" s="1" t="s">
        <v>9</v>
      </c>
      <c r="E295" s="4">
        <v>0.96</v>
      </c>
      <c r="F295" s="4">
        <v>0.99</v>
      </c>
      <c r="G295" s="36">
        <f>(F295-E295)*C295</f>
        <v>300.00000000000028</v>
      </c>
    </row>
    <row r="296" spans="1:7">
      <c r="A296" s="2">
        <v>43480</v>
      </c>
      <c r="B296" s="40" t="s">
        <v>100</v>
      </c>
      <c r="C296" s="3">
        <v>10000</v>
      </c>
      <c r="D296" s="1" t="s">
        <v>9</v>
      </c>
      <c r="E296" s="4">
        <v>1.23</v>
      </c>
      <c r="F296" s="4">
        <v>1.28</v>
      </c>
      <c r="G296" s="36">
        <f t="shared" ref="G296:G301" si="26">(F296-E296)*C296</f>
        <v>500.00000000000045</v>
      </c>
    </row>
    <row r="297" spans="1:7">
      <c r="A297" s="2">
        <v>43480</v>
      </c>
      <c r="B297" s="40" t="s">
        <v>55</v>
      </c>
      <c r="C297" s="3">
        <v>10000</v>
      </c>
      <c r="D297" s="1" t="s">
        <v>9</v>
      </c>
      <c r="E297" s="4">
        <v>1</v>
      </c>
      <c r="F297" s="4">
        <v>1.05</v>
      </c>
      <c r="G297" s="36">
        <f t="shared" si="26"/>
        <v>500.00000000000045</v>
      </c>
    </row>
    <row r="298" spans="1:7">
      <c r="A298" s="2">
        <v>43476</v>
      </c>
      <c r="B298" s="40" t="s">
        <v>186</v>
      </c>
      <c r="C298" s="3">
        <v>10000</v>
      </c>
      <c r="D298" s="1" t="s">
        <v>9</v>
      </c>
      <c r="E298" s="4">
        <v>0.86499999999999999</v>
      </c>
      <c r="F298" s="4">
        <v>0.89500000000000002</v>
      </c>
      <c r="G298" s="36">
        <f t="shared" si="26"/>
        <v>300.00000000000028</v>
      </c>
    </row>
    <row r="299" spans="1:7">
      <c r="A299" s="2">
        <v>43476</v>
      </c>
      <c r="B299" s="40" t="s">
        <v>17</v>
      </c>
      <c r="C299" s="3">
        <v>10000</v>
      </c>
      <c r="D299" s="1" t="s">
        <v>9</v>
      </c>
      <c r="E299" s="4">
        <v>0.43</v>
      </c>
      <c r="F299" s="4">
        <v>0.46</v>
      </c>
      <c r="G299" s="36">
        <f t="shared" si="26"/>
        <v>300.00000000000028</v>
      </c>
    </row>
    <row r="300" spans="1:7">
      <c r="A300" s="2">
        <v>43476</v>
      </c>
      <c r="B300" s="40" t="s">
        <v>101</v>
      </c>
      <c r="C300" s="3">
        <v>10000</v>
      </c>
      <c r="D300" s="1" t="s">
        <v>9</v>
      </c>
      <c r="E300" s="4">
        <v>0.91</v>
      </c>
      <c r="F300" s="4">
        <v>0.88</v>
      </c>
      <c r="G300" s="36">
        <f t="shared" si="26"/>
        <v>-300.00000000000028</v>
      </c>
    </row>
    <row r="301" spans="1:7">
      <c r="A301" s="2">
        <v>43475</v>
      </c>
      <c r="B301" s="40" t="s">
        <v>33</v>
      </c>
      <c r="C301" s="3">
        <v>10000</v>
      </c>
      <c r="D301" s="1" t="s">
        <v>9</v>
      </c>
      <c r="E301" s="4">
        <v>0.79</v>
      </c>
      <c r="F301" s="4">
        <v>0.76</v>
      </c>
      <c r="G301" s="36">
        <f t="shared" si="26"/>
        <v>-300.00000000000028</v>
      </c>
    </row>
    <row r="302" spans="1:7">
      <c r="A302" s="2">
        <v>43475</v>
      </c>
      <c r="B302" s="40" t="s">
        <v>101</v>
      </c>
      <c r="C302" s="3">
        <v>10000</v>
      </c>
      <c r="D302" s="1" t="s">
        <v>9</v>
      </c>
      <c r="E302" s="4">
        <v>0.85</v>
      </c>
      <c r="F302" s="4">
        <v>0.88</v>
      </c>
      <c r="G302" s="36">
        <f>(F302-E302)*C302</f>
        <v>300.00000000000028</v>
      </c>
    </row>
    <row r="303" spans="1:7">
      <c r="A303" s="2">
        <v>43475</v>
      </c>
      <c r="B303" s="40" t="s">
        <v>33</v>
      </c>
      <c r="C303" s="3">
        <v>10000</v>
      </c>
      <c r="D303" s="1" t="s">
        <v>9</v>
      </c>
      <c r="E303" s="4">
        <v>0.77500000000000002</v>
      </c>
      <c r="F303" s="4">
        <v>0.80500000000000005</v>
      </c>
      <c r="G303" s="36">
        <f>(F303-E303)*C303</f>
        <v>300.00000000000028</v>
      </c>
    </row>
    <row r="304" spans="1:7">
      <c r="A304" s="2">
        <v>43474</v>
      </c>
      <c r="B304" s="40" t="s">
        <v>309</v>
      </c>
      <c r="C304" s="3">
        <v>10000</v>
      </c>
      <c r="D304" s="1" t="s">
        <v>9</v>
      </c>
      <c r="E304" s="4">
        <v>1</v>
      </c>
      <c r="F304" s="4">
        <v>1.05</v>
      </c>
      <c r="G304" s="36">
        <f>(F304-E304)*C304</f>
        <v>500.00000000000045</v>
      </c>
    </row>
    <row r="305" spans="1:7">
      <c r="A305" s="2">
        <v>43474</v>
      </c>
      <c r="B305" s="40" t="s">
        <v>30</v>
      </c>
      <c r="C305" s="3">
        <v>10000</v>
      </c>
      <c r="D305" s="1" t="s">
        <v>9</v>
      </c>
      <c r="E305" s="4">
        <v>2.63</v>
      </c>
      <c r="F305" s="4">
        <v>2.7</v>
      </c>
      <c r="G305" s="36">
        <f>(F305-E305)*C305</f>
        <v>700.00000000000284</v>
      </c>
    </row>
    <row r="306" spans="1:7">
      <c r="A306" s="2">
        <v>43474</v>
      </c>
      <c r="B306" s="40" t="s">
        <v>309</v>
      </c>
      <c r="C306" s="3">
        <v>10000</v>
      </c>
      <c r="D306" s="1" t="s">
        <v>9</v>
      </c>
      <c r="E306" s="4">
        <v>1</v>
      </c>
      <c r="F306" s="4">
        <v>1.05</v>
      </c>
      <c r="G306" s="36">
        <f t="shared" ref="G306:G326" si="27">(F306-E306)*C306</f>
        <v>500.00000000000045</v>
      </c>
    </row>
    <row r="307" spans="1:7">
      <c r="A307" s="2">
        <v>43473</v>
      </c>
      <c r="B307" s="40" t="s">
        <v>33</v>
      </c>
      <c r="C307" s="3">
        <v>10000</v>
      </c>
      <c r="D307" s="1" t="s">
        <v>9</v>
      </c>
      <c r="E307" s="4">
        <v>0.71499999999999997</v>
      </c>
      <c r="F307" s="4">
        <v>0.745</v>
      </c>
      <c r="G307" s="36">
        <f t="shared" si="27"/>
        <v>300.00000000000028</v>
      </c>
    </row>
    <row r="308" spans="1:7">
      <c r="A308" s="2">
        <v>43472</v>
      </c>
      <c r="B308" s="40" t="s">
        <v>11</v>
      </c>
      <c r="C308" s="3">
        <v>10000</v>
      </c>
      <c r="D308" s="1" t="s">
        <v>9</v>
      </c>
      <c r="E308" s="4">
        <v>1.63</v>
      </c>
      <c r="F308" s="4">
        <v>1.7</v>
      </c>
      <c r="G308" s="36">
        <f t="shared" si="27"/>
        <v>700.00000000000057</v>
      </c>
    </row>
    <row r="309" spans="1:7">
      <c r="A309" s="2">
        <v>43469</v>
      </c>
      <c r="B309" s="40" t="s">
        <v>959</v>
      </c>
      <c r="C309" s="3">
        <v>10000</v>
      </c>
      <c r="D309" s="1" t="s">
        <v>9</v>
      </c>
      <c r="E309" s="4">
        <v>0.4</v>
      </c>
      <c r="F309" s="4">
        <v>0.43</v>
      </c>
      <c r="G309" s="35">
        <f t="shared" si="27"/>
        <v>299.99999999999972</v>
      </c>
    </row>
    <row r="310" spans="1:7">
      <c r="A310" s="2">
        <v>43468</v>
      </c>
      <c r="B310" s="40" t="s">
        <v>959</v>
      </c>
      <c r="C310" s="3">
        <v>10000</v>
      </c>
      <c r="D310" s="1" t="s">
        <v>9</v>
      </c>
      <c r="E310" s="4">
        <v>0.35</v>
      </c>
      <c r="F310" s="4">
        <v>0.38</v>
      </c>
      <c r="G310" s="35">
        <f t="shared" si="27"/>
        <v>300.00000000000028</v>
      </c>
    </row>
    <row r="311" spans="1:7">
      <c r="A311" s="2">
        <v>43468</v>
      </c>
      <c r="B311" s="40" t="s">
        <v>958</v>
      </c>
      <c r="C311" s="3">
        <v>10000</v>
      </c>
      <c r="D311" s="1" t="s">
        <v>9</v>
      </c>
      <c r="E311" s="4">
        <v>0.35</v>
      </c>
      <c r="F311" s="4">
        <v>0.38</v>
      </c>
      <c r="G311" s="35">
        <f t="shared" si="27"/>
        <v>300.00000000000028</v>
      </c>
    </row>
    <row r="312" spans="1:7">
      <c r="A312" s="2">
        <v>43468</v>
      </c>
      <c r="B312" s="40" t="s">
        <v>959</v>
      </c>
      <c r="C312" s="3">
        <v>10000</v>
      </c>
      <c r="D312" s="1" t="s">
        <v>9</v>
      </c>
      <c r="E312" s="4">
        <v>0.31</v>
      </c>
      <c r="F312" s="4">
        <v>0.34</v>
      </c>
      <c r="G312" s="35">
        <f t="shared" si="27"/>
        <v>300.00000000000028</v>
      </c>
    </row>
    <row r="313" spans="1:7">
      <c r="A313" s="2">
        <v>43467</v>
      </c>
      <c r="B313" s="40" t="s">
        <v>958</v>
      </c>
      <c r="C313" s="3">
        <v>10000</v>
      </c>
      <c r="D313" s="1" t="s">
        <v>9</v>
      </c>
      <c r="E313" s="4">
        <v>0.31</v>
      </c>
      <c r="F313" s="4">
        <v>0.34</v>
      </c>
      <c r="G313" s="35">
        <f t="shared" si="27"/>
        <v>300.00000000000028</v>
      </c>
    </row>
    <row r="314" spans="1:7">
      <c r="A314" s="2">
        <v>43467</v>
      </c>
      <c r="B314" s="40" t="s">
        <v>309</v>
      </c>
      <c r="C314" s="3">
        <v>10000</v>
      </c>
      <c r="D314" s="1" t="s">
        <v>9</v>
      </c>
      <c r="E314" s="4">
        <v>0.95</v>
      </c>
      <c r="F314" s="4">
        <v>0.98</v>
      </c>
      <c r="G314" s="35">
        <f t="shared" si="27"/>
        <v>300.00000000000028</v>
      </c>
    </row>
    <row r="315" spans="1:7">
      <c r="A315" s="2">
        <v>43465</v>
      </c>
      <c r="B315" s="40" t="s">
        <v>309</v>
      </c>
      <c r="C315" s="3">
        <v>10000</v>
      </c>
      <c r="D315" s="1" t="s">
        <v>9</v>
      </c>
      <c r="E315" s="4">
        <v>0.88500000000000001</v>
      </c>
      <c r="F315" s="4">
        <v>0.91500000000000004</v>
      </c>
      <c r="G315" s="35">
        <f t="shared" si="27"/>
        <v>300.00000000000028</v>
      </c>
    </row>
    <row r="316" spans="1:7">
      <c r="A316" s="2">
        <v>43465</v>
      </c>
      <c r="B316" s="40" t="s">
        <v>25</v>
      </c>
      <c r="C316" s="3">
        <v>10000</v>
      </c>
      <c r="D316" s="1" t="s">
        <v>9</v>
      </c>
      <c r="E316" s="4">
        <v>2.23</v>
      </c>
      <c r="F316" s="4">
        <v>2.16</v>
      </c>
      <c r="G316" s="35">
        <f t="shared" si="27"/>
        <v>-699.99999999999841</v>
      </c>
    </row>
    <row r="317" spans="1:7">
      <c r="A317" s="2">
        <v>43462</v>
      </c>
      <c r="B317" s="40" t="s">
        <v>80</v>
      </c>
      <c r="C317" s="3">
        <v>10000</v>
      </c>
      <c r="D317" s="1" t="s">
        <v>9</v>
      </c>
      <c r="E317" s="4">
        <v>2.4700000000000002</v>
      </c>
      <c r="F317" s="4">
        <v>2.54</v>
      </c>
      <c r="G317" s="35">
        <f t="shared" si="27"/>
        <v>699.99999999999841</v>
      </c>
    </row>
    <row r="318" spans="1:7">
      <c r="A318" s="2">
        <v>43461</v>
      </c>
      <c r="B318" s="40" t="s">
        <v>34</v>
      </c>
      <c r="C318" s="3">
        <v>10000</v>
      </c>
      <c r="D318" s="1" t="s">
        <v>9</v>
      </c>
      <c r="E318" s="4">
        <v>0.83499999999999996</v>
      </c>
      <c r="F318" s="4">
        <v>0.80500000000000005</v>
      </c>
      <c r="G318" s="35">
        <f t="shared" si="27"/>
        <v>-299.99999999999915</v>
      </c>
    </row>
    <row r="319" spans="1:7">
      <c r="A319" s="2">
        <v>43455</v>
      </c>
      <c r="B319" s="40" t="s">
        <v>19</v>
      </c>
      <c r="C319" s="3">
        <v>10000</v>
      </c>
      <c r="D319" s="1" t="s">
        <v>9</v>
      </c>
      <c r="E319" s="4">
        <v>0.7</v>
      </c>
      <c r="F319" s="4">
        <v>0.73</v>
      </c>
      <c r="G319" s="35">
        <f t="shared" si="27"/>
        <v>300.00000000000028</v>
      </c>
    </row>
    <row r="320" spans="1:7">
      <c r="A320" s="2">
        <v>43455</v>
      </c>
      <c r="B320" s="40" t="s">
        <v>23</v>
      </c>
      <c r="C320" s="3">
        <v>10000</v>
      </c>
      <c r="D320" s="1" t="s">
        <v>9</v>
      </c>
      <c r="E320" s="4">
        <v>0.36499999999999999</v>
      </c>
      <c r="F320" s="4">
        <v>0.39500000000000002</v>
      </c>
      <c r="G320" s="35">
        <f t="shared" si="27"/>
        <v>300.00000000000028</v>
      </c>
    </row>
    <row r="321" spans="1:7">
      <c r="A321" s="2">
        <v>43454</v>
      </c>
      <c r="B321" s="40" t="s">
        <v>19</v>
      </c>
      <c r="C321" s="3">
        <v>10000</v>
      </c>
      <c r="D321" s="1" t="s">
        <v>9</v>
      </c>
      <c r="E321" s="4">
        <v>0.68500000000000005</v>
      </c>
      <c r="F321" s="4">
        <v>0.71499999999999997</v>
      </c>
      <c r="G321" s="35">
        <f t="shared" si="27"/>
        <v>299.99999999999915</v>
      </c>
    </row>
    <row r="322" spans="1:7">
      <c r="A322" s="2">
        <v>43454</v>
      </c>
      <c r="B322" s="40" t="s">
        <v>23</v>
      </c>
      <c r="C322" s="3">
        <v>10000</v>
      </c>
      <c r="D322" s="1" t="s">
        <v>9</v>
      </c>
      <c r="E322" s="4">
        <v>0.33500000000000002</v>
      </c>
      <c r="F322" s="4">
        <v>0.36499999999999999</v>
      </c>
      <c r="G322" s="35">
        <f t="shared" si="27"/>
        <v>299.99999999999972</v>
      </c>
    </row>
    <row r="323" spans="1:7">
      <c r="A323" s="2">
        <v>43453</v>
      </c>
      <c r="B323" s="40" t="s">
        <v>11</v>
      </c>
      <c r="C323" s="3">
        <v>10000</v>
      </c>
      <c r="D323" s="1" t="s">
        <v>9</v>
      </c>
      <c r="E323" s="4">
        <v>2.17</v>
      </c>
      <c r="F323" s="4">
        <v>2.1</v>
      </c>
      <c r="G323" s="35">
        <f t="shared" si="27"/>
        <v>-699.99999999999841</v>
      </c>
    </row>
    <row r="324" spans="1:7">
      <c r="A324" s="2">
        <v>43453</v>
      </c>
      <c r="B324" s="40" t="s">
        <v>957</v>
      </c>
      <c r="C324" s="3">
        <v>10000</v>
      </c>
      <c r="D324" s="1" t="s">
        <v>9</v>
      </c>
      <c r="E324" s="4">
        <v>1.1000000000000001</v>
      </c>
      <c r="F324" s="4">
        <v>1.1499999999999999</v>
      </c>
      <c r="G324" s="35">
        <f t="shared" si="27"/>
        <v>499.99999999999824</v>
      </c>
    </row>
    <row r="325" spans="1:7">
      <c r="A325" s="2">
        <v>43451</v>
      </c>
      <c r="B325" s="40" t="s">
        <v>44</v>
      </c>
      <c r="C325" s="3">
        <v>10000</v>
      </c>
      <c r="D325" s="1" t="s">
        <v>9</v>
      </c>
      <c r="E325" s="4">
        <v>2.59</v>
      </c>
      <c r="F325" s="4">
        <v>2.66</v>
      </c>
      <c r="G325" s="35">
        <f t="shared" si="27"/>
        <v>700.00000000000284</v>
      </c>
    </row>
    <row r="326" spans="1:7">
      <c r="A326" s="2">
        <v>43451</v>
      </c>
      <c r="B326" s="40" t="s">
        <v>956</v>
      </c>
      <c r="C326" s="3">
        <v>10000</v>
      </c>
      <c r="D326" s="1" t="s">
        <v>9</v>
      </c>
      <c r="E326" s="4">
        <v>0.81</v>
      </c>
      <c r="F326" s="4">
        <v>0.78</v>
      </c>
      <c r="G326" s="35">
        <f t="shared" si="27"/>
        <v>-300.00000000000028</v>
      </c>
    </row>
    <row r="327" spans="1:7">
      <c r="A327" s="2">
        <v>43446</v>
      </c>
      <c r="B327" s="40" t="s">
        <v>8</v>
      </c>
      <c r="C327" s="3">
        <v>10000</v>
      </c>
      <c r="D327" s="1" t="s">
        <v>9</v>
      </c>
      <c r="E327" s="4">
        <v>0.45500000000000002</v>
      </c>
      <c r="F327" s="4">
        <v>0.48499999999999999</v>
      </c>
      <c r="G327" s="35">
        <f t="shared" ref="G327:G351" si="28">(F327-E327)*C327</f>
        <v>299.99999999999972</v>
      </c>
    </row>
    <row r="328" spans="1:7">
      <c r="A328" s="2">
        <v>43445</v>
      </c>
      <c r="B328" s="40" t="s">
        <v>8</v>
      </c>
      <c r="C328" s="3">
        <v>10000</v>
      </c>
      <c r="D328" s="1" t="s">
        <v>9</v>
      </c>
      <c r="E328" s="4">
        <v>0.42</v>
      </c>
      <c r="F328" s="4">
        <v>0.45</v>
      </c>
      <c r="G328" s="35">
        <f t="shared" si="28"/>
        <v>300.00000000000028</v>
      </c>
    </row>
    <row r="329" spans="1:7">
      <c r="A329" s="2">
        <v>43439</v>
      </c>
      <c r="B329" s="40" t="s">
        <v>11</v>
      </c>
      <c r="C329" s="3">
        <v>10000</v>
      </c>
      <c r="D329" s="1" t="s">
        <v>9</v>
      </c>
      <c r="E329" s="4">
        <v>2.56</v>
      </c>
      <c r="F329" s="4">
        <v>2.63</v>
      </c>
      <c r="G329" s="35">
        <f t="shared" si="28"/>
        <v>699.99999999999841</v>
      </c>
    </row>
    <row r="330" spans="1:7">
      <c r="A330" s="2">
        <v>43438</v>
      </c>
      <c r="B330" s="40" t="s">
        <v>12</v>
      </c>
      <c r="C330" s="3">
        <v>10000</v>
      </c>
      <c r="D330" s="1" t="s">
        <v>9</v>
      </c>
      <c r="E330" s="4">
        <v>2.93</v>
      </c>
      <c r="F330" s="4">
        <v>3</v>
      </c>
      <c r="G330" s="35">
        <f t="shared" si="28"/>
        <v>699.99999999999841</v>
      </c>
    </row>
    <row r="331" spans="1:7">
      <c r="A331" s="2">
        <v>43437</v>
      </c>
      <c r="B331" s="40" t="s">
        <v>13</v>
      </c>
      <c r="C331" s="3">
        <v>10000</v>
      </c>
      <c r="D331" s="1" t="s">
        <v>9</v>
      </c>
      <c r="E331" s="4">
        <v>1.21</v>
      </c>
      <c r="F331" s="4">
        <v>1.26</v>
      </c>
      <c r="G331" s="35">
        <f t="shared" si="28"/>
        <v>500.00000000000045</v>
      </c>
    </row>
    <row r="332" spans="1:7">
      <c r="A332" s="2">
        <v>43437</v>
      </c>
      <c r="B332" s="40" t="s">
        <v>14</v>
      </c>
      <c r="C332" s="3">
        <v>10000</v>
      </c>
      <c r="D332" s="1" t="s">
        <v>9</v>
      </c>
      <c r="E332" s="4">
        <v>1.84</v>
      </c>
      <c r="F332" s="4">
        <v>1.89</v>
      </c>
      <c r="G332" s="35">
        <f t="shared" si="28"/>
        <v>499.99999999999824</v>
      </c>
    </row>
    <row r="333" spans="1:7">
      <c r="A333" s="2">
        <v>43434</v>
      </c>
      <c r="B333" s="40" t="s">
        <v>13</v>
      </c>
      <c r="C333" s="3">
        <v>10000</v>
      </c>
      <c r="D333" s="1" t="s">
        <v>9</v>
      </c>
      <c r="E333" s="4">
        <v>1.1599999999999999</v>
      </c>
      <c r="F333" s="4">
        <v>1.21</v>
      </c>
      <c r="G333" s="35">
        <f t="shared" si="28"/>
        <v>500.00000000000045</v>
      </c>
    </row>
    <row r="334" spans="1:7">
      <c r="A334" s="2">
        <v>43433</v>
      </c>
      <c r="B334" s="40" t="s">
        <v>11</v>
      </c>
      <c r="C334" s="3">
        <v>10000</v>
      </c>
      <c r="D334" s="1" t="s">
        <v>9</v>
      </c>
      <c r="E334" s="4">
        <v>2.5</v>
      </c>
      <c r="F334" s="4">
        <v>2.4300000000000002</v>
      </c>
      <c r="G334" s="35">
        <f t="shared" si="28"/>
        <v>-699.99999999999841</v>
      </c>
    </row>
    <row r="335" spans="1:7">
      <c r="A335" s="2">
        <v>43432</v>
      </c>
      <c r="B335" s="40" t="s">
        <v>15</v>
      </c>
      <c r="C335" s="3">
        <v>10000</v>
      </c>
      <c r="D335" s="1" t="s">
        <v>9</v>
      </c>
      <c r="E335" s="4">
        <v>1.37</v>
      </c>
      <c r="F335" s="4">
        <v>1.42</v>
      </c>
      <c r="G335" s="35">
        <f t="shared" si="28"/>
        <v>499.99999999999824</v>
      </c>
    </row>
    <row r="336" spans="1:7">
      <c r="A336" s="2">
        <v>43431</v>
      </c>
      <c r="B336" s="40" t="s">
        <v>16</v>
      </c>
      <c r="C336" s="3">
        <v>10000</v>
      </c>
      <c r="D336" s="1" t="s">
        <v>9</v>
      </c>
      <c r="E336" s="4">
        <v>1.85</v>
      </c>
      <c r="F336" s="4">
        <v>1.9</v>
      </c>
      <c r="G336" s="35">
        <f t="shared" si="28"/>
        <v>499.99999999999824</v>
      </c>
    </row>
    <row r="337" spans="1:7">
      <c r="A337" s="2">
        <v>43430</v>
      </c>
      <c r="B337" s="40" t="s">
        <v>17</v>
      </c>
      <c r="C337" s="3">
        <v>10000</v>
      </c>
      <c r="D337" s="1" t="s">
        <v>9</v>
      </c>
      <c r="E337" s="4">
        <v>0.54</v>
      </c>
      <c r="F337" s="4">
        <v>0.51</v>
      </c>
      <c r="G337" s="35">
        <f t="shared" si="28"/>
        <v>-300.00000000000028</v>
      </c>
    </row>
    <row r="338" spans="1:7">
      <c r="A338" s="2">
        <v>43426</v>
      </c>
      <c r="B338" s="40" t="s">
        <v>17</v>
      </c>
      <c r="C338" s="3">
        <v>10000</v>
      </c>
      <c r="D338" s="1" t="s">
        <v>9</v>
      </c>
      <c r="E338" s="4">
        <v>0.7</v>
      </c>
      <c r="F338" s="4">
        <v>0.73</v>
      </c>
      <c r="G338" s="35">
        <f t="shared" si="28"/>
        <v>300.00000000000028</v>
      </c>
    </row>
    <row r="339" spans="1:7">
      <c r="A339" s="2">
        <v>43426</v>
      </c>
      <c r="B339" s="40" t="s">
        <v>17</v>
      </c>
      <c r="C339" s="3">
        <v>10000</v>
      </c>
      <c r="D339" s="1" t="s">
        <v>9</v>
      </c>
      <c r="E339" s="4">
        <v>0.66</v>
      </c>
      <c r="F339" s="4">
        <v>0.69</v>
      </c>
      <c r="G339" s="35">
        <f t="shared" si="28"/>
        <v>299.99999999999915</v>
      </c>
    </row>
    <row r="340" spans="1:7">
      <c r="A340" s="2">
        <v>43426</v>
      </c>
      <c r="B340" s="40" t="s">
        <v>18</v>
      </c>
      <c r="C340" s="3">
        <v>10000</v>
      </c>
      <c r="D340" s="1" t="s">
        <v>9</v>
      </c>
      <c r="E340" s="4">
        <v>0.72499999999999998</v>
      </c>
      <c r="F340" s="4">
        <v>0.69499999999999995</v>
      </c>
      <c r="G340" s="35">
        <f t="shared" si="28"/>
        <v>-300.00000000000028</v>
      </c>
    </row>
    <row r="341" spans="1:7">
      <c r="A341" s="2">
        <v>43425</v>
      </c>
      <c r="B341" s="40" t="s">
        <v>17</v>
      </c>
      <c r="C341" s="3">
        <v>10000</v>
      </c>
      <c r="D341" s="1" t="s">
        <v>9</v>
      </c>
      <c r="E341" s="4">
        <v>0.62</v>
      </c>
      <c r="F341" s="4">
        <v>0.65</v>
      </c>
      <c r="G341" s="35">
        <f t="shared" si="28"/>
        <v>300.00000000000028</v>
      </c>
    </row>
    <row r="342" spans="1:7">
      <c r="A342" s="2">
        <v>43423</v>
      </c>
      <c r="B342" s="40" t="s">
        <v>15</v>
      </c>
      <c r="C342" s="3">
        <v>10000</v>
      </c>
      <c r="D342" s="1" t="s">
        <v>9</v>
      </c>
      <c r="E342" s="4">
        <v>1.45</v>
      </c>
      <c r="F342" s="4">
        <v>1.5</v>
      </c>
      <c r="G342" s="35">
        <f t="shared" si="28"/>
        <v>500.00000000000045</v>
      </c>
    </row>
    <row r="343" spans="1:7">
      <c r="A343" s="2">
        <v>43423</v>
      </c>
      <c r="B343" s="40" t="s">
        <v>12</v>
      </c>
      <c r="C343" s="3">
        <v>10000</v>
      </c>
      <c r="D343" s="1" t="s">
        <v>9</v>
      </c>
      <c r="E343" s="4">
        <v>3.03</v>
      </c>
      <c r="F343" s="4">
        <v>2.93</v>
      </c>
      <c r="G343" s="35">
        <f t="shared" si="28"/>
        <v>-999.99999999999648</v>
      </c>
    </row>
    <row r="344" spans="1:7">
      <c r="A344" s="2">
        <v>43420</v>
      </c>
      <c r="B344" s="40" t="s">
        <v>11</v>
      </c>
      <c r="C344" s="3">
        <v>10000</v>
      </c>
      <c r="D344" s="1" t="s">
        <v>9</v>
      </c>
      <c r="E344" s="4">
        <v>3.84</v>
      </c>
      <c r="F344" s="4">
        <v>3.94</v>
      </c>
      <c r="G344" s="35">
        <f t="shared" si="28"/>
        <v>1000.0000000000009</v>
      </c>
    </row>
    <row r="345" spans="1:7">
      <c r="A345" s="2">
        <v>43420</v>
      </c>
      <c r="B345" s="40" t="s">
        <v>19</v>
      </c>
      <c r="C345" s="3">
        <v>10000</v>
      </c>
      <c r="D345" s="1" t="s">
        <v>9</v>
      </c>
      <c r="E345" s="4">
        <v>0.86</v>
      </c>
      <c r="F345" s="4">
        <v>0.89</v>
      </c>
      <c r="G345" s="35">
        <f t="shared" si="28"/>
        <v>300.00000000000028</v>
      </c>
    </row>
    <row r="346" spans="1:7">
      <c r="A346" s="2">
        <v>43419</v>
      </c>
      <c r="B346" s="40" t="s">
        <v>11</v>
      </c>
      <c r="C346" s="3">
        <v>10000</v>
      </c>
      <c r="D346" s="1" t="s">
        <v>9</v>
      </c>
      <c r="E346" s="4">
        <v>3.66</v>
      </c>
      <c r="F346" s="4">
        <v>3.76</v>
      </c>
      <c r="G346" s="35">
        <f t="shared" si="28"/>
        <v>999.99999999999648</v>
      </c>
    </row>
    <row r="347" spans="1:7">
      <c r="A347" s="2">
        <v>43419</v>
      </c>
      <c r="B347" s="40" t="s">
        <v>15</v>
      </c>
      <c r="C347" s="3">
        <v>10000</v>
      </c>
      <c r="D347" s="1" t="s">
        <v>9</v>
      </c>
      <c r="E347" s="4">
        <v>1.3</v>
      </c>
      <c r="F347" s="4">
        <v>1.35</v>
      </c>
      <c r="G347" s="35">
        <f t="shared" si="28"/>
        <v>500.00000000000045</v>
      </c>
    </row>
    <row r="348" spans="1:7">
      <c r="A348" s="2">
        <v>43419</v>
      </c>
      <c r="B348" s="40" t="s">
        <v>11</v>
      </c>
      <c r="C348" s="3">
        <v>10000</v>
      </c>
      <c r="D348" s="1" t="s">
        <v>9</v>
      </c>
      <c r="E348" s="4">
        <v>3.54</v>
      </c>
      <c r="F348" s="4">
        <v>3.64</v>
      </c>
      <c r="G348" s="35">
        <f t="shared" si="28"/>
        <v>1000.0000000000009</v>
      </c>
    </row>
    <row r="349" spans="1:7">
      <c r="A349" s="2">
        <v>43418</v>
      </c>
      <c r="B349" s="40" t="s">
        <v>20</v>
      </c>
      <c r="C349" s="3">
        <v>10000</v>
      </c>
      <c r="D349" s="1" t="s">
        <v>9</v>
      </c>
      <c r="E349" s="4">
        <v>2.82</v>
      </c>
      <c r="F349" s="4">
        <v>2.87</v>
      </c>
      <c r="G349" s="35">
        <f t="shared" si="28"/>
        <v>500.00000000000267</v>
      </c>
    </row>
    <row r="350" spans="1:7">
      <c r="A350" s="2">
        <v>43416</v>
      </c>
      <c r="B350" s="40" t="s">
        <v>12</v>
      </c>
      <c r="C350" s="3">
        <v>10000</v>
      </c>
      <c r="D350" s="1" t="s">
        <v>9</v>
      </c>
      <c r="E350" s="4">
        <v>2.75</v>
      </c>
      <c r="F350" s="4">
        <v>2.82</v>
      </c>
      <c r="G350" s="35">
        <f t="shared" si="28"/>
        <v>699.99999999999841</v>
      </c>
    </row>
    <row r="351" spans="1:7">
      <c r="A351" s="2">
        <v>43416</v>
      </c>
      <c r="B351" s="40" t="s">
        <v>21</v>
      </c>
      <c r="C351" s="3">
        <v>10000</v>
      </c>
      <c r="D351" s="1" t="s">
        <v>9</v>
      </c>
      <c r="E351" s="4">
        <v>0.89</v>
      </c>
      <c r="F351" s="4">
        <v>0.86</v>
      </c>
      <c r="G351" s="35">
        <f t="shared" si="28"/>
        <v>-300.00000000000028</v>
      </c>
    </row>
    <row r="352" spans="1:7">
      <c r="A352" s="2">
        <v>43410</v>
      </c>
      <c r="B352" s="40" t="s">
        <v>22</v>
      </c>
      <c r="C352" s="3">
        <v>10000</v>
      </c>
      <c r="D352" s="1" t="s">
        <v>9</v>
      </c>
      <c r="E352" s="4">
        <v>1.8</v>
      </c>
      <c r="F352" s="4">
        <v>1.85</v>
      </c>
      <c r="G352" s="35">
        <f t="shared" ref="G352:G415" si="29">(F352-E352)*C352</f>
        <v>500.00000000000045</v>
      </c>
    </row>
    <row r="353" spans="1:7">
      <c r="A353" s="2">
        <v>43406</v>
      </c>
      <c r="B353" s="40" t="s">
        <v>23</v>
      </c>
      <c r="C353" s="3">
        <v>10000</v>
      </c>
      <c r="D353" s="1" t="s">
        <v>9</v>
      </c>
      <c r="E353" s="4">
        <v>0.67</v>
      </c>
      <c r="F353" s="4">
        <v>0.7</v>
      </c>
      <c r="G353" s="35">
        <f t="shared" si="29"/>
        <v>299.99999999999915</v>
      </c>
    </row>
    <row r="354" spans="1:7">
      <c r="A354" s="2">
        <v>43406</v>
      </c>
      <c r="B354" s="40" t="s">
        <v>23</v>
      </c>
      <c r="C354" s="3">
        <v>10000</v>
      </c>
      <c r="D354" s="1" t="s">
        <v>9</v>
      </c>
      <c r="E354" s="4">
        <v>0.65</v>
      </c>
      <c r="F354" s="4">
        <v>0.68</v>
      </c>
      <c r="G354" s="35">
        <f t="shared" si="29"/>
        <v>300.00000000000028</v>
      </c>
    </row>
    <row r="355" spans="1:7">
      <c r="A355" s="2">
        <v>43405</v>
      </c>
      <c r="B355" s="40" t="s">
        <v>23</v>
      </c>
      <c r="C355" s="3">
        <v>10000</v>
      </c>
      <c r="D355" s="1" t="s">
        <v>9</v>
      </c>
      <c r="E355" s="4">
        <v>0.59499999999999997</v>
      </c>
      <c r="F355" s="4">
        <v>0.625</v>
      </c>
      <c r="G355" s="35">
        <f t="shared" si="29"/>
        <v>300.00000000000028</v>
      </c>
    </row>
    <row r="356" spans="1:7">
      <c r="A356" s="2">
        <v>43405</v>
      </c>
      <c r="B356" s="40" t="s">
        <v>24</v>
      </c>
      <c r="C356" s="3">
        <v>10000</v>
      </c>
      <c r="D356" s="1" t="s">
        <v>9</v>
      </c>
      <c r="E356" s="4">
        <v>1.55</v>
      </c>
      <c r="F356" s="4">
        <v>1.6</v>
      </c>
      <c r="G356" s="35">
        <f t="shared" si="29"/>
        <v>500.00000000000045</v>
      </c>
    </row>
    <row r="357" spans="1:7">
      <c r="A357" s="2">
        <v>43404</v>
      </c>
      <c r="B357" s="40" t="s">
        <v>25</v>
      </c>
      <c r="C357" s="3">
        <v>10000</v>
      </c>
      <c r="D357" s="1" t="s">
        <v>9</v>
      </c>
      <c r="E357" s="4">
        <v>2.37</v>
      </c>
      <c r="F357" s="4">
        <v>2.44</v>
      </c>
      <c r="G357" s="35">
        <f t="shared" si="29"/>
        <v>699.99999999999841</v>
      </c>
    </row>
    <row r="358" spans="1:7">
      <c r="A358" s="2">
        <v>43395</v>
      </c>
      <c r="B358" s="40" t="s">
        <v>13</v>
      </c>
      <c r="C358" s="3">
        <v>10000</v>
      </c>
      <c r="D358" s="1" t="s">
        <v>9</v>
      </c>
      <c r="E358" s="4">
        <v>1.36</v>
      </c>
      <c r="F358" s="4">
        <v>1.41</v>
      </c>
      <c r="G358" s="35">
        <f t="shared" si="29"/>
        <v>499.99999999999824</v>
      </c>
    </row>
    <row r="359" spans="1:7">
      <c r="A359" s="2">
        <v>43395</v>
      </c>
      <c r="B359" s="40" t="s">
        <v>21</v>
      </c>
      <c r="C359" s="3">
        <v>10000</v>
      </c>
      <c r="D359" s="1" t="s">
        <v>9</v>
      </c>
      <c r="E359" s="4">
        <v>0.79500000000000004</v>
      </c>
      <c r="F359" s="4">
        <v>0.82499999999999996</v>
      </c>
      <c r="G359" s="35">
        <f t="shared" si="29"/>
        <v>299.99999999999915</v>
      </c>
    </row>
    <row r="360" spans="1:7">
      <c r="A360" s="2">
        <v>43395</v>
      </c>
      <c r="B360" s="40" t="s">
        <v>21</v>
      </c>
      <c r="C360" s="3">
        <v>10000</v>
      </c>
      <c r="D360" s="1" t="s">
        <v>9</v>
      </c>
      <c r="E360" s="4">
        <v>0.77</v>
      </c>
      <c r="F360" s="4">
        <v>0.8</v>
      </c>
      <c r="G360" s="35">
        <f t="shared" si="29"/>
        <v>300.00000000000028</v>
      </c>
    </row>
    <row r="361" spans="1:7">
      <c r="A361" s="2">
        <v>43392</v>
      </c>
      <c r="B361" s="40" t="s">
        <v>26</v>
      </c>
      <c r="C361" s="3">
        <v>10000</v>
      </c>
      <c r="D361" s="1" t="s">
        <v>9</v>
      </c>
      <c r="E361" s="4">
        <v>0.60499999999999998</v>
      </c>
      <c r="F361" s="4">
        <v>0.63500000000000001</v>
      </c>
      <c r="G361" s="35">
        <f t="shared" si="29"/>
        <v>300.00000000000028</v>
      </c>
    </row>
    <row r="362" spans="1:7">
      <c r="A362" s="2">
        <v>43392</v>
      </c>
      <c r="B362" s="40" t="s">
        <v>26</v>
      </c>
      <c r="C362" s="3">
        <v>10000</v>
      </c>
      <c r="D362" s="1" t="s">
        <v>9</v>
      </c>
      <c r="E362" s="4">
        <v>0.63</v>
      </c>
      <c r="F362" s="4">
        <v>0.6</v>
      </c>
      <c r="G362" s="35">
        <f t="shared" si="29"/>
        <v>-300.00000000000028</v>
      </c>
    </row>
    <row r="363" spans="1:7">
      <c r="A363" s="2">
        <v>43391</v>
      </c>
      <c r="B363" s="40" t="s">
        <v>27</v>
      </c>
      <c r="C363" s="3">
        <v>10000</v>
      </c>
      <c r="D363" s="1" t="s">
        <v>9</v>
      </c>
      <c r="E363" s="4">
        <v>0.59</v>
      </c>
      <c r="F363" s="4">
        <v>0.64</v>
      </c>
      <c r="G363" s="35">
        <f t="shared" si="29"/>
        <v>500.00000000000045</v>
      </c>
    </row>
    <row r="364" spans="1:7">
      <c r="A364" s="2">
        <v>43390</v>
      </c>
      <c r="B364" s="40" t="s">
        <v>21</v>
      </c>
      <c r="C364" s="3">
        <v>10000</v>
      </c>
      <c r="D364" s="1" t="s">
        <v>9</v>
      </c>
      <c r="E364" s="4">
        <v>0.83</v>
      </c>
      <c r="F364" s="4">
        <v>0.86</v>
      </c>
      <c r="G364" s="35">
        <f t="shared" si="29"/>
        <v>300.00000000000028</v>
      </c>
    </row>
    <row r="365" spans="1:7">
      <c r="A365" s="2">
        <v>43389</v>
      </c>
      <c r="B365" s="40" t="s">
        <v>21</v>
      </c>
      <c r="C365" s="3">
        <v>10000</v>
      </c>
      <c r="D365" s="1" t="s">
        <v>9</v>
      </c>
      <c r="E365" s="4">
        <v>0.68</v>
      </c>
      <c r="F365" s="4">
        <v>0.71</v>
      </c>
      <c r="G365" s="35">
        <f t="shared" si="29"/>
        <v>299.99999999999915</v>
      </c>
    </row>
    <row r="366" spans="1:7">
      <c r="A366" s="2">
        <v>43389</v>
      </c>
      <c r="B366" s="40" t="s">
        <v>28</v>
      </c>
      <c r="C366" s="3">
        <v>10000</v>
      </c>
      <c r="D366" s="1" t="s">
        <v>9</v>
      </c>
      <c r="E366" s="4">
        <v>2.06</v>
      </c>
      <c r="F366" s="4">
        <v>1.99</v>
      </c>
      <c r="G366" s="35">
        <f t="shared" si="29"/>
        <v>-700.00000000000057</v>
      </c>
    </row>
    <row r="367" spans="1:7">
      <c r="A367" s="2">
        <v>43388</v>
      </c>
      <c r="B367" s="40" t="s">
        <v>21</v>
      </c>
      <c r="C367" s="3">
        <v>10000</v>
      </c>
      <c r="D367" s="1" t="s">
        <v>9</v>
      </c>
      <c r="E367" s="4">
        <v>0.62</v>
      </c>
      <c r="F367" s="4">
        <v>0.65</v>
      </c>
      <c r="G367" s="35">
        <f t="shared" si="29"/>
        <v>300.00000000000028</v>
      </c>
    </row>
    <row r="368" spans="1:7">
      <c r="A368" s="2">
        <v>43388</v>
      </c>
      <c r="B368" s="40" t="s">
        <v>11</v>
      </c>
      <c r="C368" s="3">
        <v>10000</v>
      </c>
      <c r="D368" s="1" t="s">
        <v>9</v>
      </c>
      <c r="E368" s="4">
        <v>2.67</v>
      </c>
      <c r="F368" s="4"/>
      <c r="G368" s="35" t="s">
        <v>10</v>
      </c>
    </row>
    <row r="369" spans="1:7">
      <c r="A369" s="2">
        <v>43385</v>
      </c>
      <c r="B369" s="40" t="s">
        <v>29</v>
      </c>
      <c r="C369" s="3">
        <v>10000</v>
      </c>
      <c r="D369" s="1" t="s">
        <v>9</v>
      </c>
      <c r="E369" s="4">
        <v>1.19</v>
      </c>
      <c r="F369" s="4">
        <v>1.24</v>
      </c>
      <c r="G369" s="35">
        <f t="shared" si="29"/>
        <v>500.00000000000045</v>
      </c>
    </row>
    <row r="370" spans="1:7">
      <c r="A370" s="2">
        <v>43384</v>
      </c>
      <c r="B370" s="40" t="s">
        <v>30</v>
      </c>
      <c r="C370" s="3">
        <v>10000</v>
      </c>
      <c r="D370" s="1" t="s">
        <v>9</v>
      </c>
      <c r="E370" s="4">
        <v>2.23</v>
      </c>
      <c r="F370" s="4">
        <v>2.2999999999999998</v>
      </c>
      <c r="G370" s="35">
        <f t="shared" si="29"/>
        <v>699.99999999999841</v>
      </c>
    </row>
    <row r="371" spans="1:7">
      <c r="A371" s="2">
        <v>43384</v>
      </c>
      <c r="B371" s="40" t="s">
        <v>29</v>
      </c>
      <c r="C371" s="3">
        <v>10000</v>
      </c>
      <c r="D371" s="1" t="s">
        <v>9</v>
      </c>
      <c r="E371" s="4">
        <v>1.1499999999999999</v>
      </c>
      <c r="F371" s="4">
        <v>1.2</v>
      </c>
      <c r="G371" s="35">
        <f t="shared" si="29"/>
        <v>500.00000000000045</v>
      </c>
    </row>
    <row r="372" spans="1:7">
      <c r="A372" s="2">
        <v>43383</v>
      </c>
      <c r="B372" s="40" t="s">
        <v>31</v>
      </c>
      <c r="C372" s="3">
        <v>10000</v>
      </c>
      <c r="D372" s="1" t="s">
        <v>9</v>
      </c>
      <c r="E372" s="4">
        <v>0.65</v>
      </c>
      <c r="F372" s="4">
        <v>0.68</v>
      </c>
      <c r="G372" s="35">
        <f t="shared" si="29"/>
        <v>300.00000000000028</v>
      </c>
    </row>
    <row r="373" spans="1:7">
      <c r="A373" s="2">
        <v>43383</v>
      </c>
      <c r="B373" s="40" t="s">
        <v>31</v>
      </c>
      <c r="C373" s="3">
        <v>10000</v>
      </c>
      <c r="D373" s="1" t="s">
        <v>9</v>
      </c>
      <c r="E373" s="4">
        <v>0.61499999999999999</v>
      </c>
      <c r="F373" s="4">
        <v>0.64500000000000002</v>
      </c>
      <c r="G373" s="35">
        <f t="shared" si="29"/>
        <v>300.00000000000028</v>
      </c>
    </row>
    <row r="374" spans="1:7">
      <c r="A374" s="2">
        <v>43382</v>
      </c>
      <c r="B374" s="40" t="s">
        <v>19</v>
      </c>
      <c r="C374" s="3">
        <v>10000</v>
      </c>
      <c r="D374" s="1" t="s">
        <v>9</v>
      </c>
      <c r="E374" s="4">
        <v>0.92</v>
      </c>
      <c r="F374" s="4">
        <v>0.95</v>
      </c>
      <c r="G374" s="35">
        <f t="shared" si="29"/>
        <v>299.99999999999915</v>
      </c>
    </row>
    <row r="375" spans="1:7">
      <c r="A375" s="2">
        <v>43381</v>
      </c>
      <c r="B375" s="40" t="s">
        <v>19</v>
      </c>
      <c r="C375" s="3">
        <v>10000</v>
      </c>
      <c r="D375" s="1" t="s">
        <v>9</v>
      </c>
      <c r="E375" s="4">
        <v>0.89500000000000002</v>
      </c>
      <c r="F375" s="4">
        <v>0.92500000000000004</v>
      </c>
      <c r="G375" s="35">
        <f t="shared" si="29"/>
        <v>300.00000000000028</v>
      </c>
    </row>
    <row r="376" spans="1:7">
      <c r="A376" s="2">
        <v>43378</v>
      </c>
      <c r="B376" s="40" t="s">
        <v>29</v>
      </c>
      <c r="C376" s="3">
        <v>10000</v>
      </c>
      <c r="D376" s="1" t="s">
        <v>9</v>
      </c>
      <c r="E376" s="4">
        <v>1.26</v>
      </c>
      <c r="F376" s="4">
        <v>1.21</v>
      </c>
      <c r="G376" s="35">
        <f t="shared" si="29"/>
        <v>-500.00000000000045</v>
      </c>
    </row>
    <row r="377" spans="1:7">
      <c r="A377" s="2">
        <v>43378</v>
      </c>
      <c r="B377" s="40" t="s">
        <v>32</v>
      </c>
      <c r="C377" s="3">
        <v>10000</v>
      </c>
      <c r="D377" s="1" t="s">
        <v>9</v>
      </c>
      <c r="E377" s="4">
        <v>0.84499999999999997</v>
      </c>
      <c r="F377" s="4">
        <v>0.83</v>
      </c>
      <c r="G377" s="35">
        <f t="shared" si="29"/>
        <v>-150.00000000000014</v>
      </c>
    </row>
    <row r="378" spans="1:7">
      <c r="A378" s="2">
        <v>43377</v>
      </c>
      <c r="B378" s="40" t="s">
        <v>29</v>
      </c>
      <c r="C378" s="3">
        <v>10000</v>
      </c>
      <c r="D378" s="1" t="s">
        <v>9</v>
      </c>
      <c r="E378" s="4">
        <v>1.23</v>
      </c>
      <c r="F378" s="4">
        <v>1.28</v>
      </c>
      <c r="G378" s="35">
        <f t="shared" si="29"/>
        <v>500.00000000000045</v>
      </c>
    </row>
    <row r="379" spans="1:7">
      <c r="A379" s="2">
        <v>43377</v>
      </c>
      <c r="B379" s="40" t="s">
        <v>32</v>
      </c>
      <c r="C379" s="3">
        <v>10000</v>
      </c>
      <c r="D379" s="1" t="s">
        <v>9</v>
      </c>
      <c r="E379" s="4">
        <v>0.80500000000000005</v>
      </c>
      <c r="F379" s="4">
        <v>0.83499999999999996</v>
      </c>
      <c r="G379" s="35">
        <f t="shared" si="29"/>
        <v>299.99999999999915</v>
      </c>
    </row>
    <row r="380" spans="1:7">
      <c r="A380" s="2">
        <v>43376</v>
      </c>
      <c r="B380" s="40" t="s">
        <v>29</v>
      </c>
      <c r="C380" s="3">
        <v>10000</v>
      </c>
      <c r="D380" s="1" t="s">
        <v>9</v>
      </c>
      <c r="E380" s="4">
        <v>1.1200000000000001</v>
      </c>
      <c r="F380" s="4">
        <v>1.17</v>
      </c>
      <c r="G380" s="35">
        <f t="shared" si="29"/>
        <v>499.99999999999824</v>
      </c>
    </row>
    <row r="381" spans="1:7">
      <c r="A381" s="2">
        <v>43374</v>
      </c>
      <c r="B381" s="40" t="s">
        <v>33</v>
      </c>
      <c r="C381" s="3">
        <v>10000</v>
      </c>
      <c r="D381" s="1" t="s">
        <v>9</v>
      </c>
      <c r="E381" s="4">
        <v>1.33</v>
      </c>
      <c r="F381" s="4">
        <v>1.38</v>
      </c>
      <c r="G381" s="35">
        <f t="shared" si="29"/>
        <v>499.99999999999824</v>
      </c>
    </row>
    <row r="382" spans="1:7">
      <c r="A382" s="2">
        <v>43374</v>
      </c>
      <c r="B382" s="40" t="s">
        <v>34</v>
      </c>
      <c r="C382" s="3">
        <v>10000</v>
      </c>
      <c r="D382" s="1" t="s">
        <v>9</v>
      </c>
      <c r="E382" s="4">
        <v>1.29</v>
      </c>
      <c r="F382" s="4">
        <v>1.34</v>
      </c>
      <c r="G382" s="35">
        <f t="shared" si="29"/>
        <v>500.00000000000045</v>
      </c>
    </row>
    <row r="383" spans="1:7">
      <c r="A383" s="2">
        <v>43370</v>
      </c>
      <c r="B383" s="40" t="s">
        <v>35</v>
      </c>
      <c r="C383" s="3">
        <v>10000</v>
      </c>
      <c r="D383" s="1" t="s">
        <v>9</v>
      </c>
      <c r="E383" s="4">
        <v>1.67</v>
      </c>
      <c r="F383" s="4">
        <v>1.72</v>
      </c>
      <c r="G383" s="35">
        <f t="shared" si="29"/>
        <v>500.00000000000045</v>
      </c>
    </row>
    <row r="384" spans="1:7">
      <c r="A384" s="2">
        <v>43370</v>
      </c>
      <c r="B384" s="40" t="s">
        <v>36</v>
      </c>
      <c r="C384" s="3">
        <v>10000</v>
      </c>
      <c r="D384" s="1" t="s">
        <v>9</v>
      </c>
      <c r="E384" s="4">
        <v>0.71499999999999997</v>
      </c>
      <c r="F384" s="4">
        <v>0.745</v>
      </c>
      <c r="G384" s="35">
        <f t="shared" si="29"/>
        <v>300.00000000000028</v>
      </c>
    </row>
    <row r="385" spans="1:7">
      <c r="A385" s="2">
        <v>43370</v>
      </c>
      <c r="B385" s="40" t="s">
        <v>37</v>
      </c>
      <c r="C385" s="3">
        <v>10000</v>
      </c>
      <c r="D385" s="1" t="s">
        <v>9</v>
      </c>
      <c r="E385" s="4">
        <v>1.4</v>
      </c>
      <c r="F385" s="4">
        <v>1.35</v>
      </c>
      <c r="G385" s="35">
        <f t="shared" si="29"/>
        <v>-499.99999999999824</v>
      </c>
    </row>
    <row r="386" spans="1:7">
      <c r="A386" s="2">
        <v>43369</v>
      </c>
      <c r="B386" s="40" t="s">
        <v>11</v>
      </c>
      <c r="C386" s="3">
        <v>10000</v>
      </c>
      <c r="D386" s="1" t="s">
        <v>9</v>
      </c>
      <c r="E386" s="4">
        <v>2.62</v>
      </c>
      <c r="F386" s="4">
        <v>2.69</v>
      </c>
      <c r="G386" s="35">
        <f t="shared" si="29"/>
        <v>699.99999999999841</v>
      </c>
    </row>
    <row r="387" spans="1:7">
      <c r="A387" s="2">
        <v>43368</v>
      </c>
      <c r="B387" s="40" t="s">
        <v>11</v>
      </c>
      <c r="C387" s="3">
        <v>10000</v>
      </c>
      <c r="D387" s="1" t="s">
        <v>9</v>
      </c>
      <c r="E387" s="4">
        <v>2.52</v>
      </c>
      <c r="F387" s="4">
        <v>2.59</v>
      </c>
      <c r="G387" s="35">
        <f t="shared" si="29"/>
        <v>699.99999999999841</v>
      </c>
    </row>
    <row r="388" spans="1:7">
      <c r="A388" s="2">
        <v>43367</v>
      </c>
      <c r="B388" s="40" t="s">
        <v>38</v>
      </c>
      <c r="C388" s="3">
        <v>10000</v>
      </c>
      <c r="D388" s="1" t="s">
        <v>9</v>
      </c>
      <c r="E388" s="4">
        <v>0.59</v>
      </c>
      <c r="F388" s="4">
        <v>0.62</v>
      </c>
      <c r="G388" s="35">
        <f t="shared" si="29"/>
        <v>300.00000000000028</v>
      </c>
    </row>
    <row r="389" spans="1:7">
      <c r="A389" s="2">
        <v>43364</v>
      </c>
      <c r="B389" s="40" t="s">
        <v>13</v>
      </c>
      <c r="C389" s="3">
        <v>10000</v>
      </c>
      <c r="D389" s="1" t="s">
        <v>9</v>
      </c>
      <c r="E389" s="4">
        <v>1.8</v>
      </c>
      <c r="F389" s="4">
        <v>1.75</v>
      </c>
      <c r="G389" s="35">
        <f t="shared" si="29"/>
        <v>-500.00000000000045</v>
      </c>
    </row>
    <row r="390" spans="1:7">
      <c r="A390" s="2">
        <v>43363</v>
      </c>
      <c r="B390" s="40" t="s">
        <v>39</v>
      </c>
      <c r="C390" s="3">
        <v>10000</v>
      </c>
      <c r="D390" s="1" t="s">
        <v>9</v>
      </c>
      <c r="E390" s="4">
        <v>1.73</v>
      </c>
      <c r="F390" s="4">
        <v>1.68</v>
      </c>
      <c r="G390" s="35">
        <f t="shared" si="29"/>
        <v>-500.00000000000045</v>
      </c>
    </row>
    <row r="391" spans="1:7">
      <c r="A391" s="2">
        <v>43362</v>
      </c>
      <c r="B391" s="40" t="s">
        <v>13</v>
      </c>
      <c r="C391" s="3">
        <v>10000</v>
      </c>
      <c r="D391" s="1" t="s">
        <v>9</v>
      </c>
      <c r="E391" s="4">
        <v>1.75</v>
      </c>
      <c r="F391" s="4">
        <v>1.8</v>
      </c>
      <c r="G391" s="35">
        <f t="shared" si="29"/>
        <v>500.00000000000045</v>
      </c>
    </row>
    <row r="392" spans="1:7">
      <c r="A392" s="2">
        <v>43362</v>
      </c>
      <c r="B392" s="40" t="s">
        <v>40</v>
      </c>
      <c r="C392" s="3">
        <v>10000</v>
      </c>
      <c r="D392" s="1" t="s">
        <v>9</v>
      </c>
      <c r="E392" s="4">
        <v>1.75</v>
      </c>
      <c r="F392" s="4">
        <v>1.8</v>
      </c>
      <c r="G392" s="35">
        <f t="shared" si="29"/>
        <v>500.00000000000045</v>
      </c>
    </row>
    <row r="393" spans="1:7">
      <c r="A393" s="2">
        <v>43361</v>
      </c>
      <c r="B393" s="40" t="s">
        <v>25</v>
      </c>
      <c r="C393" s="3">
        <v>10000</v>
      </c>
      <c r="D393" s="1" t="s">
        <v>9</v>
      </c>
      <c r="E393" s="4">
        <v>3.16</v>
      </c>
      <c r="F393" s="4">
        <v>3.26</v>
      </c>
      <c r="G393" s="35">
        <f t="shared" si="29"/>
        <v>999.99999999999648</v>
      </c>
    </row>
    <row r="394" spans="1:7">
      <c r="A394" s="2">
        <v>43361</v>
      </c>
      <c r="B394" s="40" t="s">
        <v>36</v>
      </c>
      <c r="C394" s="3">
        <v>10000</v>
      </c>
      <c r="D394" s="1" t="s">
        <v>9</v>
      </c>
      <c r="E394" s="4">
        <v>0.60499999999999998</v>
      </c>
      <c r="F394" s="4">
        <v>0.57499999999999996</v>
      </c>
      <c r="G394" s="35">
        <f t="shared" si="29"/>
        <v>-300.00000000000028</v>
      </c>
    </row>
    <row r="395" spans="1:7">
      <c r="A395" s="2">
        <v>43357</v>
      </c>
      <c r="B395" s="40" t="s">
        <v>13</v>
      </c>
      <c r="C395" s="3">
        <v>10000</v>
      </c>
      <c r="D395" s="1" t="s">
        <v>9</v>
      </c>
      <c r="E395" s="4">
        <v>1.65</v>
      </c>
      <c r="F395" s="4">
        <v>1.75</v>
      </c>
      <c r="G395" s="35">
        <f t="shared" si="29"/>
        <v>1000.0000000000009</v>
      </c>
    </row>
    <row r="396" spans="1:7">
      <c r="A396" s="2">
        <v>43357</v>
      </c>
      <c r="B396" s="40" t="s">
        <v>25</v>
      </c>
      <c r="C396" s="3">
        <v>10000</v>
      </c>
      <c r="D396" s="1" t="s">
        <v>9</v>
      </c>
      <c r="E396" s="4">
        <v>2.89</v>
      </c>
      <c r="F396" s="4">
        <v>2.96</v>
      </c>
      <c r="G396" s="35">
        <f t="shared" si="29"/>
        <v>699.99999999999841</v>
      </c>
    </row>
    <row r="397" spans="1:7">
      <c r="A397" s="2">
        <v>43357</v>
      </c>
      <c r="B397" s="40" t="s">
        <v>13</v>
      </c>
      <c r="C397" s="3">
        <v>10000</v>
      </c>
      <c r="D397" s="1" t="s">
        <v>9</v>
      </c>
      <c r="E397" s="4">
        <v>1.61</v>
      </c>
      <c r="F397" s="4">
        <v>1.66</v>
      </c>
      <c r="G397" s="35">
        <f t="shared" si="29"/>
        <v>499.99999999999824</v>
      </c>
    </row>
    <row r="398" spans="1:7">
      <c r="A398" s="2">
        <v>43356</v>
      </c>
      <c r="B398" s="40" t="s">
        <v>25</v>
      </c>
      <c r="C398" s="3">
        <v>10000</v>
      </c>
      <c r="D398" s="1" t="s">
        <v>9</v>
      </c>
      <c r="E398" s="4">
        <v>2.78</v>
      </c>
      <c r="F398" s="4">
        <v>2.85</v>
      </c>
      <c r="G398" s="35">
        <f t="shared" si="29"/>
        <v>700.00000000000284</v>
      </c>
    </row>
    <row r="399" spans="1:7">
      <c r="A399" s="2">
        <v>43356</v>
      </c>
      <c r="B399" s="40" t="s">
        <v>13</v>
      </c>
      <c r="C399" s="3">
        <v>10000</v>
      </c>
      <c r="D399" s="1" t="s">
        <v>9</v>
      </c>
      <c r="E399" s="4">
        <v>1.57</v>
      </c>
      <c r="F399" s="4">
        <v>1.62</v>
      </c>
      <c r="G399" s="35">
        <f t="shared" si="29"/>
        <v>500.00000000000045</v>
      </c>
    </row>
    <row r="400" spans="1:7">
      <c r="A400" s="2">
        <v>43349</v>
      </c>
      <c r="B400" s="40" t="s">
        <v>11</v>
      </c>
      <c r="C400" s="3">
        <v>10000</v>
      </c>
      <c r="D400" s="1" t="s">
        <v>9</v>
      </c>
      <c r="E400" s="4">
        <v>2.33</v>
      </c>
      <c r="F400" s="4">
        <v>2.4</v>
      </c>
      <c r="G400" s="35">
        <f t="shared" si="29"/>
        <v>699.99999999999841</v>
      </c>
    </row>
    <row r="401" spans="1:7">
      <c r="A401" s="2">
        <v>43349</v>
      </c>
      <c r="B401" s="40" t="s">
        <v>22</v>
      </c>
      <c r="C401" s="3">
        <v>10000</v>
      </c>
      <c r="D401" s="1" t="s">
        <v>9</v>
      </c>
      <c r="E401" s="4">
        <v>2.0099999999999998</v>
      </c>
      <c r="F401" s="4">
        <v>2.08</v>
      </c>
      <c r="G401" s="35">
        <f t="shared" si="29"/>
        <v>700.00000000000284</v>
      </c>
    </row>
    <row r="402" spans="1:7">
      <c r="A402" s="2">
        <v>43348</v>
      </c>
      <c r="B402" s="40" t="s">
        <v>13</v>
      </c>
      <c r="C402" s="3">
        <v>10000</v>
      </c>
      <c r="D402" s="1" t="s">
        <v>9</v>
      </c>
      <c r="E402" s="4">
        <v>1.66</v>
      </c>
      <c r="F402" s="4">
        <v>1.71</v>
      </c>
      <c r="G402" s="35">
        <f t="shared" si="29"/>
        <v>500.00000000000045</v>
      </c>
    </row>
    <row r="403" spans="1:7">
      <c r="A403" s="2">
        <v>43348</v>
      </c>
      <c r="B403" s="40" t="s">
        <v>13</v>
      </c>
      <c r="C403" s="3">
        <v>10000</v>
      </c>
      <c r="D403" s="1" t="s">
        <v>9</v>
      </c>
      <c r="E403" s="4">
        <v>1.64</v>
      </c>
      <c r="F403" s="4">
        <v>1.69</v>
      </c>
      <c r="G403" s="35">
        <f t="shared" si="29"/>
        <v>500.00000000000045</v>
      </c>
    </row>
    <row r="404" spans="1:7">
      <c r="A404" s="2">
        <v>43347</v>
      </c>
      <c r="B404" s="40" t="s">
        <v>25</v>
      </c>
      <c r="C404" s="3">
        <v>10000</v>
      </c>
      <c r="D404" s="1" t="s">
        <v>9</v>
      </c>
      <c r="E404" s="4">
        <v>2.5299999999999998</v>
      </c>
      <c r="F404" s="4">
        <v>2.6</v>
      </c>
      <c r="G404" s="35">
        <f t="shared" si="29"/>
        <v>700.00000000000284</v>
      </c>
    </row>
    <row r="405" spans="1:7">
      <c r="A405" s="2">
        <v>43347</v>
      </c>
      <c r="B405" s="40" t="s">
        <v>15</v>
      </c>
      <c r="C405" s="3">
        <v>10000</v>
      </c>
      <c r="D405" s="1" t="s">
        <v>9</v>
      </c>
      <c r="E405" s="4">
        <v>1.07</v>
      </c>
      <c r="F405" s="4">
        <v>1.1200000000000001</v>
      </c>
      <c r="G405" s="35">
        <f t="shared" si="29"/>
        <v>500.00000000000045</v>
      </c>
    </row>
    <row r="406" spans="1:7">
      <c r="A406" s="2">
        <v>43346</v>
      </c>
      <c r="B406" s="40" t="s">
        <v>41</v>
      </c>
      <c r="C406" s="3">
        <v>10000</v>
      </c>
      <c r="D406" s="1" t="s">
        <v>9</v>
      </c>
      <c r="E406" s="4">
        <v>1.82</v>
      </c>
      <c r="F406" s="4">
        <v>1.77</v>
      </c>
      <c r="G406" s="35">
        <f t="shared" si="29"/>
        <v>-500.00000000000045</v>
      </c>
    </row>
    <row r="407" spans="1:7">
      <c r="A407" s="2">
        <v>43346</v>
      </c>
      <c r="B407" s="40" t="s">
        <v>42</v>
      </c>
      <c r="C407" s="3">
        <v>10000</v>
      </c>
      <c r="D407" s="1" t="s">
        <v>9</v>
      </c>
      <c r="E407" s="4">
        <v>2.87</v>
      </c>
      <c r="F407" s="4">
        <v>2.8</v>
      </c>
      <c r="G407" s="35">
        <f t="shared" si="29"/>
        <v>-700.00000000000284</v>
      </c>
    </row>
    <row r="408" spans="1:7">
      <c r="A408" s="2">
        <v>43341</v>
      </c>
      <c r="B408" s="40" t="s">
        <v>11</v>
      </c>
      <c r="C408" s="3">
        <v>10000</v>
      </c>
      <c r="D408" s="1" t="s">
        <v>9</v>
      </c>
      <c r="E408" s="4">
        <v>2.0499999999999998</v>
      </c>
      <c r="F408" s="4">
        <v>2.12</v>
      </c>
      <c r="G408" s="35">
        <f t="shared" si="29"/>
        <v>700.00000000000284</v>
      </c>
    </row>
    <row r="409" spans="1:7">
      <c r="A409" s="2">
        <v>43336</v>
      </c>
      <c r="B409" s="40" t="s">
        <v>15</v>
      </c>
      <c r="C409" s="3">
        <v>10000</v>
      </c>
      <c r="D409" s="1" t="s">
        <v>9</v>
      </c>
      <c r="E409" s="4">
        <v>1.2</v>
      </c>
      <c r="F409" s="4">
        <v>1.25</v>
      </c>
      <c r="G409" s="35">
        <f t="shared" si="29"/>
        <v>500.00000000000045</v>
      </c>
    </row>
    <row r="410" spans="1:7">
      <c r="A410" s="2">
        <v>43335</v>
      </c>
      <c r="B410" s="40" t="s">
        <v>43</v>
      </c>
      <c r="C410" s="3">
        <v>10000</v>
      </c>
      <c r="D410" s="1" t="s">
        <v>9</v>
      </c>
      <c r="E410" s="4">
        <v>1.17</v>
      </c>
      <c r="F410" s="4">
        <v>1.22</v>
      </c>
      <c r="G410" s="35">
        <f t="shared" si="29"/>
        <v>500.00000000000045</v>
      </c>
    </row>
    <row r="411" spans="1:7">
      <c r="A411" s="2">
        <v>43333</v>
      </c>
      <c r="B411" s="40" t="s">
        <v>44</v>
      </c>
      <c r="C411" s="3">
        <v>10000</v>
      </c>
      <c r="D411" s="1" t="s">
        <v>9</v>
      </c>
      <c r="E411" s="4">
        <v>3.34</v>
      </c>
      <c r="F411" s="4">
        <v>3.4</v>
      </c>
      <c r="G411" s="35">
        <f t="shared" si="29"/>
        <v>600.00000000000057</v>
      </c>
    </row>
    <row r="412" spans="1:7">
      <c r="A412" s="2">
        <v>43333</v>
      </c>
      <c r="B412" s="40" t="s">
        <v>13</v>
      </c>
      <c r="C412" s="3">
        <v>10000</v>
      </c>
      <c r="D412" s="1" t="s">
        <v>9</v>
      </c>
      <c r="E412" s="4">
        <v>1.31</v>
      </c>
      <c r="F412" s="4">
        <v>1.36</v>
      </c>
      <c r="G412" s="35">
        <f t="shared" si="29"/>
        <v>500.00000000000045</v>
      </c>
    </row>
    <row r="413" spans="1:7">
      <c r="A413" s="2">
        <v>43329</v>
      </c>
      <c r="B413" s="40" t="s">
        <v>11</v>
      </c>
      <c r="C413" s="3">
        <v>10000</v>
      </c>
      <c r="D413" s="1" t="s">
        <v>9</v>
      </c>
      <c r="E413" s="4">
        <v>2.0099999999999998</v>
      </c>
      <c r="F413" s="4">
        <v>2.08</v>
      </c>
      <c r="G413" s="35">
        <f t="shared" si="29"/>
        <v>700.00000000000284</v>
      </c>
    </row>
    <row r="414" spans="1:7">
      <c r="A414" s="2">
        <v>43329</v>
      </c>
      <c r="B414" s="40" t="s">
        <v>45</v>
      </c>
      <c r="C414" s="3">
        <v>10000</v>
      </c>
      <c r="D414" s="1" t="s">
        <v>9</v>
      </c>
      <c r="E414" s="4">
        <v>0.99</v>
      </c>
      <c r="F414" s="4">
        <v>0.96</v>
      </c>
      <c r="G414" s="35">
        <f t="shared" si="29"/>
        <v>-300.00000000000028</v>
      </c>
    </row>
    <row r="415" spans="1:7">
      <c r="A415" s="2">
        <v>43328</v>
      </c>
      <c r="B415" s="40" t="s">
        <v>11</v>
      </c>
      <c r="C415" s="3">
        <v>10000</v>
      </c>
      <c r="D415" s="1" t="s">
        <v>9</v>
      </c>
      <c r="E415" s="4">
        <v>1.93</v>
      </c>
      <c r="F415" s="4">
        <v>1.98</v>
      </c>
      <c r="G415" s="35">
        <f t="shared" si="29"/>
        <v>500.00000000000045</v>
      </c>
    </row>
    <row r="416" spans="1:7">
      <c r="A416" s="2">
        <v>43327</v>
      </c>
      <c r="B416" s="40" t="s">
        <v>46</v>
      </c>
      <c r="C416" s="3">
        <v>10000</v>
      </c>
      <c r="D416" s="1" t="s">
        <v>9</v>
      </c>
      <c r="E416" s="4">
        <v>2.2000000000000002</v>
      </c>
      <c r="F416" s="4">
        <v>2.27</v>
      </c>
      <c r="G416" s="35">
        <f t="shared" ref="G416:G479" si="30">(F416-E416)*C416</f>
        <v>699.99999999999841</v>
      </c>
    </row>
    <row r="417" spans="1:7">
      <c r="A417" s="2">
        <v>43326</v>
      </c>
      <c r="B417" s="40" t="s">
        <v>11</v>
      </c>
      <c r="C417" s="3">
        <v>10000</v>
      </c>
      <c r="D417" s="1" t="s">
        <v>9</v>
      </c>
      <c r="E417" s="4">
        <v>1.9</v>
      </c>
      <c r="F417" s="4">
        <v>1.95</v>
      </c>
      <c r="G417" s="35">
        <f t="shared" si="30"/>
        <v>500.00000000000045</v>
      </c>
    </row>
    <row r="418" spans="1:7">
      <c r="A418" s="2">
        <v>43326</v>
      </c>
      <c r="B418" s="40" t="s">
        <v>15</v>
      </c>
      <c r="C418" s="3">
        <v>10000</v>
      </c>
      <c r="D418" s="1" t="s">
        <v>9</v>
      </c>
      <c r="E418" s="4">
        <v>1.08</v>
      </c>
      <c r="F418" s="4">
        <v>1.03</v>
      </c>
      <c r="G418" s="35">
        <f t="shared" si="30"/>
        <v>-500.00000000000045</v>
      </c>
    </row>
    <row r="419" spans="1:7">
      <c r="A419" s="2">
        <v>43325</v>
      </c>
      <c r="B419" s="40" t="s">
        <v>15</v>
      </c>
      <c r="C419" s="3">
        <v>10000</v>
      </c>
      <c r="D419" s="1" t="s">
        <v>9</v>
      </c>
      <c r="E419" s="4">
        <v>1.04</v>
      </c>
      <c r="F419" s="4">
        <v>1.0900000000000001</v>
      </c>
      <c r="G419" s="35">
        <f t="shared" si="30"/>
        <v>500.00000000000045</v>
      </c>
    </row>
    <row r="420" spans="1:7">
      <c r="A420" s="2">
        <v>43325</v>
      </c>
      <c r="B420" s="40" t="s">
        <v>46</v>
      </c>
      <c r="C420" s="3">
        <v>10000</v>
      </c>
      <c r="D420" s="1" t="s">
        <v>9</v>
      </c>
      <c r="E420" s="4">
        <v>2.0299999999999998</v>
      </c>
      <c r="F420" s="4">
        <v>2.1</v>
      </c>
      <c r="G420" s="35">
        <f t="shared" si="30"/>
        <v>700.00000000000284</v>
      </c>
    </row>
    <row r="421" spans="1:7">
      <c r="A421" s="2">
        <v>43322</v>
      </c>
      <c r="B421" s="40" t="s">
        <v>47</v>
      </c>
      <c r="C421" s="3">
        <v>10000</v>
      </c>
      <c r="D421" s="1" t="s">
        <v>9</v>
      </c>
      <c r="E421" s="4">
        <v>0.61499999999999999</v>
      </c>
      <c r="F421" s="4">
        <v>0.58499999999999996</v>
      </c>
      <c r="G421" s="35">
        <f t="shared" si="30"/>
        <v>-300.00000000000028</v>
      </c>
    </row>
    <row r="422" spans="1:7">
      <c r="A422" s="2">
        <v>43321</v>
      </c>
      <c r="B422" s="40" t="s">
        <v>25</v>
      </c>
      <c r="C422" s="3">
        <v>10000</v>
      </c>
      <c r="D422" s="1" t="s">
        <v>9</v>
      </c>
      <c r="E422" s="4">
        <v>2.27</v>
      </c>
      <c r="F422" s="4">
        <v>2.34</v>
      </c>
      <c r="G422" s="35">
        <f t="shared" si="30"/>
        <v>699.99999999999841</v>
      </c>
    </row>
    <row r="423" spans="1:7">
      <c r="A423" s="2">
        <v>43321</v>
      </c>
      <c r="B423" s="40" t="s">
        <v>11</v>
      </c>
      <c r="C423" s="3">
        <v>10000</v>
      </c>
      <c r="D423" s="1" t="s">
        <v>9</v>
      </c>
      <c r="E423" s="4">
        <v>1.82</v>
      </c>
      <c r="F423" s="4">
        <v>1.87</v>
      </c>
      <c r="G423" s="35">
        <f t="shared" si="30"/>
        <v>500.00000000000045</v>
      </c>
    </row>
    <row r="424" spans="1:7">
      <c r="A424" s="2">
        <v>43321</v>
      </c>
      <c r="B424" s="40" t="s">
        <v>25</v>
      </c>
      <c r="C424" s="3">
        <v>10000</v>
      </c>
      <c r="D424" s="1" t="s">
        <v>9</v>
      </c>
      <c r="E424" s="4">
        <v>2.25</v>
      </c>
      <c r="F424" s="4">
        <v>2.3199999999999998</v>
      </c>
      <c r="G424" s="35">
        <f t="shared" si="30"/>
        <v>699.99999999999841</v>
      </c>
    </row>
    <row r="425" spans="1:7">
      <c r="A425" s="2">
        <v>43320</v>
      </c>
      <c r="B425" s="40" t="s">
        <v>43</v>
      </c>
      <c r="C425" s="3">
        <v>10000</v>
      </c>
      <c r="D425" s="1" t="s">
        <v>9</v>
      </c>
      <c r="E425" s="4">
        <v>1.04</v>
      </c>
      <c r="F425" s="4">
        <v>1.0900000000000001</v>
      </c>
      <c r="G425" s="35">
        <f t="shared" si="30"/>
        <v>500.00000000000045</v>
      </c>
    </row>
    <row r="426" spans="1:7">
      <c r="A426" s="2">
        <v>43319</v>
      </c>
      <c r="B426" s="40" t="s">
        <v>11</v>
      </c>
      <c r="C426" s="3">
        <v>10000</v>
      </c>
      <c r="D426" s="1" t="s">
        <v>9</v>
      </c>
      <c r="E426" s="4">
        <v>1.53</v>
      </c>
      <c r="F426" s="4">
        <v>1.58</v>
      </c>
      <c r="G426" s="35">
        <f t="shared" si="30"/>
        <v>500.00000000000045</v>
      </c>
    </row>
    <row r="427" spans="1:7">
      <c r="A427" s="2">
        <v>43318</v>
      </c>
      <c r="B427" s="40" t="s">
        <v>48</v>
      </c>
      <c r="C427" s="3">
        <v>10000</v>
      </c>
      <c r="D427" s="1" t="s">
        <v>9</v>
      </c>
      <c r="E427" s="4">
        <v>0.92500000000000004</v>
      </c>
      <c r="F427" s="4">
        <v>0.95499999999999996</v>
      </c>
      <c r="G427" s="35">
        <f t="shared" si="30"/>
        <v>299.99999999999915</v>
      </c>
    </row>
    <row r="428" spans="1:7">
      <c r="A428" s="2">
        <v>43315</v>
      </c>
      <c r="B428" s="40" t="s">
        <v>19</v>
      </c>
      <c r="C428" s="3">
        <v>10000</v>
      </c>
      <c r="D428" s="1" t="s">
        <v>9</v>
      </c>
      <c r="E428" s="4">
        <v>0.65500000000000003</v>
      </c>
      <c r="F428" s="4">
        <v>0.68500000000000005</v>
      </c>
      <c r="G428" s="35">
        <f t="shared" si="30"/>
        <v>300.00000000000028</v>
      </c>
    </row>
    <row r="429" spans="1:7">
      <c r="A429" s="2">
        <v>43314</v>
      </c>
      <c r="B429" s="40" t="s">
        <v>49</v>
      </c>
      <c r="C429" s="3">
        <v>10000</v>
      </c>
      <c r="D429" s="1" t="s">
        <v>9</v>
      </c>
      <c r="E429" s="4">
        <v>2.83</v>
      </c>
      <c r="F429" s="4">
        <v>2.9</v>
      </c>
      <c r="G429" s="35">
        <f t="shared" si="30"/>
        <v>699.99999999999841</v>
      </c>
    </row>
    <row r="430" spans="1:7">
      <c r="A430" s="2">
        <v>43312</v>
      </c>
      <c r="B430" s="40" t="s">
        <v>50</v>
      </c>
      <c r="C430" s="3">
        <v>10000</v>
      </c>
      <c r="D430" s="1" t="s">
        <v>9</v>
      </c>
      <c r="E430" s="4">
        <v>1.57</v>
      </c>
      <c r="F430" s="4">
        <v>1.62</v>
      </c>
      <c r="G430" s="35">
        <f t="shared" si="30"/>
        <v>500.00000000000045</v>
      </c>
    </row>
    <row r="431" spans="1:7">
      <c r="A431" s="2">
        <v>43306</v>
      </c>
      <c r="B431" s="40" t="s">
        <v>51</v>
      </c>
      <c r="C431" s="3">
        <v>10000</v>
      </c>
      <c r="D431" s="1" t="s">
        <v>9</v>
      </c>
      <c r="E431" s="4">
        <v>0.8</v>
      </c>
      <c r="F431" s="4">
        <v>0.77</v>
      </c>
      <c r="G431" s="35">
        <f t="shared" si="30"/>
        <v>-300.00000000000028</v>
      </c>
    </row>
    <row r="432" spans="1:7">
      <c r="A432" s="2">
        <v>43305</v>
      </c>
      <c r="B432" s="40" t="s">
        <v>52</v>
      </c>
      <c r="C432" s="3">
        <v>10000</v>
      </c>
      <c r="D432" s="1" t="s">
        <v>9</v>
      </c>
      <c r="E432" s="4">
        <v>0.52500000000000002</v>
      </c>
      <c r="F432" s="4">
        <v>0.495</v>
      </c>
      <c r="G432" s="35">
        <f t="shared" si="30"/>
        <v>-300.00000000000028</v>
      </c>
    </row>
    <row r="433" spans="1:7">
      <c r="A433" s="2">
        <v>43304</v>
      </c>
      <c r="B433" s="40" t="s">
        <v>13</v>
      </c>
      <c r="C433" s="3">
        <v>10000</v>
      </c>
      <c r="D433" s="1" t="s">
        <v>9</v>
      </c>
      <c r="E433" s="4">
        <v>1.3</v>
      </c>
      <c r="F433" s="4">
        <v>1.35</v>
      </c>
      <c r="G433" s="35">
        <f t="shared" si="30"/>
        <v>500.00000000000045</v>
      </c>
    </row>
    <row r="434" spans="1:7">
      <c r="A434" s="2">
        <v>43304</v>
      </c>
      <c r="B434" s="40" t="s">
        <v>15</v>
      </c>
      <c r="C434" s="3">
        <v>10000</v>
      </c>
      <c r="D434" s="1" t="s">
        <v>9</v>
      </c>
      <c r="E434" s="4">
        <v>0.745</v>
      </c>
      <c r="F434" s="4">
        <v>0.77500000000000002</v>
      </c>
      <c r="G434" s="35">
        <f t="shared" si="30"/>
        <v>300.00000000000028</v>
      </c>
    </row>
    <row r="435" spans="1:7">
      <c r="A435" s="2">
        <v>43301</v>
      </c>
      <c r="B435" s="40" t="s">
        <v>13</v>
      </c>
      <c r="C435" s="3">
        <v>10000</v>
      </c>
      <c r="D435" s="1" t="s">
        <v>9</v>
      </c>
      <c r="E435" s="4">
        <v>1.1499999999999999</v>
      </c>
      <c r="F435" s="4">
        <v>1.2</v>
      </c>
      <c r="G435" s="35">
        <f t="shared" si="30"/>
        <v>500.00000000000045</v>
      </c>
    </row>
    <row r="436" spans="1:7">
      <c r="A436" s="2">
        <v>43301</v>
      </c>
      <c r="B436" s="40" t="s">
        <v>53</v>
      </c>
      <c r="C436" s="3">
        <v>10000</v>
      </c>
      <c r="D436" s="1" t="s">
        <v>9</v>
      </c>
      <c r="E436" s="4">
        <v>0.80500000000000005</v>
      </c>
      <c r="F436" s="4">
        <v>0.83499999999999996</v>
      </c>
      <c r="G436" s="35">
        <f t="shared" si="30"/>
        <v>299.99999999999915</v>
      </c>
    </row>
    <row r="437" spans="1:7">
      <c r="A437" s="2">
        <v>43300</v>
      </c>
      <c r="B437" s="40" t="s">
        <v>13</v>
      </c>
      <c r="C437" s="3">
        <v>10000</v>
      </c>
      <c r="D437" s="1" t="s">
        <v>9</v>
      </c>
      <c r="E437" s="4">
        <v>1.06</v>
      </c>
      <c r="F437" s="4">
        <v>1.1100000000000001</v>
      </c>
      <c r="G437" s="35">
        <f t="shared" si="30"/>
        <v>500.00000000000045</v>
      </c>
    </row>
    <row r="438" spans="1:7">
      <c r="A438" s="2">
        <v>43299</v>
      </c>
      <c r="B438" s="40" t="s">
        <v>15</v>
      </c>
      <c r="C438" s="3">
        <v>10000</v>
      </c>
      <c r="D438" s="1" t="s">
        <v>9</v>
      </c>
      <c r="E438" s="4">
        <v>0.66</v>
      </c>
      <c r="F438" s="4">
        <v>0.69</v>
      </c>
      <c r="G438" s="35">
        <f t="shared" si="30"/>
        <v>299.99999999999915</v>
      </c>
    </row>
    <row r="439" spans="1:7">
      <c r="A439" s="2">
        <v>43299</v>
      </c>
      <c r="B439" s="40" t="s">
        <v>54</v>
      </c>
      <c r="C439" s="3">
        <v>10000</v>
      </c>
      <c r="D439" s="1" t="s">
        <v>9</v>
      </c>
      <c r="E439" s="4">
        <v>2.71</v>
      </c>
      <c r="F439" s="4">
        <v>2.78</v>
      </c>
      <c r="G439" s="35">
        <f t="shared" si="30"/>
        <v>699.99999999999841</v>
      </c>
    </row>
    <row r="440" spans="1:7">
      <c r="A440" s="2">
        <v>43299</v>
      </c>
      <c r="B440" s="40" t="s">
        <v>15</v>
      </c>
      <c r="C440" s="3">
        <v>10000</v>
      </c>
      <c r="D440" s="1" t="s">
        <v>9</v>
      </c>
      <c r="E440" s="4">
        <v>0.62</v>
      </c>
      <c r="F440" s="4">
        <v>0.65</v>
      </c>
      <c r="G440" s="35">
        <f t="shared" si="30"/>
        <v>300.00000000000028</v>
      </c>
    </row>
    <row r="441" spans="1:7">
      <c r="A441" s="2">
        <v>43297</v>
      </c>
      <c r="B441" s="40" t="s">
        <v>25</v>
      </c>
      <c r="C441" s="3">
        <v>10000</v>
      </c>
      <c r="D441" s="1" t="s">
        <v>9</v>
      </c>
      <c r="E441" s="4">
        <v>1.81</v>
      </c>
      <c r="F441" s="4">
        <v>1.86</v>
      </c>
      <c r="G441" s="35">
        <f t="shared" si="30"/>
        <v>500.00000000000045</v>
      </c>
    </row>
    <row r="442" spans="1:7">
      <c r="A442" s="2">
        <v>43294</v>
      </c>
      <c r="B442" s="40" t="s">
        <v>55</v>
      </c>
      <c r="C442" s="3">
        <v>10000</v>
      </c>
      <c r="D442" s="1" t="s">
        <v>9</v>
      </c>
      <c r="E442" s="4">
        <v>1.41</v>
      </c>
      <c r="F442" s="4">
        <v>1.46</v>
      </c>
      <c r="G442" s="35">
        <f t="shared" si="30"/>
        <v>500.00000000000045</v>
      </c>
    </row>
    <row r="443" spans="1:7">
      <c r="A443" s="2">
        <v>43294</v>
      </c>
      <c r="B443" s="40" t="s">
        <v>42</v>
      </c>
      <c r="C443" s="3">
        <v>10000</v>
      </c>
      <c r="D443" s="1" t="s">
        <v>9</v>
      </c>
      <c r="E443" s="4">
        <v>2.36</v>
      </c>
      <c r="F443" s="4">
        <v>2.4300000000000002</v>
      </c>
      <c r="G443" s="35">
        <f t="shared" si="30"/>
        <v>700.00000000000284</v>
      </c>
    </row>
    <row r="444" spans="1:7">
      <c r="A444" s="2">
        <v>43293</v>
      </c>
      <c r="B444" s="40" t="s">
        <v>56</v>
      </c>
      <c r="C444" s="3">
        <v>10000</v>
      </c>
      <c r="D444" s="1" t="s">
        <v>9</v>
      </c>
      <c r="E444" s="4">
        <v>0.67</v>
      </c>
      <c r="F444" s="4">
        <v>0.7</v>
      </c>
      <c r="G444" s="35">
        <f t="shared" si="30"/>
        <v>299.99999999999915</v>
      </c>
    </row>
    <row r="445" spans="1:7">
      <c r="A445" s="2">
        <v>43292</v>
      </c>
      <c r="B445" s="40" t="s">
        <v>57</v>
      </c>
      <c r="C445" s="3">
        <v>10000</v>
      </c>
      <c r="D445" s="1" t="s">
        <v>9</v>
      </c>
      <c r="E445" s="4">
        <v>1.34</v>
      </c>
      <c r="F445" s="4">
        <v>1.39</v>
      </c>
      <c r="G445" s="35">
        <f t="shared" si="30"/>
        <v>499.99999999999824</v>
      </c>
    </row>
    <row r="446" spans="1:7">
      <c r="A446" s="2">
        <v>43291</v>
      </c>
      <c r="B446" s="40" t="s">
        <v>58</v>
      </c>
      <c r="C446" s="3">
        <v>10000</v>
      </c>
      <c r="D446" s="1" t="s">
        <v>9</v>
      </c>
      <c r="E446" s="4">
        <v>2.1</v>
      </c>
      <c r="F446" s="4">
        <v>2.17</v>
      </c>
      <c r="G446" s="35">
        <f t="shared" si="30"/>
        <v>699.99999999999841</v>
      </c>
    </row>
    <row r="447" spans="1:7">
      <c r="A447" s="2">
        <v>43290</v>
      </c>
      <c r="B447" s="40" t="s">
        <v>59</v>
      </c>
      <c r="C447" s="3">
        <v>10000</v>
      </c>
      <c r="D447" s="1" t="s">
        <v>9</v>
      </c>
      <c r="E447" s="4">
        <v>3.12</v>
      </c>
      <c r="F447" s="4">
        <v>3.2</v>
      </c>
      <c r="G447" s="35">
        <f t="shared" si="30"/>
        <v>800.00000000000068</v>
      </c>
    </row>
    <row r="448" spans="1:7">
      <c r="A448" s="2">
        <v>43290</v>
      </c>
      <c r="B448" s="40" t="s">
        <v>36</v>
      </c>
      <c r="C448" s="3">
        <v>10000</v>
      </c>
      <c r="D448" s="1" t="s">
        <v>9</v>
      </c>
      <c r="E448" s="4">
        <v>0.62</v>
      </c>
      <c r="F448" s="4">
        <v>0.65</v>
      </c>
      <c r="G448" s="35">
        <f t="shared" si="30"/>
        <v>300.00000000000028</v>
      </c>
    </row>
    <row r="449" spans="1:7">
      <c r="A449" s="2">
        <v>43287</v>
      </c>
      <c r="B449" s="40" t="s">
        <v>39</v>
      </c>
      <c r="C449" s="3">
        <v>10000</v>
      </c>
      <c r="D449" s="1" t="s">
        <v>9</v>
      </c>
      <c r="E449" s="4">
        <v>1.25</v>
      </c>
      <c r="F449" s="4">
        <v>1.3</v>
      </c>
      <c r="G449" s="35">
        <f t="shared" si="30"/>
        <v>500.00000000000045</v>
      </c>
    </row>
    <row r="450" spans="1:7">
      <c r="A450" s="2">
        <v>43286</v>
      </c>
      <c r="B450" s="40" t="s">
        <v>60</v>
      </c>
      <c r="C450" s="3">
        <v>10000</v>
      </c>
      <c r="D450" s="1" t="s">
        <v>9</v>
      </c>
      <c r="E450" s="4">
        <v>1.0900000000000001</v>
      </c>
      <c r="F450" s="4">
        <v>1.1399999999999999</v>
      </c>
      <c r="G450" s="35">
        <f t="shared" si="30"/>
        <v>499.99999999999824</v>
      </c>
    </row>
    <row r="451" spans="1:7">
      <c r="A451" s="2">
        <v>43286</v>
      </c>
      <c r="B451" s="40" t="s">
        <v>61</v>
      </c>
      <c r="C451" s="3">
        <v>10000</v>
      </c>
      <c r="D451" s="1" t="s">
        <v>9</v>
      </c>
      <c r="E451" s="4">
        <v>4.57</v>
      </c>
      <c r="F451" s="4">
        <v>4.72</v>
      </c>
      <c r="G451" s="35">
        <f t="shared" si="30"/>
        <v>1499.9999999999948</v>
      </c>
    </row>
    <row r="452" spans="1:7">
      <c r="A452" s="2">
        <v>43284</v>
      </c>
      <c r="B452" s="40" t="s">
        <v>62</v>
      </c>
      <c r="C452" s="3">
        <v>10000</v>
      </c>
      <c r="D452" s="1" t="s">
        <v>9</v>
      </c>
      <c r="E452" s="4">
        <v>0.88</v>
      </c>
      <c r="F452" s="4">
        <v>0.98</v>
      </c>
      <c r="G452" s="35">
        <f t="shared" si="30"/>
        <v>999.99999999999977</v>
      </c>
    </row>
    <row r="453" spans="1:7">
      <c r="A453" s="2">
        <v>43284</v>
      </c>
      <c r="B453" s="40" t="s">
        <v>22</v>
      </c>
      <c r="C453" s="3">
        <v>10000</v>
      </c>
      <c r="D453" s="1" t="s">
        <v>9</v>
      </c>
      <c r="E453" s="4">
        <v>2.35</v>
      </c>
      <c r="F453" s="4">
        <v>2.4</v>
      </c>
      <c r="G453" s="35">
        <f t="shared" si="30"/>
        <v>499.99999999999824</v>
      </c>
    </row>
    <row r="454" spans="1:7">
      <c r="A454" s="2">
        <v>43284</v>
      </c>
      <c r="B454" s="40" t="s">
        <v>39</v>
      </c>
      <c r="C454" s="3">
        <v>10000</v>
      </c>
      <c r="D454" s="1" t="s">
        <v>9</v>
      </c>
      <c r="E454" s="4">
        <v>1.1499999999999999</v>
      </c>
      <c r="F454" s="4">
        <v>1.2</v>
      </c>
      <c r="G454" s="35">
        <f t="shared" si="30"/>
        <v>500.00000000000045</v>
      </c>
    </row>
    <row r="455" spans="1:7">
      <c r="A455" s="2">
        <v>43283</v>
      </c>
      <c r="B455" s="40" t="s">
        <v>25</v>
      </c>
      <c r="C455" s="3">
        <v>10000</v>
      </c>
      <c r="D455" s="1" t="s">
        <v>9</v>
      </c>
      <c r="E455" s="4">
        <v>1.88</v>
      </c>
      <c r="F455" s="4">
        <v>1.93</v>
      </c>
      <c r="G455" s="35">
        <f t="shared" si="30"/>
        <v>500.00000000000045</v>
      </c>
    </row>
    <row r="456" spans="1:7">
      <c r="A456" s="2">
        <v>43283</v>
      </c>
      <c r="B456" s="40" t="s">
        <v>63</v>
      </c>
      <c r="C456" s="3">
        <v>10000</v>
      </c>
      <c r="D456" s="1" t="s">
        <v>9</v>
      </c>
      <c r="E456" s="4">
        <v>1.74</v>
      </c>
      <c r="F456" s="4">
        <v>1.78</v>
      </c>
      <c r="G456" s="35">
        <f t="shared" si="30"/>
        <v>400.00000000000034</v>
      </c>
    </row>
    <row r="457" spans="1:7">
      <c r="A457" s="2">
        <v>43280</v>
      </c>
      <c r="B457" s="40" t="s">
        <v>64</v>
      </c>
      <c r="C457" s="3">
        <v>10000</v>
      </c>
      <c r="D457" s="1" t="s">
        <v>9</v>
      </c>
      <c r="E457" s="4">
        <v>2.33</v>
      </c>
      <c r="F457" s="4">
        <v>2.4</v>
      </c>
      <c r="G457" s="35">
        <f t="shared" si="30"/>
        <v>699.99999999999841</v>
      </c>
    </row>
    <row r="458" spans="1:7">
      <c r="A458" s="2">
        <v>43279</v>
      </c>
      <c r="B458" s="40" t="s">
        <v>36</v>
      </c>
      <c r="C458" s="3">
        <v>10000</v>
      </c>
      <c r="D458" s="1" t="s">
        <v>9</v>
      </c>
      <c r="E458" s="4">
        <v>0.51</v>
      </c>
      <c r="F458" s="4">
        <v>0.54</v>
      </c>
      <c r="G458" s="35">
        <f t="shared" si="30"/>
        <v>300.00000000000028</v>
      </c>
    </row>
    <row r="459" spans="1:7">
      <c r="A459" s="2">
        <v>43279</v>
      </c>
      <c r="B459" s="40" t="s">
        <v>25</v>
      </c>
      <c r="C459" s="3">
        <v>10000</v>
      </c>
      <c r="D459" s="1" t="s">
        <v>9</v>
      </c>
      <c r="E459" s="4">
        <v>1.88</v>
      </c>
      <c r="F459" s="4">
        <v>1.93</v>
      </c>
      <c r="G459" s="35">
        <f t="shared" si="30"/>
        <v>500.00000000000045</v>
      </c>
    </row>
    <row r="460" spans="1:7">
      <c r="A460" s="2">
        <v>43278</v>
      </c>
      <c r="B460" s="40" t="s">
        <v>25</v>
      </c>
      <c r="C460" s="3">
        <v>10000</v>
      </c>
      <c r="D460" s="1" t="s">
        <v>9</v>
      </c>
      <c r="E460" s="4">
        <v>1.77</v>
      </c>
      <c r="F460" s="4">
        <v>1.82</v>
      </c>
      <c r="G460" s="35">
        <f t="shared" si="30"/>
        <v>500.00000000000045</v>
      </c>
    </row>
    <row r="461" spans="1:7">
      <c r="A461" s="2">
        <v>43277</v>
      </c>
      <c r="B461" s="40" t="s">
        <v>25</v>
      </c>
      <c r="C461" s="3">
        <v>10000</v>
      </c>
      <c r="D461" s="1" t="s">
        <v>9</v>
      </c>
      <c r="E461" s="4">
        <v>1.69</v>
      </c>
      <c r="F461" s="4">
        <v>1.74</v>
      </c>
      <c r="G461" s="35">
        <f t="shared" si="30"/>
        <v>500.00000000000045</v>
      </c>
    </row>
    <row r="462" spans="1:7">
      <c r="A462" s="2">
        <v>43273</v>
      </c>
      <c r="B462" s="40" t="s">
        <v>44</v>
      </c>
      <c r="C462" s="3">
        <v>10000</v>
      </c>
      <c r="D462" s="1" t="s">
        <v>9</v>
      </c>
      <c r="E462" s="4">
        <v>2.77</v>
      </c>
      <c r="F462" s="4">
        <v>2.84</v>
      </c>
      <c r="G462" s="35">
        <f t="shared" si="30"/>
        <v>699.99999999999841</v>
      </c>
    </row>
    <row r="463" spans="1:7">
      <c r="A463" s="2">
        <v>43272</v>
      </c>
      <c r="B463" s="40" t="s">
        <v>60</v>
      </c>
      <c r="C463" s="3">
        <v>10000</v>
      </c>
      <c r="D463" s="1" t="s">
        <v>9</v>
      </c>
      <c r="E463" s="4">
        <v>0.84</v>
      </c>
      <c r="F463" s="4">
        <v>0.87</v>
      </c>
      <c r="G463" s="35">
        <f t="shared" si="30"/>
        <v>300.00000000000028</v>
      </c>
    </row>
    <row r="464" spans="1:7">
      <c r="A464" s="2">
        <v>43271</v>
      </c>
      <c r="B464" s="40" t="s">
        <v>62</v>
      </c>
      <c r="C464" s="3">
        <v>10000</v>
      </c>
      <c r="D464" s="1" t="s">
        <v>9</v>
      </c>
      <c r="E464" s="4">
        <v>0.83</v>
      </c>
      <c r="F464" s="4">
        <v>0.8</v>
      </c>
      <c r="G464" s="35">
        <f t="shared" si="30"/>
        <v>-299.99999999999915</v>
      </c>
    </row>
    <row r="465" spans="1:7">
      <c r="A465" s="2">
        <v>43270</v>
      </c>
      <c r="B465" s="40" t="s">
        <v>62</v>
      </c>
      <c r="C465" s="3">
        <v>10000</v>
      </c>
      <c r="D465" s="1" t="s">
        <v>9</v>
      </c>
      <c r="E465" s="4">
        <v>0.8</v>
      </c>
      <c r="F465" s="4">
        <v>0.83</v>
      </c>
      <c r="G465" s="35">
        <f t="shared" si="30"/>
        <v>299.99999999999915</v>
      </c>
    </row>
    <row r="466" spans="1:7">
      <c r="A466" s="2">
        <v>43270</v>
      </c>
      <c r="B466" s="40" t="s">
        <v>65</v>
      </c>
      <c r="C466" s="3">
        <v>10000</v>
      </c>
      <c r="D466" s="1" t="s">
        <v>9</v>
      </c>
      <c r="E466" s="4">
        <v>1.84</v>
      </c>
      <c r="F466" s="4">
        <v>1.91</v>
      </c>
      <c r="G466" s="35">
        <f t="shared" si="30"/>
        <v>699.99999999999841</v>
      </c>
    </row>
    <row r="467" spans="1:7">
      <c r="A467" s="2">
        <v>43265</v>
      </c>
      <c r="B467" s="40" t="s">
        <v>62</v>
      </c>
      <c r="C467" s="3">
        <v>10000</v>
      </c>
      <c r="D467" s="1" t="s">
        <v>9</v>
      </c>
      <c r="E467" s="4">
        <v>0.70499999999999996</v>
      </c>
      <c r="F467" s="4">
        <v>0.73499999999999999</v>
      </c>
      <c r="G467" s="35">
        <f t="shared" si="30"/>
        <v>300.00000000000028</v>
      </c>
    </row>
    <row r="468" spans="1:7">
      <c r="A468" s="2">
        <v>43264</v>
      </c>
      <c r="B468" s="40" t="s">
        <v>61</v>
      </c>
      <c r="C468" s="3">
        <v>10000</v>
      </c>
      <c r="D468" s="1" t="s">
        <v>9</v>
      </c>
      <c r="E468" s="4">
        <v>3.83</v>
      </c>
      <c r="F468" s="4">
        <v>3.93</v>
      </c>
      <c r="G468" s="35">
        <f t="shared" si="30"/>
        <v>1000.0000000000009</v>
      </c>
    </row>
    <row r="469" spans="1:7">
      <c r="A469" s="2">
        <v>43263</v>
      </c>
      <c r="B469" s="40" t="s">
        <v>66</v>
      </c>
      <c r="C469" s="3">
        <v>10000</v>
      </c>
      <c r="D469" s="1" t="s">
        <v>9</v>
      </c>
      <c r="E469" s="4">
        <v>0.67</v>
      </c>
      <c r="F469" s="4">
        <v>0.64</v>
      </c>
      <c r="G469" s="35">
        <f t="shared" si="30"/>
        <v>-300.00000000000028</v>
      </c>
    </row>
    <row r="470" spans="1:7">
      <c r="A470" s="2">
        <v>43259</v>
      </c>
      <c r="B470" s="40" t="s">
        <v>67</v>
      </c>
      <c r="C470" s="3">
        <v>10000</v>
      </c>
      <c r="D470" s="1" t="s">
        <v>9</v>
      </c>
      <c r="E470" s="4">
        <v>2.83</v>
      </c>
      <c r="F470" s="4">
        <v>2.9</v>
      </c>
      <c r="G470" s="35">
        <f t="shared" si="30"/>
        <v>699.99999999999841</v>
      </c>
    </row>
    <row r="471" spans="1:7">
      <c r="A471" s="2">
        <v>43257</v>
      </c>
      <c r="B471" s="40" t="s">
        <v>67</v>
      </c>
      <c r="C471" s="3">
        <v>10000</v>
      </c>
      <c r="D471" s="1" t="s">
        <v>9</v>
      </c>
      <c r="E471" s="4">
        <v>2.61</v>
      </c>
      <c r="F471" s="4">
        <v>2.68</v>
      </c>
      <c r="G471" s="35">
        <f t="shared" si="30"/>
        <v>700.00000000000284</v>
      </c>
    </row>
    <row r="472" spans="1:7">
      <c r="A472" s="2">
        <v>43256</v>
      </c>
      <c r="B472" s="40" t="s">
        <v>56</v>
      </c>
      <c r="C472" s="3">
        <v>10000</v>
      </c>
      <c r="D472" s="1" t="s">
        <v>9</v>
      </c>
      <c r="E472" s="4">
        <v>0.72</v>
      </c>
      <c r="F472" s="4">
        <v>0.75</v>
      </c>
      <c r="G472" s="35">
        <f t="shared" si="30"/>
        <v>300.00000000000028</v>
      </c>
    </row>
    <row r="473" spans="1:7">
      <c r="A473" s="2">
        <v>43255</v>
      </c>
      <c r="B473" s="40" t="s">
        <v>30</v>
      </c>
      <c r="C473" s="3">
        <v>10000</v>
      </c>
      <c r="D473" s="1" t="s">
        <v>9</v>
      </c>
      <c r="E473" s="4">
        <v>3.56</v>
      </c>
      <c r="F473" s="4">
        <v>3.66</v>
      </c>
      <c r="G473" s="35">
        <f t="shared" si="30"/>
        <v>1000.0000000000009</v>
      </c>
    </row>
    <row r="474" spans="1:7">
      <c r="A474" s="2">
        <v>43255</v>
      </c>
      <c r="B474" s="40" t="s">
        <v>68</v>
      </c>
      <c r="C474" s="3">
        <v>10000</v>
      </c>
      <c r="D474" s="1" t="s">
        <v>9</v>
      </c>
      <c r="E474" s="4">
        <v>0.77</v>
      </c>
      <c r="F474" s="4">
        <v>0.8</v>
      </c>
      <c r="G474" s="35">
        <f t="shared" si="30"/>
        <v>300.00000000000028</v>
      </c>
    </row>
    <row r="475" spans="1:7">
      <c r="A475" s="2">
        <v>43252</v>
      </c>
      <c r="B475" s="40" t="s">
        <v>22</v>
      </c>
      <c r="C475" s="3">
        <v>10000</v>
      </c>
      <c r="D475" s="1" t="s">
        <v>9</v>
      </c>
      <c r="E475" s="4">
        <v>2.36</v>
      </c>
      <c r="F475" s="4">
        <v>2.4300000000000002</v>
      </c>
      <c r="G475" s="35">
        <f t="shared" si="30"/>
        <v>700.00000000000284</v>
      </c>
    </row>
    <row r="476" spans="1:7">
      <c r="A476" s="2">
        <v>43248</v>
      </c>
      <c r="B476" s="40" t="s">
        <v>46</v>
      </c>
      <c r="C476" s="3">
        <v>10000</v>
      </c>
      <c r="D476" s="1" t="s">
        <v>9</v>
      </c>
      <c r="E476" s="4">
        <v>2.72</v>
      </c>
      <c r="F476" s="4">
        <v>2.79</v>
      </c>
      <c r="G476" s="35">
        <f t="shared" si="30"/>
        <v>699.99999999999841</v>
      </c>
    </row>
    <row r="477" spans="1:7">
      <c r="A477" s="2">
        <v>43245</v>
      </c>
      <c r="B477" s="40" t="s">
        <v>22</v>
      </c>
      <c r="C477" s="3">
        <v>10000</v>
      </c>
      <c r="D477" s="1" t="s">
        <v>9</v>
      </c>
      <c r="E477" s="4">
        <v>2.41</v>
      </c>
      <c r="F477" s="4">
        <v>2.48</v>
      </c>
      <c r="G477" s="35">
        <f t="shared" si="30"/>
        <v>699.99999999999841</v>
      </c>
    </row>
    <row r="478" spans="1:7">
      <c r="A478" s="2">
        <v>43243</v>
      </c>
      <c r="B478" s="40" t="s">
        <v>57</v>
      </c>
      <c r="C478" s="3">
        <v>10000</v>
      </c>
      <c r="D478" s="1" t="s">
        <v>9</v>
      </c>
      <c r="E478" s="4">
        <v>1.1100000000000001</v>
      </c>
      <c r="F478" s="4">
        <v>1.18</v>
      </c>
      <c r="G478" s="35">
        <f t="shared" si="30"/>
        <v>699.99999999999841</v>
      </c>
    </row>
    <row r="479" spans="1:7">
      <c r="A479" s="2">
        <v>43242</v>
      </c>
      <c r="B479" s="40" t="s">
        <v>69</v>
      </c>
      <c r="C479" s="3">
        <v>10000</v>
      </c>
      <c r="D479" s="1" t="s">
        <v>9</v>
      </c>
      <c r="E479" s="4">
        <v>2.19</v>
      </c>
      <c r="F479" s="4">
        <v>2.2599999999999998</v>
      </c>
      <c r="G479" s="35">
        <f t="shared" si="30"/>
        <v>699.99999999999841</v>
      </c>
    </row>
    <row r="480" spans="1:7">
      <c r="A480" s="2">
        <v>43242</v>
      </c>
      <c r="B480" s="40" t="s">
        <v>70</v>
      </c>
      <c r="C480" s="3">
        <v>10000</v>
      </c>
      <c r="D480" s="1" t="s">
        <v>9</v>
      </c>
      <c r="E480" s="4">
        <v>3.54</v>
      </c>
      <c r="F480" s="4">
        <v>3.61</v>
      </c>
      <c r="G480" s="35">
        <f t="shared" ref="G480:G543" si="31">(F480-E480)*C480</f>
        <v>699.99999999999841</v>
      </c>
    </row>
    <row r="481" spans="1:7">
      <c r="A481" s="2">
        <v>43241</v>
      </c>
      <c r="B481" s="40" t="s">
        <v>46</v>
      </c>
      <c r="C481" s="3">
        <v>10000</v>
      </c>
      <c r="D481" s="1" t="s">
        <v>9</v>
      </c>
      <c r="E481" s="4">
        <v>2.84</v>
      </c>
      <c r="F481" s="4">
        <v>2.91</v>
      </c>
      <c r="G481" s="35">
        <f t="shared" si="31"/>
        <v>700.00000000000284</v>
      </c>
    </row>
    <row r="482" spans="1:7">
      <c r="A482" s="2">
        <v>43241</v>
      </c>
      <c r="B482" s="40" t="s">
        <v>71</v>
      </c>
      <c r="C482" s="3">
        <v>10000</v>
      </c>
      <c r="D482" s="1" t="s">
        <v>9</v>
      </c>
      <c r="E482" s="4">
        <v>3.69</v>
      </c>
      <c r="F482" s="4">
        <v>3.76</v>
      </c>
      <c r="G482" s="35">
        <f t="shared" si="31"/>
        <v>699.99999999999841</v>
      </c>
    </row>
    <row r="483" spans="1:7">
      <c r="A483" s="2">
        <v>43238</v>
      </c>
      <c r="B483" s="40" t="s">
        <v>70</v>
      </c>
      <c r="C483" s="3">
        <v>10000</v>
      </c>
      <c r="D483" s="1" t="s">
        <v>9</v>
      </c>
      <c r="E483" s="4">
        <v>3.32</v>
      </c>
      <c r="F483" s="4">
        <v>3.39</v>
      </c>
      <c r="G483" s="35">
        <f t="shared" si="31"/>
        <v>700.00000000000284</v>
      </c>
    </row>
    <row r="484" spans="1:7">
      <c r="A484" s="2">
        <v>43238</v>
      </c>
      <c r="B484" s="40" t="s">
        <v>72</v>
      </c>
      <c r="C484" s="3">
        <v>10000</v>
      </c>
      <c r="D484" s="1" t="s">
        <v>9</v>
      </c>
      <c r="E484" s="4">
        <v>4.0599999999999996</v>
      </c>
      <c r="F484" s="4">
        <v>4.16</v>
      </c>
      <c r="G484" s="35">
        <f t="shared" si="31"/>
        <v>1000.0000000000053</v>
      </c>
    </row>
    <row r="485" spans="1:7">
      <c r="A485" s="2">
        <v>43237</v>
      </c>
      <c r="B485" s="40" t="s">
        <v>59</v>
      </c>
      <c r="C485" s="3">
        <v>10000</v>
      </c>
      <c r="D485" s="1" t="s">
        <v>9</v>
      </c>
      <c r="E485" s="4">
        <v>3.51</v>
      </c>
      <c r="F485" s="4">
        <v>3.58</v>
      </c>
      <c r="G485" s="35">
        <f t="shared" si="31"/>
        <v>700.00000000000284</v>
      </c>
    </row>
    <row r="486" spans="1:7">
      <c r="A486" s="2">
        <v>43237</v>
      </c>
      <c r="B486" s="40" t="s">
        <v>59</v>
      </c>
      <c r="C486" s="3">
        <v>10000</v>
      </c>
      <c r="D486" s="1" t="s">
        <v>9</v>
      </c>
      <c r="E486" s="4">
        <v>3.27</v>
      </c>
      <c r="F486" s="4">
        <v>3.34</v>
      </c>
      <c r="G486" s="35">
        <f t="shared" si="31"/>
        <v>699.99999999999841</v>
      </c>
    </row>
    <row r="487" spans="1:7">
      <c r="A487" s="2">
        <v>43236</v>
      </c>
      <c r="B487" s="40" t="s">
        <v>23</v>
      </c>
      <c r="C487" s="3">
        <v>10000</v>
      </c>
      <c r="D487" s="1" t="s">
        <v>9</v>
      </c>
      <c r="E487" s="4">
        <v>1.22</v>
      </c>
      <c r="F487" s="4">
        <v>1.27</v>
      </c>
      <c r="G487" s="35">
        <f t="shared" si="31"/>
        <v>500.00000000000045</v>
      </c>
    </row>
    <row r="488" spans="1:7">
      <c r="A488" s="2">
        <v>43236</v>
      </c>
      <c r="B488" s="40" t="s">
        <v>70</v>
      </c>
      <c r="C488" s="3">
        <v>10000</v>
      </c>
      <c r="D488" s="1" t="s">
        <v>9</v>
      </c>
      <c r="E488" s="4">
        <v>3.32</v>
      </c>
      <c r="F488" s="4">
        <v>3.39</v>
      </c>
      <c r="G488" s="35">
        <f t="shared" si="31"/>
        <v>700.00000000000284</v>
      </c>
    </row>
    <row r="489" spans="1:7">
      <c r="A489" s="2">
        <v>43235</v>
      </c>
      <c r="B489" s="40" t="s">
        <v>73</v>
      </c>
      <c r="C489" s="3">
        <v>10000</v>
      </c>
      <c r="D489" s="1" t="s">
        <v>9</v>
      </c>
      <c r="E489" s="4">
        <v>1.0900000000000001</v>
      </c>
      <c r="F489" s="4">
        <v>1.1599999999999999</v>
      </c>
      <c r="G489" s="35">
        <f t="shared" si="31"/>
        <v>699.99999999999841</v>
      </c>
    </row>
    <row r="490" spans="1:7">
      <c r="A490" s="2">
        <v>43235</v>
      </c>
      <c r="B490" s="40" t="s">
        <v>59</v>
      </c>
      <c r="C490" s="3">
        <v>10000</v>
      </c>
      <c r="D490" s="1" t="s">
        <v>9</v>
      </c>
      <c r="E490" s="4">
        <v>3.04</v>
      </c>
      <c r="F490" s="4">
        <v>3.11</v>
      </c>
      <c r="G490" s="35">
        <f t="shared" si="31"/>
        <v>699.99999999999841</v>
      </c>
    </row>
    <row r="491" spans="1:7">
      <c r="A491" s="2">
        <v>43235</v>
      </c>
      <c r="B491" s="40" t="s">
        <v>46</v>
      </c>
      <c r="C491" s="3">
        <v>10000</v>
      </c>
      <c r="D491" s="1" t="s">
        <v>9</v>
      </c>
      <c r="E491" s="4">
        <v>2.5</v>
      </c>
      <c r="F491" s="4">
        <v>2.57</v>
      </c>
      <c r="G491" s="35">
        <f t="shared" si="31"/>
        <v>699.99999999999841</v>
      </c>
    </row>
    <row r="492" spans="1:7">
      <c r="A492" s="2">
        <v>43234</v>
      </c>
      <c r="B492" s="40" t="s">
        <v>22</v>
      </c>
      <c r="C492" s="3">
        <v>10000</v>
      </c>
      <c r="D492" s="1" t="s">
        <v>9</v>
      </c>
      <c r="E492" s="4">
        <v>2.2799999999999998</v>
      </c>
      <c r="F492" s="4">
        <v>2.35</v>
      </c>
      <c r="G492" s="35">
        <f t="shared" si="31"/>
        <v>700.00000000000284</v>
      </c>
    </row>
    <row r="493" spans="1:7">
      <c r="A493" s="2">
        <v>43234</v>
      </c>
      <c r="B493" s="40" t="s">
        <v>74</v>
      </c>
      <c r="C493" s="3">
        <v>10000</v>
      </c>
      <c r="D493" s="1" t="s">
        <v>9</v>
      </c>
      <c r="E493" s="4">
        <v>3.02</v>
      </c>
      <c r="F493" s="4">
        <v>3.09</v>
      </c>
      <c r="G493" s="35">
        <f t="shared" si="31"/>
        <v>699.99999999999841</v>
      </c>
    </row>
    <row r="494" spans="1:7">
      <c r="A494" s="2">
        <v>43227</v>
      </c>
      <c r="B494" s="40" t="s">
        <v>46</v>
      </c>
      <c r="C494" s="3">
        <v>10000</v>
      </c>
      <c r="D494" s="1" t="s">
        <v>9</v>
      </c>
      <c r="E494" s="4">
        <v>2.33</v>
      </c>
      <c r="F494" s="4">
        <v>2.27</v>
      </c>
      <c r="G494" s="35">
        <f t="shared" si="31"/>
        <v>-600.00000000000057</v>
      </c>
    </row>
    <row r="495" spans="1:7">
      <c r="A495" s="2">
        <v>43223</v>
      </c>
      <c r="B495" s="40" t="s">
        <v>75</v>
      </c>
      <c r="C495" s="3">
        <v>10000</v>
      </c>
      <c r="D495" s="1" t="s">
        <v>9</v>
      </c>
      <c r="E495" s="4">
        <v>1.19</v>
      </c>
      <c r="F495" s="4">
        <v>1.1399999999999999</v>
      </c>
      <c r="G495" s="35">
        <f t="shared" si="31"/>
        <v>-500.00000000000045</v>
      </c>
    </row>
    <row r="496" spans="1:7">
      <c r="A496" s="2">
        <v>43222</v>
      </c>
      <c r="B496" s="40" t="s">
        <v>76</v>
      </c>
      <c r="C496" s="3">
        <v>10000</v>
      </c>
      <c r="D496" s="1" t="s">
        <v>9</v>
      </c>
      <c r="E496" s="4">
        <v>0.46</v>
      </c>
      <c r="F496" s="4">
        <v>0.49</v>
      </c>
      <c r="G496" s="35">
        <f t="shared" si="31"/>
        <v>299.99999999999972</v>
      </c>
    </row>
    <row r="497" spans="1:7">
      <c r="A497" s="2">
        <v>43220</v>
      </c>
      <c r="B497" s="40" t="s">
        <v>42</v>
      </c>
      <c r="C497" s="3">
        <v>10000</v>
      </c>
      <c r="D497" s="1" t="s">
        <v>9</v>
      </c>
      <c r="E497" s="4">
        <v>4.0999999999999996</v>
      </c>
      <c r="F497" s="4">
        <v>4.2</v>
      </c>
      <c r="G497" s="35">
        <f t="shared" si="31"/>
        <v>1000.0000000000053</v>
      </c>
    </row>
    <row r="498" spans="1:7">
      <c r="A498" s="2">
        <v>43217</v>
      </c>
      <c r="B498" s="40" t="s">
        <v>61</v>
      </c>
      <c r="C498" s="3">
        <v>10000</v>
      </c>
      <c r="D498" s="1" t="s">
        <v>9</v>
      </c>
      <c r="E498" s="4">
        <v>2.8</v>
      </c>
      <c r="F498" s="4">
        <v>2.87</v>
      </c>
      <c r="G498" s="35">
        <f t="shared" si="31"/>
        <v>700.00000000000284</v>
      </c>
    </row>
    <row r="499" spans="1:7">
      <c r="A499" s="2">
        <v>43215</v>
      </c>
      <c r="B499" s="40" t="s">
        <v>71</v>
      </c>
      <c r="C499" s="3">
        <v>10000</v>
      </c>
      <c r="D499" s="1" t="s">
        <v>9</v>
      </c>
      <c r="E499" s="4">
        <v>3.3</v>
      </c>
      <c r="F499" s="4">
        <v>3.37</v>
      </c>
      <c r="G499" s="35">
        <f t="shared" si="31"/>
        <v>700.00000000000284</v>
      </c>
    </row>
    <row r="500" spans="1:7">
      <c r="A500" s="2">
        <v>43214</v>
      </c>
      <c r="B500" s="40" t="s">
        <v>76</v>
      </c>
      <c r="C500" s="3">
        <v>10000</v>
      </c>
      <c r="D500" s="1" t="s">
        <v>9</v>
      </c>
      <c r="E500" s="4">
        <v>0.41</v>
      </c>
      <c r="F500" s="4">
        <v>0.44</v>
      </c>
      <c r="G500" s="35">
        <f t="shared" si="31"/>
        <v>300.00000000000028</v>
      </c>
    </row>
    <row r="501" spans="1:7">
      <c r="A501" s="2">
        <v>43213</v>
      </c>
      <c r="B501" s="40" t="s">
        <v>43</v>
      </c>
      <c r="C501" s="3">
        <v>10000</v>
      </c>
      <c r="D501" s="1" t="s">
        <v>9</v>
      </c>
      <c r="E501" s="4">
        <v>1.07</v>
      </c>
      <c r="F501" s="4">
        <v>1.1200000000000001</v>
      </c>
      <c r="G501" s="35">
        <f t="shared" si="31"/>
        <v>500.00000000000045</v>
      </c>
    </row>
    <row r="502" spans="1:7">
      <c r="A502" s="2">
        <v>43210</v>
      </c>
      <c r="B502" s="40" t="s">
        <v>61</v>
      </c>
      <c r="C502" s="3">
        <v>10000</v>
      </c>
      <c r="D502" s="1" t="s">
        <v>9</v>
      </c>
      <c r="E502" s="4">
        <v>2.93</v>
      </c>
      <c r="F502" s="4">
        <v>3</v>
      </c>
      <c r="G502" s="35">
        <f t="shared" si="31"/>
        <v>699.99999999999841</v>
      </c>
    </row>
    <row r="503" spans="1:7">
      <c r="A503" s="2">
        <v>43209</v>
      </c>
      <c r="B503" s="40" t="s">
        <v>46</v>
      </c>
      <c r="C503" s="3">
        <v>10000</v>
      </c>
      <c r="D503" s="1" t="s">
        <v>9</v>
      </c>
      <c r="E503" s="4">
        <v>2.23</v>
      </c>
      <c r="F503" s="4">
        <v>2.15</v>
      </c>
      <c r="G503" s="35">
        <f t="shared" si="31"/>
        <v>-800.00000000000068</v>
      </c>
    </row>
    <row r="504" spans="1:7">
      <c r="A504" s="2">
        <v>43209</v>
      </c>
      <c r="B504" s="40" t="s">
        <v>61</v>
      </c>
      <c r="C504" s="3">
        <v>10000</v>
      </c>
      <c r="D504" s="1" t="s">
        <v>9</v>
      </c>
      <c r="E504" s="4">
        <v>2.72</v>
      </c>
      <c r="F504" s="4">
        <v>2.79</v>
      </c>
      <c r="G504" s="35">
        <f t="shared" si="31"/>
        <v>699.99999999999841</v>
      </c>
    </row>
    <row r="505" spans="1:7">
      <c r="A505" s="2">
        <v>43206</v>
      </c>
      <c r="B505" s="40" t="s">
        <v>77</v>
      </c>
      <c r="C505" s="3">
        <v>10000</v>
      </c>
      <c r="D505" s="1" t="s">
        <v>9</v>
      </c>
      <c r="E505" s="4">
        <v>3.48</v>
      </c>
      <c r="F505" s="4">
        <v>3.55</v>
      </c>
      <c r="G505" s="35">
        <f t="shared" si="31"/>
        <v>699.99999999999841</v>
      </c>
    </row>
    <row r="506" spans="1:7">
      <c r="A506" s="2">
        <v>43203</v>
      </c>
      <c r="B506" s="40" t="s">
        <v>78</v>
      </c>
      <c r="C506" s="3">
        <v>10000</v>
      </c>
      <c r="D506" s="1" t="s">
        <v>9</v>
      </c>
      <c r="E506" s="4">
        <v>1.27</v>
      </c>
      <c r="F506" s="4">
        <v>1.32</v>
      </c>
      <c r="G506" s="35">
        <f t="shared" si="31"/>
        <v>500.00000000000045</v>
      </c>
    </row>
    <row r="507" spans="1:7">
      <c r="A507" s="2">
        <v>43203</v>
      </c>
      <c r="B507" s="40" t="s">
        <v>79</v>
      </c>
      <c r="C507" s="3">
        <v>10000</v>
      </c>
      <c r="D507" s="1" t="s">
        <v>9</v>
      </c>
      <c r="E507" s="4">
        <v>1.54</v>
      </c>
      <c r="F507" s="4">
        <v>1.61</v>
      </c>
      <c r="G507" s="35">
        <f t="shared" si="31"/>
        <v>700.00000000000057</v>
      </c>
    </row>
    <row r="508" spans="1:7">
      <c r="A508" s="2">
        <v>43202</v>
      </c>
      <c r="B508" s="40" t="s">
        <v>66</v>
      </c>
      <c r="C508" s="3">
        <v>10000</v>
      </c>
      <c r="D508" s="1" t="s">
        <v>9</v>
      </c>
      <c r="E508" s="4">
        <v>0.7</v>
      </c>
      <c r="F508" s="4">
        <v>0.75</v>
      </c>
      <c r="G508" s="35">
        <f t="shared" si="31"/>
        <v>500.00000000000045</v>
      </c>
    </row>
    <row r="509" spans="1:7">
      <c r="A509" s="2">
        <v>43202</v>
      </c>
      <c r="B509" s="40" t="s">
        <v>80</v>
      </c>
      <c r="C509" s="3">
        <v>10000</v>
      </c>
      <c r="D509" s="1" t="s">
        <v>9</v>
      </c>
      <c r="E509" s="4">
        <v>3</v>
      </c>
      <c r="F509" s="4">
        <v>3.07</v>
      </c>
      <c r="G509" s="35">
        <f t="shared" si="31"/>
        <v>699.99999999999841</v>
      </c>
    </row>
    <row r="510" spans="1:7">
      <c r="A510" s="2">
        <v>43201</v>
      </c>
      <c r="B510" s="40" t="s">
        <v>14</v>
      </c>
      <c r="C510" s="3">
        <v>10000</v>
      </c>
      <c r="D510" s="1" t="s">
        <v>9</v>
      </c>
      <c r="E510" s="4">
        <v>2.0699999999999998</v>
      </c>
      <c r="F510" s="4">
        <v>2</v>
      </c>
      <c r="G510" s="35">
        <f t="shared" si="31"/>
        <v>-699.99999999999841</v>
      </c>
    </row>
    <row r="511" spans="1:7">
      <c r="A511" s="2">
        <v>43201</v>
      </c>
      <c r="B511" s="40" t="s">
        <v>77</v>
      </c>
      <c r="C511" s="3">
        <v>10000</v>
      </c>
      <c r="D511" s="1" t="s">
        <v>9</v>
      </c>
      <c r="E511" s="4">
        <v>3.13</v>
      </c>
      <c r="F511" s="4">
        <v>3.2</v>
      </c>
      <c r="G511" s="35">
        <f t="shared" si="31"/>
        <v>700.00000000000284</v>
      </c>
    </row>
    <row r="512" spans="1:7">
      <c r="A512" s="2">
        <v>43200</v>
      </c>
      <c r="B512" s="40" t="s">
        <v>81</v>
      </c>
      <c r="C512" s="3">
        <v>10000</v>
      </c>
      <c r="D512" s="1" t="s">
        <v>9</v>
      </c>
      <c r="E512" s="4">
        <v>1.55</v>
      </c>
      <c r="F512" s="4">
        <v>1.6</v>
      </c>
      <c r="G512" s="35">
        <f t="shared" si="31"/>
        <v>500.00000000000045</v>
      </c>
    </row>
    <row r="513" spans="1:7">
      <c r="A513" s="2">
        <v>43200</v>
      </c>
      <c r="B513" s="40" t="s">
        <v>82</v>
      </c>
      <c r="C513" s="3">
        <v>10000</v>
      </c>
      <c r="D513" s="1" t="s">
        <v>9</v>
      </c>
      <c r="E513" s="4">
        <v>1.23</v>
      </c>
      <c r="F513" s="4">
        <v>1.28</v>
      </c>
      <c r="G513" s="35">
        <f t="shared" si="31"/>
        <v>500.00000000000045</v>
      </c>
    </row>
    <row r="514" spans="1:7">
      <c r="A514" s="2">
        <v>43199</v>
      </c>
      <c r="B514" s="40" t="s">
        <v>58</v>
      </c>
      <c r="C514" s="3">
        <v>10000</v>
      </c>
      <c r="D514" s="1" t="s">
        <v>9</v>
      </c>
      <c r="E514" s="4">
        <v>2.21</v>
      </c>
      <c r="F514" s="4">
        <v>2.2799999999999998</v>
      </c>
      <c r="G514" s="35">
        <f t="shared" si="31"/>
        <v>699.99999999999841</v>
      </c>
    </row>
    <row r="515" spans="1:7">
      <c r="A515" s="2">
        <v>43196</v>
      </c>
      <c r="B515" s="40" t="s">
        <v>70</v>
      </c>
      <c r="C515" s="3">
        <v>10000</v>
      </c>
      <c r="D515" s="1" t="s">
        <v>9</v>
      </c>
      <c r="E515" s="4">
        <v>3.06</v>
      </c>
      <c r="F515" s="4">
        <v>3.13</v>
      </c>
      <c r="G515" s="35">
        <f t="shared" si="31"/>
        <v>699.99999999999841</v>
      </c>
    </row>
    <row r="516" spans="1:7">
      <c r="A516" s="2">
        <v>43196</v>
      </c>
      <c r="B516" s="40" t="s">
        <v>74</v>
      </c>
      <c r="C516" s="3">
        <v>10000</v>
      </c>
      <c r="D516" s="1" t="s">
        <v>9</v>
      </c>
      <c r="E516" s="4">
        <v>2.83</v>
      </c>
      <c r="F516" s="4">
        <v>2.9</v>
      </c>
      <c r="G516" s="35">
        <f t="shared" si="31"/>
        <v>699.99999999999841</v>
      </c>
    </row>
    <row r="517" spans="1:7">
      <c r="A517" s="2">
        <v>43195</v>
      </c>
      <c r="B517" s="40" t="s">
        <v>49</v>
      </c>
      <c r="C517" s="3">
        <v>10000</v>
      </c>
      <c r="D517" s="1" t="s">
        <v>9</v>
      </c>
      <c r="E517" s="4">
        <v>2.73</v>
      </c>
      <c r="F517" s="4">
        <v>2.8</v>
      </c>
      <c r="G517" s="35">
        <f t="shared" si="31"/>
        <v>699.99999999999841</v>
      </c>
    </row>
    <row r="518" spans="1:7">
      <c r="A518" s="2">
        <v>43194</v>
      </c>
      <c r="B518" s="40" t="s">
        <v>70</v>
      </c>
      <c r="C518" s="3">
        <v>10000</v>
      </c>
      <c r="D518" s="1" t="s">
        <v>9</v>
      </c>
      <c r="E518" s="4">
        <v>3.03</v>
      </c>
      <c r="F518" s="4">
        <v>2.96</v>
      </c>
      <c r="G518" s="35">
        <f t="shared" si="31"/>
        <v>-699.99999999999841</v>
      </c>
    </row>
    <row r="519" spans="1:7">
      <c r="A519" s="2">
        <v>43194</v>
      </c>
      <c r="B519" s="40" t="s">
        <v>13</v>
      </c>
      <c r="C519" s="3">
        <v>10000</v>
      </c>
      <c r="D519" s="1" t="s">
        <v>9</v>
      </c>
      <c r="E519" s="4">
        <v>2.93</v>
      </c>
      <c r="F519" s="4">
        <v>2.98</v>
      </c>
      <c r="G519" s="35">
        <f t="shared" si="31"/>
        <v>499.99999999999824</v>
      </c>
    </row>
    <row r="520" spans="1:7">
      <c r="A520" s="2">
        <v>43193</v>
      </c>
      <c r="B520" s="40" t="s">
        <v>83</v>
      </c>
      <c r="C520" s="3">
        <v>10000</v>
      </c>
      <c r="D520" s="1" t="s">
        <v>9</v>
      </c>
      <c r="E520" s="4">
        <v>6.25</v>
      </c>
      <c r="F520" s="4">
        <v>6.35</v>
      </c>
      <c r="G520" s="35">
        <f t="shared" si="31"/>
        <v>999.99999999999648</v>
      </c>
    </row>
    <row r="521" spans="1:7">
      <c r="A521" s="2">
        <v>43193</v>
      </c>
      <c r="B521" s="40" t="s">
        <v>84</v>
      </c>
      <c r="C521" s="3">
        <v>10000</v>
      </c>
      <c r="D521" s="1" t="s">
        <v>9</v>
      </c>
      <c r="E521" s="4">
        <v>1.38</v>
      </c>
      <c r="F521" s="4">
        <v>1.34</v>
      </c>
      <c r="G521" s="35">
        <f t="shared" si="31"/>
        <v>-399.99999999999812</v>
      </c>
    </row>
    <row r="522" spans="1:7">
      <c r="A522" s="2">
        <v>43193</v>
      </c>
      <c r="B522" s="40" t="s">
        <v>70</v>
      </c>
      <c r="C522" s="3">
        <v>10000</v>
      </c>
      <c r="D522" s="1" t="s">
        <v>9</v>
      </c>
      <c r="E522" s="4">
        <v>3.04</v>
      </c>
      <c r="F522" s="4">
        <v>3.11</v>
      </c>
      <c r="G522" s="35">
        <f t="shared" si="31"/>
        <v>699.99999999999841</v>
      </c>
    </row>
    <row r="523" spans="1:7">
      <c r="A523" s="2">
        <v>43189</v>
      </c>
      <c r="B523" s="40" t="s">
        <v>13</v>
      </c>
      <c r="C523" s="3">
        <v>10000</v>
      </c>
      <c r="D523" s="1" t="s">
        <v>9</v>
      </c>
      <c r="E523" s="4">
        <v>2.88</v>
      </c>
      <c r="F523" s="4">
        <v>2.95</v>
      </c>
      <c r="G523" s="35">
        <f t="shared" si="31"/>
        <v>700.00000000000284</v>
      </c>
    </row>
    <row r="524" spans="1:7">
      <c r="A524" s="2">
        <v>43189</v>
      </c>
      <c r="B524" s="40" t="s">
        <v>82</v>
      </c>
      <c r="C524" s="3">
        <v>10000</v>
      </c>
      <c r="D524" s="1" t="s">
        <v>9</v>
      </c>
      <c r="E524" s="4">
        <v>1.18</v>
      </c>
      <c r="F524" s="4">
        <v>1.23</v>
      </c>
      <c r="G524" s="35">
        <f t="shared" si="31"/>
        <v>500.00000000000045</v>
      </c>
    </row>
    <row r="525" spans="1:7">
      <c r="A525" s="2">
        <v>43188</v>
      </c>
      <c r="B525" s="40" t="s">
        <v>82</v>
      </c>
      <c r="C525" s="3">
        <v>10000</v>
      </c>
      <c r="D525" s="1" t="s">
        <v>9</v>
      </c>
      <c r="E525" s="4">
        <v>1.1000000000000001</v>
      </c>
      <c r="F525" s="4">
        <v>1.1499999999999999</v>
      </c>
      <c r="G525" s="35">
        <f t="shared" si="31"/>
        <v>499.99999999999824</v>
      </c>
    </row>
    <row r="526" spans="1:7">
      <c r="A526" s="2">
        <v>43187</v>
      </c>
      <c r="B526" s="40" t="s">
        <v>85</v>
      </c>
      <c r="C526" s="3">
        <v>10000</v>
      </c>
      <c r="D526" s="1" t="s">
        <v>9</v>
      </c>
      <c r="E526" s="4">
        <v>0.74</v>
      </c>
      <c r="F526" s="4">
        <v>0.77</v>
      </c>
      <c r="G526" s="35">
        <f t="shared" si="31"/>
        <v>300.00000000000028</v>
      </c>
    </row>
    <row r="527" spans="1:7">
      <c r="A527" s="2">
        <v>43185</v>
      </c>
      <c r="B527" s="40" t="s">
        <v>66</v>
      </c>
      <c r="C527" s="3">
        <v>10000</v>
      </c>
      <c r="D527" s="1" t="s">
        <v>9</v>
      </c>
      <c r="E527" s="4">
        <v>0.56000000000000005</v>
      </c>
      <c r="F527" s="4">
        <v>0.51</v>
      </c>
      <c r="G527" s="35">
        <f t="shared" si="31"/>
        <v>-500.00000000000045</v>
      </c>
    </row>
    <row r="528" spans="1:7">
      <c r="A528" s="2">
        <v>43185</v>
      </c>
      <c r="B528" s="40" t="s">
        <v>13</v>
      </c>
      <c r="C528" s="3">
        <v>10000</v>
      </c>
      <c r="D528" s="1" t="s">
        <v>9</v>
      </c>
      <c r="E528" s="4">
        <v>2.73</v>
      </c>
      <c r="F528" s="4">
        <v>2.77</v>
      </c>
      <c r="G528" s="35">
        <f t="shared" si="31"/>
        <v>400.00000000000034</v>
      </c>
    </row>
    <row r="529" spans="1:7">
      <c r="A529" s="2">
        <v>43180</v>
      </c>
      <c r="B529" s="40" t="s">
        <v>86</v>
      </c>
      <c r="C529" s="3">
        <v>10000</v>
      </c>
      <c r="D529" s="1" t="s">
        <v>9</v>
      </c>
      <c r="E529" s="4">
        <v>1.1299999999999999</v>
      </c>
      <c r="F529" s="4">
        <v>1.17</v>
      </c>
      <c r="G529" s="35">
        <f t="shared" si="31"/>
        <v>400.00000000000034</v>
      </c>
    </row>
    <row r="530" spans="1:7">
      <c r="A530" s="2">
        <v>43179</v>
      </c>
      <c r="B530" s="40" t="s">
        <v>87</v>
      </c>
      <c r="C530" s="3">
        <v>10000</v>
      </c>
      <c r="D530" s="1" t="s">
        <v>9</v>
      </c>
      <c r="E530" s="4">
        <v>1.4</v>
      </c>
      <c r="F530" s="4">
        <v>1.35</v>
      </c>
      <c r="G530" s="35">
        <f t="shared" si="31"/>
        <v>-499.99999999999824</v>
      </c>
    </row>
    <row r="531" spans="1:7">
      <c r="A531" s="2">
        <v>43178</v>
      </c>
      <c r="B531" s="40" t="s">
        <v>88</v>
      </c>
      <c r="C531" s="3">
        <v>10000</v>
      </c>
      <c r="D531" s="1" t="s">
        <v>9</v>
      </c>
      <c r="E531" s="4">
        <v>1.31</v>
      </c>
      <c r="F531" s="4">
        <v>1.25</v>
      </c>
      <c r="G531" s="35">
        <f t="shared" si="31"/>
        <v>-600.00000000000057</v>
      </c>
    </row>
    <row r="532" spans="1:7">
      <c r="A532" s="2">
        <v>43174</v>
      </c>
      <c r="B532" s="40" t="s">
        <v>87</v>
      </c>
      <c r="C532" s="3">
        <v>10000</v>
      </c>
      <c r="D532" s="1" t="s">
        <v>9</v>
      </c>
      <c r="E532" s="4">
        <v>1.21</v>
      </c>
      <c r="F532" s="4">
        <v>1.28</v>
      </c>
      <c r="G532" s="35">
        <f t="shared" si="31"/>
        <v>700.00000000000057</v>
      </c>
    </row>
    <row r="533" spans="1:7">
      <c r="A533" s="2">
        <v>43172</v>
      </c>
      <c r="B533" s="40" t="s">
        <v>89</v>
      </c>
      <c r="C533" s="3">
        <v>10000</v>
      </c>
      <c r="D533" s="1" t="s">
        <v>9</v>
      </c>
      <c r="E533" s="4">
        <v>2.0499999999999998</v>
      </c>
      <c r="F533" s="4">
        <v>2.12</v>
      </c>
      <c r="G533" s="35">
        <f t="shared" si="31"/>
        <v>700.00000000000284</v>
      </c>
    </row>
    <row r="534" spans="1:7">
      <c r="A534" s="2">
        <v>43168</v>
      </c>
      <c r="B534" s="40" t="s">
        <v>46</v>
      </c>
      <c r="C534" s="3">
        <v>10000</v>
      </c>
      <c r="D534" s="1" t="s">
        <v>9</v>
      </c>
      <c r="E534" s="4">
        <v>2.2799999999999998</v>
      </c>
      <c r="F534" s="4">
        <v>2.35</v>
      </c>
      <c r="G534" s="35">
        <f t="shared" si="31"/>
        <v>700.00000000000284</v>
      </c>
    </row>
    <row r="535" spans="1:7">
      <c r="A535" s="2">
        <v>43167</v>
      </c>
      <c r="B535" s="40" t="s">
        <v>87</v>
      </c>
      <c r="C535" s="3">
        <v>10000</v>
      </c>
      <c r="D535" s="1" t="s">
        <v>9</v>
      </c>
      <c r="E535" s="4">
        <v>1.05</v>
      </c>
      <c r="F535" s="4">
        <v>1.1000000000000001</v>
      </c>
      <c r="G535" s="35">
        <f t="shared" si="31"/>
        <v>500.00000000000045</v>
      </c>
    </row>
    <row r="536" spans="1:7">
      <c r="A536" s="2">
        <v>43167</v>
      </c>
      <c r="B536" s="40" t="s">
        <v>90</v>
      </c>
      <c r="C536" s="3">
        <v>10000</v>
      </c>
      <c r="D536" s="1" t="s">
        <v>9</v>
      </c>
      <c r="E536" s="4">
        <v>0.29499999999999998</v>
      </c>
      <c r="F536" s="4">
        <v>0.32500000000000001</v>
      </c>
      <c r="G536" s="35">
        <f t="shared" si="31"/>
        <v>300.00000000000028</v>
      </c>
    </row>
    <row r="537" spans="1:7">
      <c r="A537" s="2">
        <v>43166</v>
      </c>
      <c r="B537" s="40" t="s">
        <v>22</v>
      </c>
      <c r="C537" s="3">
        <v>10000</v>
      </c>
      <c r="D537" s="1" t="s">
        <v>9</v>
      </c>
      <c r="E537" s="4">
        <v>1.75</v>
      </c>
      <c r="F537" s="4">
        <v>1.8</v>
      </c>
      <c r="G537" s="35">
        <f t="shared" si="31"/>
        <v>500.00000000000045</v>
      </c>
    </row>
    <row r="538" spans="1:7">
      <c r="A538" s="2">
        <v>43164</v>
      </c>
      <c r="B538" s="40" t="s">
        <v>84</v>
      </c>
      <c r="C538" s="3">
        <v>10000</v>
      </c>
      <c r="D538" s="1" t="s">
        <v>9</v>
      </c>
      <c r="E538" s="4">
        <v>1.67</v>
      </c>
      <c r="F538" s="4">
        <v>1.72</v>
      </c>
      <c r="G538" s="35">
        <f t="shared" si="31"/>
        <v>500.00000000000045</v>
      </c>
    </row>
    <row r="539" spans="1:7">
      <c r="A539" s="2">
        <v>43164</v>
      </c>
      <c r="B539" s="40" t="s">
        <v>46</v>
      </c>
      <c r="C539" s="3">
        <v>10000</v>
      </c>
      <c r="D539" s="1" t="s">
        <v>9</v>
      </c>
      <c r="E539" s="4">
        <v>2.2000000000000002</v>
      </c>
      <c r="F539" s="4">
        <v>2.27</v>
      </c>
      <c r="G539" s="35">
        <f t="shared" si="31"/>
        <v>699.99999999999841</v>
      </c>
    </row>
    <row r="540" spans="1:7">
      <c r="A540" s="2">
        <v>43160</v>
      </c>
      <c r="B540" s="40" t="s">
        <v>84</v>
      </c>
      <c r="C540" s="3">
        <v>10000</v>
      </c>
      <c r="D540" s="1" t="s">
        <v>9</v>
      </c>
      <c r="E540" s="4">
        <v>1.52</v>
      </c>
      <c r="F540" s="4">
        <v>1.57</v>
      </c>
      <c r="G540" s="35">
        <f t="shared" si="31"/>
        <v>500.00000000000045</v>
      </c>
    </row>
    <row r="541" spans="1:7">
      <c r="A541" s="2">
        <v>43160</v>
      </c>
      <c r="B541" s="40" t="s">
        <v>91</v>
      </c>
      <c r="C541" s="3">
        <v>10000</v>
      </c>
      <c r="D541" s="1" t="s">
        <v>9</v>
      </c>
      <c r="E541" s="4">
        <v>1.1100000000000001</v>
      </c>
      <c r="F541" s="4">
        <v>1.1599999999999999</v>
      </c>
      <c r="G541" s="35">
        <f t="shared" si="31"/>
        <v>499.99999999999824</v>
      </c>
    </row>
    <row r="542" spans="1:7">
      <c r="A542" s="2">
        <v>43159</v>
      </c>
      <c r="B542" s="40" t="s">
        <v>92</v>
      </c>
      <c r="C542" s="3">
        <v>10000</v>
      </c>
      <c r="D542" s="1" t="s">
        <v>9</v>
      </c>
      <c r="E542" s="4">
        <v>2.99</v>
      </c>
      <c r="F542" s="4">
        <v>2.92</v>
      </c>
      <c r="G542" s="35">
        <f t="shared" si="31"/>
        <v>-700.00000000000284</v>
      </c>
    </row>
    <row r="543" spans="1:7">
      <c r="A543" s="2">
        <v>43158</v>
      </c>
      <c r="B543" s="40" t="s">
        <v>93</v>
      </c>
      <c r="C543" s="3">
        <v>10000</v>
      </c>
      <c r="D543" s="1" t="s">
        <v>9</v>
      </c>
      <c r="E543" s="4">
        <v>2.72</v>
      </c>
      <c r="F543" s="4">
        <v>2.87</v>
      </c>
      <c r="G543" s="35">
        <f t="shared" si="31"/>
        <v>1499.9999999999991</v>
      </c>
    </row>
    <row r="544" spans="1:7">
      <c r="A544" s="2">
        <v>43157</v>
      </c>
      <c r="B544" s="40" t="s">
        <v>93</v>
      </c>
      <c r="C544" s="3">
        <v>10000</v>
      </c>
      <c r="D544" s="1" t="s">
        <v>9</v>
      </c>
      <c r="E544" s="4">
        <v>2.5099999999999998</v>
      </c>
      <c r="F544" s="4">
        <v>2.58</v>
      </c>
      <c r="G544" s="35">
        <f t="shared" ref="G544:G620" si="32">(F544-E544)*C544</f>
        <v>700.00000000000284</v>
      </c>
    </row>
    <row r="545" spans="1:7">
      <c r="A545" s="2">
        <v>43157</v>
      </c>
      <c r="B545" s="40" t="s">
        <v>55</v>
      </c>
      <c r="C545" s="3">
        <v>10000</v>
      </c>
      <c r="D545" s="1" t="s">
        <v>9</v>
      </c>
      <c r="E545" s="4">
        <v>4.22</v>
      </c>
      <c r="F545" s="4">
        <v>4.32</v>
      </c>
      <c r="G545" s="35">
        <f t="shared" si="32"/>
        <v>1000.0000000000053</v>
      </c>
    </row>
    <row r="546" spans="1:7">
      <c r="A546" s="2">
        <v>43154</v>
      </c>
      <c r="B546" s="40" t="s">
        <v>19</v>
      </c>
      <c r="C546" s="3">
        <v>10000</v>
      </c>
      <c r="D546" s="1" t="s">
        <v>9</v>
      </c>
      <c r="E546" s="4">
        <v>1.01</v>
      </c>
      <c r="F546" s="4">
        <v>1.06</v>
      </c>
      <c r="G546" s="35">
        <f t="shared" si="32"/>
        <v>500.00000000000045</v>
      </c>
    </row>
    <row r="547" spans="1:7">
      <c r="A547" s="2">
        <v>43153</v>
      </c>
      <c r="B547" s="40" t="s">
        <v>87</v>
      </c>
      <c r="C547" s="3">
        <v>10000</v>
      </c>
      <c r="D547" s="1" t="s">
        <v>9</v>
      </c>
      <c r="E547" s="4">
        <v>0.91</v>
      </c>
      <c r="F547" s="4">
        <v>0.96</v>
      </c>
      <c r="G547" s="35">
        <f t="shared" si="32"/>
        <v>499.99999999999932</v>
      </c>
    </row>
    <row r="548" spans="1:7">
      <c r="A548" s="2">
        <v>43153</v>
      </c>
      <c r="B548" s="40" t="s">
        <v>94</v>
      </c>
      <c r="C548" s="3">
        <v>10000</v>
      </c>
      <c r="D548" s="1" t="s">
        <v>9</v>
      </c>
      <c r="E548" s="4">
        <v>0.72</v>
      </c>
      <c r="F548" s="4">
        <v>0.75</v>
      </c>
      <c r="G548" s="35">
        <f t="shared" si="32"/>
        <v>300.00000000000028</v>
      </c>
    </row>
    <row r="549" spans="1:7">
      <c r="A549" s="2">
        <v>43152</v>
      </c>
      <c r="B549" s="40" t="s">
        <v>95</v>
      </c>
      <c r="C549" s="3">
        <v>10000</v>
      </c>
      <c r="D549" s="1" t="s">
        <v>9</v>
      </c>
      <c r="E549" s="4">
        <v>0.56999999999999995</v>
      </c>
      <c r="F549" s="4">
        <v>0.56999999999999995</v>
      </c>
      <c r="G549" s="35">
        <f t="shared" si="32"/>
        <v>0</v>
      </c>
    </row>
    <row r="550" spans="1:7">
      <c r="A550" s="2">
        <v>43152</v>
      </c>
      <c r="B550" s="40" t="s">
        <v>96</v>
      </c>
      <c r="C550" s="3">
        <v>10000</v>
      </c>
      <c r="D550" s="1" t="s">
        <v>9</v>
      </c>
      <c r="E550" s="4">
        <v>1.72</v>
      </c>
      <c r="F550" s="4">
        <v>1.77</v>
      </c>
      <c r="G550" s="35">
        <f t="shared" si="32"/>
        <v>500.00000000000045</v>
      </c>
    </row>
    <row r="551" spans="1:7">
      <c r="A551" s="2">
        <v>43152</v>
      </c>
      <c r="B551" s="40" t="s">
        <v>94</v>
      </c>
      <c r="C551" s="3">
        <v>10000</v>
      </c>
      <c r="D551" s="1" t="s">
        <v>9</v>
      </c>
      <c r="E551" s="1">
        <v>0.65500000000000003</v>
      </c>
      <c r="F551" s="1">
        <v>0.68500000000000005</v>
      </c>
      <c r="G551" s="35">
        <f t="shared" si="32"/>
        <v>300.00000000000028</v>
      </c>
    </row>
    <row r="552" spans="1:7">
      <c r="A552" s="2">
        <v>43151</v>
      </c>
      <c r="B552" s="40" t="s">
        <v>44</v>
      </c>
      <c r="C552" s="3">
        <v>10000</v>
      </c>
      <c r="D552" s="1" t="s">
        <v>9</v>
      </c>
      <c r="E552" s="4">
        <v>3.07</v>
      </c>
      <c r="F552" s="4">
        <v>2.99</v>
      </c>
      <c r="G552" s="35">
        <f t="shared" si="32"/>
        <v>-799.99999999999625</v>
      </c>
    </row>
    <row r="553" spans="1:7">
      <c r="A553" s="2">
        <v>43151</v>
      </c>
      <c r="B553" s="40" t="s">
        <v>34</v>
      </c>
      <c r="C553" s="3">
        <v>10000</v>
      </c>
      <c r="D553" s="1" t="s">
        <v>9</v>
      </c>
      <c r="E553" s="4">
        <v>1.01</v>
      </c>
      <c r="F553" s="4">
        <v>1.06</v>
      </c>
      <c r="G553" s="35">
        <f t="shared" si="32"/>
        <v>500.00000000000045</v>
      </c>
    </row>
    <row r="554" spans="1:7">
      <c r="A554" s="2">
        <v>43150</v>
      </c>
      <c r="B554" s="40" t="s">
        <v>93</v>
      </c>
      <c r="C554" s="3">
        <v>10000</v>
      </c>
      <c r="D554" s="1" t="s">
        <v>9</v>
      </c>
      <c r="E554" s="4">
        <v>2.31</v>
      </c>
      <c r="F554" s="4">
        <v>2.38</v>
      </c>
      <c r="G554" s="35">
        <f t="shared" si="32"/>
        <v>699.99999999999841</v>
      </c>
    </row>
    <row r="555" spans="1:7">
      <c r="A555" s="2">
        <v>43145</v>
      </c>
      <c r="B555" s="40" t="s">
        <v>97</v>
      </c>
      <c r="C555" s="3">
        <v>10000</v>
      </c>
      <c r="D555" s="1" t="s">
        <v>9</v>
      </c>
      <c r="E555" s="4">
        <v>3.56</v>
      </c>
      <c r="F555" s="4">
        <v>3.66</v>
      </c>
      <c r="G555" s="35">
        <f t="shared" si="32"/>
        <v>1000.0000000000009</v>
      </c>
    </row>
    <row r="556" spans="1:7">
      <c r="A556" s="2">
        <v>43144</v>
      </c>
      <c r="B556" s="40" t="s">
        <v>82</v>
      </c>
      <c r="C556" s="3">
        <v>10000</v>
      </c>
      <c r="D556" s="1" t="s">
        <v>9</v>
      </c>
      <c r="E556" s="4">
        <v>0.69</v>
      </c>
      <c r="F556" s="4">
        <v>0.74</v>
      </c>
      <c r="G556" s="35">
        <f t="shared" si="32"/>
        <v>500.00000000000045</v>
      </c>
    </row>
    <row r="557" spans="1:7">
      <c r="A557" s="2">
        <v>43143</v>
      </c>
      <c r="B557" s="40" t="s">
        <v>98</v>
      </c>
      <c r="C557" s="3">
        <v>10000</v>
      </c>
      <c r="D557" s="1" t="s">
        <v>9</v>
      </c>
      <c r="E557" s="4">
        <v>1.03</v>
      </c>
      <c r="F557" s="4">
        <v>0.98</v>
      </c>
      <c r="G557" s="35">
        <f t="shared" si="32"/>
        <v>-500.00000000000045</v>
      </c>
    </row>
    <row r="558" spans="1:7">
      <c r="A558" s="2">
        <v>43140</v>
      </c>
      <c r="B558" s="40" t="s">
        <v>98</v>
      </c>
      <c r="C558" s="3">
        <v>10000</v>
      </c>
      <c r="D558" s="1" t="s">
        <v>9</v>
      </c>
      <c r="E558" s="4">
        <v>1.1100000000000001</v>
      </c>
      <c r="F558" s="4">
        <v>1.1599999999999999</v>
      </c>
      <c r="G558" s="35">
        <f t="shared" si="32"/>
        <v>499.99999999999824</v>
      </c>
    </row>
    <row r="559" spans="1:7">
      <c r="A559" s="2">
        <v>43137</v>
      </c>
      <c r="B559" s="40" t="s">
        <v>98</v>
      </c>
      <c r="C559" s="3">
        <v>10000</v>
      </c>
      <c r="D559" s="1" t="s">
        <v>9</v>
      </c>
      <c r="E559" s="4">
        <v>1.1299999999999999</v>
      </c>
      <c r="F559" s="4">
        <v>1.18</v>
      </c>
      <c r="G559" s="35">
        <f t="shared" si="32"/>
        <v>500.00000000000045</v>
      </c>
    </row>
    <row r="560" spans="1:7">
      <c r="A560" s="2">
        <v>43136</v>
      </c>
      <c r="B560" s="40" t="s">
        <v>99</v>
      </c>
      <c r="C560" s="3">
        <v>10000</v>
      </c>
      <c r="D560" s="1" t="s">
        <v>9</v>
      </c>
      <c r="E560" s="4">
        <v>1.79</v>
      </c>
      <c r="F560" s="4">
        <v>1.84</v>
      </c>
      <c r="G560" s="35">
        <f t="shared" si="32"/>
        <v>500.00000000000045</v>
      </c>
    </row>
    <row r="561" spans="1:7">
      <c r="A561" s="2">
        <v>43133</v>
      </c>
      <c r="B561" s="40" t="s">
        <v>98</v>
      </c>
      <c r="C561" s="3">
        <v>10000</v>
      </c>
      <c r="D561" s="1" t="s">
        <v>9</v>
      </c>
      <c r="E561" s="4">
        <v>1.32</v>
      </c>
      <c r="F561" s="4">
        <v>1.27</v>
      </c>
      <c r="G561" s="35">
        <f t="shared" si="32"/>
        <v>-500.00000000000045</v>
      </c>
    </row>
    <row r="562" spans="1:7">
      <c r="A562" s="2">
        <v>43130</v>
      </c>
      <c r="B562" s="40" t="s">
        <v>98</v>
      </c>
      <c r="C562" s="3">
        <v>10000</v>
      </c>
      <c r="D562" s="1" t="s">
        <v>9</v>
      </c>
      <c r="E562" s="4">
        <v>1.1000000000000001</v>
      </c>
      <c r="F562" s="4">
        <v>1.1499999999999999</v>
      </c>
      <c r="G562" s="35">
        <f t="shared" si="32"/>
        <v>499.99999999999824</v>
      </c>
    </row>
    <row r="563" spans="1:7">
      <c r="A563" s="2">
        <v>43129</v>
      </c>
      <c r="B563" s="40" t="s">
        <v>100</v>
      </c>
      <c r="C563" s="3">
        <v>10000</v>
      </c>
      <c r="D563" s="1" t="s">
        <v>9</v>
      </c>
      <c r="E563" s="4">
        <v>1.85</v>
      </c>
      <c r="F563" s="4">
        <v>1.9</v>
      </c>
      <c r="G563" s="35">
        <f t="shared" si="32"/>
        <v>499.99999999999824</v>
      </c>
    </row>
    <row r="564" spans="1:7">
      <c r="A564" s="2">
        <v>43129</v>
      </c>
      <c r="B564" s="40" t="s">
        <v>37</v>
      </c>
      <c r="C564" s="3">
        <v>10000</v>
      </c>
      <c r="D564" s="1" t="s">
        <v>9</v>
      </c>
      <c r="E564" s="4">
        <v>3.29</v>
      </c>
      <c r="F564" s="4">
        <v>3.22</v>
      </c>
      <c r="G564" s="35">
        <f t="shared" si="32"/>
        <v>-699.99999999999841</v>
      </c>
    </row>
    <row r="565" spans="1:7">
      <c r="A565" s="2">
        <v>43126</v>
      </c>
      <c r="B565" s="40" t="s">
        <v>77</v>
      </c>
      <c r="C565" s="3">
        <v>10000</v>
      </c>
      <c r="D565" s="1" t="s">
        <v>9</v>
      </c>
      <c r="E565" s="4">
        <v>3.6</v>
      </c>
      <c r="F565" s="4">
        <v>3.66</v>
      </c>
      <c r="G565" s="35">
        <f t="shared" si="32"/>
        <v>600.00000000000057</v>
      </c>
    </row>
    <row r="566" spans="1:7">
      <c r="A566" s="2">
        <v>43126</v>
      </c>
      <c r="B566" s="40" t="s">
        <v>101</v>
      </c>
      <c r="C566" s="3">
        <v>10000</v>
      </c>
      <c r="D566" s="1" t="s">
        <v>9</v>
      </c>
      <c r="E566" s="4">
        <v>3.22</v>
      </c>
      <c r="F566" s="4">
        <v>3.15</v>
      </c>
      <c r="G566" s="35">
        <f>(F566-E566)*C566</f>
        <v>-700.00000000000284</v>
      </c>
    </row>
    <row r="567" spans="1:7">
      <c r="A567" s="2">
        <v>43125</v>
      </c>
      <c r="B567" s="40" t="s">
        <v>93</v>
      </c>
      <c r="C567" s="3">
        <v>10000</v>
      </c>
      <c r="D567" s="1" t="s">
        <v>9</v>
      </c>
      <c r="E567" s="4">
        <v>2.2799999999999998</v>
      </c>
      <c r="F567" s="4">
        <v>2.35</v>
      </c>
      <c r="G567" s="35">
        <f t="shared" si="32"/>
        <v>700.00000000000284</v>
      </c>
    </row>
    <row r="568" spans="1:7">
      <c r="A568" s="2">
        <v>43125</v>
      </c>
      <c r="B568" s="40" t="s">
        <v>55</v>
      </c>
      <c r="C568" s="3">
        <v>10000</v>
      </c>
      <c r="D568" s="1" t="s">
        <v>9</v>
      </c>
      <c r="E568" s="4">
        <v>3.88</v>
      </c>
      <c r="F568" s="4">
        <v>3.95</v>
      </c>
      <c r="G568" s="35">
        <f t="shared" si="32"/>
        <v>700.00000000000284</v>
      </c>
    </row>
    <row r="569" spans="1:7">
      <c r="A569" s="2">
        <v>43124</v>
      </c>
      <c r="B569" s="40" t="s">
        <v>37</v>
      </c>
      <c r="C569" s="3">
        <v>10000</v>
      </c>
      <c r="D569" s="1" t="s">
        <v>9</v>
      </c>
      <c r="E569" s="4">
        <v>3.3</v>
      </c>
      <c r="F569" s="4">
        <v>3.37</v>
      </c>
      <c r="G569" s="35">
        <f t="shared" si="32"/>
        <v>700.00000000000284</v>
      </c>
    </row>
    <row r="570" spans="1:7">
      <c r="A570" s="2">
        <v>43123</v>
      </c>
      <c r="B570" s="40" t="s">
        <v>102</v>
      </c>
      <c r="C570" s="3">
        <v>10000</v>
      </c>
      <c r="D570" s="1" t="s">
        <v>9</v>
      </c>
      <c r="E570" s="4">
        <v>0.71499999999999997</v>
      </c>
      <c r="F570" s="4">
        <v>0.76500000000000001</v>
      </c>
      <c r="G570" s="35">
        <f t="shared" si="32"/>
        <v>500.00000000000045</v>
      </c>
    </row>
    <row r="571" spans="1:7">
      <c r="A571" s="2">
        <v>43123</v>
      </c>
      <c r="B571" s="40" t="s">
        <v>20</v>
      </c>
      <c r="C571" s="3">
        <v>10000</v>
      </c>
      <c r="D571" s="1" t="s">
        <v>9</v>
      </c>
      <c r="E571" s="4">
        <v>4.1100000000000003</v>
      </c>
      <c r="F571" s="4">
        <v>4.2300000000000004</v>
      </c>
      <c r="G571" s="35">
        <f t="shared" si="32"/>
        <v>1200.0000000000011</v>
      </c>
    </row>
    <row r="572" spans="1:7">
      <c r="A572" s="2">
        <v>43123</v>
      </c>
      <c r="B572" s="40" t="s">
        <v>42</v>
      </c>
      <c r="C572" s="3">
        <v>10000</v>
      </c>
      <c r="D572" s="1" t="s">
        <v>9</v>
      </c>
      <c r="E572" s="4">
        <v>6.64</v>
      </c>
      <c r="F572" s="4">
        <v>6.49</v>
      </c>
      <c r="G572" s="35">
        <f t="shared" si="32"/>
        <v>-1499.9999999999948</v>
      </c>
    </row>
    <row r="573" spans="1:7">
      <c r="A573" s="2">
        <v>43122</v>
      </c>
      <c r="B573" s="40" t="s">
        <v>103</v>
      </c>
      <c r="C573" s="3">
        <v>10000</v>
      </c>
      <c r="D573" s="1" t="s">
        <v>9</v>
      </c>
      <c r="E573" s="4">
        <v>1.7</v>
      </c>
      <c r="F573" s="4">
        <v>1.75</v>
      </c>
      <c r="G573" s="35">
        <f t="shared" si="32"/>
        <v>500.00000000000045</v>
      </c>
    </row>
    <row r="574" spans="1:7">
      <c r="A574" s="2">
        <v>43118</v>
      </c>
      <c r="B574" s="40" t="s">
        <v>28</v>
      </c>
      <c r="C574" s="3">
        <v>10000</v>
      </c>
      <c r="D574" s="1" t="s">
        <v>9</v>
      </c>
      <c r="E574" s="4">
        <v>2.21</v>
      </c>
      <c r="F574" s="4">
        <v>2.2799999999999998</v>
      </c>
      <c r="G574" s="35">
        <f t="shared" si="32"/>
        <v>699.99999999999841</v>
      </c>
    </row>
    <row r="575" spans="1:7">
      <c r="A575" s="2">
        <v>43117</v>
      </c>
      <c r="B575" s="40" t="s">
        <v>100</v>
      </c>
      <c r="C575" s="3">
        <v>10000</v>
      </c>
      <c r="D575" s="1" t="s">
        <v>9</v>
      </c>
      <c r="E575" s="4">
        <v>2</v>
      </c>
      <c r="F575" s="4">
        <v>2.0699999999999998</v>
      </c>
      <c r="G575" s="35">
        <f t="shared" si="32"/>
        <v>699.99999999999841</v>
      </c>
    </row>
    <row r="576" spans="1:7">
      <c r="A576" s="2">
        <v>43116</v>
      </c>
      <c r="B576" s="40" t="s">
        <v>104</v>
      </c>
      <c r="C576" s="3">
        <v>10000</v>
      </c>
      <c r="D576" s="1" t="s">
        <v>9</v>
      </c>
      <c r="E576" s="4">
        <v>6.81</v>
      </c>
      <c r="F576" s="4">
        <v>6.96</v>
      </c>
      <c r="G576" s="35">
        <f t="shared" si="32"/>
        <v>1500.0000000000036</v>
      </c>
    </row>
    <row r="577" spans="1:7">
      <c r="A577" s="2">
        <v>43115</v>
      </c>
      <c r="B577" s="40" t="s">
        <v>28</v>
      </c>
      <c r="C577" s="3">
        <v>10000</v>
      </c>
      <c r="D577" s="1" t="s">
        <v>9</v>
      </c>
      <c r="E577" s="4">
        <v>2</v>
      </c>
      <c r="F577" s="4">
        <v>2.0699999999999998</v>
      </c>
      <c r="G577" s="35">
        <f t="shared" si="32"/>
        <v>699.99999999999841</v>
      </c>
    </row>
    <row r="578" spans="1:7">
      <c r="A578" s="2">
        <v>43115</v>
      </c>
      <c r="B578" s="40" t="s">
        <v>101</v>
      </c>
      <c r="C578" s="3">
        <v>10000</v>
      </c>
      <c r="D578" s="1" t="s">
        <v>9</v>
      </c>
      <c r="E578" s="4">
        <v>3.19</v>
      </c>
      <c r="F578" s="4">
        <v>3.12</v>
      </c>
      <c r="G578" s="35">
        <f t="shared" si="32"/>
        <v>-699.99999999999841</v>
      </c>
    </row>
    <row r="579" spans="1:7">
      <c r="A579" s="2">
        <v>43112</v>
      </c>
      <c r="B579" s="40" t="s">
        <v>58</v>
      </c>
      <c r="C579" s="3">
        <v>10000</v>
      </c>
      <c r="D579" s="1" t="s">
        <v>9</v>
      </c>
      <c r="E579" s="4">
        <v>2.54</v>
      </c>
      <c r="F579" s="4">
        <v>2.6</v>
      </c>
      <c r="G579" s="35">
        <f t="shared" si="32"/>
        <v>600.00000000000057</v>
      </c>
    </row>
    <row r="580" spans="1:7">
      <c r="A580" s="2">
        <v>43110</v>
      </c>
      <c r="B580" s="40" t="s">
        <v>13</v>
      </c>
      <c r="C580" s="3">
        <v>10000</v>
      </c>
      <c r="D580" s="1" t="s">
        <v>9</v>
      </c>
      <c r="E580" s="4">
        <v>2.59</v>
      </c>
      <c r="F580" s="4">
        <v>2.66</v>
      </c>
      <c r="G580" s="35">
        <f t="shared" si="32"/>
        <v>700.00000000000284</v>
      </c>
    </row>
    <row r="581" spans="1:7">
      <c r="A581" s="2">
        <v>43109</v>
      </c>
      <c r="B581" s="40" t="s">
        <v>105</v>
      </c>
      <c r="C581" s="3">
        <v>10000</v>
      </c>
      <c r="D581" s="1" t="s">
        <v>9</v>
      </c>
      <c r="E581" s="4">
        <v>2.88</v>
      </c>
      <c r="F581" s="4">
        <v>2.95</v>
      </c>
      <c r="G581" s="35">
        <f t="shared" si="32"/>
        <v>700.00000000000284</v>
      </c>
    </row>
    <row r="582" spans="1:7">
      <c r="A582" s="2">
        <v>43108</v>
      </c>
      <c r="B582" s="40" t="s">
        <v>106</v>
      </c>
      <c r="C582" s="3">
        <v>10000</v>
      </c>
      <c r="D582" s="1" t="s">
        <v>9</v>
      </c>
      <c r="E582" s="4">
        <v>6.63</v>
      </c>
      <c r="F582" s="4">
        <v>6.75</v>
      </c>
      <c r="G582" s="35">
        <f t="shared" si="32"/>
        <v>1200.0000000000011</v>
      </c>
    </row>
    <row r="583" spans="1:7">
      <c r="A583" s="2">
        <v>43105</v>
      </c>
      <c r="B583" s="40" t="s">
        <v>77</v>
      </c>
      <c r="C583" s="3">
        <v>10000</v>
      </c>
      <c r="D583" s="1" t="s">
        <v>9</v>
      </c>
      <c r="E583" s="4">
        <v>3.51</v>
      </c>
      <c r="F583" s="4">
        <v>3.58</v>
      </c>
      <c r="G583" s="35">
        <f t="shared" si="32"/>
        <v>700.00000000000284</v>
      </c>
    </row>
    <row r="584" spans="1:7">
      <c r="A584" s="2">
        <v>43104</v>
      </c>
      <c r="B584" s="40" t="s">
        <v>107</v>
      </c>
      <c r="C584" s="3">
        <v>10000</v>
      </c>
      <c r="D584" s="1" t="s">
        <v>9</v>
      </c>
      <c r="E584" s="4">
        <v>1.59</v>
      </c>
      <c r="F584" s="4">
        <v>1.66</v>
      </c>
      <c r="G584" s="35">
        <f t="shared" si="32"/>
        <v>699.99999999999841</v>
      </c>
    </row>
    <row r="585" spans="1:7">
      <c r="A585" s="2">
        <v>43104</v>
      </c>
      <c r="B585" s="40" t="s">
        <v>105</v>
      </c>
      <c r="C585" s="3">
        <v>10000</v>
      </c>
      <c r="D585" s="1" t="s">
        <v>9</v>
      </c>
      <c r="E585" s="4">
        <v>2.42</v>
      </c>
      <c r="F585" s="4">
        <v>2.4900000000000002</v>
      </c>
      <c r="G585" s="35">
        <f t="shared" si="32"/>
        <v>700.00000000000284</v>
      </c>
    </row>
    <row r="586" spans="1:7">
      <c r="A586" s="2">
        <v>43104</v>
      </c>
      <c r="B586" s="40" t="s">
        <v>58</v>
      </c>
      <c r="C586" s="3">
        <v>10000</v>
      </c>
      <c r="D586" s="1" t="s">
        <v>9</v>
      </c>
      <c r="E586" s="4">
        <v>2.19</v>
      </c>
      <c r="F586" s="4">
        <v>2.2599999999999998</v>
      </c>
      <c r="G586" s="35">
        <f t="shared" si="32"/>
        <v>699.99999999999841</v>
      </c>
    </row>
    <row r="587" spans="1:7">
      <c r="A587" s="2">
        <v>43103</v>
      </c>
      <c r="B587" s="40" t="s">
        <v>108</v>
      </c>
      <c r="C587" s="3">
        <v>10000</v>
      </c>
      <c r="D587" s="1" t="s">
        <v>9</v>
      </c>
      <c r="E587" s="4">
        <v>2.31</v>
      </c>
      <c r="F587" s="4">
        <v>2.38</v>
      </c>
      <c r="G587" s="35">
        <f t="shared" si="32"/>
        <v>699.99999999999841</v>
      </c>
    </row>
    <row r="588" spans="1:7">
      <c r="A588" s="2">
        <v>43102</v>
      </c>
      <c r="B588" s="40" t="s">
        <v>109</v>
      </c>
      <c r="C588" s="3">
        <v>10000</v>
      </c>
      <c r="D588" s="1" t="s">
        <v>9</v>
      </c>
      <c r="E588" s="4">
        <v>1.76</v>
      </c>
      <c r="F588" s="4">
        <v>1.81</v>
      </c>
      <c r="G588" s="35">
        <f t="shared" si="32"/>
        <v>500.00000000000045</v>
      </c>
    </row>
    <row r="589" spans="1:7">
      <c r="A589" s="2">
        <v>43102</v>
      </c>
      <c r="B589" s="40" t="s">
        <v>110</v>
      </c>
      <c r="C589" s="3">
        <v>10000</v>
      </c>
      <c r="D589" s="1" t="s">
        <v>9</v>
      </c>
      <c r="E589" s="4">
        <v>1.41</v>
      </c>
      <c r="F589" s="4">
        <v>1.48</v>
      </c>
      <c r="G589" s="35">
        <f t="shared" si="32"/>
        <v>700.00000000000057</v>
      </c>
    </row>
    <row r="590" spans="1:7">
      <c r="A590" s="2">
        <v>43096</v>
      </c>
      <c r="B590" s="40" t="s">
        <v>110</v>
      </c>
      <c r="C590" s="3">
        <v>10000</v>
      </c>
      <c r="D590" s="1" t="s">
        <v>9</v>
      </c>
      <c r="E590" s="4">
        <v>1.25</v>
      </c>
      <c r="F590" s="4">
        <v>1.32</v>
      </c>
      <c r="G590" s="35">
        <f t="shared" si="32"/>
        <v>700.00000000000057</v>
      </c>
    </row>
    <row r="591" spans="1:7">
      <c r="A591" s="2">
        <v>43096</v>
      </c>
      <c r="B591" s="40" t="s">
        <v>111</v>
      </c>
      <c r="C591" s="3">
        <v>10000</v>
      </c>
      <c r="D591" s="1" t="s">
        <v>9</v>
      </c>
      <c r="E591" s="4">
        <v>5.17</v>
      </c>
      <c r="F591" s="4">
        <v>5.32</v>
      </c>
      <c r="G591" s="35">
        <f t="shared" si="32"/>
        <v>1500.0000000000036</v>
      </c>
    </row>
    <row r="592" spans="1:7">
      <c r="A592" s="2">
        <v>43095</v>
      </c>
      <c r="B592" s="40" t="s">
        <v>110</v>
      </c>
      <c r="C592" s="3">
        <v>10000</v>
      </c>
      <c r="D592" s="1" t="s">
        <v>9</v>
      </c>
      <c r="E592" s="4">
        <v>1.1200000000000001</v>
      </c>
      <c r="F592" s="4">
        <v>1.17</v>
      </c>
      <c r="G592" s="35">
        <f t="shared" si="32"/>
        <v>499.99999999999824</v>
      </c>
    </row>
    <row r="593" spans="1:7">
      <c r="A593" s="2">
        <v>43095</v>
      </c>
      <c r="B593" s="40" t="s">
        <v>105</v>
      </c>
      <c r="C593" s="3">
        <v>10000</v>
      </c>
      <c r="D593" s="1" t="s">
        <v>9</v>
      </c>
      <c r="E593" s="4">
        <v>2.17</v>
      </c>
      <c r="F593" s="4">
        <v>2.2200000000000002</v>
      </c>
      <c r="G593" s="35">
        <f t="shared" si="32"/>
        <v>500.00000000000267</v>
      </c>
    </row>
    <row r="594" spans="1:7">
      <c r="A594" s="2">
        <v>43089</v>
      </c>
      <c r="B594" s="40" t="s">
        <v>112</v>
      </c>
      <c r="C594" s="3">
        <v>10000</v>
      </c>
      <c r="D594" s="1" t="s">
        <v>9</v>
      </c>
      <c r="E594" s="4">
        <v>8.01</v>
      </c>
      <c r="F594" s="4">
        <v>8.16</v>
      </c>
      <c r="G594" s="35">
        <f t="shared" si="32"/>
        <v>1500.0000000000036</v>
      </c>
    </row>
    <row r="595" spans="1:7">
      <c r="A595" s="2">
        <v>43089</v>
      </c>
      <c r="B595" s="40" t="s">
        <v>54</v>
      </c>
      <c r="C595" s="3">
        <v>10000</v>
      </c>
      <c r="D595" s="1" t="s">
        <v>9</v>
      </c>
      <c r="E595" s="4">
        <v>2.74</v>
      </c>
      <c r="F595" s="4">
        <v>2.81</v>
      </c>
      <c r="G595" s="35">
        <f t="shared" si="32"/>
        <v>699.99999999999841</v>
      </c>
    </row>
    <row r="596" spans="1:7">
      <c r="A596" s="2">
        <v>43088</v>
      </c>
      <c r="B596" s="40" t="s">
        <v>83</v>
      </c>
      <c r="C596" s="3">
        <v>10000</v>
      </c>
      <c r="D596" s="1" t="s">
        <v>9</v>
      </c>
      <c r="E596" s="4">
        <v>10.89</v>
      </c>
      <c r="F596" s="4">
        <v>11.14</v>
      </c>
      <c r="G596" s="35">
        <f t="shared" si="32"/>
        <v>2500</v>
      </c>
    </row>
    <row r="597" spans="1:7">
      <c r="A597" s="2">
        <v>43088</v>
      </c>
      <c r="B597" s="40" t="s">
        <v>113</v>
      </c>
      <c r="C597" s="3">
        <v>10000</v>
      </c>
      <c r="D597" s="1" t="s">
        <v>9</v>
      </c>
      <c r="E597" s="4">
        <v>14.57</v>
      </c>
      <c r="F597" s="4">
        <v>14.87</v>
      </c>
      <c r="G597" s="35">
        <f t="shared" si="32"/>
        <v>2999.9999999999895</v>
      </c>
    </row>
    <row r="598" spans="1:7">
      <c r="A598" s="2">
        <v>43087</v>
      </c>
      <c r="B598" s="40" t="s">
        <v>112</v>
      </c>
      <c r="C598" s="3">
        <v>10000</v>
      </c>
      <c r="D598" s="1" t="s">
        <v>9</v>
      </c>
      <c r="E598" s="4">
        <v>7.03</v>
      </c>
      <c r="F598" s="4">
        <v>7.18</v>
      </c>
      <c r="G598" s="35">
        <f t="shared" si="32"/>
        <v>1499.9999999999948</v>
      </c>
    </row>
    <row r="599" spans="1:7">
      <c r="A599" s="2">
        <v>43087</v>
      </c>
      <c r="B599" s="40" t="s">
        <v>14</v>
      </c>
      <c r="C599" s="3">
        <v>10000</v>
      </c>
      <c r="D599" s="1" t="s">
        <v>9</v>
      </c>
      <c r="E599" s="4">
        <v>3.4</v>
      </c>
      <c r="F599" s="4">
        <v>3.47</v>
      </c>
      <c r="G599" s="35">
        <f t="shared" si="32"/>
        <v>700.00000000000284</v>
      </c>
    </row>
    <row r="600" spans="1:7">
      <c r="A600" s="2">
        <v>43087</v>
      </c>
      <c r="B600" s="40" t="s">
        <v>106</v>
      </c>
      <c r="C600" s="3">
        <v>10000</v>
      </c>
      <c r="D600" s="1" t="s">
        <v>9</v>
      </c>
      <c r="E600" s="4">
        <v>6.14</v>
      </c>
      <c r="F600" s="4">
        <v>6.24</v>
      </c>
      <c r="G600" s="35">
        <f t="shared" si="32"/>
        <v>1000.0000000000053</v>
      </c>
    </row>
    <row r="601" spans="1:7">
      <c r="A601" s="2">
        <v>43081</v>
      </c>
      <c r="B601" s="40" t="s">
        <v>54</v>
      </c>
      <c r="C601" s="3">
        <v>10000</v>
      </c>
      <c r="D601" s="1" t="s">
        <v>9</v>
      </c>
      <c r="E601" s="4">
        <v>2.27</v>
      </c>
      <c r="F601" s="4">
        <v>2.34</v>
      </c>
      <c r="G601" s="35">
        <f t="shared" si="32"/>
        <v>699.99999999999841</v>
      </c>
    </row>
    <row r="602" spans="1:7">
      <c r="A602" s="2">
        <v>43080</v>
      </c>
      <c r="B602" s="40" t="s">
        <v>114</v>
      </c>
      <c r="C602" s="3">
        <v>10000</v>
      </c>
      <c r="D602" s="1" t="s">
        <v>9</v>
      </c>
      <c r="E602" s="4">
        <v>2.0099999999999998</v>
      </c>
      <c r="F602" s="4">
        <v>2.08</v>
      </c>
      <c r="G602" s="35">
        <f t="shared" si="32"/>
        <v>700.00000000000284</v>
      </c>
    </row>
    <row r="603" spans="1:7">
      <c r="A603" s="2">
        <v>43080</v>
      </c>
      <c r="B603" s="40" t="s">
        <v>107</v>
      </c>
      <c r="C603" s="3">
        <v>10000</v>
      </c>
      <c r="D603" s="1" t="s">
        <v>9</v>
      </c>
      <c r="E603" s="4">
        <v>1.44</v>
      </c>
      <c r="F603" s="4">
        <v>1.49</v>
      </c>
      <c r="G603" s="35">
        <f t="shared" si="32"/>
        <v>500.00000000000045</v>
      </c>
    </row>
    <row r="604" spans="1:7">
      <c r="A604" s="2">
        <v>43076</v>
      </c>
      <c r="B604" s="40" t="s">
        <v>115</v>
      </c>
      <c r="C604" s="3">
        <v>10000</v>
      </c>
      <c r="D604" s="1" t="s">
        <v>9</v>
      </c>
      <c r="E604" s="4">
        <v>5.1100000000000003</v>
      </c>
      <c r="F604" s="4">
        <v>5.21</v>
      </c>
      <c r="G604" s="35">
        <f t="shared" si="32"/>
        <v>999.99999999999648</v>
      </c>
    </row>
    <row r="605" spans="1:7">
      <c r="A605" s="2">
        <v>43075</v>
      </c>
      <c r="B605" s="40" t="s">
        <v>116</v>
      </c>
      <c r="C605" s="3">
        <v>10000</v>
      </c>
      <c r="D605" s="1" t="s">
        <v>9</v>
      </c>
      <c r="E605" s="4">
        <v>1.34</v>
      </c>
      <c r="F605" s="4">
        <v>1.29</v>
      </c>
      <c r="G605" s="35">
        <f t="shared" si="32"/>
        <v>-500.00000000000045</v>
      </c>
    </row>
    <row r="606" spans="1:7">
      <c r="A606" s="2">
        <v>43073</v>
      </c>
      <c r="B606" s="40" t="s">
        <v>105</v>
      </c>
      <c r="C606" s="3">
        <v>10000</v>
      </c>
      <c r="D606" s="1" t="s">
        <v>9</v>
      </c>
      <c r="E606" s="4">
        <v>2.27</v>
      </c>
      <c r="F606" s="4">
        <v>2.34</v>
      </c>
      <c r="G606" s="35">
        <f t="shared" si="32"/>
        <v>699.99999999999841</v>
      </c>
    </row>
    <row r="607" spans="1:7">
      <c r="A607" s="2">
        <v>43069</v>
      </c>
      <c r="B607" s="40" t="s">
        <v>71</v>
      </c>
      <c r="C607" s="3">
        <v>10000</v>
      </c>
      <c r="D607" s="1" t="s">
        <v>9</v>
      </c>
      <c r="E607" s="4">
        <v>3.55</v>
      </c>
      <c r="F607" s="4">
        <v>3.62</v>
      </c>
      <c r="G607" s="35">
        <f t="shared" si="32"/>
        <v>700.00000000000284</v>
      </c>
    </row>
    <row r="608" spans="1:7">
      <c r="A608" s="2">
        <v>43068</v>
      </c>
      <c r="B608" s="40" t="s">
        <v>71</v>
      </c>
      <c r="C608" s="3">
        <v>10000</v>
      </c>
      <c r="D608" s="1" t="s">
        <v>9</v>
      </c>
      <c r="E608" s="4">
        <v>4.29</v>
      </c>
      <c r="F608" s="4">
        <v>4.4400000000000004</v>
      </c>
      <c r="G608" s="35">
        <f t="shared" si="32"/>
        <v>1500.0000000000036</v>
      </c>
    </row>
    <row r="609" spans="1:7">
      <c r="A609" s="2">
        <v>43068</v>
      </c>
      <c r="B609" s="40" t="s">
        <v>54</v>
      </c>
      <c r="C609" s="3">
        <v>10000</v>
      </c>
      <c r="D609" s="1" t="s">
        <v>9</v>
      </c>
      <c r="E609" s="4">
        <v>2.5099999999999998</v>
      </c>
      <c r="F609" s="4">
        <v>2.58</v>
      </c>
      <c r="G609" s="35">
        <f t="shared" si="32"/>
        <v>700.00000000000284</v>
      </c>
    </row>
    <row r="610" spans="1:7">
      <c r="A610" s="2">
        <v>43067</v>
      </c>
      <c r="B610" s="40" t="s">
        <v>117</v>
      </c>
      <c r="C610" s="3">
        <v>10000</v>
      </c>
      <c r="D610" s="1" t="s">
        <v>9</v>
      </c>
      <c r="E610" s="4">
        <v>2.2000000000000002</v>
      </c>
      <c r="F610" s="4">
        <v>2.27</v>
      </c>
      <c r="G610" s="35">
        <f t="shared" si="32"/>
        <v>699.99999999999841</v>
      </c>
    </row>
    <row r="611" spans="1:7">
      <c r="A611" s="2">
        <v>43066</v>
      </c>
      <c r="B611" s="40" t="s">
        <v>44</v>
      </c>
      <c r="C611" s="3">
        <v>10000</v>
      </c>
      <c r="D611" s="1" t="s">
        <v>9</v>
      </c>
      <c r="E611" s="4">
        <v>3.36</v>
      </c>
      <c r="F611" s="4">
        <v>3.43</v>
      </c>
      <c r="G611" s="35">
        <f t="shared" si="32"/>
        <v>700.00000000000284</v>
      </c>
    </row>
    <row r="612" spans="1:7">
      <c r="A612" s="2">
        <v>43063</v>
      </c>
      <c r="B612" s="40" t="s">
        <v>118</v>
      </c>
      <c r="C612" s="3">
        <v>10000</v>
      </c>
      <c r="D612" s="1" t="s">
        <v>9</v>
      </c>
      <c r="E612" s="4">
        <v>1.69</v>
      </c>
      <c r="F612" s="4">
        <v>1.74</v>
      </c>
      <c r="G612" s="35">
        <f t="shared" si="32"/>
        <v>500.00000000000045</v>
      </c>
    </row>
    <row r="613" spans="1:7">
      <c r="A613" s="2">
        <v>43063</v>
      </c>
      <c r="B613" s="40" t="s">
        <v>119</v>
      </c>
      <c r="C613" s="3">
        <v>10000</v>
      </c>
      <c r="D613" s="1" t="s">
        <v>9</v>
      </c>
      <c r="E613" s="4">
        <v>1.1399999999999999</v>
      </c>
      <c r="F613" s="4">
        <v>1.19</v>
      </c>
      <c r="G613" s="35">
        <f t="shared" si="32"/>
        <v>500.00000000000045</v>
      </c>
    </row>
    <row r="614" spans="1:7">
      <c r="A614" s="2">
        <v>43062</v>
      </c>
      <c r="B614" s="40" t="s">
        <v>106</v>
      </c>
      <c r="C614" s="3">
        <v>10000</v>
      </c>
      <c r="D614" s="1" t="s">
        <v>9</v>
      </c>
      <c r="E614" s="4">
        <v>5.25</v>
      </c>
      <c r="F614" s="4">
        <v>5.15</v>
      </c>
      <c r="G614" s="35">
        <f t="shared" si="32"/>
        <v>-999.99999999999648</v>
      </c>
    </row>
    <row r="615" spans="1:7">
      <c r="A615" s="2">
        <v>43060</v>
      </c>
      <c r="B615" s="40" t="s">
        <v>111</v>
      </c>
      <c r="C615" s="3">
        <v>10000</v>
      </c>
      <c r="D615" s="1" t="s">
        <v>9</v>
      </c>
      <c r="E615" s="4">
        <v>4.76</v>
      </c>
      <c r="F615" s="4">
        <v>4.87</v>
      </c>
      <c r="G615" s="35">
        <f t="shared" si="32"/>
        <v>1100.0000000000032</v>
      </c>
    </row>
    <row r="616" spans="1:7">
      <c r="A616" s="2">
        <v>43059</v>
      </c>
      <c r="B616" s="40" t="s">
        <v>111</v>
      </c>
      <c r="C616" s="3">
        <v>10000</v>
      </c>
      <c r="D616" s="1" t="s">
        <v>9</v>
      </c>
      <c r="E616" s="4">
        <v>4.7300000000000004</v>
      </c>
      <c r="F616" s="4">
        <v>4.83</v>
      </c>
      <c r="G616" s="35">
        <f t="shared" si="32"/>
        <v>999.99999999999648</v>
      </c>
    </row>
    <row r="617" spans="1:7">
      <c r="A617" s="2">
        <v>43056</v>
      </c>
      <c r="B617" s="40" t="s">
        <v>31</v>
      </c>
      <c r="C617" s="3">
        <v>10000</v>
      </c>
      <c r="D617" s="1" t="s">
        <v>9</v>
      </c>
      <c r="E617" s="4">
        <v>1.1200000000000001</v>
      </c>
      <c r="F617" s="4">
        <v>1.17</v>
      </c>
      <c r="G617" s="35">
        <f t="shared" si="32"/>
        <v>499.99999999999824</v>
      </c>
    </row>
    <row r="618" spans="1:7">
      <c r="A618" s="2">
        <v>43056</v>
      </c>
      <c r="B618" s="40" t="s">
        <v>59</v>
      </c>
      <c r="C618" s="3">
        <v>10000</v>
      </c>
      <c r="D618" s="1" t="s">
        <v>9</v>
      </c>
      <c r="E618" s="4">
        <v>4.3099999999999996</v>
      </c>
      <c r="F618" s="4">
        <v>4.21</v>
      </c>
      <c r="G618" s="35">
        <f t="shared" si="32"/>
        <v>-999.99999999999648</v>
      </c>
    </row>
    <row r="619" spans="1:7">
      <c r="A619" s="2">
        <v>43055</v>
      </c>
      <c r="B619" s="40" t="s">
        <v>59</v>
      </c>
      <c r="C619" s="3">
        <v>10000</v>
      </c>
      <c r="D619" s="1" t="s">
        <v>9</v>
      </c>
      <c r="E619" s="4">
        <v>4.0599999999999996</v>
      </c>
      <c r="F619" s="4">
        <v>4.16</v>
      </c>
      <c r="G619" s="35">
        <f t="shared" si="32"/>
        <v>1000.0000000000053</v>
      </c>
    </row>
    <row r="620" spans="1:7">
      <c r="A620" s="2">
        <v>43054</v>
      </c>
      <c r="B620" s="40" t="s">
        <v>106</v>
      </c>
      <c r="C620" s="3">
        <v>10000</v>
      </c>
      <c r="D620" s="1" t="s">
        <v>9</v>
      </c>
      <c r="E620" s="4">
        <v>5.7</v>
      </c>
      <c r="F620" s="4">
        <v>5.6</v>
      </c>
      <c r="G620" s="35">
        <f t="shared" si="32"/>
        <v>-1000.0000000000053</v>
      </c>
    </row>
    <row r="621" spans="1:7">
      <c r="A621" s="2">
        <v>43054</v>
      </c>
      <c r="B621" s="40" t="s">
        <v>28</v>
      </c>
      <c r="C621" s="3">
        <v>10000</v>
      </c>
      <c r="D621" s="1" t="s">
        <v>9</v>
      </c>
      <c r="E621" s="4">
        <v>1.56</v>
      </c>
      <c r="F621" s="4">
        <v>1.61</v>
      </c>
      <c r="G621" s="35">
        <f t="shared" ref="G621:G657" si="33">(F621-E621)*C621</f>
        <v>500.00000000000045</v>
      </c>
    </row>
    <row r="622" spans="1:7">
      <c r="A622" s="2">
        <v>43053</v>
      </c>
      <c r="B622" s="40" t="s">
        <v>54</v>
      </c>
      <c r="C622" s="3">
        <v>10000</v>
      </c>
      <c r="D622" s="1" t="s">
        <v>9</v>
      </c>
      <c r="E622" s="4">
        <v>5.09</v>
      </c>
      <c r="F622" s="4">
        <v>5.19</v>
      </c>
      <c r="G622" s="35">
        <f t="shared" si="33"/>
        <v>1000.0000000000053</v>
      </c>
    </row>
    <row r="623" spans="1:7">
      <c r="A623" s="2">
        <v>43052</v>
      </c>
      <c r="B623" s="40" t="s">
        <v>120</v>
      </c>
      <c r="C623" s="3">
        <v>10000</v>
      </c>
      <c r="D623" s="1" t="s">
        <v>9</v>
      </c>
      <c r="E623" s="4">
        <v>1.61</v>
      </c>
      <c r="F623" s="4">
        <v>1.66</v>
      </c>
      <c r="G623" s="35">
        <f t="shared" si="33"/>
        <v>499.99999999999824</v>
      </c>
    </row>
    <row r="624" spans="1:7">
      <c r="A624" s="2">
        <v>43052</v>
      </c>
      <c r="B624" s="40" t="s">
        <v>83</v>
      </c>
      <c r="C624" s="3">
        <v>10000</v>
      </c>
      <c r="D624" s="1" t="s">
        <v>9</v>
      </c>
      <c r="E624" s="4">
        <v>9</v>
      </c>
      <c r="F624" s="4">
        <v>9.25</v>
      </c>
      <c r="G624" s="35">
        <f t="shared" si="33"/>
        <v>2500</v>
      </c>
    </row>
    <row r="625" spans="1:7">
      <c r="A625" s="2">
        <v>43049</v>
      </c>
      <c r="B625" s="40" t="s">
        <v>120</v>
      </c>
      <c r="C625" s="3">
        <v>10000</v>
      </c>
      <c r="D625" s="1" t="s">
        <v>9</v>
      </c>
      <c r="E625" s="4">
        <v>1.56</v>
      </c>
      <c r="F625" s="4">
        <v>1.61</v>
      </c>
      <c r="G625" s="35">
        <f t="shared" si="33"/>
        <v>500.00000000000045</v>
      </c>
    </row>
    <row r="626" spans="1:7">
      <c r="A626" s="2">
        <v>43048</v>
      </c>
      <c r="B626" s="40" t="s">
        <v>112</v>
      </c>
      <c r="C626" s="3">
        <v>10000</v>
      </c>
      <c r="D626" s="1" t="s">
        <v>9</v>
      </c>
      <c r="E626" s="4">
        <v>6.81</v>
      </c>
      <c r="F626" s="4">
        <v>6.96</v>
      </c>
      <c r="G626" s="35">
        <f t="shared" si="33"/>
        <v>1500.0000000000036</v>
      </c>
    </row>
    <row r="627" spans="1:7">
      <c r="A627" s="2">
        <v>43048</v>
      </c>
      <c r="B627" s="40" t="s">
        <v>106</v>
      </c>
      <c r="C627" s="3">
        <v>10000</v>
      </c>
      <c r="D627" s="1" t="s">
        <v>9</v>
      </c>
      <c r="E627" s="4">
        <v>5.28</v>
      </c>
      <c r="F627" s="4">
        <v>5.38</v>
      </c>
      <c r="G627" s="35">
        <f t="shared" si="33"/>
        <v>999.99999999999648</v>
      </c>
    </row>
    <row r="628" spans="1:7">
      <c r="A628" s="2">
        <v>43047</v>
      </c>
      <c r="B628" s="40" t="s">
        <v>120</v>
      </c>
      <c r="C628" s="3">
        <v>10000</v>
      </c>
      <c r="D628" s="1" t="s">
        <v>9</v>
      </c>
      <c r="E628" s="4">
        <v>1.51</v>
      </c>
      <c r="F628" s="4">
        <v>1.56</v>
      </c>
      <c r="G628" s="35">
        <f t="shared" si="33"/>
        <v>500.00000000000045</v>
      </c>
    </row>
    <row r="629" spans="1:7">
      <c r="A629" s="2">
        <v>43046</v>
      </c>
      <c r="B629" s="40" t="s">
        <v>118</v>
      </c>
      <c r="C629" s="3">
        <v>10000</v>
      </c>
      <c r="D629" s="1" t="s">
        <v>9</v>
      </c>
      <c r="E629" s="4">
        <v>1.54</v>
      </c>
      <c r="F629" s="4">
        <v>1.59</v>
      </c>
      <c r="G629" s="35">
        <f t="shared" si="33"/>
        <v>500.00000000000045</v>
      </c>
    </row>
    <row r="630" spans="1:7">
      <c r="A630" s="2">
        <v>43046</v>
      </c>
      <c r="B630" s="40" t="s">
        <v>121</v>
      </c>
      <c r="C630" s="3">
        <v>10000</v>
      </c>
      <c r="D630" s="1" t="s">
        <v>9</v>
      </c>
      <c r="E630" s="4">
        <v>2.5099999999999998</v>
      </c>
      <c r="F630" s="4">
        <v>2.44</v>
      </c>
      <c r="G630" s="35">
        <f t="shared" si="33"/>
        <v>-699.99999999999841</v>
      </c>
    </row>
    <row r="631" spans="1:7">
      <c r="A631" s="2">
        <v>43045</v>
      </c>
      <c r="B631" s="40" t="s">
        <v>121</v>
      </c>
      <c r="C631" s="3">
        <v>10000</v>
      </c>
      <c r="D631" s="1" t="s">
        <v>9</v>
      </c>
      <c r="E631" s="4">
        <v>2.31</v>
      </c>
      <c r="F631" s="4">
        <v>2.38</v>
      </c>
      <c r="G631" s="35">
        <f t="shared" si="33"/>
        <v>699.99999999999841</v>
      </c>
    </row>
    <row r="632" spans="1:7">
      <c r="A632" s="2">
        <v>43045</v>
      </c>
      <c r="B632" s="40" t="s">
        <v>122</v>
      </c>
      <c r="C632" s="3">
        <v>10000</v>
      </c>
      <c r="D632" s="1" t="s">
        <v>9</v>
      </c>
      <c r="E632" s="4">
        <v>1.58</v>
      </c>
      <c r="F632" s="4">
        <v>1.63</v>
      </c>
      <c r="G632" s="35">
        <f t="shared" si="33"/>
        <v>499.99999999999824</v>
      </c>
    </row>
    <row r="633" spans="1:7">
      <c r="A633" s="2">
        <v>43042</v>
      </c>
      <c r="B633" s="40" t="s">
        <v>44</v>
      </c>
      <c r="C633" s="3">
        <v>10000</v>
      </c>
      <c r="D633" s="1" t="s">
        <v>9</v>
      </c>
      <c r="E633" s="4">
        <v>2.99</v>
      </c>
      <c r="F633" s="4">
        <v>3.06</v>
      </c>
      <c r="G633" s="35">
        <f t="shared" si="33"/>
        <v>699.99999999999841</v>
      </c>
    </row>
    <row r="634" spans="1:7">
      <c r="A634" s="2">
        <v>43042</v>
      </c>
      <c r="B634" s="40" t="s">
        <v>123</v>
      </c>
      <c r="C634" s="3">
        <v>10000</v>
      </c>
      <c r="D634" s="1" t="s">
        <v>9</v>
      </c>
      <c r="E634" s="4">
        <v>0.7</v>
      </c>
      <c r="F634" s="4">
        <v>0.75</v>
      </c>
      <c r="G634" s="35">
        <f t="shared" si="33"/>
        <v>500.00000000000045</v>
      </c>
    </row>
    <row r="635" spans="1:7">
      <c r="A635" s="2">
        <v>43041</v>
      </c>
      <c r="B635" s="40" t="s">
        <v>59</v>
      </c>
      <c r="C635" s="3">
        <v>10000</v>
      </c>
      <c r="D635" s="1" t="s">
        <v>9</v>
      </c>
      <c r="E635" s="4">
        <v>4</v>
      </c>
      <c r="F635" s="4">
        <v>4.0999999999999996</v>
      </c>
      <c r="G635" s="35">
        <f t="shared" si="33"/>
        <v>999.99999999999648</v>
      </c>
    </row>
    <row r="636" spans="1:7">
      <c r="A636" s="2">
        <v>43041</v>
      </c>
      <c r="B636" s="40" t="s">
        <v>111</v>
      </c>
      <c r="C636" s="3">
        <v>10000</v>
      </c>
      <c r="D636" s="1" t="s">
        <v>9</v>
      </c>
      <c r="E636" s="4">
        <v>4.8600000000000003</v>
      </c>
      <c r="F636" s="4">
        <v>4.96</v>
      </c>
      <c r="G636" s="35">
        <f t="shared" si="33"/>
        <v>999.99999999999648</v>
      </c>
    </row>
    <row r="637" spans="1:7">
      <c r="A637" s="2">
        <v>43040</v>
      </c>
      <c r="B637" s="40" t="s">
        <v>59</v>
      </c>
      <c r="C637" s="3">
        <v>10000</v>
      </c>
      <c r="D637" s="1" t="s">
        <v>9</v>
      </c>
      <c r="E637" s="4">
        <v>3.52</v>
      </c>
      <c r="F637" s="4">
        <v>3.59</v>
      </c>
      <c r="G637" s="35">
        <f t="shared" si="33"/>
        <v>699.99999999999841</v>
      </c>
    </row>
    <row r="638" spans="1:7">
      <c r="A638" s="2">
        <v>43039</v>
      </c>
      <c r="B638" s="40" t="s">
        <v>111</v>
      </c>
      <c r="C638" s="3">
        <v>10000</v>
      </c>
      <c r="D638" s="1" t="s">
        <v>9</v>
      </c>
      <c r="E638" s="4">
        <v>4.4000000000000004</v>
      </c>
      <c r="F638" s="4">
        <v>4.5</v>
      </c>
      <c r="G638" s="35">
        <f t="shared" si="33"/>
        <v>999.99999999999648</v>
      </c>
    </row>
    <row r="639" spans="1:7">
      <c r="A639" s="2">
        <v>43039</v>
      </c>
      <c r="B639" s="40" t="s">
        <v>40</v>
      </c>
      <c r="C639" s="3">
        <v>10000</v>
      </c>
      <c r="D639" s="1" t="s">
        <v>9</v>
      </c>
      <c r="E639" s="4">
        <v>1.67</v>
      </c>
      <c r="F639" s="4">
        <v>1.74</v>
      </c>
      <c r="G639" s="35">
        <f t="shared" si="33"/>
        <v>700.00000000000057</v>
      </c>
    </row>
    <row r="640" spans="1:7">
      <c r="A640" s="2">
        <v>43038</v>
      </c>
      <c r="B640" s="40" t="s">
        <v>121</v>
      </c>
      <c r="C640" s="3">
        <v>10000</v>
      </c>
      <c r="D640" s="1" t="s">
        <v>9</v>
      </c>
      <c r="E640" s="4">
        <v>2.3199999999999998</v>
      </c>
      <c r="F640" s="4">
        <v>2.39</v>
      </c>
      <c r="G640" s="35">
        <f t="shared" si="33"/>
        <v>700.00000000000284</v>
      </c>
    </row>
    <row r="641" spans="1:7">
      <c r="A641" s="2">
        <v>43038</v>
      </c>
      <c r="B641" s="40" t="s">
        <v>59</v>
      </c>
      <c r="C641" s="3">
        <v>10000</v>
      </c>
      <c r="D641" s="1" t="s">
        <v>9</v>
      </c>
      <c r="E641" s="4">
        <v>3.22</v>
      </c>
      <c r="F641" s="4">
        <v>3.29</v>
      </c>
      <c r="G641" s="35">
        <f t="shared" si="33"/>
        <v>699.99999999999841</v>
      </c>
    </row>
    <row r="642" spans="1:7">
      <c r="A642" s="2">
        <v>43035</v>
      </c>
      <c r="B642" s="40" t="s">
        <v>121</v>
      </c>
      <c r="C642" s="3">
        <v>10000</v>
      </c>
      <c r="D642" s="1" t="s">
        <v>9</v>
      </c>
      <c r="E642" s="4">
        <v>2.0099999999999998</v>
      </c>
      <c r="F642" s="4">
        <v>2.08</v>
      </c>
      <c r="G642" s="35">
        <f t="shared" si="33"/>
        <v>700.00000000000284</v>
      </c>
    </row>
    <row r="643" spans="1:7">
      <c r="A643" s="2">
        <v>43035</v>
      </c>
      <c r="B643" s="40" t="s">
        <v>59</v>
      </c>
      <c r="C643" s="3">
        <v>10000</v>
      </c>
      <c r="D643" s="1" t="s">
        <v>9</v>
      </c>
      <c r="E643" s="4">
        <v>3.08</v>
      </c>
      <c r="F643" s="4">
        <v>3.15</v>
      </c>
      <c r="G643" s="35">
        <f t="shared" si="33"/>
        <v>699.99999999999841</v>
      </c>
    </row>
    <row r="644" spans="1:7">
      <c r="A644" s="2">
        <v>43034</v>
      </c>
      <c r="B644" s="40" t="s">
        <v>111</v>
      </c>
      <c r="C644" s="3">
        <v>10000</v>
      </c>
      <c r="D644" s="1" t="s">
        <v>9</v>
      </c>
      <c r="E644" s="4">
        <v>4.17</v>
      </c>
      <c r="F644" s="4">
        <v>4.2699999999999996</v>
      </c>
      <c r="G644" s="35">
        <f t="shared" si="33"/>
        <v>999.99999999999648</v>
      </c>
    </row>
    <row r="645" spans="1:7">
      <c r="A645" s="2">
        <v>43033</v>
      </c>
      <c r="B645" s="40" t="s">
        <v>101</v>
      </c>
      <c r="C645" s="3">
        <v>10000</v>
      </c>
      <c r="D645" s="1" t="s">
        <v>9</v>
      </c>
      <c r="E645" s="4">
        <v>3.0750000000000002</v>
      </c>
      <c r="F645" s="4">
        <v>3.145</v>
      </c>
      <c r="G645" s="35">
        <f t="shared" si="33"/>
        <v>699.99999999999841</v>
      </c>
    </row>
    <row r="646" spans="1:7">
      <c r="A646" s="2">
        <v>43033</v>
      </c>
      <c r="B646" s="40" t="s">
        <v>124</v>
      </c>
      <c r="C646" s="3">
        <v>10000</v>
      </c>
      <c r="D646" s="1" t="s">
        <v>9</v>
      </c>
      <c r="E646" s="4">
        <v>1.4</v>
      </c>
      <c r="F646" s="4">
        <v>1.45</v>
      </c>
      <c r="G646" s="35">
        <f t="shared" si="33"/>
        <v>500.00000000000045</v>
      </c>
    </row>
    <row r="647" spans="1:7">
      <c r="A647" s="2">
        <v>43032</v>
      </c>
      <c r="B647" s="40" t="s">
        <v>111</v>
      </c>
      <c r="C647" s="3">
        <v>10000</v>
      </c>
      <c r="D647" s="1" t="s">
        <v>9</v>
      </c>
      <c r="E647" s="4">
        <v>4.0599999999999996</v>
      </c>
      <c r="F647" s="4">
        <v>4.13</v>
      </c>
      <c r="G647" s="35">
        <f t="shared" si="33"/>
        <v>700.00000000000284</v>
      </c>
    </row>
    <row r="648" spans="1:7">
      <c r="A648" s="2">
        <v>43032</v>
      </c>
      <c r="B648" s="40" t="s">
        <v>125</v>
      </c>
      <c r="C648" s="3">
        <v>10000</v>
      </c>
      <c r="D648" s="1" t="s">
        <v>9</v>
      </c>
      <c r="E648" s="4">
        <v>0.48</v>
      </c>
      <c r="F648" s="4">
        <v>0.53</v>
      </c>
      <c r="G648" s="35">
        <f t="shared" si="33"/>
        <v>500.00000000000045</v>
      </c>
    </row>
    <row r="649" spans="1:7">
      <c r="A649" s="2">
        <v>43031</v>
      </c>
      <c r="B649" s="40" t="s">
        <v>49</v>
      </c>
      <c r="C649" s="3">
        <v>10000</v>
      </c>
      <c r="D649" s="1" t="s">
        <v>9</v>
      </c>
      <c r="E649" s="4">
        <v>4.1550000000000002</v>
      </c>
      <c r="F649" s="4">
        <v>4.2249999999999996</v>
      </c>
      <c r="G649" s="35">
        <f t="shared" si="33"/>
        <v>699.99999999999397</v>
      </c>
    </row>
    <row r="650" spans="1:7">
      <c r="A650" s="2">
        <v>43031</v>
      </c>
      <c r="B650" s="40" t="s">
        <v>126</v>
      </c>
      <c r="C650" s="3">
        <v>10000</v>
      </c>
      <c r="D650" s="1" t="s">
        <v>9</v>
      </c>
      <c r="E650" s="4">
        <v>1.05</v>
      </c>
      <c r="F650" s="4">
        <v>1.1200000000000001</v>
      </c>
      <c r="G650" s="35">
        <f t="shared" si="33"/>
        <v>700.00000000000057</v>
      </c>
    </row>
    <row r="651" spans="1:7">
      <c r="A651" s="2">
        <v>43025</v>
      </c>
      <c r="B651" s="40" t="s">
        <v>121</v>
      </c>
      <c r="C651" s="3">
        <v>10000</v>
      </c>
      <c r="D651" s="1" t="s">
        <v>9</v>
      </c>
      <c r="E651" s="4">
        <v>1.97</v>
      </c>
      <c r="F651" s="4">
        <v>2.04</v>
      </c>
      <c r="G651" s="35">
        <f t="shared" si="33"/>
        <v>700.00000000000057</v>
      </c>
    </row>
    <row r="652" spans="1:7">
      <c r="A652" s="2">
        <v>43025</v>
      </c>
      <c r="B652" s="40" t="s">
        <v>127</v>
      </c>
      <c r="C652" s="3">
        <v>10000</v>
      </c>
      <c r="D652" s="1" t="s">
        <v>9</v>
      </c>
      <c r="E652" s="4">
        <v>1.1399999999999999</v>
      </c>
      <c r="F652" s="4">
        <v>1.07</v>
      </c>
      <c r="G652" s="35">
        <f t="shared" si="33"/>
        <v>-699.99999999999841</v>
      </c>
    </row>
    <row r="653" spans="1:7">
      <c r="A653" s="2">
        <v>43024</v>
      </c>
      <c r="B653" s="40" t="s">
        <v>86</v>
      </c>
      <c r="C653" s="3">
        <v>10000</v>
      </c>
      <c r="D653" s="1" t="s">
        <v>9</v>
      </c>
      <c r="E653" s="4">
        <v>1.155</v>
      </c>
      <c r="F653" s="4">
        <v>1.2250000000000001</v>
      </c>
      <c r="G653" s="35">
        <f t="shared" si="33"/>
        <v>700.00000000000057</v>
      </c>
    </row>
    <row r="654" spans="1:7">
      <c r="A654" s="2">
        <v>43024</v>
      </c>
      <c r="B654" s="40" t="s">
        <v>49</v>
      </c>
      <c r="C654" s="3">
        <v>10000</v>
      </c>
      <c r="D654" s="1" t="s">
        <v>9</v>
      </c>
      <c r="E654" s="4">
        <v>4.17</v>
      </c>
      <c r="F654" s="4">
        <v>4.2699999999999996</v>
      </c>
      <c r="G654" s="35">
        <f t="shared" si="33"/>
        <v>999.99999999999648</v>
      </c>
    </row>
    <row r="655" spans="1:7">
      <c r="A655" s="2">
        <v>43021</v>
      </c>
      <c r="B655" s="40" t="s">
        <v>128</v>
      </c>
      <c r="C655" s="3">
        <v>10000</v>
      </c>
      <c r="D655" s="1" t="s">
        <v>9</v>
      </c>
      <c r="E655" s="4">
        <v>5.4050000000000002</v>
      </c>
      <c r="F655" s="4">
        <v>5.5049999999999999</v>
      </c>
      <c r="G655" s="35">
        <f t="shared" si="33"/>
        <v>999.99999999999648</v>
      </c>
    </row>
    <row r="656" spans="1:7">
      <c r="A656" s="2">
        <v>43021</v>
      </c>
      <c r="B656" s="40" t="s">
        <v>129</v>
      </c>
      <c r="C656" s="3">
        <v>10000</v>
      </c>
      <c r="D656" s="1" t="s">
        <v>9</v>
      </c>
      <c r="E656" s="4">
        <v>0.55500000000000005</v>
      </c>
      <c r="F656" s="4">
        <v>0.59499999999999997</v>
      </c>
      <c r="G656" s="35">
        <f t="shared" si="33"/>
        <v>399.99999999999926</v>
      </c>
    </row>
    <row r="657" spans="1:7">
      <c r="A657" s="2">
        <v>43020</v>
      </c>
      <c r="B657" s="40" t="s">
        <v>106</v>
      </c>
      <c r="C657" s="3">
        <v>10000</v>
      </c>
      <c r="D657" s="1" t="s">
        <v>9</v>
      </c>
      <c r="E657" s="4">
        <v>4.8600000000000003</v>
      </c>
      <c r="F657" s="4">
        <v>4.93</v>
      </c>
      <c r="G657" s="35">
        <f t="shared" si="33"/>
        <v>699.99999999999397</v>
      </c>
    </row>
    <row r="658" spans="1:7">
      <c r="A658" s="2">
        <v>43020</v>
      </c>
      <c r="B658" s="40" t="s">
        <v>101</v>
      </c>
      <c r="C658" s="3">
        <v>10000</v>
      </c>
      <c r="D658" s="1" t="s">
        <v>9</v>
      </c>
      <c r="E658" s="4">
        <v>3.14</v>
      </c>
      <c r="F658" s="4">
        <v>3.07</v>
      </c>
      <c r="G658" s="35">
        <f>(F658-E658)*C658</f>
        <v>-700.00000000000284</v>
      </c>
    </row>
    <row r="659" spans="1:7">
      <c r="A659" s="2">
        <v>43019</v>
      </c>
      <c r="B659" s="40" t="s">
        <v>101</v>
      </c>
      <c r="C659" s="3">
        <v>10000</v>
      </c>
      <c r="D659" s="1" t="s">
        <v>9</v>
      </c>
      <c r="E659" s="4">
        <v>3.02</v>
      </c>
      <c r="F659" s="4">
        <v>3.09</v>
      </c>
      <c r="G659" s="35">
        <f>(F659-E659)*C659</f>
        <v>699.99999999999841</v>
      </c>
    </row>
    <row r="660" spans="1:7">
      <c r="A660" s="2">
        <v>43019</v>
      </c>
      <c r="B660" s="40" t="s">
        <v>44</v>
      </c>
      <c r="C660" s="3">
        <v>10000</v>
      </c>
      <c r="D660" s="1" t="s">
        <v>9</v>
      </c>
      <c r="E660" s="4">
        <v>2.875</v>
      </c>
      <c r="F660" s="4">
        <v>2.9449999999999998</v>
      </c>
      <c r="G660" s="35">
        <f>(F660-E660)*C660</f>
        <v>699.99999999999841</v>
      </c>
    </row>
    <row r="661" spans="1:7">
      <c r="A661" s="2">
        <v>43019</v>
      </c>
      <c r="B661" s="40" t="s">
        <v>77</v>
      </c>
      <c r="C661" s="3">
        <v>10000</v>
      </c>
      <c r="D661" s="1" t="s">
        <v>9</v>
      </c>
      <c r="E661" s="4">
        <v>2.625</v>
      </c>
      <c r="F661" s="4">
        <v>2.6949999999999998</v>
      </c>
      <c r="G661" s="35">
        <f>(F661-E661)*C661</f>
        <v>699.99999999999841</v>
      </c>
    </row>
    <row r="662" spans="1:7">
      <c r="A662" s="2">
        <v>43018</v>
      </c>
      <c r="B662" s="40" t="s">
        <v>121</v>
      </c>
      <c r="C662" s="3">
        <v>10000</v>
      </c>
      <c r="D662" s="1" t="s">
        <v>9</v>
      </c>
      <c r="E662" s="4">
        <v>2.0299999999999998</v>
      </c>
      <c r="F662" s="4">
        <v>1.96</v>
      </c>
      <c r="G662" s="35">
        <f>(F662-E662)*C662</f>
        <v>-699.99999999999841</v>
      </c>
    </row>
    <row r="663" spans="1:7">
      <c r="A663" s="2">
        <v>43014</v>
      </c>
      <c r="B663" s="40" t="s">
        <v>124</v>
      </c>
      <c r="C663" s="3">
        <v>10000</v>
      </c>
      <c r="D663" s="1" t="s">
        <v>9</v>
      </c>
      <c r="E663" s="4">
        <v>1.29</v>
      </c>
      <c r="F663" s="4">
        <v>1.24</v>
      </c>
      <c r="G663" s="35">
        <f t="shared" ref="G663:G726" si="34">(F663-E663)*C663</f>
        <v>-500.00000000000045</v>
      </c>
    </row>
    <row r="664" spans="1:7">
      <c r="A664" s="2">
        <v>43013</v>
      </c>
      <c r="B664" s="40" t="s">
        <v>124</v>
      </c>
      <c r="C664" s="3">
        <v>10000</v>
      </c>
      <c r="D664" s="1" t="s">
        <v>9</v>
      </c>
      <c r="E664" s="4">
        <v>1.1200000000000001</v>
      </c>
      <c r="F664" s="4">
        <v>1.1599999999999999</v>
      </c>
      <c r="G664" s="35">
        <f t="shared" si="34"/>
        <v>399.99999999999812</v>
      </c>
    </row>
    <row r="665" spans="1:7">
      <c r="A665" s="2">
        <v>43013</v>
      </c>
      <c r="B665" s="40" t="s">
        <v>130</v>
      </c>
      <c r="C665" s="3">
        <v>10000</v>
      </c>
      <c r="D665" s="1" t="s">
        <v>9</v>
      </c>
      <c r="E665" s="4">
        <v>2.92</v>
      </c>
      <c r="F665" s="4">
        <v>2.96</v>
      </c>
      <c r="G665" s="35">
        <f t="shared" si="34"/>
        <v>400.00000000000034</v>
      </c>
    </row>
    <row r="666" spans="1:7">
      <c r="A666" s="2">
        <v>43012</v>
      </c>
      <c r="B666" s="40" t="s">
        <v>124</v>
      </c>
      <c r="C666" s="3">
        <v>10000</v>
      </c>
      <c r="D666" s="1" t="s">
        <v>9</v>
      </c>
      <c r="E666" s="4">
        <v>1.07</v>
      </c>
      <c r="F666" s="4">
        <v>1.1100000000000001</v>
      </c>
      <c r="G666" s="35">
        <f t="shared" si="34"/>
        <v>400.00000000000034</v>
      </c>
    </row>
    <row r="667" spans="1:7">
      <c r="A667" s="2">
        <v>43011</v>
      </c>
      <c r="B667" s="40" t="s">
        <v>101</v>
      </c>
      <c r="C667" s="3">
        <v>10000</v>
      </c>
      <c r="D667" s="1" t="s">
        <v>9</v>
      </c>
      <c r="E667" s="4">
        <v>2.74</v>
      </c>
      <c r="F667" s="4">
        <v>2.89</v>
      </c>
      <c r="G667" s="35">
        <f t="shared" si="34"/>
        <v>1499.9999999999991</v>
      </c>
    </row>
    <row r="668" spans="1:7">
      <c r="A668" s="2">
        <v>43011</v>
      </c>
      <c r="B668" s="40" t="s">
        <v>124</v>
      </c>
      <c r="C668" s="3">
        <v>10000</v>
      </c>
      <c r="D668" s="1" t="s">
        <v>9</v>
      </c>
      <c r="E668" s="4">
        <v>0.98</v>
      </c>
      <c r="F668" s="4">
        <v>1.02</v>
      </c>
      <c r="G668" s="35">
        <f t="shared" si="34"/>
        <v>400.00000000000034</v>
      </c>
    </row>
    <row r="669" spans="1:7">
      <c r="A669" s="2">
        <v>43011</v>
      </c>
      <c r="B669" s="40" t="s">
        <v>123</v>
      </c>
      <c r="C669" s="3">
        <v>10000</v>
      </c>
      <c r="D669" s="1" t="s">
        <v>9</v>
      </c>
      <c r="E669" s="4">
        <v>0.68</v>
      </c>
      <c r="F669" s="4">
        <v>0.68</v>
      </c>
      <c r="G669" s="35">
        <f t="shared" si="34"/>
        <v>0</v>
      </c>
    </row>
    <row r="670" spans="1:7">
      <c r="A670" s="2">
        <v>43007</v>
      </c>
      <c r="B670" s="40" t="s">
        <v>131</v>
      </c>
      <c r="C670" s="3">
        <v>10000</v>
      </c>
      <c r="D670" s="1" t="s">
        <v>9</v>
      </c>
      <c r="E670" s="4">
        <v>3.29</v>
      </c>
      <c r="F670" s="4">
        <v>3.33</v>
      </c>
      <c r="G670" s="35">
        <f t="shared" si="34"/>
        <v>400.00000000000034</v>
      </c>
    </row>
    <row r="671" spans="1:7">
      <c r="A671" s="2">
        <v>43006</v>
      </c>
      <c r="B671" s="40" t="s">
        <v>124</v>
      </c>
      <c r="C671" s="3">
        <v>10000</v>
      </c>
      <c r="D671" s="1" t="s">
        <v>9</v>
      </c>
      <c r="E671" s="4">
        <v>0.95</v>
      </c>
      <c r="F671" s="4">
        <v>0.99</v>
      </c>
      <c r="G671" s="35">
        <f t="shared" si="34"/>
        <v>400.00000000000034</v>
      </c>
    </row>
    <row r="672" spans="1:7">
      <c r="A672" s="2">
        <v>43006</v>
      </c>
      <c r="B672" s="40" t="s">
        <v>132</v>
      </c>
      <c r="C672" s="3">
        <v>10000</v>
      </c>
      <c r="D672" s="1" t="s">
        <v>9</v>
      </c>
      <c r="E672" s="4">
        <v>1.62</v>
      </c>
      <c r="F672" s="4">
        <v>1.66</v>
      </c>
      <c r="G672" s="35">
        <f t="shared" si="34"/>
        <v>399.99999999999812</v>
      </c>
    </row>
    <row r="673" spans="1:7">
      <c r="A673" s="2">
        <v>43005</v>
      </c>
      <c r="B673" s="40" t="s">
        <v>49</v>
      </c>
      <c r="C673" s="3">
        <v>10000</v>
      </c>
      <c r="D673" s="1" t="s">
        <v>9</v>
      </c>
      <c r="E673" s="1">
        <v>3.7850000000000001</v>
      </c>
      <c r="F673" s="1">
        <v>3.7149999999999999</v>
      </c>
      <c r="G673" s="35">
        <f t="shared" si="34"/>
        <v>-700.00000000000284</v>
      </c>
    </row>
    <row r="674" spans="1:7">
      <c r="A674" s="2">
        <v>43004</v>
      </c>
      <c r="B674" s="40" t="s">
        <v>133</v>
      </c>
      <c r="C674" s="3">
        <v>10000</v>
      </c>
      <c r="D674" s="1" t="s">
        <v>9</v>
      </c>
      <c r="E674" s="4">
        <v>1.72</v>
      </c>
      <c r="F674" s="4">
        <v>1.67</v>
      </c>
      <c r="G674" s="35">
        <f t="shared" si="34"/>
        <v>-500.00000000000045</v>
      </c>
    </row>
    <row r="675" spans="1:7">
      <c r="A675" s="2">
        <v>42999</v>
      </c>
      <c r="B675" s="40" t="s">
        <v>40</v>
      </c>
      <c r="C675" s="3">
        <v>10000</v>
      </c>
      <c r="D675" s="1" t="s">
        <v>9</v>
      </c>
      <c r="E675" s="4">
        <v>1.4</v>
      </c>
      <c r="F675" s="4">
        <v>1.47</v>
      </c>
      <c r="G675" s="35">
        <f t="shared" si="34"/>
        <v>700.00000000000057</v>
      </c>
    </row>
    <row r="676" spans="1:7">
      <c r="A676" s="2">
        <v>42998</v>
      </c>
      <c r="B676" s="40" t="s">
        <v>49</v>
      </c>
      <c r="C676" s="3">
        <v>10000</v>
      </c>
      <c r="D676" s="1" t="s">
        <v>9</v>
      </c>
      <c r="E676" s="4">
        <v>3.56</v>
      </c>
      <c r="F676" s="4">
        <v>3.63</v>
      </c>
      <c r="G676" s="35">
        <f t="shared" si="34"/>
        <v>699.99999999999841</v>
      </c>
    </row>
    <row r="677" spans="1:7">
      <c r="A677" s="2">
        <v>42998</v>
      </c>
      <c r="B677" s="40" t="s">
        <v>55</v>
      </c>
      <c r="C677" s="3">
        <v>10000</v>
      </c>
      <c r="D677" s="1" t="s">
        <v>9</v>
      </c>
      <c r="E677" s="4">
        <v>3.1</v>
      </c>
      <c r="F677" s="4">
        <v>3.03</v>
      </c>
      <c r="G677" s="35">
        <f t="shared" si="34"/>
        <v>-700.00000000000284</v>
      </c>
    </row>
    <row r="678" spans="1:7">
      <c r="A678" s="2">
        <v>42996</v>
      </c>
      <c r="B678" s="40" t="s">
        <v>122</v>
      </c>
      <c r="C678" s="3">
        <v>10000</v>
      </c>
      <c r="D678" s="1" t="s">
        <v>9</v>
      </c>
      <c r="E678" s="4">
        <v>1.41</v>
      </c>
      <c r="F678" s="4">
        <v>1.48</v>
      </c>
      <c r="G678" s="35">
        <f t="shared" si="34"/>
        <v>700.00000000000057</v>
      </c>
    </row>
    <row r="679" spans="1:7">
      <c r="A679" s="2">
        <v>42996</v>
      </c>
      <c r="B679" s="40" t="s">
        <v>134</v>
      </c>
      <c r="C679" s="3">
        <v>10000</v>
      </c>
      <c r="D679" s="1" t="s">
        <v>9</v>
      </c>
      <c r="E679" s="4">
        <v>2.41</v>
      </c>
      <c r="F679" s="4">
        <v>2.48</v>
      </c>
      <c r="G679" s="35">
        <f t="shared" si="34"/>
        <v>699.99999999999841</v>
      </c>
    </row>
    <row r="680" spans="1:7">
      <c r="A680" s="2">
        <v>42996</v>
      </c>
      <c r="B680" s="40" t="s">
        <v>40</v>
      </c>
      <c r="C680" s="3">
        <v>10000</v>
      </c>
      <c r="D680" s="1" t="s">
        <v>9</v>
      </c>
      <c r="E680" s="4">
        <v>1.32</v>
      </c>
      <c r="F680" s="4">
        <v>1.25</v>
      </c>
      <c r="G680" s="35">
        <f t="shared" si="34"/>
        <v>-700.00000000000057</v>
      </c>
    </row>
    <row r="681" spans="1:7">
      <c r="A681" s="2">
        <v>42993</v>
      </c>
      <c r="B681" s="40" t="s">
        <v>40</v>
      </c>
      <c r="C681" s="3">
        <v>10000</v>
      </c>
      <c r="D681" s="1" t="s">
        <v>9</v>
      </c>
      <c r="E681" s="4">
        <v>1.22</v>
      </c>
      <c r="F681" s="4">
        <v>1.29</v>
      </c>
      <c r="G681" s="35">
        <f t="shared" si="34"/>
        <v>700.00000000000057</v>
      </c>
    </row>
    <row r="682" spans="1:7">
      <c r="A682" s="2">
        <v>42993</v>
      </c>
      <c r="B682" s="40" t="s">
        <v>101</v>
      </c>
      <c r="C682" s="3">
        <v>10000</v>
      </c>
      <c r="D682" s="1" t="s">
        <v>9</v>
      </c>
      <c r="E682" s="4">
        <v>2.54</v>
      </c>
      <c r="F682" s="4">
        <v>2.61</v>
      </c>
      <c r="G682" s="35">
        <f t="shared" si="34"/>
        <v>699.99999999999841</v>
      </c>
    </row>
    <row r="683" spans="1:7">
      <c r="A683" s="2">
        <v>42992</v>
      </c>
      <c r="B683" s="40" t="s">
        <v>97</v>
      </c>
      <c r="C683" s="3">
        <v>10000</v>
      </c>
      <c r="D683" s="1" t="s">
        <v>9</v>
      </c>
      <c r="E683" s="4">
        <v>3.77</v>
      </c>
      <c r="F683" s="4">
        <v>3.84</v>
      </c>
      <c r="G683" s="35">
        <f t="shared" si="34"/>
        <v>699.99999999999841</v>
      </c>
    </row>
    <row r="684" spans="1:7">
      <c r="A684" s="2">
        <v>42992</v>
      </c>
      <c r="B684" s="40" t="s">
        <v>135</v>
      </c>
      <c r="C684" s="3">
        <v>10000</v>
      </c>
      <c r="D684" s="1" t="s">
        <v>9</v>
      </c>
      <c r="E684" s="4">
        <v>1.65</v>
      </c>
      <c r="F684" s="4">
        <v>1.58</v>
      </c>
      <c r="G684" s="35">
        <f t="shared" si="34"/>
        <v>-699.99999999999841</v>
      </c>
    </row>
    <row r="685" spans="1:7">
      <c r="A685" s="2">
        <v>42992</v>
      </c>
      <c r="B685" s="40" t="s">
        <v>136</v>
      </c>
      <c r="C685" s="3">
        <v>10000</v>
      </c>
      <c r="D685" s="1" t="s">
        <v>9</v>
      </c>
      <c r="E685" s="4">
        <v>2.46</v>
      </c>
      <c r="F685" s="4">
        <v>2.39</v>
      </c>
      <c r="G685" s="35">
        <f t="shared" si="34"/>
        <v>-699.99999999999841</v>
      </c>
    </row>
    <row r="686" spans="1:7">
      <c r="A686" s="2">
        <v>42991</v>
      </c>
      <c r="B686" s="40" t="s">
        <v>135</v>
      </c>
      <c r="C686" s="3">
        <v>10000</v>
      </c>
      <c r="D686" s="1" t="s">
        <v>9</v>
      </c>
      <c r="E686" s="4">
        <v>1.5</v>
      </c>
      <c r="F686" s="4">
        <v>1.57</v>
      </c>
      <c r="G686" s="35">
        <f t="shared" si="34"/>
        <v>700.00000000000057</v>
      </c>
    </row>
    <row r="687" spans="1:7">
      <c r="A687" s="2">
        <v>42991</v>
      </c>
      <c r="B687" s="40" t="s">
        <v>59</v>
      </c>
      <c r="C687" s="3">
        <v>10000</v>
      </c>
      <c r="D687" s="1" t="s">
        <v>9</v>
      </c>
      <c r="E687" s="4">
        <v>2.84</v>
      </c>
      <c r="F687" s="4">
        <v>2.91</v>
      </c>
      <c r="G687" s="35">
        <f t="shared" si="34"/>
        <v>700.00000000000284</v>
      </c>
    </row>
    <row r="688" spans="1:7">
      <c r="A688" s="2">
        <v>42990</v>
      </c>
      <c r="B688" s="40" t="s">
        <v>59</v>
      </c>
      <c r="C688" s="3">
        <v>10000</v>
      </c>
      <c r="D688" s="1" t="s">
        <v>9</v>
      </c>
      <c r="E688" s="4">
        <v>2.5249999999999999</v>
      </c>
      <c r="F688" s="4">
        <v>2.5950000000000002</v>
      </c>
      <c r="G688" s="35">
        <f t="shared" si="34"/>
        <v>700.00000000000284</v>
      </c>
    </row>
    <row r="689" spans="1:7">
      <c r="A689" s="2">
        <v>42990</v>
      </c>
      <c r="B689" s="40" t="s">
        <v>137</v>
      </c>
      <c r="C689" s="3">
        <v>10000</v>
      </c>
      <c r="D689" s="1" t="s">
        <v>9</v>
      </c>
      <c r="E689" s="4">
        <v>0.91</v>
      </c>
      <c r="F689" s="4">
        <v>0.98</v>
      </c>
      <c r="G689" s="35">
        <f t="shared" si="34"/>
        <v>699.99999999999955</v>
      </c>
    </row>
    <row r="690" spans="1:7">
      <c r="A690" s="2">
        <v>42989</v>
      </c>
      <c r="B690" s="40" t="s">
        <v>122</v>
      </c>
      <c r="C690" s="3">
        <v>10000</v>
      </c>
      <c r="D690" s="1" t="s">
        <v>9</v>
      </c>
      <c r="E690" s="4">
        <v>1.29</v>
      </c>
      <c r="F690" s="4">
        <v>1.36</v>
      </c>
      <c r="G690" s="35">
        <f t="shared" si="34"/>
        <v>700.00000000000057</v>
      </c>
    </row>
    <row r="691" spans="1:7">
      <c r="A691" s="2">
        <v>42989</v>
      </c>
      <c r="B691" s="40" t="s">
        <v>120</v>
      </c>
      <c r="C691" s="3">
        <v>10000</v>
      </c>
      <c r="D691" s="1" t="s">
        <v>9</v>
      </c>
      <c r="E691" s="4">
        <v>1.31</v>
      </c>
      <c r="F691" s="4">
        <v>1.38</v>
      </c>
      <c r="G691" s="35">
        <f t="shared" si="34"/>
        <v>699.99999999999841</v>
      </c>
    </row>
    <row r="692" spans="1:7">
      <c r="A692" s="2">
        <v>42986</v>
      </c>
      <c r="B692" s="40" t="s">
        <v>138</v>
      </c>
      <c r="C692" s="3">
        <v>10000</v>
      </c>
      <c r="D692" s="1" t="s">
        <v>9</v>
      </c>
      <c r="E692" s="4">
        <v>1.85</v>
      </c>
      <c r="F692" s="4">
        <v>1.92</v>
      </c>
      <c r="G692" s="35">
        <f t="shared" si="34"/>
        <v>699.99999999999841</v>
      </c>
    </row>
    <row r="693" spans="1:7">
      <c r="A693" s="2">
        <v>42986</v>
      </c>
      <c r="B693" s="40" t="s">
        <v>139</v>
      </c>
      <c r="C693" s="3">
        <v>10000</v>
      </c>
      <c r="D693" s="1" t="s">
        <v>9</v>
      </c>
      <c r="E693" s="4">
        <v>4.5599999999999996</v>
      </c>
      <c r="F693" s="4">
        <v>4.63</v>
      </c>
      <c r="G693" s="35">
        <f t="shared" si="34"/>
        <v>700.00000000000284</v>
      </c>
    </row>
    <row r="694" spans="1:7">
      <c r="A694" s="2">
        <v>42985</v>
      </c>
      <c r="B694" s="40" t="s">
        <v>136</v>
      </c>
      <c r="C694" s="3">
        <v>10000</v>
      </c>
      <c r="D694" s="1" t="s">
        <v>9</v>
      </c>
      <c r="E694" s="4">
        <v>2.1549999999999998</v>
      </c>
      <c r="F694" s="4">
        <v>2.2250000000000001</v>
      </c>
      <c r="G694" s="35">
        <f t="shared" si="34"/>
        <v>700.00000000000284</v>
      </c>
    </row>
    <row r="695" spans="1:7">
      <c r="A695" s="2">
        <v>42985</v>
      </c>
      <c r="B695" s="40" t="s">
        <v>97</v>
      </c>
      <c r="C695" s="3">
        <v>10000</v>
      </c>
      <c r="D695" s="1" t="s">
        <v>9</v>
      </c>
      <c r="E695" s="4">
        <v>3.6749999999999998</v>
      </c>
      <c r="F695" s="4">
        <v>3.7450000000000001</v>
      </c>
      <c r="G695" s="35">
        <f t="shared" si="34"/>
        <v>700.00000000000284</v>
      </c>
    </row>
    <row r="696" spans="1:7">
      <c r="A696" s="2">
        <v>42985</v>
      </c>
      <c r="B696" s="40" t="s">
        <v>139</v>
      </c>
      <c r="C696" s="3">
        <v>10000</v>
      </c>
      <c r="D696" s="1" t="s">
        <v>9</v>
      </c>
      <c r="E696" s="4">
        <v>4.3600000000000003</v>
      </c>
      <c r="F696" s="4">
        <v>4.43</v>
      </c>
      <c r="G696" s="35">
        <f t="shared" si="34"/>
        <v>699.99999999999397</v>
      </c>
    </row>
    <row r="697" spans="1:7">
      <c r="A697" s="2">
        <v>42984</v>
      </c>
      <c r="B697" s="40" t="s">
        <v>140</v>
      </c>
      <c r="C697" s="3">
        <v>10000</v>
      </c>
      <c r="D697" s="1" t="s">
        <v>9</v>
      </c>
      <c r="E697" s="4">
        <v>1.0900000000000001</v>
      </c>
      <c r="F697" s="4">
        <v>1.1399999999999999</v>
      </c>
      <c r="G697" s="35">
        <f t="shared" si="34"/>
        <v>499.99999999999824</v>
      </c>
    </row>
    <row r="698" spans="1:7">
      <c r="A698" s="2">
        <v>42983</v>
      </c>
      <c r="B698" s="40" t="s">
        <v>111</v>
      </c>
      <c r="C698" s="3">
        <v>10000</v>
      </c>
      <c r="D698" s="1" t="s">
        <v>9</v>
      </c>
      <c r="E698" s="4">
        <v>3.72</v>
      </c>
      <c r="F698" s="4">
        <v>3.79</v>
      </c>
      <c r="G698" s="35">
        <f t="shared" si="34"/>
        <v>699.99999999999841</v>
      </c>
    </row>
    <row r="699" spans="1:7">
      <c r="A699" s="2">
        <v>42983</v>
      </c>
      <c r="B699" s="40" t="s">
        <v>97</v>
      </c>
      <c r="C699" s="3">
        <v>10000</v>
      </c>
      <c r="D699" s="1" t="s">
        <v>9</v>
      </c>
      <c r="E699" s="4">
        <v>3.64</v>
      </c>
      <c r="F699" s="4">
        <v>3.71</v>
      </c>
      <c r="G699" s="35">
        <f t="shared" si="34"/>
        <v>699.99999999999841</v>
      </c>
    </row>
    <row r="700" spans="1:7">
      <c r="A700" s="2">
        <v>42977</v>
      </c>
      <c r="B700" s="40" t="s">
        <v>139</v>
      </c>
      <c r="C700" s="3">
        <v>10000</v>
      </c>
      <c r="D700" s="1" t="s">
        <v>9</v>
      </c>
      <c r="E700" s="4">
        <v>4.04</v>
      </c>
      <c r="F700" s="4">
        <v>4.09</v>
      </c>
      <c r="G700" s="35">
        <f t="shared" si="34"/>
        <v>499.99999999999824</v>
      </c>
    </row>
    <row r="701" spans="1:7">
      <c r="A701" s="2">
        <v>42976</v>
      </c>
      <c r="B701" s="40" t="s">
        <v>141</v>
      </c>
      <c r="C701" s="3">
        <v>10000</v>
      </c>
      <c r="D701" s="1" t="s">
        <v>9</v>
      </c>
      <c r="E701" s="4">
        <v>2.4049999999999998</v>
      </c>
      <c r="F701" s="4">
        <v>2.4550000000000001</v>
      </c>
      <c r="G701" s="35">
        <f t="shared" si="34"/>
        <v>500.00000000000267</v>
      </c>
    </row>
    <row r="702" spans="1:7">
      <c r="A702" s="2">
        <v>42975</v>
      </c>
      <c r="B702" s="40" t="s">
        <v>142</v>
      </c>
      <c r="C702" s="3">
        <v>10000</v>
      </c>
      <c r="D702" s="1" t="s">
        <v>9</v>
      </c>
      <c r="E702" s="4">
        <v>3.5</v>
      </c>
      <c r="F702" s="4">
        <v>3.55</v>
      </c>
      <c r="G702" s="35">
        <f t="shared" si="34"/>
        <v>499.99999999999824</v>
      </c>
    </row>
    <row r="703" spans="1:7">
      <c r="A703" s="2">
        <v>42975</v>
      </c>
      <c r="B703" s="40" t="s">
        <v>143</v>
      </c>
      <c r="C703" s="3">
        <v>10000</v>
      </c>
      <c r="D703" s="1" t="s">
        <v>9</v>
      </c>
      <c r="E703" s="4">
        <v>1.17</v>
      </c>
      <c r="F703" s="4">
        <v>1.22</v>
      </c>
      <c r="G703" s="35">
        <f t="shared" si="34"/>
        <v>500.00000000000045</v>
      </c>
    </row>
    <row r="704" spans="1:7">
      <c r="A704" s="2">
        <v>42971</v>
      </c>
      <c r="B704" s="40" t="s">
        <v>44</v>
      </c>
      <c r="C704" s="3">
        <v>10000</v>
      </c>
      <c r="D704" s="1" t="s">
        <v>9</v>
      </c>
      <c r="E704" s="4">
        <v>2.21</v>
      </c>
      <c r="F704" s="4">
        <v>2.2799999999999998</v>
      </c>
      <c r="G704" s="35">
        <f t="shared" si="34"/>
        <v>699.99999999999841</v>
      </c>
    </row>
    <row r="705" spans="1:7">
      <c r="A705" s="2">
        <v>42971</v>
      </c>
      <c r="B705" s="40" t="s">
        <v>37</v>
      </c>
      <c r="C705" s="3">
        <v>10000</v>
      </c>
      <c r="D705" s="1" t="s">
        <v>9</v>
      </c>
      <c r="E705" s="4">
        <v>3.38</v>
      </c>
      <c r="F705" s="4">
        <v>3.31</v>
      </c>
      <c r="G705" s="35">
        <f t="shared" si="34"/>
        <v>-699.99999999999841</v>
      </c>
    </row>
    <row r="706" spans="1:7">
      <c r="A706" s="2">
        <v>42970</v>
      </c>
      <c r="B706" s="40" t="s">
        <v>54</v>
      </c>
      <c r="C706" s="3">
        <v>10000</v>
      </c>
      <c r="D706" s="1" t="s">
        <v>9</v>
      </c>
      <c r="E706" s="4">
        <v>4.8600000000000003</v>
      </c>
      <c r="F706" s="4">
        <v>4.93</v>
      </c>
      <c r="G706" s="35">
        <f t="shared" si="34"/>
        <v>699.99999999999397</v>
      </c>
    </row>
    <row r="707" spans="1:7">
      <c r="A707" s="2">
        <v>42951</v>
      </c>
      <c r="B707" s="40" t="s">
        <v>64</v>
      </c>
      <c r="C707" s="3">
        <v>10000</v>
      </c>
      <c r="D707" s="1" t="s">
        <v>9</v>
      </c>
      <c r="E707" s="4">
        <v>3.88</v>
      </c>
      <c r="F707" s="4">
        <v>3.95</v>
      </c>
      <c r="G707" s="35">
        <f t="shared" si="34"/>
        <v>700.00000000000284</v>
      </c>
    </row>
    <row r="708" spans="1:7">
      <c r="A708" s="2">
        <v>42950</v>
      </c>
      <c r="B708" s="40" t="s">
        <v>144</v>
      </c>
      <c r="C708" s="3">
        <v>10000</v>
      </c>
      <c r="D708" s="1" t="s">
        <v>9</v>
      </c>
      <c r="E708" s="4">
        <v>1</v>
      </c>
      <c r="F708" s="4">
        <v>1.07</v>
      </c>
      <c r="G708" s="35">
        <f t="shared" si="34"/>
        <v>700.00000000000057</v>
      </c>
    </row>
    <row r="709" spans="1:7">
      <c r="A709" s="2">
        <v>42949</v>
      </c>
      <c r="B709" s="40" t="s">
        <v>113</v>
      </c>
      <c r="C709" s="3">
        <v>10000</v>
      </c>
      <c r="D709" s="1" t="s">
        <v>9</v>
      </c>
      <c r="E709" s="1">
        <v>7.66</v>
      </c>
      <c r="F709" s="1">
        <v>7.73</v>
      </c>
      <c r="G709" s="35">
        <f t="shared" si="34"/>
        <v>700.00000000000284</v>
      </c>
    </row>
    <row r="710" spans="1:7">
      <c r="A710" s="2">
        <v>42949</v>
      </c>
      <c r="B710" s="40" t="s">
        <v>145</v>
      </c>
      <c r="C710" s="3">
        <v>10000</v>
      </c>
      <c r="D710" s="1" t="s">
        <v>9</v>
      </c>
      <c r="E710" s="1">
        <v>9.0050000000000008</v>
      </c>
      <c r="F710" s="1">
        <v>9.0749999999999993</v>
      </c>
      <c r="G710" s="35">
        <f t="shared" si="34"/>
        <v>699.99999999998511</v>
      </c>
    </row>
    <row r="711" spans="1:7">
      <c r="A711" s="2">
        <v>42949</v>
      </c>
      <c r="B711" s="40" t="s">
        <v>146</v>
      </c>
      <c r="C711" s="3">
        <v>10000</v>
      </c>
      <c r="D711" s="1" t="s">
        <v>9</v>
      </c>
      <c r="E711" s="1">
        <v>2.81</v>
      </c>
      <c r="F711" s="1">
        <v>2.74</v>
      </c>
      <c r="G711" s="35">
        <f t="shared" si="34"/>
        <v>-699.99999999999841</v>
      </c>
    </row>
    <row r="712" spans="1:7">
      <c r="A712" s="2">
        <v>42948</v>
      </c>
      <c r="B712" s="40" t="s">
        <v>147</v>
      </c>
      <c r="C712" s="3">
        <v>10000</v>
      </c>
      <c r="D712" s="1" t="s">
        <v>9</v>
      </c>
      <c r="E712" s="4">
        <v>1.65</v>
      </c>
      <c r="F712" s="4">
        <v>1.72</v>
      </c>
      <c r="G712" s="35">
        <f t="shared" si="34"/>
        <v>700.00000000000057</v>
      </c>
    </row>
    <row r="713" spans="1:7">
      <c r="A713" s="2">
        <v>42948</v>
      </c>
      <c r="B713" s="40" t="s">
        <v>148</v>
      </c>
      <c r="C713" s="3">
        <v>10000</v>
      </c>
      <c r="D713" s="1" t="s">
        <v>9</v>
      </c>
      <c r="E713" s="4">
        <v>5.69</v>
      </c>
      <c r="F713" s="4">
        <v>5.76</v>
      </c>
      <c r="G713" s="35">
        <f t="shared" si="34"/>
        <v>699.99999999999397</v>
      </c>
    </row>
    <row r="714" spans="1:7">
      <c r="A714" s="2">
        <v>42947</v>
      </c>
      <c r="B714" s="40" t="s">
        <v>106</v>
      </c>
      <c r="C714" s="3">
        <v>10000</v>
      </c>
      <c r="D714" s="1" t="s">
        <v>9</v>
      </c>
      <c r="E714" s="4">
        <v>4.6100000000000003</v>
      </c>
      <c r="F714" s="4">
        <v>4.68</v>
      </c>
      <c r="G714" s="35">
        <f t="shared" si="34"/>
        <v>699.99999999999397</v>
      </c>
    </row>
    <row r="715" spans="1:7">
      <c r="A715" s="2">
        <v>42947</v>
      </c>
      <c r="B715" s="40" t="s">
        <v>81</v>
      </c>
      <c r="C715" s="3">
        <v>10000</v>
      </c>
      <c r="D715" s="1" t="s">
        <v>9</v>
      </c>
      <c r="E715" s="4">
        <v>3.7</v>
      </c>
      <c r="F715" s="4">
        <v>3.63</v>
      </c>
      <c r="G715" s="35">
        <f t="shared" si="34"/>
        <v>-700.00000000000284</v>
      </c>
    </row>
    <row r="716" spans="1:7">
      <c r="A716" s="2">
        <v>42947</v>
      </c>
      <c r="B716" s="40" t="s">
        <v>37</v>
      </c>
      <c r="C716" s="3">
        <v>10000</v>
      </c>
      <c r="D716" s="1" t="s">
        <v>9</v>
      </c>
      <c r="E716" s="4">
        <v>3</v>
      </c>
      <c r="F716" s="4">
        <v>2.93</v>
      </c>
      <c r="G716" s="35">
        <f t="shared" si="34"/>
        <v>-699.99999999999841</v>
      </c>
    </row>
    <row r="717" spans="1:7">
      <c r="A717" s="2">
        <v>42944</v>
      </c>
      <c r="B717" s="40" t="s">
        <v>149</v>
      </c>
      <c r="C717" s="3">
        <v>10000</v>
      </c>
      <c r="D717" s="1" t="s">
        <v>9</v>
      </c>
      <c r="E717" s="4">
        <v>2.5299999999999998</v>
      </c>
      <c r="F717" s="4">
        <v>2.6</v>
      </c>
      <c r="G717" s="35">
        <f t="shared" si="34"/>
        <v>700.00000000000284</v>
      </c>
    </row>
    <row r="718" spans="1:7">
      <c r="A718" s="2">
        <v>42944</v>
      </c>
      <c r="B718" s="40" t="s">
        <v>146</v>
      </c>
      <c r="C718" s="3">
        <v>10000</v>
      </c>
      <c r="D718" s="1" t="s">
        <v>9</v>
      </c>
      <c r="E718" s="4">
        <v>2.74</v>
      </c>
      <c r="F718" s="4">
        <v>2.81</v>
      </c>
      <c r="G718" s="35">
        <f t="shared" si="34"/>
        <v>699.99999999999841</v>
      </c>
    </row>
    <row r="719" spans="1:7">
      <c r="A719" s="2">
        <v>42943</v>
      </c>
      <c r="B719" s="40" t="s">
        <v>149</v>
      </c>
      <c r="C719" s="3">
        <v>10000</v>
      </c>
      <c r="D719" s="1" t="s">
        <v>9</v>
      </c>
      <c r="E719" s="4">
        <v>2.38</v>
      </c>
      <c r="F719" s="4">
        <v>2.4500000000000002</v>
      </c>
      <c r="G719" s="35">
        <f t="shared" si="34"/>
        <v>700.00000000000284</v>
      </c>
    </row>
    <row r="720" spans="1:7">
      <c r="A720" s="2">
        <v>42943</v>
      </c>
      <c r="B720" s="40" t="s">
        <v>106</v>
      </c>
      <c r="C720" s="3">
        <v>10000</v>
      </c>
      <c r="D720" s="1" t="s">
        <v>9</v>
      </c>
      <c r="E720" s="4">
        <v>4.66</v>
      </c>
      <c r="F720" s="4">
        <v>4.59</v>
      </c>
      <c r="G720" s="35">
        <f t="shared" si="34"/>
        <v>-700.00000000000284</v>
      </c>
    </row>
    <row r="721" spans="1:7">
      <c r="A721" s="2">
        <v>42943</v>
      </c>
      <c r="B721" s="40" t="s">
        <v>14</v>
      </c>
      <c r="C721" s="3">
        <v>10000</v>
      </c>
      <c r="D721" s="1" t="s">
        <v>9</v>
      </c>
      <c r="E721" s="4">
        <v>2.5299999999999998</v>
      </c>
      <c r="F721" s="4">
        <v>2.46</v>
      </c>
      <c r="G721" s="35">
        <f t="shared" si="34"/>
        <v>-699.99999999999841</v>
      </c>
    </row>
    <row r="722" spans="1:7">
      <c r="A722" s="2">
        <v>42942</v>
      </c>
      <c r="B722" s="40" t="s">
        <v>106</v>
      </c>
      <c r="C722" s="3">
        <v>10000</v>
      </c>
      <c r="D722" s="1" t="s">
        <v>9</v>
      </c>
      <c r="E722" s="4">
        <v>4.26</v>
      </c>
      <c r="F722" s="4">
        <v>4.33</v>
      </c>
      <c r="G722" s="35">
        <f t="shared" si="34"/>
        <v>700.00000000000284</v>
      </c>
    </row>
    <row r="723" spans="1:7">
      <c r="A723" s="2">
        <v>42942</v>
      </c>
      <c r="B723" s="40" t="s">
        <v>54</v>
      </c>
      <c r="C723" s="3">
        <v>10000</v>
      </c>
      <c r="D723" s="1" t="s">
        <v>9</v>
      </c>
      <c r="E723" s="4">
        <v>4.13</v>
      </c>
      <c r="F723" s="4">
        <v>4.2</v>
      </c>
      <c r="G723" s="35">
        <f t="shared" si="34"/>
        <v>700.00000000000284</v>
      </c>
    </row>
    <row r="724" spans="1:7">
      <c r="A724" s="2">
        <v>42941</v>
      </c>
      <c r="B724" s="40" t="s">
        <v>150</v>
      </c>
      <c r="C724" s="3">
        <v>10000</v>
      </c>
      <c r="D724" s="1" t="s">
        <v>9</v>
      </c>
      <c r="E724" s="4">
        <v>4.21</v>
      </c>
      <c r="F724" s="4">
        <v>4.28</v>
      </c>
      <c r="G724" s="35">
        <f t="shared" si="34"/>
        <v>700.00000000000284</v>
      </c>
    </row>
    <row r="725" spans="1:7">
      <c r="A725" s="2">
        <v>42941</v>
      </c>
      <c r="B725" s="40" t="s">
        <v>106</v>
      </c>
      <c r="C725" s="3">
        <v>10000</v>
      </c>
      <c r="D725" s="1" t="s">
        <v>9</v>
      </c>
      <c r="E725" s="4">
        <v>4.0999999999999996</v>
      </c>
      <c r="F725" s="4">
        <v>4.17</v>
      </c>
      <c r="G725" s="35">
        <f t="shared" si="34"/>
        <v>700.00000000000284</v>
      </c>
    </row>
    <row r="726" spans="1:7">
      <c r="A726" s="2">
        <v>42940</v>
      </c>
      <c r="B726" s="40" t="s">
        <v>81</v>
      </c>
      <c r="C726" s="3">
        <v>10000</v>
      </c>
      <c r="D726" s="1" t="s">
        <v>9</v>
      </c>
      <c r="E726" s="4">
        <v>3.62</v>
      </c>
      <c r="F726" s="4">
        <v>3.69</v>
      </c>
      <c r="G726" s="35">
        <f t="shared" si="34"/>
        <v>699.99999999999841</v>
      </c>
    </row>
    <row r="727" spans="1:7">
      <c r="A727" s="2">
        <v>42937</v>
      </c>
      <c r="B727" s="40" t="s">
        <v>32</v>
      </c>
      <c r="C727" s="3">
        <v>10000</v>
      </c>
      <c r="D727" s="1" t="s">
        <v>9</v>
      </c>
      <c r="E727" s="4">
        <v>1.87</v>
      </c>
      <c r="F727" s="4">
        <v>1.94</v>
      </c>
      <c r="G727" s="35">
        <f t="shared" ref="G727:G790" si="35">(F727-E727)*C727</f>
        <v>699.99999999999841</v>
      </c>
    </row>
    <row r="728" spans="1:7">
      <c r="A728" s="2">
        <v>42937</v>
      </c>
      <c r="B728" s="40" t="s">
        <v>53</v>
      </c>
      <c r="C728" s="3">
        <v>10000</v>
      </c>
      <c r="D728" s="1" t="s">
        <v>9</v>
      </c>
      <c r="E728" s="4">
        <v>1.48</v>
      </c>
      <c r="F728" s="4">
        <v>1.55</v>
      </c>
      <c r="G728" s="35">
        <f t="shared" si="35"/>
        <v>700.00000000000057</v>
      </c>
    </row>
    <row r="729" spans="1:7">
      <c r="A729" s="2">
        <v>42936</v>
      </c>
      <c r="B729" s="40" t="s">
        <v>151</v>
      </c>
      <c r="C729" s="3">
        <v>10000</v>
      </c>
      <c r="D729" s="1" t="s">
        <v>9</v>
      </c>
      <c r="E729" s="4">
        <v>1.58</v>
      </c>
      <c r="F729" s="4">
        <v>1.65</v>
      </c>
      <c r="G729" s="35">
        <f t="shared" si="35"/>
        <v>699.99999999999841</v>
      </c>
    </row>
    <row r="730" spans="1:7">
      <c r="A730" s="2">
        <v>42935</v>
      </c>
      <c r="B730" s="40" t="s">
        <v>79</v>
      </c>
      <c r="C730" s="3">
        <v>10000</v>
      </c>
      <c r="D730" s="1" t="s">
        <v>9</v>
      </c>
      <c r="E730" s="4">
        <v>1.6</v>
      </c>
      <c r="F730" s="4">
        <v>1.67</v>
      </c>
      <c r="G730" s="35">
        <f t="shared" si="35"/>
        <v>699.99999999999841</v>
      </c>
    </row>
    <row r="731" spans="1:7">
      <c r="A731" s="2">
        <v>42935</v>
      </c>
      <c r="B731" s="40" t="s">
        <v>106</v>
      </c>
      <c r="C731" s="3">
        <v>10000</v>
      </c>
      <c r="D731" s="1" t="s">
        <v>9</v>
      </c>
      <c r="E731" s="4">
        <v>4.05</v>
      </c>
      <c r="F731" s="4">
        <v>3.98</v>
      </c>
      <c r="G731" s="35">
        <f t="shared" si="35"/>
        <v>-699.99999999999841</v>
      </c>
    </row>
    <row r="732" spans="1:7">
      <c r="A732" s="2">
        <v>42934</v>
      </c>
      <c r="B732" s="40" t="s">
        <v>152</v>
      </c>
      <c r="C732" s="3">
        <v>10000</v>
      </c>
      <c r="D732" s="1" t="s">
        <v>9</v>
      </c>
      <c r="E732" s="4">
        <v>5.4</v>
      </c>
      <c r="F732" s="4">
        <v>5.33</v>
      </c>
      <c r="G732" s="35">
        <f t="shared" si="35"/>
        <v>-700.00000000000284</v>
      </c>
    </row>
    <row r="733" spans="1:7">
      <c r="A733" s="2">
        <v>42933</v>
      </c>
      <c r="B733" s="40" t="s">
        <v>153</v>
      </c>
      <c r="C733" s="3">
        <v>10000</v>
      </c>
      <c r="D733" s="1" t="s">
        <v>9</v>
      </c>
      <c r="E733" s="4">
        <v>0.65</v>
      </c>
      <c r="F733" s="4">
        <v>0.72</v>
      </c>
      <c r="G733" s="35">
        <f t="shared" si="35"/>
        <v>699.99999999999955</v>
      </c>
    </row>
    <row r="734" spans="1:7">
      <c r="A734" s="2">
        <v>42933</v>
      </c>
      <c r="B734" s="40" t="s">
        <v>150</v>
      </c>
      <c r="C734" s="3">
        <v>10000</v>
      </c>
      <c r="D734" s="1" t="s">
        <v>9</v>
      </c>
      <c r="E734" s="4">
        <v>4.05</v>
      </c>
      <c r="F734" s="4">
        <v>4.12</v>
      </c>
      <c r="G734" s="35">
        <f t="shared" si="35"/>
        <v>700.00000000000284</v>
      </c>
    </row>
    <row r="735" spans="1:7">
      <c r="A735" s="2">
        <v>42929</v>
      </c>
      <c r="B735" s="40" t="s">
        <v>14</v>
      </c>
      <c r="C735" s="3">
        <v>10000</v>
      </c>
      <c r="D735" s="1" t="s">
        <v>9</v>
      </c>
      <c r="E735" s="4">
        <v>2.38</v>
      </c>
      <c r="F735" s="4">
        <v>2.4500000000000002</v>
      </c>
      <c r="G735" s="35">
        <f t="shared" si="35"/>
        <v>700.00000000000284</v>
      </c>
    </row>
    <row r="736" spans="1:7">
      <c r="A736" s="5">
        <v>42928</v>
      </c>
      <c r="B736" s="41" t="s">
        <v>154</v>
      </c>
      <c r="C736" s="3">
        <v>10000</v>
      </c>
      <c r="D736" s="6" t="s">
        <v>9</v>
      </c>
      <c r="E736" s="7">
        <v>0.16500000000000001</v>
      </c>
      <c r="F736" s="7">
        <v>0.23499999999999999</v>
      </c>
      <c r="G736" s="35">
        <f t="shared" si="35"/>
        <v>699.99999999999977</v>
      </c>
    </row>
    <row r="737" spans="1:7">
      <c r="A737" s="5">
        <v>42928</v>
      </c>
      <c r="B737" s="41" t="s">
        <v>155</v>
      </c>
      <c r="C737" s="3">
        <v>10000</v>
      </c>
      <c r="D737" s="6" t="s">
        <v>9</v>
      </c>
      <c r="E737" s="7">
        <v>0.375</v>
      </c>
      <c r="F737" s="7">
        <v>0.39</v>
      </c>
      <c r="G737" s="35">
        <f t="shared" si="35"/>
        <v>150.00000000000014</v>
      </c>
    </row>
    <row r="738" spans="1:7">
      <c r="A738" s="5">
        <v>42928</v>
      </c>
      <c r="B738" s="41" t="s">
        <v>156</v>
      </c>
      <c r="C738" s="3">
        <v>10000</v>
      </c>
      <c r="D738" s="6" t="s">
        <v>9</v>
      </c>
      <c r="E738" s="7">
        <v>0.21</v>
      </c>
      <c r="F738" s="7">
        <v>0.22</v>
      </c>
      <c r="G738" s="35">
        <f t="shared" si="35"/>
        <v>100.00000000000009</v>
      </c>
    </row>
    <row r="739" spans="1:7">
      <c r="A739" s="5">
        <v>42927</v>
      </c>
      <c r="B739" s="41" t="s">
        <v>157</v>
      </c>
      <c r="C739" s="3">
        <v>10000</v>
      </c>
      <c r="D739" s="6" t="s">
        <v>9</v>
      </c>
      <c r="E739" s="7">
        <v>0.08</v>
      </c>
      <c r="F739" s="7">
        <v>0.09</v>
      </c>
      <c r="G739" s="35">
        <f t="shared" si="35"/>
        <v>99.999999999999943</v>
      </c>
    </row>
    <row r="740" spans="1:7">
      <c r="A740" s="5">
        <v>42926</v>
      </c>
      <c r="B740" s="41" t="s">
        <v>158</v>
      </c>
      <c r="C740" s="3">
        <v>10000</v>
      </c>
      <c r="D740" s="6" t="s">
        <v>9</v>
      </c>
      <c r="E740" s="7">
        <v>0.27500000000000002</v>
      </c>
      <c r="F740" s="7">
        <v>0.28499999999999998</v>
      </c>
      <c r="G740" s="35">
        <f t="shared" si="35"/>
        <v>99.999999999999531</v>
      </c>
    </row>
    <row r="741" spans="1:7">
      <c r="A741" s="5">
        <v>42923</v>
      </c>
      <c r="B741" s="41" t="s">
        <v>159</v>
      </c>
      <c r="C741" s="3">
        <v>10000</v>
      </c>
      <c r="D741" s="6" t="s">
        <v>9</v>
      </c>
      <c r="E741" s="7">
        <v>0.22</v>
      </c>
      <c r="F741" s="7">
        <v>0.23</v>
      </c>
      <c r="G741" s="35">
        <f t="shared" si="35"/>
        <v>100.00000000000009</v>
      </c>
    </row>
    <row r="742" spans="1:7">
      <c r="A742" s="5">
        <v>42923</v>
      </c>
      <c r="B742" s="41" t="s">
        <v>99</v>
      </c>
      <c r="C742" s="3">
        <v>10000</v>
      </c>
      <c r="D742" s="6" t="s">
        <v>9</v>
      </c>
      <c r="E742" s="7">
        <v>1.41</v>
      </c>
      <c r="F742" s="7">
        <v>1.44</v>
      </c>
      <c r="G742" s="35">
        <f t="shared" si="35"/>
        <v>300.00000000000028</v>
      </c>
    </row>
    <row r="743" spans="1:7">
      <c r="A743" s="5">
        <v>42923</v>
      </c>
      <c r="B743" s="41" t="s">
        <v>160</v>
      </c>
      <c r="C743" s="3">
        <v>10000</v>
      </c>
      <c r="D743" s="6" t="s">
        <v>9</v>
      </c>
      <c r="E743" s="7">
        <v>0.98</v>
      </c>
      <c r="F743" s="7">
        <v>0.94</v>
      </c>
      <c r="G743" s="35">
        <f t="shared" si="35"/>
        <v>-400.00000000000034</v>
      </c>
    </row>
    <row r="744" spans="1:7">
      <c r="A744" s="5">
        <v>42922</v>
      </c>
      <c r="B744" s="41" t="s">
        <v>161</v>
      </c>
      <c r="C744" s="3">
        <v>10000</v>
      </c>
      <c r="D744" s="6" t="s">
        <v>9</v>
      </c>
      <c r="E744" s="7">
        <v>0.245</v>
      </c>
      <c r="F744" s="7">
        <v>0.255</v>
      </c>
      <c r="G744" s="35">
        <f t="shared" si="35"/>
        <v>100.00000000000009</v>
      </c>
    </row>
    <row r="745" spans="1:7">
      <c r="A745" s="5">
        <v>42922</v>
      </c>
      <c r="B745" s="41" t="s">
        <v>58</v>
      </c>
      <c r="C745" s="3">
        <v>10000</v>
      </c>
      <c r="D745" s="6" t="s">
        <v>9</v>
      </c>
      <c r="E745" s="7">
        <v>1.73</v>
      </c>
      <c r="F745" s="7">
        <v>1.64</v>
      </c>
      <c r="G745" s="35">
        <f t="shared" si="35"/>
        <v>-900.0000000000008</v>
      </c>
    </row>
    <row r="746" spans="1:7">
      <c r="A746" s="5">
        <v>42921</v>
      </c>
      <c r="B746" s="41" t="s">
        <v>162</v>
      </c>
      <c r="C746" s="3">
        <v>10000</v>
      </c>
      <c r="D746" s="6" t="s">
        <v>9</v>
      </c>
      <c r="E746" s="7">
        <v>0.16500000000000001</v>
      </c>
      <c r="F746" s="7">
        <v>0.48</v>
      </c>
      <c r="G746" s="35">
        <f t="shared" si="35"/>
        <v>3149.9999999999995</v>
      </c>
    </row>
    <row r="747" spans="1:7">
      <c r="A747" s="5">
        <v>42921</v>
      </c>
      <c r="B747" s="41" t="s">
        <v>163</v>
      </c>
      <c r="C747" s="3">
        <v>10000</v>
      </c>
      <c r="D747" s="6" t="s">
        <v>9</v>
      </c>
      <c r="E747" s="7">
        <v>9.5000000000000001E-2</v>
      </c>
      <c r="F747" s="7">
        <v>0.48</v>
      </c>
      <c r="G747" s="35">
        <f t="shared" si="35"/>
        <v>3850</v>
      </c>
    </row>
    <row r="748" spans="1:7">
      <c r="A748" s="5">
        <v>42921</v>
      </c>
      <c r="B748" s="41" t="s">
        <v>164</v>
      </c>
      <c r="C748" s="3">
        <v>10000</v>
      </c>
      <c r="D748" s="6" t="s">
        <v>9</v>
      </c>
      <c r="E748" s="7">
        <v>0.49</v>
      </c>
      <c r="F748" s="7">
        <v>0.505</v>
      </c>
      <c r="G748" s="35">
        <f t="shared" si="35"/>
        <v>150.00000000000014</v>
      </c>
    </row>
    <row r="749" spans="1:7">
      <c r="A749" s="5">
        <v>42919</v>
      </c>
      <c r="B749" s="41" t="s">
        <v>21</v>
      </c>
      <c r="C749" s="3">
        <v>10000</v>
      </c>
      <c r="D749" s="6" t="s">
        <v>9</v>
      </c>
      <c r="E749" s="7">
        <v>0.5</v>
      </c>
      <c r="F749" s="7">
        <v>0.48</v>
      </c>
      <c r="G749" s="35">
        <f t="shared" si="35"/>
        <v>-200.00000000000017</v>
      </c>
    </row>
    <row r="750" spans="1:7">
      <c r="A750" s="5">
        <v>42916</v>
      </c>
      <c r="B750" s="41" t="s">
        <v>156</v>
      </c>
      <c r="C750" s="3">
        <f t="shared" ref="C750:C813" si="36">10000/E750</f>
        <v>47619.047619047618</v>
      </c>
      <c r="D750" s="6" t="s">
        <v>9</v>
      </c>
      <c r="E750" s="7">
        <v>0.21</v>
      </c>
      <c r="F750" s="7">
        <v>0.22</v>
      </c>
      <c r="G750" s="35">
        <f t="shared" si="35"/>
        <v>476.1904761904766</v>
      </c>
    </row>
    <row r="751" spans="1:7">
      <c r="A751" s="5">
        <v>42915</v>
      </c>
      <c r="B751" s="41" t="s">
        <v>165</v>
      </c>
      <c r="C751" s="3">
        <f t="shared" si="36"/>
        <v>250000</v>
      </c>
      <c r="D751" s="6" t="s">
        <v>9</v>
      </c>
      <c r="E751" s="7">
        <v>0.04</v>
      </c>
      <c r="F751" s="7">
        <v>4.4999999999999998E-2</v>
      </c>
      <c r="G751" s="35">
        <f t="shared" si="35"/>
        <v>1249.9999999999993</v>
      </c>
    </row>
    <row r="752" spans="1:7">
      <c r="A752" s="5">
        <v>42915</v>
      </c>
      <c r="B752" s="41" t="s">
        <v>166</v>
      </c>
      <c r="C752" s="3">
        <f t="shared" si="36"/>
        <v>14388.489208633095</v>
      </c>
      <c r="D752" s="6" t="s">
        <v>9</v>
      </c>
      <c r="E752" s="7">
        <v>0.69499999999999995</v>
      </c>
      <c r="F752" s="7">
        <v>0.69499999999999995</v>
      </c>
      <c r="G752" s="35">
        <f t="shared" si="35"/>
        <v>0</v>
      </c>
    </row>
    <row r="753" spans="1:7">
      <c r="A753" s="5">
        <v>42915</v>
      </c>
      <c r="B753" s="41" t="s">
        <v>167</v>
      </c>
      <c r="C753" s="3">
        <f t="shared" si="36"/>
        <v>62500</v>
      </c>
      <c r="D753" s="6" t="s">
        <v>9</v>
      </c>
      <c r="E753" s="7">
        <v>0.16</v>
      </c>
      <c r="F753" s="7">
        <v>0.17</v>
      </c>
      <c r="G753" s="35">
        <f t="shared" si="35"/>
        <v>625.00000000000057</v>
      </c>
    </row>
    <row r="754" spans="1:7">
      <c r="A754" s="5">
        <v>42914</v>
      </c>
      <c r="B754" s="41" t="s">
        <v>168</v>
      </c>
      <c r="C754" s="3">
        <f t="shared" si="36"/>
        <v>5882.3529411764712</v>
      </c>
      <c r="D754" s="6" t="s">
        <v>9</v>
      </c>
      <c r="E754" s="7">
        <v>1.7</v>
      </c>
      <c r="F754" s="7">
        <v>1.78</v>
      </c>
      <c r="G754" s="35">
        <f t="shared" si="35"/>
        <v>470.58823529411814</v>
      </c>
    </row>
    <row r="755" spans="1:7">
      <c r="A755" s="5">
        <v>42914</v>
      </c>
      <c r="B755" s="41" t="s">
        <v>169</v>
      </c>
      <c r="C755" s="3">
        <f t="shared" si="36"/>
        <v>16528.92561983471</v>
      </c>
      <c r="D755" s="6" t="s">
        <v>9</v>
      </c>
      <c r="E755" s="7">
        <v>0.60499999999999998</v>
      </c>
      <c r="F755" s="7">
        <v>0.61499999999999999</v>
      </c>
      <c r="G755" s="35">
        <f t="shared" si="35"/>
        <v>165.28925619834726</v>
      </c>
    </row>
    <row r="756" spans="1:7">
      <c r="A756" s="5">
        <v>42914</v>
      </c>
      <c r="B756" s="41" t="s">
        <v>170</v>
      </c>
      <c r="C756" s="3">
        <f t="shared" si="36"/>
        <v>181818.18181818182</v>
      </c>
      <c r="D756" s="6" t="s">
        <v>9</v>
      </c>
      <c r="E756" s="7">
        <v>5.5E-2</v>
      </c>
      <c r="F756" s="7">
        <v>0.06</v>
      </c>
      <c r="G756" s="35">
        <f t="shared" si="35"/>
        <v>909.09090909090867</v>
      </c>
    </row>
    <row r="757" spans="1:7">
      <c r="A757" s="5">
        <v>42909</v>
      </c>
      <c r="B757" s="42" t="s">
        <v>171</v>
      </c>
      <c r="C757" s="3">
        <f t="shared" si="36"/>
        <v>200000</v>
      </c>
      <c r="D757" s="6" t="s">
        <v>9</v>
      </c>
      <c r="E757" s="7">
        <v>0.05</v>
      </c>
      <c r="F757" s="7">
        <v>5.5E-2</v>
      </c>
      <c r="G757" s="35">
        <f t="shared" si="35"/>
        <v>999.99999999999955</v>
      </c>
    </row>
    <row r="758" spans="1:7">
      <c r="A758" s="5">
        <v>42908</v>
      </c>
      <c r="B758" s="42" t="s">
        <v>172</v>
      </c>
      <c r="C758" s="3">
        <f t="shared" si="36"/>
        <v>250000</v>
      </c>
      <c r="D758" s="6" t="s">
        <v>9</v>
      </c>
      <c r="E758" s="7">
        <v>0.04</v>
      </c>
      <c r="F758" s="7">
        <v>0.05</v>
      </c>
      <c r="G758" s="35">
        <f t="shared" si="35"/>
        <v>2500.0000000000005</v>
      </c>
    </row>
    <row r="759" spans="1:7">
      <c r="A759" s="5">
        <v>42908</v>
      </c>
      <c r="B759" s="42" t="s">
        <v>173</v>
      </c>
      <c r="C759" s="3">
        <f t="shared" si="36"/>
        <v>9259.2592592592591</v>
      </c>
      <c r="D759" s="6" t="s">
        <v>9</v>
      </c>
      <c r="E759" s="7">
        <v>1.08</v>
      </c>
      <c r="F759" s="7">
        <v>1.1200000000000001</v>
      </c>
      <c r="G759" s="35">
        <f t="shared" si="35"/>
        <v>370.37037037037072</v>
      </c>
    </row>
    <row r="760" spans="1:7">
      <c r="A760" s="5">
        <v>42908</v>
      </c>
      <c r="B760" s="42" t="s">
        <v>165</v>
      </c>
      <c r="C760" s="3">
        <f t="shared" si="36"/>
        <v>250000</v>
      </c>
      <c r="D760" s="6" t="s">
        <v>9</v>
      </c>
      <c r="E760" s="7">
        <v>0.04</v>
      </c>
      <c r="F760" s="7">
        <v>4.4999999999999998E-2</v>
      </c>
      <c r="G760" s="35">
        <f t="shared" si="35"/>
        <v>1249.9999999999993</v>
      </c>
    </row>
    <row r="761" spans="1:7">
      <c r="A761" s="5">
        <v>42908</v>
      </c>
      <c r="B761" s="42" t="s">
        <v>174</v>
      </c>
      <c r="C761" s="3">
        <f t="shared" si="36"/>
        <v>80000</v>
      </c>
      <c r="D761" s="6" t="s">
        <v>9</v>
      </c>
      <c r="E761" s="7">
        <v>0.125</v>
      </c>
      <c r="F761" s="7">
        <v>0.13500000000000001</v>
      </c>
      <c r="G761" s="35">
        <f t="shared" si="35"/>
        <v>800.00000000000068</v>
      </c>
    </row>
    <row r="762" spans="1:7">
      <c r="A762" s="5">
        <v>42907</v>
      </c>
      <c r="B762" s="42" t="s">
        <v>175</v>
      </c>
      <c r="C762" s="3">
        <f t="shared" si="36"/>
        <v>10752.68817204301</v>
      </c>
      <c r="D762" s="6" t="s">
        <v>9</v>
      </c>
      <c r="E762" s="7">
        <v>0.93</v>
      </c>
      <c r="F762" s="7">
        <v>0.97499999999999998</v>
      </c>
      <c r="G762" s="35">
        <f t="shared" si="35"/>
        <v>483.87096774193469</v>
      </c>
    </row>
    <row r="763" spans="1:7">
      <c r="A763" s="5">
        <v>42907</v>
      </c>
      <c r="B763" s="42" t="s">
        <v>171</v>
      </c>
      <c r="C763" s="3">
        <f t="shared" si="36"/>
        <v>200000</v>
      </c>
      <c r="D763" s="6" t="s">
        <v>9</v>
      </c>
      <c r="E763" s="7">
        <v>0.05</v>
      </c>
      <c r="F763" s="7">
        <v>0.06</v>
      </c>
      <c r="G763" s="35">
        <f t="shared" si="35"/>
        <v>1999.9999999999991</v>
      </c>
    </row>
    <row r="764" spans="1:7">
      <c r="A764" s="5">
        <v>42906</v>
      </c>
      <c r="B764" s="42" t="s">
        <v>176</v>
      </c>
      <c r="C764" s="3">
        <f t="shared" si="36"/>
        <v>285714.28571428568</v>
      </c>
      <c r="D764" s="6" t="s">
        <v>9</v>
      </c>
      <c r="E764" s="7">
        <v>3.5000000000000003E-2</v>
      </c>
      <c r="F764" s="7">
        <v>0.04</v>
      </c>
      <c r="G764" s="35">
        <f t="shared" si="35"/>
        <v>1428.5714285714278</v>
      </c>
    </row>
    <row r="765" spans="1:7">
      <c r="A765" s="5">
        <v>42906</v>
      </c>
      <c r="B765" s="42" t="s">
        <v>177</v>
      </c>
      <c r="C765" s="3">
        <f t="shared" si="36"/>
        <v>7751.937984496124</v>
      </c>
      <c r="D765" s="6" t="s">
        <v>9</v>
      </c>
      <c r="E765" s="7">
        <v>1.29</v>
      </c>
      <c r="F765" s="7">
        <v>1.24</v>
      </c>
      <c r="G765" s="35">
        <f t="shared" si="35"/>
        <v>-387.59689922480652</v>
      </c>
    </row>
    <row r="766" spans="1:7">
      <c r="A766" s="5">
        <v>42906</v>
      </c>
      <c r="B766" s="42" t="s">
        <v>178</v>
      </c>
      <c r="C766" s="3">
        <f t="shared" si="36"/>
        <v>285714.28571428568</v>
      </c>
      <c r="D766" s="6" t="s">
        <v>9</v>
      </c>
      <c r="E766" s="7">
        <v>3.5000000000000003E-2</v>
      </c>
      <c r="F766" s="7">
        <v>3.5000000000000003E-2</v>
      </c>
      <c r="G766" s="35">
        <f t="shared" si="35"/>
        <v>0</v>
      </c>
    </row>
    <row r="767" spans="1:7">
      <c r="A767" s="5">
        <v>42906</v>
      </c>
      <c r="B767" s="42" t="s">
        <v>172</v>
      </c>
      <c r="C767" s="3">
        <f t="shared" si="36"/>
        <v>250000</v>
      </c>
      <c r="D767" s="6" t="s">
        <v>9</v>
      </c>
      <c r="E767" s="7">
        <v>0.04</v>
      </c>
      <c r="F767" s="7">
        <v>3.5000000000000003E-2</v>
      </c>
      <c r="G767" s="35">
        <f t="shared" si="35"/>
        <v>-1249.9999999999993</v>
      </c>
    </row>
    <row r="768" spans="1:7">
      <c r="A768" s="5">
        <v>42906</v>
      </c>
      <c r="B768" s="42" t="s">
        <v>179</v>
      </c>
      <c r="C768" s="3">
        <f t="shared" si="36"/>
        <v>80000</v>
      </c>
      <c r="D768" s="6" t="s">
        <v>9</v>
      </c>
      <c r="E768" s="7">
        <v>0.125</v>
      </c>
      <c r="F768" s="7">
        <v>0.13</v>
      </c>
      <c r="G768" s="35">
        <f t="shared" si="35"/>
        <v>400.00000000000034</v>
      </c>
    </row>
    <row r="769" spans="1:7">
      <c r="A769" s="5">
        <v>42905</v>
      </c>
      <c r="B769" s="42" t="s">
        <v>180</v>
      </c>
      <c r="C769" s="3">
        <f t="shared" si="36"/>
        <v>48780.487804878052</v>
      </c>
      <c r="D769" s="6" t="s">
        <v>9</v>
      </c>
      <c r="E769" s="7">
        <v>0.20499999999999999</v>
      </c>
      <c r="F769" s="7">
        <v>0.21</v>
      </c>
      <c r="G769" s="35">
        <f t="shared" si="35"/>
        <v>243.90243902439047</v>
      </c>
    </row>
    <row r="770" spans="1:7">
      <c r="A770" s="5">
        <v>42905</v>
      </c>
      <c r="B770" s="42" t="s">
        <v>181</v>
      </c>
      <c r="C770" s="3">
        <f t="shared" si="36"/>
        <v>11049.723756906076</v>
      </c>
      <c r="D770" s="6" t="s">
        <v>9</v>
      </c>
      <c r="E770" s="7">
        <v>0.90500000000000003</v>
      </c>
      <c r="F770" s="7">
        <v>0.87</v>
      </c>
      <c r="G770" s="35">
        <f t="shared" si="35"/>
        <v>-386.74033149171299</v>
      </c>
    </row>
    <row r="771" spans="1:7">
      <c r="A771" s="5">
        <v>42905</v>
      </c>
      <c r="B771" s="42" t="s">
        <v>182</v>
      </c>
      <c r="C771" s="3">
        <f t="shared" si="36"/>
        <v>14184.397163120568</v>
      </c>
      <c r="D771" s="6" t="s">
        <v>9</v>
      </c>
      <c r="E771" s="7">
        <v>0.70499999999999996</v>
      </c>
      <c r="F771" s="7">
        <v>0.73</v>
      </c>
      <c r="G771" s="35">
        <f t="shared" si="35"/>
        <v>354.60992907801449</v>
      </c>
    </row>
    <row r="772" spans="1:7">
      <c r="A772" s="5">
        <v>42902</v>
      </c>
      <c r="B772" s="42" t="s">
        <v>180</v>
      </c>
      <c r="C772" s="3">
        <f t="shared" si="36"/>
        <v>48780.487804878052</v>
      </c>
      <c r="D772" s="6" t="s">
        <v>9</v>
      </c>
      <c r="E772" s="7">
        <v>0.20499999999999999</v>
      </c>
      <c r="F772" s="7">
        <v>0.215</v>
      </c>
      <c r="G772" s="35">
        <f t="shared" si="35"/>
        <v>487.80487804878095</v>
      </c>
    </row>
    <row r="773" spans="1:7">
      <c r="A773" s="5">
        <v>42902</v>
      </c>
      <c r="B773" s="42" t="s">
        <v>179</v>
      </c>
      <c r="C773" s="3">
        <f t="shared" si="36"/>
        <v>76923.076923076922</v>
      </c>
      <c r="D773" s="6" t="s">
        <v>9</v>
      </c>
      <c r="E773" s="7">
        <v>0.13</v>
      </c>
      <c r="F773" s="7">
        <v>0.13500000000000001</v>
      </c>
      <c r="G773" s="35">
        <f t="shared" si="35"/>
        <v>384.61538461538493</v>
      </c>
    </row>
    <row r="774" spans="1:7">
      <c r="A774" s="5">
        <v>42902</v>
      </c>
      <c r="B774" s="42" t="s">
        <v>183</v>
      </c>
      <c r="C774" s="3">
        <f t="shared" si="36"/>
        <v>5025.1256281407032</v>
      </c>
      <c r="D774" s="6" t="s">
        <v>9</v>
      </c>
      <c r="E774" s="7">
        <v>1.99</v>
      </c>
      <c r="F774" s="7">
        <v>2.0299999999999998</v>
      </c>
      <c r="G774" s="35">
        <f t="shared" si="35"/>
        <v>201.00502512562718</v>
      </c>
    </row>
    <row r="775" spans="1:7">
      <c r="A775" s="5">
        <v>42901</v>
      </c>
      <c r="B775" s="42" t="s">
        <v>184</v>
      </c>
      <c r="C775" s="3">
        <f t="shared" si="36"/>
        <v>250000</v>
      </c>
      <c r="D775" s="6" t="s">
        <v>9</v>
      </c>
      <c r="E775" s="7">
        <v>0.04</v>
      </c>
      <c r="F775" s="7">
        <v>0.05</v>
      </c>
      <c r="G775" s="35">
        <f t="shared" si="35"/>
        <v>2500.0000000000005</v>
      </c>
    </row>
    <row r="776" spans="1:7">
      <c r="A776" s="5">
        <v>42901</v>
      </c>
      <c r="B776" s="42" t="s">
        <v>183</v>
      </c>
      <c r="C776" s="3">
        <f t="shared" si="36"/>
        <v>5263.1578947368425</v>
      </c>
      <c r="D776" s="6" t="s">
        <v>9</v>
      </c>
      <c r="E776" s="7">
        <v>1.9</v>
      </c>
      <c r="F776" s="7">
        <v>1.95</v>
      </c>
      <c r="G776" s="35">
        <f t="shared" si="35"/>
        <v>263.15789473684237</v>
      </c>
    </row>
    <row r="777" spans="1:7">
      <c r="A777" s="5">
        <v>42900</v>
      </c>
      <c r="B777" s="42" t="s">
        <v>185</v>
      </c>
      <c r="C777" s="3">
        <f t="shared" si="36"/>
        <v>60606.060606060601</v>
      </c>
      <c r="D777" s="6" t="s">
        <v>9</v>
      </c>
      <c r="E777" s="7">
        <v>0.16500000000000001</v>
      </c>
      <c r="F777" s="7">
        <v>0.17499999999999999</v>
      </c>
      <c r="G777" s="35">
        <f t="shared" si="35"/>
        <v>606.06060606060487</v>
      </c>
    </row>
    <row r="778" spans="1:7">
      <c r="A778" s="5">
        <v>42900</v>
      </c>
      <c r="B778" s="42" t="s">
        <v>156</v>
      </c>
      <c r="C778" s="3">
        <f t="shared" si="36"/>
        <v>47619.047619047618</v>
      </c>
      <c r="D778" s="6" t="s">
        <v>9</v>
      </c>
      <c r="E778" s="7">
        <v>0.21</v>
      </c>
      <c r="F778" s="7">
        <v>0.22</v>
      </c>
      <c r="G778" s="35">
        <f t="shared" si="35"/>
        <v>476.1904761904766</v>
      </c>
    </row>
    <row r="779" spans="1:7">
      <c r="A779" s="5">
        <v>42893</v>
      </c>
      <c r="B779" s="42" t="s">
        <v>186</v>
      </c>
      <c r="C779" s="3">
        <f t="shared" si="36"/>
        <v>6369.4267515923566</v>
      </c>
      <c r="D779" s="6" t="s">
        <v>9</v>
      </c>
      <c r="E779" s="7">
        <v>1.57</v>
      </c>
      <c r="F779" s="7">
        <v>1.63</v>
      </c>
      <c r="G779" s="35">
        <f t="shared" si="35"/>
        <v>382.16560509554034</v>
      </c>
    </row>
    <row r="780" spans="1:7">
      <c r="A780" s="5">
        <v>42893</v>
      </c>
      <c r="B780" s="42" t="s">
        <v>187</v>
      </c>
      <c r="C780" s="3">
        <f t="shared" si="36"/>
        <v>166666.66666666669</v>
      </c>
      <c r="D780" s="6" t="s">
        <v>9</v>
      </c>
      <c r="E780" s="7">
        <v>0.06</v>
      </c>
      <c r="F780" s="7">
        <v>0.06</v>
      </c>
      <c r="G780" s="35">
        <f t="shared" si="35"/>
        <v>0</v>
      </c>
    </row>
    <row r="781" spans="1:7">
      <c r="A781" s="5">
        <v>42893</v>
      </c>
      <c r="B781" s="42" t="s">
        <v>188</v>
      </c>
      <c r="C781" s="3">
        <f t="shared" si="36"/>
        <v>86956.521739130432</v>
      </c>
      <c r="D781" s="6" t="s">
        <v>9</v>
      </c>
      <c r="E781" s="7">
        <v>0.115</v>
      </c>
      <c r="F781" s="7">
        <v>0.12</v>
      </c>
      <c r="G781" s="35">
        <f t="shared" si="35"/>
        <v>434.78260869565133</v>
      </c>
    </row>
    <row r="782" spans="1:7">
      <c r="A782" s="5">
        <v>42892</v>
      </c>
      <c r="B782" s="42" t="s">
        <v>189</v>
      </c>
      <c r="C782" s="3">
        <f t="shared" si="36"/>
        <v>6711.4093959731545</v>
      </c>
      <c r="D782" s="6" t="s">
        <v>9</v>
      </c>
      <c r="E782" s="7">
        <v>1.49</v>
      </c>
      <c r="F782" s="7">
        <v>1.44</v>
      </c>
      <c r="G782" s="35">
        <f t="shared" si="35"/>
        <v>-335.570469798658</v>
      </c>
    </row>
    <row r="783" spans="1:7">
      <c r="A783" s="5">
        <v>42892</v>
      </c>
      <c r="B783" s="42" t="s">
        <v>190</v>
      </c>
      <c r="C783" s="3">
        <f t="shared" si="36"/>
        <v>90909.090909090912</v>
      </c>
      <c r="D783" s="6" t="s">
        <v>9</v>
      </c>
      <c r="E783" s="7">
        <v>0.11</v>
      </c>
      <c r="F783" s="7">
        <v>0.11</v>
      </c>
      <c r="G783" s="35">
        <f t="shared" si="35"/>
        <v>0</v>
      </c>
    </row>
    <row r="784" spans="1:7">
      <c r="A784" s="5">
        <v>42888</v>
      </c>
      <c r="B784" s="42" t="s">
        <v>191</v>
      </c>
      <c r="C784" s="3">
        <f t="shared" si="36"/>
        <v>7575.7575757575751</v>
      </c>
      <c r="D784" s="6" t="s">
        <v>9</v>
      </c>
      <c r="E784" s="7">
        <v>1.32</v>
      </c>
      <c r="F784" s="7">
        <v>1.36</v>
      </c>
      <c r="G784" s="35">
        <f t="shared" si="35"/>
        <v>303.03030303030329</v>
      </c>
    </row>
    <row r="785" spans="1:7">
      <c r="A785" s="5">
        <v>42888</v>
      </c>
      <c r="B785" s="42" t="s">
        <v>188</v>
      </c>
      <c r="C785" s="3">
        <f t="shared" si="36"/>
        <v>83333.333333333343</v>
      </c>
      <c r="D785" s="6" t="s">
        <v>9</v>
      </c>
      <c r="E785" s="7">
        <v>0.12</v>
      </c>
      <c r="F785" s="7">
        <v>0.12</v>
      </c>
      <c r="G785" s="35">
        <f t="shared" si="35"/>
        <v>0</v>
      </c>
    </row>
    <row r="786" spans="1:7">
      <c r="A786" s="5">
        <v>42888</v>
      </c>
      <c r="B786" s="42" t="s">
        <v>192</v>
      </c>
      <c r="C786" s="3">
        <f t="shared" si="36"/>
        <v>42553.191489361707</v>
      </c>
      <c r="D786" s="6" t="s">
        <v>9</v>
      </c>
      <c r="E786" s="7">
        <v>0.23499999999999999</v>
      </c>
      <c r="F786" s="7">
        <v>0.245</v>
      </c>
      <c r="G786" s="35">
        <f t="shared" si="35"/>
        <v>425.53191489361745</v>
      </c>
    </row>
    <row r="787" spans="1:7">
      <c r="A787" s="5">
        <v>42885</v>
      </c>
      <c r="B787" s="42" t="s">
        <v>193</v>
      </c>
      <c r="C787" s="3">
        <f t="shared" si="36"/>
        <v>86956.521739130432</v>
      </c>
      <c r="D787" s="6" t="s">
        <v>9</v>
      </c>
      <c r="E787" s="7">
        <v>0.115</v>
      </c>
      <c r="F787" s="7">
        <v>0.13</v>
      </c>
      <c r="G787" s="35">
        <f t="shared" si="35"/>
        <v>1304.3478260869565</v>
      </c>
    </row>
    <row r="788" spans="1:7">
      <c r="A788" s="5">
        <v>42884</v>
      </c>
      <c r="B788" s="42" t="s">
        <v>158</v>
      </c>
      <c r="C788" s="3">
        <f t="shared" si="36"/>
        <v>33898.305084745763</v>
      </c>
      <c r="D788" s="6" t="s">
        <v>9</v>
      </c>
      <c r="E788" s="7">
        <v>0.29499999999999998</v>
      </c>
      <c r="F788" s="7">
        <v>0.28000000000000003</v>
      </c>
      <c r="G788" s="35">
        <f t="shared" si="35"/>
        <v>-508.47457627118501</v>
      </c>
    </row>
    <row r="789" spans="1:7">
      <c r="A789" s="5">
        <v>42881</v>
      </c>
      <c r="B789" s="42" t="s">
        <v>194</v>
      </c>
      <c r="C789" s="3">
        <f t="shared" si="36"/>
        <v>50000</v>
      </c>
      <c r="D789" s="6" t="s">
        <v>9</v>
      </c>
      <c r="E789" s="7">
        <v>0.2</v>
      </c>
      <c r="F789" s="7">
        <v>0.215</v>
      </c>
      <c r="G789" s="35">
        <f t="shared" si="35"/>
        <v>749.99999999999932</v>
      </c>
    </row>
    <row r="790" spans="1:7">
      <c r="A790" s="5">
        <v>42879</v>
      </c>
      <c r="B790" s="42" t="s">
        <v>195</v>
      </c>
      <c r="C790" s="3">
        <f t="shared" si="36"/>
        <v>7874.0157480314956</v>
      </c>
      <c r="D790" s="6" t="s">
        <v>9</v>
      </c>
      <c r="E790" s="7">
        <v>1.27</v>
      </c>
      <c r="F790" s="7">
        <v>1.33</v>
      </c>
      <c r="G790" s="35">
        <f t="shared" si="35"/>
        <v>472.44094488189018</v>
      </c>
    </row>
    <row r="791" spans="1:7">
      <c r="A791" s="5">
        <v>42879</v>
      </c>
      <c r="B791" s="42" t="s">
        <v>193</v>
      </c>
      <c r="C791" s="3">
        <f t="shared" si="36"/>
        <v>74074.074074074073</v>
      </c>
      <c r="D791" s="6" t="s">
        <v>9</v>
      </c>
      <c r="E791" s="7">
        <v>0.13500000000000001</v>
      </c>
      <c r="F791" s="7">
        <v>0.14499999999999999</v>
      </c>
      <c r="G791" s="35">
        <f t="shared" ref="G791:G854" si="37">(F791-E791)*C791</f>
        <v>740.74074074073928</v>
      </c>
    </row>
    <row r="792" spans="1:7">
      <c r="A792" s="5">
        <v>42878</v>
      </c>
      <c r="B792" s="42" t="s">
        <v>196</v>
      </c>
      <c r="C792" s="3">
        <f t="shared" si="36"/>
        <v>7812.5</v>
      </c>
      <c r="D792" s="6" t="s">
        <v>9</v>
      </c>
      <c r="E792" s="7">
        <v>1.28</v>
      </c>
      <c r="F792" s="7">
        <v>1.32</v>
      </c>
      <c r="G792" s="35">
        <f t="shared" si="37"/>
        <v>312.50000000000028</v>
      </c>
    </row>
    <row r="793" spans="1:7">
      <c r="A793" s="5">
        <v>42874</v>
      </c>
      <c r="B793" s="42" t="s">
        <v>197</v>
      </c>
      <c r="C793" s="3">
        <f t="shared" si="36"/>
        <v>7692.3076923076924</v>
      </c>
      <c r="D793" s="6" t="s">
        <v>9</v>
      </c>
      <c r="E793" s="7">
        <v>1.3</v>
      </c>
      <c r="F793" s="7">
        <v>1.34</v>
      </c>
      <c r="G793" s="35">
        <f t="shared" si="37"/>
        <v>307.69230769230796</v>
      </c>
    </row>
    <row r="794" spans="1:7">
      <c r="A794" s="5">
        <v>42874</v>
      </c>
      <c r="B794" s="42" t="s">
        <v>198</v>
      </c>
      <c r="C794" s="3">
        <f t="shared" si="36"/>
        <v>15748.031496062991</v>
      </c>
      <c r="D794" s="6" t="s">
        <v>9</v>
      </c>
      <c r="E794" s="7">
        <v>0.63500000000000001</v>
      </c>
      <c r="F794" s="7">
        <v>0.65500000000000003</v>
      </c>
      <c r="G794" s="35">
        <f t="shared" si="37"/>
        <v>314.96062992126008</v>
      </c>
    </row>
    <row r="795" spans="1:7">
      <c r="A795" s="5">
        <v>42873</v>
      </c>
      <c r="B795" s="42" t="s">
        <v>199</v>
      </c>
      <c r="C795" s="3">
        <f t="shared" si="36"/>
        <v>6493.5064935064929</v>
      </c>
      <c r="D795" s="6" t="s">
        <v>9</v>
      </c>
      <c r="E795" s="7">
        <v>1.54</v>
      </c>
      <c r="F795" s="7">
        <v>1.56</v>
      </c>
      <c r="G795" s="35">
        <f t="shared" si="37"/>
        <v>129.87012987012997</v>
      </c>
    </row>
    <row r="796" spans="1:7">
      <c r="A796" s="5">
        <v>42873</v>
      </c>
      <c r="B796" s="42" t="s">
        <v>200</v>
      </c>
      <c r="C796" s="3">
        <f t="shared" si="36"/>
        <v>13245.033112582782</v>
      </c>
      <c r="D796" s="6" t="s">
        <v>9</v>
      </c>
      <c r="E796" s="7">
        <v>0.755</v>
      </c>
      <c r="F796" s="7">
        <v>0.77500000000000002</v>
      </c>
      <c r="G796" s="35">
        <f t="shared" si="37"/>
        <v>264.90066225165589</v>
      </c>
    </row>
    <row r="797" spans="1:7">
      <c r="A797" s="5">
        <v>42872</v>
      </c>
      <c r="B797" s="42" t="s">
        <v>201</v>
      </c>
      <c r="C797" s="3">
        <f t="shared" si="36"/>
        <v>10471.204188481675</v>
      </c>
      <c r="D797" s="6" t="s">
        <v>9</v>
      </c>
      <c r="E797" s="7">
        <v>0.95499999999999996</v>
      </c>
      <c r="F797" s="7">
        <v>0.98499999999999999</v>
      </c>
      <c r="G797" s="35">
        <f t="shared" si="37"/>
        <v>314.13612565445055</v>
      </c>
    </row>
    <row r="798" spans="1:7">
      <c r="A798" s="5">
        <v>42872</v>
      </c>
      <c r="B798" s="42" t="s">
        <v>202</v>
      </c>
      <c r="C798" s="3">
        <f t="shared" si="36"/>
        <v>11049.723756906076</v>
      </c>
      <c r="D798" s="6" t="s">
        <v>9</v>
      </c>
      <c r="E798" s="7">
        <v>0.90500000000000003</v>
      </c>
      <c r="F798" s="7">
        <v>0.93</v>
      </c>
      <c r="G798" s="35">
        <f t="shared" si="37"/>
        <v>276.24309392265218</v>
      </c>
    </row>
    <row r="799" spans="1:7">
      <c r="A799" s="5">
        <v>42871</v>
      </c>
      <c r="B799" s="42" t="s">
        <v>203</v>
      </c>
      <c r="C799" s="3">
        <f t="shared" si="36"/>
        <v>105263.15789473684</v>
      </c>
      <c r="D799" s="6" t="s">
        <v>9</v>
      </c>
      <c r="E799" s="7">
        <v>9.5000000000000001E-2</v>
      </c>
      <c r="F799" s="7">
        <v>0.105</v>
      </c>
      <c r="G799" s="35">
        <f t="shared" si="37"/>
        <v>1052.6315789473679</v>
      </c>
    </row>
    <row r="800" spans="1:7">
      <c r="A800" s="5">
        <v>42871</v>
      </c>
      <c r="B800" s="42" t="s">
        <v>143</v>
      </c>
      <c r="C800" s="3">
        <f t="shared" si="36"/>
        <v>12048.192771084337</v>
      </c>
      <c r="D800" s="6" t="s">
        <v>9</v>
      </c>
      <c r="E800" s="7">
        <v>0.83</v>
      </c>
      <c r="F800" s="7">
        <v>0.86</v>
      </c>
      <c r="G800" s="35">
        <f t="shared" si="37"/>
        <v>361.44578313253044</v>
      </c>
    </row>
    <row r="801" spans="1:7">
      <c r="A801" s="5">
        <v>42871</v>
      </c>
      <c r="B801" s="42" t="s">
        <v>204</v>
      </c>
      <c r="C801" s="3">
        <f t="shared" si="36"/>
        <v>29411.76470588235</v>
      </c>
      <c r="D801" s="6" t="s">
        <v>9</v>
      </c>
      <c r="E801" s="7">
        <v>0.34</v>
      </c>
      <c r="F801" s="7">
        <v>0.32</v>
      </c>
      <c r="G801" s="35">
        <f t="shared" si="37"/>
        <v>-588.23529411764753</v>
      </c>
    </row>
    <row r="802" spans="1:7">
      <c r="A802" s="5">
        <v>42867</v>
      </c>
      <c r="B802" s="42" t="s">
        <v>205</v>
      </c>
      <c r="C802" s="3">
        <f t="shared" si="36"/>
        <v>68965.517241379319</v>
      </c>
      <c r="D802" s="6" t="s">
        <v>9</v>
      </c>
      <c r="E802" s="7">
        <v>0.14499999999999999</v>
      </c>
      <c r="F802" s="7">
        <v>0.15</v>
      </c>
      <c r="G802" s="35">
        <f t="shared" si="37"/>
        <v>344.82758620689691</v>
      </c>
    </row>
    <row r="803" spans="1:7">
      <c r="A803" s="5">
        <v>42866</v>
      </c>
      <c r="B803" s="42" t="s">
        <v>195</v>
      </c>
      <c r="C803" s="3">
        <f t="shared" si="36"/>
        <v>7812.5</v>
      </c>
      <c r="D803" s="6" t="s">
        <v>9</v>
      </c>
      <c r="E803" s="7">
        <v>1.28</v>
      </c>
      <c r="F803" s="7">
        <v>1.32</v>
      </c>
      <c r="G803" s="35">
        <f t="shared" si="37"/>
        <v>312.50000000000028</v>
      </c>
    </row>
    <row r="804" spans="1:7">
      <c r="A804" s="5">
        <v>42866</v>
      </c>
      <c r="B804" s="42" t="s">
        <v>135</v>
      </c>
      <c r="C804" s="3">
        <f t="shared" si="36"/>
        <v>9345.7943925233631</v>
      </c>
      <c r="D804" s="6" t="s">
        <v>9</v>
      </c>
      <c r="E804" s="7">
        <v>1.07</v>
      </c>
      <c r="F804" s="7">
        <v>1.1000000000000001</v>
      </c>
      <c r="G804" s="35">
        <f t="shared" si="37"/>
        <v>280.37383177570115</v>
      </c>
    </row>
    <row r="805" spans="1:7">
      <c r="A805" s="5">
        <v>42864</v>
      </c>
      <c r="B805" s="42" t="s">
        <v>206</v>
      </c>
      <c r="C805" s="3">
        <f t="shared" si="36"/>
        <v>74074.074074074073</v>
      </c>
      <c r="D805" s="6" t="s">
        <v>9</v>
      </c>
      <c r="E805" s="7">
        <v>0.13500000000000001</v>
      </c>
      <c r="F805" s="7">
        <v>0.14499999999999999</v>
      </c>
      <c r="G805" s="35">
        <f t="shared" si="37"/>
        <v>740.74074074073928</v>
      </c>
    </row>
    <row r="806" spans="1:7">
      <c r="A806" s="5">
        <v>42863</v>
      </c>
      <c r="B806" s="42" t="s">
        <v>163</v>
      </c>
      <c r="C806" s="3">
        <f t="shared" si="36"/>
        <v>95238.095238095237</v>
      </c>
      <c r="D806" s="6" t="s">
        <v>9</v>
      </c>
      <c r="E806" s="7">
        <v>0.105</v>
      </c>
      <c r="F806" s="7">
        <v>0.115</v>
      </c>
      <c r="G806" s="35">
        <f t="shared" si="37"/>
        <v>952.3809523809532</v>
      </c>
    </row>
    <row r="807" spans="1:7">
      <c r="A807" s="5">
        <v>42860</v>
      </c>
      <c r="B807" s="42" t="s">
        <v>207</v>
      </c>
      <c r="C807" s="3">
        <f t="shared" si="36"/>
        <v>66666.666666666672</v>
      </c>
      <c r="D807" s="6" t="s">
        <v>9</v>
      </c>
      <c r="E807" s="7">
        <v>0.15</v>
      </c>
      <c r="F807" s="7">
        <v>0.14000000000000001</v>
      </c>
      <c r="G807" s="35">
        <f t="shared" si="37"/>
        <v>-666.66666666666549</v>
      </c>
    </row>
    <row r="808" spans="1:7">
      <c r="A808" s="5">
        <v>42860</v>
      </c>
      <c r="B808" s="42" t="s">
        <v>208</v>
      </c>
      <c r="C808" s="3">
        <f t="shared" si="36"/>
        <v>18867.924528301886</v>
      </c>
      <c r="D808" s="6" t="s">
        <v>9</v>
      </c>
      <c r="E808" s="7">
        <v>0.53</v>
      </c>
      <c r="F808" s="7">
        <v>0.55000000000000004</v>
      </c>
      <c r="G808" s="35">
        <f t="shared" si="37"/>
        <v>377.35849056603809</v>
      </c>
    </row>
    <row r="809" spans="1:7">
      <c r="A809" s="5">
        <v>42859</v>
      </c>
      <c r="B809" s="42" t="s">
        <v>209</v>
      </c>
      <c r="C809" s="3">
        <f t="shared" si="36"/>
        <v>142857.14285714284</v>
      </c>
      <c r="D809" s="6" t="s">
        <v>9</v>
      </c>
      <c r="E809" s="7">
        <v>7.0000000000000007E-2</v>
      </c>
      <c r="F809" s="7">
        <v>0.08</v>
      </c>
      <c r="G809" s="35">
        <f t="shared" si="37"/>
        <v>1428.5714285714278</v>
      </c>
    </row>
    <row r="810" spans="1:7">
      <c r="A810" s="5">
        <v>42859</v>
      </c>
      <c r="B810" s="42" t="s">
        <v>192</v>
      </c>
      <c r="C810" s="3">
        <f t="shared" si="36"/>
        <v>42553.191489361707</v>
      </c>
      <c r="D810" s="6" t="s">
        <v>9</v>
      </c>
      <c r="E810" s="7">
        <v>0.23499999999999999</v>
      </c>
      <c r="F810" s="7">
        <v>0.25</v>
      </c>
      <c r="G810" s="35">
        <f t="shared" si="37"/>
        <v>638.29787234042612</v>
      </c>
    </row>
    <row r="811" spans="1:7">
      <c r="A811" s="5">
        <v>42858</v>
      </c>
      <c r="B811" s="42" t="s">
        <v>210</v>
      </c>
      <c r="C811" s="3">
        <f t="shared" si="36"/>
        <v>5649.7175141242933</v>
      </c>
      <c r="D811" s="6" t="s">
        <v>9</v>
      </c>
      <c r="E811" s="7">
        <v>1.77</v>
      </c>
      <c r="F811" s="7">
        <v>1.72</v>
      </c>
      <c r="G811" s="35">
        <f t="shared" si="37"/>
        <v>-282.48587570621493</v>
      </c>
    </row>
    <row r="812" spans="1:7">
      <c r="A812" s="5">
        <v>42858</v>
      </c>
      <c r="B812" s="42" t="s">
        <v>211</v>
      </c>
      <c r="C812" s="3">
        <f t="shared" si="36"/>
        <v>8620.6896551724149</v>
      </c>
      <c r="D812" s="6" t="s">
        <v>9</v>
      </c>
      <c r="E812" s="7">
        <v>1.1599999999999999</v>
      </c>
      <c r="F812" s="7">
        <v>1.21</v>
      </c>
      <c r="G812" s="35">
        <f t="shared" si="37"/>
        <v>431.03448275862115</v>
      </c>
    </row>
    <row r="813" spans="1:7">
      <c r="A813" s="5">
        <v>42857</v>
      </c>
      <c r="B813" s="42" t="s">
        <v>136</v>
      </c>
      <c r="C813" s="3">
        <f t="shared" si="36"/>
        <v>6172.8395061728388</v>
      </c>
      <c r="D813" s="6" t="s">
        <v>9</v>
      </c>
      <c r="E813" s="7">
        <v>1.62</v>
      </c>
      <c r="F813" s="7">
        <v>1.67</v>
      </c>
      <c r="G813" s="35">
        <f t="shared" si="37"/>
        <v>308.64197530864084</v>
      </c>
    </row>
    <row r="814" spans="1:7">
      <c r="A814" s="5">
        <v>42853</v>
      </c>
      <c r="B814" s="42" t="s">
        <v>212</v>
      </c>
      <c r="C814" s="3">
        <f t="shared" ref="C814:C877" si="38">10000/E814</f>
        <v>100000</v>
      </c>
      <c r="D814" s="6" t="s">
        <v>9</v>
      </c>
      <c r="E814" s="7">
        <v>0.1</v>
      </c>
      <c r="F814" s="7">
        <v>0.105</v>
      </c>
      <c r="G814" s="35">
        <f t="shared" si="37"/>
        <v>499.99999999999903</v>
      </c>
    </row>
    <row r="815" spans="1:7">
      <c r="A815" s="5">
        <v>42853</v>
      </c>
      <c r="B815" s="42" t="s">
        <v>213</v>
      </c>
      <c r="C815" s="3">
        <f t="shared" si="38"/>
        <v>29411.76470588235</v>
      </c>
      <c r="D815" s="6" t="s">
        <v>9</v>
      </c>
      <c r="E815" s="7">
        <v>0.34</v>
      </c>
      <c r="F815" s="7">
        <v>0.35</v>
      </c>
      <c r="G815" s="35">
        <f>(F815-E815)*C815</f>
        <v>294.11764705882212</v>
      </c>
    </row>
    <row r="816" spans="1:7">
      <c r="A816" s="5">
        <v>42852</v>
      </c>
      <c r="B816" s="42" t="s">
        <v>214</v>
      </c>
      <c r="C816" s="3">
        <f t="shared" si="38"/>
        <v>10050.251256281406</v>
      </c>
      <c r="D816" s="6" t="s">
        <v>9</v>
      </c>
      <c r="E816" s="7">
        <v>0.995</v>
      </c>
      <c r="F816" s="7">
        <v>1.03</v>
      </c>
      <c r="G816" s="35">
        <f t="shared" si="37"/>
        <v>351.75879396984953</v>
      </c>
    </row>
    <row r="817" spans="1:7">
      <c r="A817" s="5">
        <v>42852</v>
      </c>
      <c r="B817" s="42" t="s">
        <v>215</v>
      </c>
      <c r="C817" s="3">
        <f t="shared" si="38"/>
        <v>46511.627906976748</v>
      </c>
      <c r="D817" s="6" t="s">
        <v>9</v>
      </c>
      <c r="E817" s="7">
        <v>0.215</v>
      </c>
      <c r="F817" s="7">
        <v>0.22</v>
      </c>
      <c r="G817" s="35">
        <f t="shared" si="37"/>
        <v>232.55813953488394</v>
      </c>
    </row>
    <row r="818" spans="1:7">
      <c r="A818" s="5">
        <v>42851</v>
      </c>
      <c r="B818" s="42" t="s">
        <v>216</v>
      </c>
      <c r="C818" s="3">
        <f t="shared" si="38"/>
        <v>400000</v>
      </c>
      <c r="D818" s="6" t="s">
        <v>9</v>
      </c>
      <c r="E818" s="7">
        <v>2.5000000000000001E-2</v>
      </c>
      <c r="F818" s="7">
        <v>0.03</v>
      </c>
      <c r="G818" s="35">
        <f t="shared" si="37"/>
        <v>1999.9999999999991</v>
      </c>
    </row>
    <row r="819" spans="1:7">
      <c r="A819" s="5">
        <v>42851</v>
      </c>
      <c r="B819" s="42" t="s">
        <v>178</v>
      </c>
      <c r="C819" s="3">
        <f t="shared" si="38"/>
        <v>285714.28571428568</v>
      </c>
      <c r="D819" s="6" t="s">
        <v>9</v>
      </c>
      <c r="E819" s="7">
        <v>3.5000000000000003E-2</v>
      </c>
      <c r="F819" s="7">
        <v>0.04</v>
      </c>
      <c r="G819" s="35">
        <f t="shared" si="37"/>
        <v>1428.5714285714278</v>
      </c>
    </row>
    <row r="820" spans="1:7">
      <c r="A820" s="5">
        <v>42851</v>
      </c>
      <c r="B820" s="42" t="s">
        <v>217</v>
      </c>
      <c r="C820" s="3">
        <f t="shared" si="38"/>
        <v>23809.523809523809</v>
      </c>
      <c r="D820" s="6" t="s">
        <v>9</v>
      </c>
      <c r="E820" s="7">
        <v>0.42</v>
      </c>
      <c r="F820" s="7">
        <v>0.435</v>
      </c>
      <c r="G820" s="35">
        <f t="shared" si="37"/>
        <v>357.14285714285745</v>
      </c>
    </row>
    <row r="821" spans="1:7">
      <c r="A821" s="5">
        <v>42851</v>
      </c>
      <c r="B821" s="42" t="s">
        <v>218</v>
      </c>
      <c r="C821" s="3">
        <f t="shared" si="38"/>
        <v>23529.411764705885</v>
      </c>
      <c r="D821" s="6" t="s">
        <v>9</v>
      </c>
      <c r="E821" s="7">
        <v>0.42499999999999999</v>
      </c>
      <c r="F821" s="7">
        <v>0.43</v>
      </c>
      <c r="G821" s="35">
        <f t="shared" si="37"/>
        <v>117.64705882352953</v>
      </c>
    </row>
    <row r="822" spans="1:7">
      <c r="A822" s="5">
        <v>42850</v>
      </c>
      <c r="B822" s="42" t="s">
        <v>219</v>
      </c>
      <c r="C822" s="3">
        <f t="shared" si="38"/>
        <v>5917.1597633136098</v>
      </c>
      <c r="D822" s="6" t="s">
        <v>9</v>
      </c>
      <c r="E822" s="7">
        <v>1.69</v>
      </c>
      <c r="F822" s="7">
        <v>1.75</v>
      </c>
      <c r="G822" s="35">
        <f t="shared" si="37"/>
        <v>355.02958579881692</v>
      </c>
    </row>
    <row r="823" spans="1:7">
      <c r="A823" s="5">
        <v>42846</v>
      </c>
      <c r="B823" s="42" t="s">
        <v>220</v>
      </c>
      <c r="C823" s="3">
        <f t="shared" si="38"/>
        <v>7575.7575757575751</v>
      </c>
      <c r="D823" s="6" t="s">
        <v>9</v>
      </c>
      <c r="E823" s="7">
        <v>1.32</v>
      </c>
      <c r="F823" s="7">
        <v>1.29</v>
      </c>
      <c r="G823" s="35">
        <f t="shared" si="37"/>
        <v>-227.27272727272745</v>
      </c>
    </row>
    <row r="824" spans="1:7">
      <c r="A824" s="5">
        <v>42845</v>
      </c>
      <c r="B824" s="42" t="s">
        <v>210</v>
      </c>
      <c r="C824" s="3">
        <f t="shared" si="38"/>
        <v>6250</v>
      </c>
      <c r="D824" s="6" t="s">
        <v>9</v>
      </c>
      <c r="E824" s="7">
        <v>1.6</v>
      </c>
      <c r="F824" s="7">
        <v>1.65</v>
      </c>
      <c r="G824" s="35">
        <f t="shared" si="37"/>
        <v>312.49999999999886</v>
      </c>
    </row>
    <row r="825" spans="1:7">
      <c r="A825" s="5">
        <v>42844</v>
      </c>
      <c r="B825" s="42" t="s">
        <v>221</v>
      </c>
      <c r="C825" s="3">
        <f t="shared" si="38"/>
        <v>133333.33333333334</v>
      </c>
      <c r="D825" s="6" t="s">
        <v>9</v>
      </c>
      <c r="E825" s="7">
        <v>7.4999999999999997E-2</v>
      </c>
      <c r="F825" s="7">
        <v>8.5000000000000006E-2</v>
      </c>
      <c r="G825" s="35">
        <f t="shared" si="37"/>
        <v>1333.3333333333346</v>
      </c>
    </row>
    <row r="826" spans="1:7">
      <c r="A826" s="5">
        <v>42844</v>
      </c>
      <c r="B826" s="42" t="s">
        <v>222</v>
      </c>
      <c r="C826" s="3">
        <f t="shared" si="38"/>
        <v>8333.3333333333339</v>
      </c>
      <c r="D826" s="6" t="s">
        <v>9</v>
      </c>
      <c r="E826" s="7">
        <v>1.2</v>
      </c>
      <c r="F826" s="7">
        <v>1.1599999999999999</v>
      </c>
      <c r="G826" s="35">
        <f t="shared" si="37"/>
        <v>-333.33333333333366</v>
      </c>
    </row>
    <row r="827" spans="1:7">
      <c r="A827" s="5">
        <v>42843</v>
      </c>
      <c r="B827" s="42" t="s">
        <v>161</v>
      </c>
      <c r="C827" s="3">
        <f t="shared" si="38"/>
        <v>333333.33333333337</v>
      </c>
      <c r="D827" s="6" t="s">
        <v>9</v>
      </c>
      <c r="E827" s="7">
        <v>0.03</v>
      </c>
      <c r="F827" s="7">
        <v>3.5000000000000003E-2</v>
      </c>
      <c r="G827" s="35">
        <f t="shared" si="37"/>
        <v>1666.6666666666683</v>
      </c>
    </row>
    <row r="828" spans="1:7">
      <c r="A828" s="5">
        <v>42843</v>
      </c>
      <c r="B828" s="42" t="s">
        <v>223</v>
      </c>
      <c r="C828" s="3">
        <f t="shared" si="38"/>
        <v>80000</v>
      </c>
      <c r="D828" s="6" t="s">
        <v>9</v>
      </c>
      <c r="E828" s="7">
        <v>0.125</v>
      </c>
      <c r="F828" s="7">
        <v>0.13</v>
      </c>
      <c r="G828" s="35">
        <f t="shared" si="37"/>
        <v>400.00000000000034</v>
      </c>
    </row>
    <row r="829" spans="1:7">
      <c r="A829" s="5">
        <v>42843</v>
      </c>
      <c r="B829" s="42" t="s">
        <v>224</v>
      </c>
      <c r="C829" s="3">
        <f t="shared" si="38"/>
        <v>20202.020202020201</v>
      </c>
      <c r="D829" s="6" t="s">
        <v>9</v>
      </c>
      <c r="E829" s="7">
        <v>0.495</v>
      </c>
      <c r="F829" s="7">
        <v>0.51</v>
      </c>
      <c r="G829" s="35">
        <f t="shared" si="37"/>
        <v>303.03030303030329</v>
      </c>
    </row>
    <row r="830" spans="1:7">
      <c r="A830" s="5">
        <v>42838</v>
      </c>
      <c r="B830" s="42" t="s">
        <v>225</v>
      </c>
      <c r="C830" s="3">
        <f t="shared" si="38"/>
        <v>125000</v>
      </c>
      <c r="D830" s="6" t="s">
        <v>9</v>
      </c>
      <c r="E830" s="7">
        <v>0.08</v>
      </c>
      <c r="F830" s="7">
        <v>0.09</v>
      </c>
      <c r="G830" s="35">
        <f t="shared" si="37"/>
        <v>1249.9999999999993</v>
      </c>
    </row>
    <row r="831" spans="1:7">
      <c r="A831" s="5">
        <v>42838</v>
      </c>
      <c r="B831" s="42" t="s">
        <v>192</v>
      </c>
      <c r="C831" s="3">
        <f t="shared" si="38"/>
        <v>39215.686274509804</v>
      </c>
      <c r="D831" s="6" t="s">
        <v>9</v>
      </c>
      <c r="E831" s="7">
        <v>0.255</v>
      </c>
      <c r="F831" s="7">
        <v>0.24</v>
      </c>
      <c r="G831" s="35">
        <f t="shared" si="37"/>
        <v>-588.23529411764764</v>
      </c>
    </row>
    <row r="832" spans="1:7">
      <c r="A832" s="5">
        <v>42837</v>
      </c>
      <c r="B832" s="42" t="s">
        <v>189</v>
      </c>
      <c r="C832" s="3">
        <f t="shared" si="38"/>
        <v>7042.2535211267605</v>
      </c>
      <c r="D832" s="6" t="s">
        <v>9</v>
      </c>
      <c r="E832" s="7">
        <v>1.42</v>
      </c>
      <c r="F832" s="7">
        <v>1.44</v>
      </c>
      <c r="G832" s="35">
        <f t="shared" si="37"/>
        <v>140.84507042253534</v>
      </c>
    </row>
    <row r="833" spans="1:7">
      <c r="A833" s="5">
        <v>42836</v>
      </c>
      <c r="B833" s="42" t="s">
        <v>226</v>
      </c>
      <c r="C833" s="3">
        <f t="shared" si="38"/>
        <v>50000</v>
      </c>
      <c r="D833" s="6" t="s">
        <v>9</v>
      </c>
      <c r="E833" s="7">
        <v>0.2</v>
      </c>
      <c r="F833" s="7">
        <v>0.21</v>
      </c>
      <c r="G833" s="35">
        <f t="shared" si="37"/>
        <v>499.99999999999903</v>
      </c>
    </row>
    <row r="834" spans="1:7">
      <c r="A834" s="5">
        <v>42835</v>
      </c>
      <c r="B834" s="42" t="s">
        <v>56</v>
      </c>
      <c r="C834" s="3">
        <f t="shared" si="38"/>
        <v>9900.9900990099013</v>
      </c>
      <c r="D834" s="6" t="s">
        <v>9</v>
      </c>
      <c r="E834" s="7">
        <v>1.01</v>
      </c>
      <c r="F834" s="7">
        <v>0.96</v>
      </c>
      <c r="G834" s="35">
        <f t="shared" si="37"/>
        <v>-495.04950495049553</v>
      </c>
    </row>
    <row r="835" spans="1:7">
      <c r="A835" s="5">
        <v>42832</v>
      </c>
      <c r="B835" s="42" t="s">
        <v>227</v>
      </c>
      <c r="C835" s="3">
        <f t="shared" si="38"/>
        <v>15037.593984962405</v>
      </c>
      <c r="D835" s="6" t="s">
        <v>9</v>
      </c>
      <c r="E835" s="7">
        <v>0.66500000000000004</v>
      </c>
      <c r="F835" s="7">
        <v>0.66500000000000004</v>
      </c>
      <c r="G835" s="35">
        <f t="shared" si="37"/>
        <v>0</v>
      </c>
    </row>
    <row r="836" spans="1:7">
      <c r="A836" s="5">
        <v>42831</v>
      </c>
      <c r="B836" s="42" t="s">
        <v>228</v>
      </c>
      <c r="C836" s="3">
        <f t="shared" si="38"/>
        <v>21276.595744680853</v>
      </c>
      <c r="D836" s="6" t="s">
        <v>9</v>
      </c>
      <c r="E836" s="7">
        <v>0.47</v>
      </c>
      <c r="F836" s="7">
        <v>0.49</v>
      </c>
      <c r="G836" s="35">
        <f t="shared" si="37"/>
        <v>425.53191489361745</v>
      </c>
    </row>
    <row r="837" spans="1:7">
      <c r="A837" s="5">
        <v>42831</v>
      </c>
      <c r="B837" s="42" t="s">
        <v>229</v>
      </c>
      <c r="C837" s="3">
        <f t="shared" si="38"/>
        <v>14184.397163120568</v>
      </c>
      <c r="D837" s="6" t="s">
        <v>9</v>
      </c>
      <c r="E837" s="7">
        <v>0.70499999999999996</v>
      </c>
      <c r="F837" s="7">
        <v>0.73499999999999999</v>
      </c>
      <c r="G837" s="35">
        <f t="shared" si="37"/>
        <v>425.5319148936174</v>
      </c>
    </row>
    <row r="838" spans="1:7">
      <c r="A838" s="5">
        <v>42830</v>
      </c>
      <c r="B838" s="42" t="s">
        <v>230</v>
      </c>
      <c r="C838" s="3">
        <f t="shared" si="38"/>
        <v>95238.095238095237</v>
      </c>
      <c r="D838" s="6" t="s">
        <v>9</v>
      </c>
      <c r="E838" s="7">
        <v>0.105</v>
      </c>
      <c r="F838" s="7">
        <v>0.115</v>
      </c>
      <c r="G838" s="35">
        <f t="shared" si="37"/>
        <v>952.3809523809532</v>
      </c>
    </row>
    <row r="839" spans="1:7">
      <c r="A839" s="5">
        <v>42829</v>
      </c>
      <c r="B839" s="42" t="s">
        <v>231</v>
      </c>
      <c r="C839" s="3">
        <f t="shared" si="38"/>
        <v>52631.57894736842</v>
      </c>
      <c r="D839" s="6" t="s">
        <v>9</v>
      </c>
      <c r="E839" s="7">
        <v>0.19</v>
      </c>
      <c r="F839" s="7">
        <v>0.2</v>
      </c>
      <c r="G839" s="35">
        <f t="shared" si="37"/>
        <v>526.31578947368462</v>
      </c>
    </row>
    <row r="840" spans="1:7">
      <c r="A840" s="5">
        <v>42825</v>
      </c>
      <c r="B840" s="42" t="s">
        <v>232</v>
      </c>
      <c r="C840" s="3">
        <f t="shared" si="38"/>
        <v>8928.5714285714275</v>
      </c>
      <c r="D840" s="6" t="s">
        <v>9</v>
      </c>
      <c r="E840" s="7">
        <v>1.1200000000000001</v>
      </c>
      <c r="F840" s="7">
        <v>1.17</v>
      </c>
      <c r="G840" s="35">
        <f t="shared" si="37"/>
        <v>446.4285714285698</v>
      </c>
    </row>
    <row r="841" spans="1:7">
      <c r="A841" s="5">
        <v>42824</v>
      </c>
      <c r="B841" s="42" t="s">
        <v>216</v>
      </c>
      <c r="C841" s="3">
        <f t="shared" si="38"/>
        <v>333333.33333333337</v>
      </c>
      <c r="D841" s="6" t="s">
        <v>9</v>
      </c>
      <c r="E841" s="7">
        <v>0.03</v>
      </c>
      <c r="F841" s="7">
        <v>0.03</v>
      </c>
      <c r="G841" s="35">
        <f t="shared" si="37"/>
        <v>0</v>
      </c>
    </row>
    <row r="842" spans="1:7">
      <c r="A842" s="5">
        <v>42824</v>
      </c>
      <c r="B842" s="42" t="s">
        <v>233</v>
      </c>
      <c r="C842" s="3">
        <f t="shared" si="38"/>
        <v>13986.013986013986</v>
      </c>
      <c r="D842" s="6" t="s">
        <v>9</v>
      </c>
      <c r="E842" s="7">
        <v>0.71499999999999997</v>
      </c>
      <c r="F842" s="7">
        <v>0.73499999999999999</v>
      </c>
      <c r="G842" s="35">
        <f t="shared" si="37"/>
        <v>279.72027972027996</v>
      </c>
    </row>
    <row r="843" spans="1:7">
      <c r="A843" s="5">
        <v>42822</v>
      </c>
      <c r="B843" s="42" t="s">
        <v>234</v>
      </c>
      <c r="C843" s="3">
        <f t="shared" si="38"/>
        <v>6451.6129032258059</v>
      </c>
      <c r="D843" s="6" t="s">
        <v>9</v>
      </c>
      <c r="E843" s="7">
        <v>1.55</v>
      </c>
      <c r="F843" s="7">
        <v>1.61</v>
      </c>
      <c r="G843" s="35">
        <f t="shared" si="37"/>
        <v>387.0967741935487</v>
      </c>
    </row>
    <row r="844" spans="1:7">
      <c r="A844" s="5">
        <v>42822</v>
      </c>
      <c r="B844" s="42" t="s">
        <v>235</v>
      </c>
      <c r="C844" s="3">
        <f t="shared" si="38"/>
        <v>17543.859649122809</v>
      </c>
      <c r="D844" s="6" t="s">
        <v>9</v>
      </c>
      <c r="E844" s="7">
        <v>0.56999999999999995</v>
      </c>
      <c r="F844" s="7">
        <v>0.53500000000000003</v>
      </c>
      <c r="G844" s="35">
        <f t="shared" si="37"/>
        <v>-614.03508771929694</v>
      </c>
    </row>
    <row r="845" spans="1:7">
      <c r="A845" s="5">
        <v>42818</v>
      </c>
      <c r="B845" s="42" t="s">
        <v>236</v>
      </c>
      <c r="C845" s="3">
        <f t="shared" si="38"/>
        <v>51282.051282051281</v>
      </c>
      <c r="D845" s="6" t="s">
        <v>9</v>
      </c>
      <c r="E845" s="7">
        <v>0.19500000000000001</v>
      </c>
      <c r="F845" s="7">
        <v>0.20499999999999999</v>
      </c>
      <c r="G845" s="35">
        <f t="shared" si="37"/>
        <v>512.82051282051179</v>
      </c>
    </row>
    <row r="846" spans="1:7">
      <c r="A846" s="5">
        <v>42818</v>
      </c>
      <c r="B846" s="42" t="s">
        <v>237</v>
      </c>
      <c r="C846" s="3">
        <f t="shared" si="38"/>
        <v>37735.849056603773</v>
      </c>
      <c r="D846" s="6" t="s">
        <v>9</v>
      </c>
      <c r="E846" s="7">
        <v>0.26500000000000001</v>
      </c>
      <c r="F846" s="7">
        <v>0.27500000000000002</v>
      </c>
      <c r="G846" s="35">
        <f t="shared" si="37"/>
        <v>377.35849056603809</v>
      </c>
    </row>
    <row r="847" spans="1:7">
      <c r="A847" s="5">
        <v>42817</v>
      </c>
      <c r="B847" s="42" t="s">
        <v>238</v>
      </c>
      <c r="C847" s="3">
        <f t="shared" si="38"/>
        <v>7812.5</v>
      </c>
      <c r="D847" s="6" t="s">
        <v>9</v>
      </c>
      <c r="E847" s="7">
        <v>1.28</v>
      </c>
      <c r="F847" s="7">
        <v>1.32</v>
      </c>
      <c r="G847" s="35">
        <f t="shared" si="37"/>
        <v>312.50000000000028</v>
      </c>
    </row>
    <row r="848" spans="1:7">
      <c r="A848" s="5">
        <v>42817</v>
      </c>
      <c r="B848" s="42" t="s">
        <v>221</v>
      </c>
      <c r="C848" s="3">
        <f t="shared" si="38"/>
        <v>166666.66666666669</v>
      </c>
      <c r="D848" s="6" t="s">
        <v>9</v>
      </c>
      <c r="E848" s="7">
        <v>0.06</v>
      </c>
      <c r="F848" s="7">
        <v>6.5000000000000002E-2</v>
      </c>
      <c r="G848" s="35">
        <f t="shared" si="37"/>
        <v>833.33333333333417</v>
      </c>
    </row>
    <row r="849" spans="1:7">
      <c r="A849" s="5">
        <v>42817</v>
      </c>
      <c r="B849" s="42" t="s">
        <v>238</v>
      </c>
      <c r="C849" s="3">
        <f t="shared" si="38"/>
        <v>7633.5877862595416</v>
      </c>
      <c r="D849" s="6" t="s">
        <v>9</v>
      </c>
      <c r="E849" s="7">
        <v>1.31</v>
      </c>
      <c r="F849" s="7">
        <v>1.29</v>
      </c>
      <c r="G849" s="35">
        <f t="shared" si="37"/>
        <v>-152.67175572519096</v>
      </c>
    </row>
    <row r="850" spans="1:7">
      <c r="A850" s="5">
        <v>42816</v>
      </c>
      <c r="B850" s="42" t="s">
        <v>151</v>
      </c>
      <c r="C850" s="3">
        <f t="shared" si="38"/>
        <v>6993.0069930069931</v>
      </c>
      <c r="D850" s="6" t="s">
        <v>9</v>
      </c>
      <c r="E850" s="7">
        <v>1.43</v>
      </c>
      <c r="F850" s="7">
        <v>1.47</v>
      </c>
      <c r="G850" s="35">
        <f t="shared" si="37"/>
        <v>279.72027972027996</v>
      </c>
    </row>
    <row r="851" spans="1:7">
      <c r="A851" s="5">
        <v>42811</v>
      </c>
      <c r="B851" s="42" t="s">
        <v>178</v>
      </c>
      <c r="C851" s="3">
        <f t="shared" si="38"/>
        <v>285714.28571428568</v>
      </c>
      <c r="D851" s="6" t="s">
        <v>9</v>
      </c>
      <c r="E851" s="7">
        <v>3.5000000000000003E-2</v>
      </c>
      <c r="F851" s="7">
        <v>0.04</v>
      </c>
      <c r="G851" s="35">
        <f t="shared" si="37"/>
        <v>1428.5714285714278</v>
      </c>
    </row>
    <row r="852" spans="1:7">
      <c r="A852" s="5">
        <v>42808</v>
      </c>
      <c r="B852" s="42" t="s">
        <v>239</v>
      </c>
      <c r="C852" s="3">
        <f t="shared" si="38"/>
        <v>18518.518518518518</v>
      </c>
      <c r="D852" s="6" t="s">
        <v>9</v>
      </c>
      <c r="E852" s="7">
        <v>0.54</v>
      </c>
      <c r="F852" s="7">
        <v>0.505</v>
      </c>
      <c r="G852" s="35">
        <f t="shared" si="37"/>
        <v>-648.14814814814872</v>
      </c>
    </row>
    <row r="853" spans="1:7">
      <c r="A853" s="5">
        <v>42810</v>
      </c>
      <c r="B853" s="42" t="s">
        <v>99</v>
      </c>
      <c r="C853" s="3">
        <f t="shared" si="38"/>
        <v>6493.5064935064929</v>
      </c>
      <c r="D853" s="6" t="s">
        <v>9</v>
      </c>
      <c r="E853" s="7">
        <v>1.54</v>
      </c>
      <c r="F853" s="7">
        <v>1.55</v>
      </c>
      <c r="G853" s="35">
        <f t="shared" si="37"/>
        <v>64.935064935064986</v>
      </c>
    </row>
    <row r="854" spans="1:7">
      <c r="A854" s="5">
        <v>42809</v>
      </c>
      <c r="B854" s="42" t="s">
        <v>192</v>
      </c>
      <c r="C854" s="3">
        <f t="shared" si="38"/>
        <v>48780.487804878052</v>
      </c>
      <c r="D854" s="6" t="s">
        <v>9</v>
      </c>
      <c r="E854" s="7">
        <v>0.20499999999999999</v>
      </c>
      <c r="F854" s="7">
        <v>0.20499999999999999</v>
      </c>
      <c r="G854" s="35">
        <f t="shared" si="37"/>
        <v>0</v>
      </c>
    </row>
    <row r="855" spans="1:7">
      <c r="A855" s="5">
        <v>42809</v>
      </c>
      <c r="B855" s="42" t="s">
        <v>178</v>
      </c>
      <c r="C855" s="3">
        <f t="shared" si="38"/>
        <v>285714.28571428568</v>
      </c>
      <c r="D855" s="6" t="s">
        <v>9</v>
      </c>
      <c r="E855" s="7">
        <v>3.5000000000000003E-2</v>
      </c>
      <c r="F855" s="7">
        <v>0.04</v>
      </c>
      <c r="G855" s="35">
        <f t="shared" ref="G855:G918" si="39">(F855-E855)*C855</f>
        <v>1428.5714285714278</v>
      </c>
    </row>
    <row r="856" spans="1:7">
      <c r="A856" s="5">
        <v>42808</v>
      </c>
      <c r="B856" s="42" t="s">
        <v>53</v>
      </c>
      <c r="C856" s="3">
        <f t="shared" si="38"/>
        <v>3891.0505836575876</v>
      </c>
      <c r="D856" s="6" t="s">
        <v>9</v>
      </c>
      <c r="E856" s="7">
        <v>2.57</v>
      </c>
      <c r="F856" s="7">
        <v>2.67</v>
      </c>
      <c r="G856" s="35">
        <f t="shared" si="39"/>
        <v>389.10505836575908</v>
      </c>
    </row>
    <row r="857" spans="1:7">
      <c r="A857" s="5">
        <v>42807</v>
      </c>
      <c r="B857" s="42" t="s">
        <v>192</v>
      </c>
      <c r="C857" s="3">
        <f t="shared" si="38"/>
        <v>58823.529411764699</v>
      </c>
      <c r="D857" s="6" t="s">
        <v>9</v>
      </c>
      <c r="E857" s="7">
        <v>0.17</v>
      </c>
      <c r="F857" s="7">
        <v>0.185</v>
      </c>
      <c r="G857" s="35">
        <f t="shared" si="39"/>
        <v>882.35294117646959</v>
      </c>
    </row>
    <row r="858" spans="1:7">
      <c r="A858" s="5">
        <v>42804</v>
      </c>
      <c r="B858" s="42" t="s">
        <v>240</v>
      </c>
      <c r="C858" s="3">
        <f t="shared" si="38"/>
        <v>5025.1256281407032</v>
      </c>
      <c r="D858" s="6" t="s">
        <v>9</v>
      </c>
      <c r="E858" s="7">
        <v>1.99</v>
      </c>
      <c r="F858" s="7">
        <v>2.02</v>
      </c>
      <c r="G858" s="35">
        <f t="shared" si="39"/>
        <v>150.75376884422124</v>
      </c>
    </row>
    <row r="859" spans="1:7">
      <c r="A859" s="5">
        <v>42804</v>
      </c>
      <c r="B859" s="42" t="s">
        <v>221</v>
      </c>
      <c r="C859" s="3">
        <f t="shared" si="38"/>
        <v>166666.66666666669</v>
      </c>
      <c r="D859" s="6" t="s">
        <v>9</v>
      </c>
      <c r="E859" s="7">
        <v>0.06</v>
      </c>
      <c r="F859" s="7">
        <v>6.5000000000000002E-2</v>
      </c>
      <c r="G859" s="35">
        <f t="shared" si="39"/>
        <v>833.33333333333417</v>
      </c>
    </row>
    <row r="860" spans="1:7">
      <c r="A860" s="5">
        <v>42803</v>
      </c>
      <c r="B860" s="42" t="s">
        <v>241</v>
      </c>
      <c r="C860" s="3">
        <f t="shared" si="38"/>
        <v>285714.28571428568</v>
      </c>
      <c r="D860" s="6" t="s">
        <v>9</v>
      </c>
      <c r="E860" s="7">
        <v>3.5000000000000003E-2</v>
      </c>
      <c r="F860" s="7">
        <v>0.04</v>
      </c>
      <c r="G860" s="35">
        <f t="shared" si="39"/>
        <v>1428.5714285714278</v>
      </c>
    </row>
    <row r="861" spans="1:7">
      <c r="A861" s="5">
        <v>42803</v>
      </c>
      <c r="B861" s="42" t="s">
        <v>11</v>
      </c>
      <c r="C861" s="3">
        <f t="shared" si="38"/>
        <v>9345.7943925233631</v>
      </c>
      <c r="D861" s="6" t="s">
        <v>9</v>
      </c>
      <c r="E861" s="7">
        <v>1.07</v>
      </c>
      <c r="F861" s="7">
        <v>1.1100000000000001</v>
      </c>
      <c r="G861" s="35">
        <f t="shared" si="39"/>
        <v>373.83177570093483</v>
      </c>
    </row>
    <row r="862" spans="1:7">
      <c r="A862" s="5">
        <v>42803</v>
      </c>
      <c r="B862" s="42" t="s">
        <v>178</v>
      </c>
      <c r="C862" s="3">
        <f t="shared" si="38"/>
        <v>285714.28571428568</v>
      </c>
      <c r="D862" s="6" t="s">
        <v>9</v>
      </c>
      <c r="E862" s="7">
        <v>3.5000000000000003E-2</v>
      </c>
      <c r="F862" s="7">
        <v>0.04</v>
      </c>
      <c r="G862" s="35">
        <f t="shared" si="39"/>
        <v>1428.5714285714278</v>
      </c>
    </row>
    <row r="863" spans="1:7">
      <c r="A863" s="5">
        <v>42802</v>
      </c>
      <c r="B863" s="42" t="s">
        <v>242</v>
      </c>
      <c r="C863" s="3">
        <f t="shared" si="38"/>
        <v>10050.251256281406</v>
      </c>
      <c r="D863" s="6" t="s">
        <v>9</v>
      </c>
      <c r="E863" s="7">
        <v>0.995</v>
      </c>
      <c r="F863" s="7">
        <v>1.02</v>
      </c>
      <c r="G863" s="35">
        <f t="shared" si="39"/>
        <v>251.25628140703537</v>
      </c>
    </row>
    <row r="864" spans="1:7">
      <c r="A864" s="5">
        <v>42802</v>
      </c>
      <c r="B864" s="42" t="s">
        <v>190</v>
      </c>
      <c r="C864" s="3">
        <f t="shared" si="38"/>
        <v>105263.15789473684</v>
      </c>
      <c r="D864" s="6" t="s">
        <v>9</v>
      </c>
      <c r="E864" s="7">
        <v>9.5000000000000001E-2</v>
      </c>
      <c r="F864" s="7">
        <v>0.1</v>
      </c>
      <c r="G864" s="35">
        <f t="shared" si="39"/>
        <v>526.31578947368462</v>
      </c>
    </row>
    <row r="865" spans="1:7">
      <c r="A865" s="5">
        <v>42802</v>
      </c>
      <c r="B865" s="42" t="s">
        <v>243</v>
      </c>
      <c r="C865" s="3">
        <f t="shared" si="38"/>
        <v>142857.14285714284</v>
      </c>
      <c r="D865" s="6" t="s">
        <v>9</v>
      </c>
      <c r="E865" s="7">
        <v>7.0000000000000007E-2</v>
      </c>
      <c r="F865" s="7">
        <v>7.4999999999999997E-2</v>
      </c>
      <c r="G865" s="35">
        <f t="shared" si="39"/>
        <v>714.28571428571286</v>
      </c>
    </row>
    <row r="866" spans="1:7">
      <c r="A866" s="5">
        <v>42801</v>
      </c>
      <c r="B866" s="42" t="s">
        <v>244</v>
      </c>
      <c r="C866" s="3">
        <f t="shared" si="38"/>
        <v>333333.33333333337</v>
      </c>
      <c r="D866" s="6" t="s">
        <v>9</v>
      </c>
      <c r="E866" s="7">
        <v>0.03</v>
      </c>
      <c r="F866" s="7">
        <v>3.5000000000000003E-2</v>
      </c>
      <c r="G866" s="35">
        <f t="shared" si="39"/>
        <v>1666.6666666666683</v>
      </c>
    </row>
    <row r="867" spans="1:7">
      <c r="A867" s="5">
        <v>42801</v>
      </c>
      <c r="B867" s="42" t="s">
        <v>111</v>
      </c>
      <c r="C867" s="3">
        <f t="shared" si="38"/>
        <v>3759.3984962406012</v>
      </c>
      <c r="D867" s="6" t="s">
        <v>9</v>
      </c>
      <c r="E867" s="7">
        <v>2.66</v>
      </c>
      <c r="F867" s="7">
        <v>2.5499999999999998</v>
      </c>
      <c r="G867" s="35">
        <f t="shared" si="39"/>
        <v>-413.53383458646732</v>
      </c>
    </row>
    <row r="868" spans="1:7">
      <c r="A868" s="5">
        <v>42801</v>
      </c>
      <c r="B868" s="42" t="s">
        <v>120</v>
      </c>
      <c r="C868" s="3">
        <f t="shared" si="38"/>
        <v>12987.012987012986</v>
      </c>
      <c r="D868" s="6" t="s">
        <v>9</v>
      </c>
      <c r="E868" s="7">
        <v>0.77</v>
      </c>
      <c r="F868" s="7">
        <v>0.79</v>
      </c>
      <c r="G868" s="35">
        <f t="shared" si="39"/>
        <v>259.74025974025994</v>
      </c>
    </row>
    <row r="869" spans="1:7">
      <c r="A869" s="5">
        <v>42801</v>
      </c>
      <c r="B869" s="42" t="s">
        <v>29</v>
      </c>
      <c r="C869" s="3">
        <f t="shared" si="38"/>
        <v>21276.595744680853</v>
      </c>
      <c r="D869" s="6" t="s">
        <v>9</v>
      </c>
      <c r="E869" s="7">
        <v>0.47</v>
      </c>
      <c r="F869" s="7">
        <v>0.48</v>
      </c>
      <c r="G869" s="35">
        <f t="shared" si="39"/>
        <v>212.76595744680873</v>
      </c>
    </row>
    <row r="870" spans="1:7">
      <c r="A870" s="5">
        <v>42800</v>
      </c>
      <c r="B870" s="42" t="s">
        <v>245</v>
      </c>
      <c r="C870" s="3">
        <f t="shared" si="38"/>
        <v>15625</v>
      </c>
      <c r="D870" s="6" t="s">
        <v>9</v>
      </c>
      <c r="E870" s="7">
        <v>0.64</v>
      </c>
      <c r="F870" s="7">
        <v>0.65500000000000003</v>
      </c>
      <c r="G870" s="35">
        <f t="shared" si="39"/>
        <v>234.3750000000002</v>
      </c>
    </row>
    <row r="871" spans="1:7">
      <c r="A871" s="5">
        <v>42800</v>
      </c>
      <c r="B871" s="42" t="s">
        <v>241</v>
      </c>
      <c r="C871" s="3">
        <f t="shared" si="38"/>
        <v>285714.28571428568</v>
      </c>
      <c r="D871" s="6" t="s">
        <v>9</v>
      </c>
      <c r="E871" s="7">
        <v>3.5000000000000003E-2</v>
      </c>
      <c r="F871" s="7">
        <v>0.04</v>
      </c>
      <c r="G871" s="35">
        <f t="shared" si="39"/>
        <v>1428.5714285714278</v>
      </c>
    </row>
    <row r="872" spans="1:7">
      <c r="A872" s="5">
        <v>42800</v>
      </c>
      <c r="B872" s="42" t="s">
        <v>245</v>
      </c>
      <c r="C872" s="3">
        <f t="shared" si="38"/>
        <v>14705.882352941175</v>
      </c>
      <c r="D872" s="6" t="s">
        <v>9</v>
      </c>
      <c r="E872" s="7">
        <v>0.68</v>
      </c>
      <c r="F872" s="7">
        <v>0.65</v>
      </c>
      <c r="G872" s="35">
        <f t="shared" si="39"/>
        <v>-441.17647058823565</v>
      </c>
    </row>
    <row r="873" spans="1:7">
      <c r="A873" s="5">
        <v>42800</v>
      </c>
      <c r="B873" s="42" t="s">
        <v>243</v>
      </c>
      <c r="C873" s="3">
        <f t="shared" si="38"/>
        <v>142857.14285714284</v>
      </c>
      <c r="D873" s="6" t="s">
        <v>9</v>
      </c>
      <c r="E873" s="7">
        <v>7.0000000000000007E-2</v>
      </c>
      <c r="F873" s="7">
        <v>7.4999999999999997E-2</v>
      </c>
      <c r="G873" s="35">
        <f t="shared" si="39"/>
        <v>714.28571428571286</v>
      </c>
    </row>
    <row r="874" spans="1:7">
      <c r="A874" s="5">
        <v>42797</v>
      </c>
      <c r="B874" s="42" t="s">
        <v>246</v>
      </c>
      <c r="C874" s="3">
        <f t="shared" si="38"/>
        <v>153846.15384615384</v>
      </c>
      <c r="D874" s="6" t="s">
        <v>9</v>
      </c>
      <c r="E874" s="7">
        <v>6.5000000000000002E-2</v>
      </c>
      <c r="F874" s="7">
        <v>7.0000000000000007E-2</v>
      </c>
      <c r="G874" s="35">
        <f t="shared" si="39"/>
        <v>769.23076923076985</v>
      </c>
    </row>
    <row r="875" spans="1:7">
      <c r="A875" s="5">
        <v>42797</v>
      </c>
      <c r="B875" s="42" t="s">
        <v>178</v>
      </c>
      <c r="C875" s="3">
        <f t="shared" si="38"/>
        <v>285714.28571428568</v>
      </c>
      <c r="D875" s="6" t="s">
        <v>9</v>
      </c>
      <c r="E875" s="7">
        <v>3.5000000000000003E-2</v>
      </c>
      <c r="F875" s="7">
        <v>0.04</v>
      </c>
      <c r="G875" s="35">
        <f t="shared" si="39"/>
        <v>1428.5714285714278</v>
      </c>
    </row>
    <row r="876" spans="1:7">
      <c r="A876" s="5">
        <v>42797</v>
      </c>
      <c r="B876" s="42" t="s">
        <v>184</v>
      </c>
      <c r="C876" s="3">
        <f t="shared" si="38"/>
        <v>285714.28571428568</v>
      </c>
      <c r="D876" s="6" t="s">
        <v>9</v>
      </c>
      <c r="E876" s="7">
        <v>3.5000000000000003E-2</v>
      </c>
      <c r="F876" s="7">
        <v>0.04</v>
      </c>
      <c r="G876" s="35">
        <f t="shared" si="39"/>
        <v>1428.5714285714278</v>
      </c>
    </row>
    <row r="877" spans="1:7">
      <c r="A877" s="5">
        <v>42797</v>
      </c>
      <c r="B877" s="42" t="s">
        <v>247</v>
      </c>
      <c r="C877" s="3">
        <f t="shared" si="38"/>
        <v>6622.5165562913908</v>
      </c>
      <c r="D877" s="6" t="s">
        <v>9</v>
      </c>
      <c r="E877" s="7">
        <v>1.51</v>
      </c>
      <c r="F877" s="7">
        <v>1.54</v>
      </c>
      <c r="G877" s="35">
        <f t="shared" si="39"/>
        <v>198.6754966887419</v>
      </c>
    </row>
    <row r="878" spans="1:7">
      <c r="A878" s="5">
        <v>42796</v>
      </c>
      <c r="B878" s="42" t="s">
        <v>235</v>
      </c>
      <c r="C878" s="3">
        <f t="shared" ref="C878:C941" si="40">10000/E878</f>
        <v>33898.305084745763</v>
      </c>
      <c r="D878" s="6" t="s">
        <v>9</v>
      </c>
      <c r="E878" s="7">
        <v>0.29499999999999998</v>
      </c>
      <c r="F878" s="7">
        <v>0.28000000000000003</v>
      </c>
      <c r="G878" s="35">
        <f t="shared" si="39"/>
        <v>-508.47457627118501</v>
      </c>
    </row>
    <row r="879" spans="1:7">
      <c r="A879" s="5">
        <v>42795</v>
      </c>
      <c r="B879" s="42" t="s">
        <v>248</v>
      </c>
      <c r="C879" s="3">
        <f t="shared" si="40"/>
        <v>250000</v>
      </c>
      <c r="D879" s="6" t="s">
        <v>9</v>
      </c>
      <c r="E879" s="7">
        <v>0.04</v>
      </c>
      <c r="F879" s="7">
        <v>4.4999999999999998E-2</v>
      </c>
      <c r="G879" s="35">
        <f t="shared" si="39"/>
        <v>1249.9999999999993</v>
      </c>
    </row>
    <row r="880" spans="1:7">
      <c r="A880" s="5">
        <v>42794</v>
      </c>
      <c r="B880" s="42" t="s">
        <v>249</v>
      </c>
      <c r="C880" s="3">
        <f t="shared" si="40"/>
        <v>153846.15384615384</v>
      </c>
      <c r="D880" s="6" t="s">
        <v>9</v>
      </c>
      <c r="E880" s="7">
        <v>6.5000000000000002E-2</v>
      </c>
      <c r="F880" s="7">
        <v>7.0000000000000007E-2</v>
      </c>
      <c r="G880" s="35">
        <f t="shared" si="39"/>
        <v>769.23076923076985</v>
      </c>
    </row>
    <row r="881" spans="1:7">
      <c r="A881" s="5">
        <v>42794</v>
      </c>
      <c r="B881" s="42" t="s">
        <v>250</v>
      </c>
      <c r="C881" s="3">
        <f t="shared" si="40"/>
        <v>117647.0588235294</v>
      </c>
      <c r="D881" s="6" t="s">
        <v>9</v>
      </c>
      <c r="E881" s="7">
        <v>8.5000000000000006E-2</v>
      </c>
      <c r="F881" s="7">
        <v>0.09</v>
      </c>
      <c r="G881" s="35">
        <f t="shared" si="39"/>
        <v>588.23529411764594</v>
      </c>
    </row>
    <row r="882" spans="1:7">
      <c r="A882" s="5">
        <v>42793</v>
      </c>
      <c r="B882" s="42" t="s">
        <v>193</v>
      </c>
      <c r="C882" s="3">
        <f t="shared" si="40"/>
        <v>111111.11111111111</v>
      </c>
      <c r="D882" s="6" t="s">
        <v>9</v>
      </c>
      <c r="E882" s="7">
        <v>0.09</v>
      </c>
      <c r="F882" s="7">
        <v>9.5000000000000001E-2</v>
      </c>
      <c r="G882" s="35">
        <f t="shared" si="39"/>
        <v>555.555555555556</v>
      </c>
    </row>
    <row r="883" spans="1:7">
      <c r="A883" s="5">
        <v>42790</v>
      </c>
      <c r="B883" s="42" t="s">
        <v>190</v>
      </c>
      <c r="C883" s="3">
        <f t="shared" si="40"/>
        <v>100000</v>
      </c>
      <c r="D883" s="6" t="s">
        <v>9</v>
      </c>
      <c r="E883" s="7">
        <v>0.1</v>
      </c>
      <c r="F883" s="7">
        <v>0.105</v>
      </c>
      <c r="G883" s="35">
        <f t="shared" si="39"/>
        <v>499.99999999999903</v>
      </c>
    </row>
    <row r="884" spans="1:7">
      <c r="A884" s="5">
        <v>42790</v>
      </c>
      <c r="B884" s="42" t="s">
        <v>251</v>
      </c>
      <c r="C884" s="3">
        <f t="shared" si="40"/>
        <v>18518.518518518518</v>
      </c>
      <c r="D884" s="6" t="s">
        <v>9</v>
      </c>
      <c r="E884" s="7">
        <v>0.54</v>
      </c>
      <c r="F884" s="7">
        <v>0.55500000000000005</v>
      </c>
      <c r="G884" s="35">
        <f t="shared" si="39"/>
        <v>277.777777777778</v>
      </c>
    </row>
    <row r="885" spans="1:7">
      <c r="A885" s="5">
        <v>42790</v>
      </c>
      <c r="B885" s="42" t="s">
        <v>248</v>
      </c>
      <c r="C885" s="3">
        <f t="shared" si="40"/>
        <v>250000</v>
      </c>
      <c r="D885" s="6" t="s">
        <v>9</v>
      </c>
      <c r="E885" s="7">
        <v>0.04</v>
      </c>
      <c r="F885" s="7">
        <v>4.4999999999999998E-2</v>
      </c>
      <c r="G885" s="35">
        <f t="shared" si="39"/>
        <v>1249.9999999999993</v>
      </c>
    </row>
    <row r="886" spans="1:7">
      <c r="A886" s="5">
        <v>42788</v>
      </c>
      <c r="B886" s="42" t="s">
        <v>248</v>
      </c>
      <c r="C886" s="3">
        <f t="shared" si="40"/>
        <v>250000</v>
      </c>
      <c r="D886" s="6" t="s">
        <v>9</v>
      </c>
      <c r="E886" s="7">
        <v>0.04</v>
      </c>
      <c r="F886" s="7">
        <v>4.4999999999999998E-2</v>
      </c>
      <c r="G886" s="35">
        <f t="shared" si="39"/>
        <v>1249.9999999999993</v>
      </c>
    </row>
    <row r="887" spans="1:7">
      <c r="A887" s="5">
        <v>42787</v>
      </c>
      <c r="B887" s="42" t="s">
        <v>252</v>
      </c>
      <c r="C887" s="3">
        <f t="shared" si="40"/>
        <v>153846.15384615384</v>
      </c>
      <c r="D887" s="6" t="s">
        <v>9</v>
      </c>
      <c r="E887" s="7">
        <v>6.5000000000000002E-2</v>
      </c>
      <c r="F887" s="7">
        <v>7.0000000000000007E-2</v>
      </c>
      <c r="G887" s="35">
        <f t="shared" si="39"/>
        <v>769.23076923076985</v>
      </c>
    </row>
    <row r="888" spans="1:7">
      <c r="A888" s="5">
        <v>42787</v>
      </c>
      <c r="B888" s="42" t="s">
        <v>243</v>
      </c>
      <c r="C888" s="3">
        <f t="shared" si="40"/>
        <v>125000</v>
      </c>
      <c r="D888" s="6" t="s">
        <v>9</v>
      </c>
      <c r="E888" s="7">
        <v>0.08</v>
      </c>
      <c r="F888" s="7">
        <v>8.5000000000000006E-2</v>
      </c>
      <c r="G888" s="35">
        <f t="shared" si="39"/>
        <v>625.00000000000057</v>
      </c>
    </row>
    <row r="889" spans="1:7">
      <c r="A889" s="5">
        <v>42787</v>
      </c>
      <c r="B889" s="42" t="s">
        <v>253</v>
      </c>
      <c r="C889" s="3">
        <f t="shared" si="40"/>
        <v>133333.33333333334</v>
      </c>
      <c r="D889" s="6" t="s">
        <v>9</v>
      </c>
      <c r="E889" s="7">
        <v>7.4999999999999997E-2</v>
      </c>
      <c r="F889" s="7">
        <v>0.08</v>
      </c>
      <c r="G889" s="35">
        <f t="shared" si="39"/>
        <v>666.66666666666731</v>
      </c>
    </row>
    <row r="890" spans="1:7">
      <c r="A890" s="5">
        <v>42787</v>
      </c>
      <c r="B890" s="42" t="s">
        <v>158</v>
      </c>
      <c r="C890" s="3">
        <f t="shared" si="40"/>
        <v>28571.428571428572</v>
      </c>
      <c r="D890" s="6" t="s">
        <v>9</v>
      </c>
      <c r="E890" s="7">
        <v>0.35</v>
      </c>
      <c r="F890" s="7">
        <v>0.33</v>
      </c>
      <c r="G890" s="35">
        <f t="shared" si="39"/>
        <v>-571.42857142857042</v>
      </c>
    </row>
    <row r="891" spans="1:7">
      <c r="A891" s="5">
        <v>42786</v>
      </c>
      <c r="B891" s="42" t="s">
        <v>248</v>
      </c>
      <c r="C891" s="3">
        <f t="shared" si="40"/>
        <v>250000</v>
      </c>
      <c r="D891" s="6" t="s">
        <v>9</v>
      </c>
      <c r="E891" s="7">
        <v>0.04</v>
      </c>
      <c r="F891" s="7">
        <v>4.4999999999999998E-2</v>
      </c>
      <c r="G891" s="35">
        <f t="shared" si="39"/>
        <v>1249.9999999999993</v>
      </c>
    </row>
    <row r="892" spans="1:7">
      <c r="A892" s="5">
        <v>42786</v>
      </c>
      <c r="B892" s="42" t="s">
        <v>190</v>
      </c>
      <c r="C892" s="3">
        <f t="shared" si="40"/>
        <v>100000</v>
      </c>
      <c r="D892" s="6" t="s">
        <v>9</v>
      </c>
      <c r="E892" s="7">
        <v>0.1</v>
      </c>
      <c r="F892" s="7">
        <v>0.105</v>
      </c>
      <c r="G892" s="35">
        <f t="shared" si="39"/>
        <v>499.99999999999903</v>
      </c>
    </row>
    <row r="893" spans="1:7">
      <c r="A893" s="5">
        <v>42783</v>
      </c>
      <c r="B893" s="42" t="s">
        <v>254</v>
      </c>
      <c r="C893" s="3">
        <f t="shared" si="40"/>
        <v>166666.66666666669</v>
      </c>
      <c r="D893" s="6" t="s">
        <v>9</v>
      </c>
      <c r="E893" s="7">
        <v>0.06</v>
      </c>
      <c r="F893" s="7">
        <v>5.5E-2</v>
      </c>
      <c r="G893" s="35">
        <f t="shared" si="39"/>
        <v>-833.33333333333303</v>
      </c>
    </row>
    <row r="894" spans="1:7">
      <c r="A894" s="5">
        <v>42782</v>
      </c>
      <c r="B894" s="42" t="s">
        <v>255</v>
      </c>
      <c r="C894" s="3">
        <f t="shared" si="40"/>
        <v>285714.28571428568</v>
      </c>
      <c r="D894" s="6" t="s">
        <v>9</v>
      </c>
      <c r="E894" s="7">
        <v>3.5000000000000003E-2</v>
      </c>
      <c r="F894" s="7">
        <v>0.04</v>
      </c>
      <c r="G894" s="35">
        <f t="shared" si="39"/>
        <v>1428.5714285714278</v>
      </c>
    </row>
    <row r="895" spans="1:7">
      <c r="A895" s="5">
        <v>42782</v>
      </c>
      <c r="B895" s="42" t="s">
        <v>256</v>
      </c>
      <c r="C895" s="3">
        <f t="shared" si="40"/>
        <v>6944.4444444444443</v>
      </c>
      <c r="D895" s="6" t="s">
        <v>9</v>
      </c>
      <c r="E895" s="7">
        <v>1.44</v>
      </c>
      <c r="F895" s="7">
        <v>1.48</v>
      </c>
      <c r="G895" s="35">
        <f t="shared" si="39"/>
        <v>277.777777777778</v>
      </c>
    </row>
    <row r="896" spans="1:7">
      <c r="A896" s="5">
        <v>42781</v>
      </c>
      <c r="B896" s="42" t="s">
        <v>178</v>
      </c>
      <c r="C896" s="3">
        <f t="shared" si="40"/>
        <v>285714.28571428568</v>
      </c>
      <c r="D896" s="6" t="s">
        <v>9</v>
      </c>
      <c r="E896" s="7">
        <v>3.5000000000000003E-2</v>
      </c>
      <c r="F896" s="7">
        <v>0.04</v>
      </c>
      <c r="G896" s="35">
        <f t="shared" si="39"/>
        <v>1428.5714285714278</v>
      </c>
    </row>
    <row r="897" spans="1:7">
      <c r="A897" s="5">
        <v>42781</v>
      </c>
      <c r="B897" s="42" t="s">
        <v>257</v>
      </c>
      <c r="C897" s="3">
        <f t="shared" si="40"/>
        <v>250000</v>
      </c>
      <c r="D897" s="6" t="s">
        <v>9</v>
      </c>
      <c r="E897" s="7">
        <v>0.04</v>
      </c>
      <c r="F897" s="7">
        <v>4.4999999999999998E-2</v>
      </c>
      <c r="G897" s="35">
        <f t="shared" si="39"/>
        <v>1249.9999999999993</v>
      </c>
    </row>
    <row r="898" spans="1:7">
      <c r="A898" s="5">
        <v>42780</v>
      </c>
      <c r="B898" s="42" t="s">
        <v>246</v>
      </c>
      <c r="C898" s="3">
        <f t="shared" si="40"/>
        <v>142857.14285714284</v>
      </c>
      <c r="D898" s="6" t="s">
        <v>9</v>
      </c>
      <c r="E898" s="7">
        <v>7.0000000000000007E-2</v>
      </c>
      <c r="F898" s="7">
        <v>7.4999999999999997E-2</v>
      </c>
      <c r="G898" s="35">
        <f t="shared" si="39"/>
        <v>714.28571428571286</v>
      </c>
    </row>
    <row r="899" spans="1:7">
      <c r="A899" s="5">
        <v>42780</v>
      </c>
      <c r="B899" s="42" t="s">
        <v>172</v>
      </c>
      <c r="C899" s="3">
        <f t="shared" si="40"/>
        <v>285714.28571428568</v>
      </c>
      <c r="D899" s="6" t="s">
        <v>9</v>
      </c>
      <c r="E899" s="7">
        <v>3.5000000000000003E-2</v>
      </c>
      <c r="F899" s="7">
        <v>0.04</v>
      </c>
      <c r="G899" s="35">
        <f t="shared" si="39"/>
        <v>1428.5714285714278</v>
      </c>
    </row>
    <row r="900" spans="1:7">
      <c r="A900" s="5">
        <v>42780</v>
      </c>
      <c r="B900" s="42" t="s">
        <v>258</v>
      </c>
      <c r="C900" s="3">
        <f t="shared" si="40"/>
        <v>222222.22222222222</v>
      </c>
      <c r="D900" s="6" t="s">
        <v>9</v>
      </c>
      <c r="E900" s="7">
        <v>4.4999999999999998E-2</v>
      </c>
      <c r="F900" s="7">
        <v>0.05</v>
      </c>
      <c r="G900" s="35">
        <f t="shared" si="39"/>
        <v>1111.111111111112</v>
      </c>
    </row>
    <row r="901" spans="1:7">
      <c r="A901" s="5">
        <v>42780</v>
      </c>
      <c r="B901" s="42" t="s">
        <v>259</v>
      </c>
      <c r="C901" s="3">
        <f t="shared" si="40"/>
        <v>6410.2564102564102</v>
      </c>
      <c r="D901" s="6" t="s">
        <v>9</v>
      </c>
      <c r="E901" s="7">
        <v>1.56</v>
      </c>
      <c r="F901" s="7">
        <v>1.56</v>
      </c>
      <c r="G901" s="35">
        <f t="shared" si="39"/>
        <v>0</v>
      </c>
    </row>
    <row r="902" spans="1:7">
      <c r="A902" s="5">
        <v>42779</v>
      </c>
      <c r="B902" s="42" t="s">
        <v>245</v>
      </c>
      <c r="C902" s="3">
        <f t="shared" si="40"/>
        <v>19230.76923076923</v>
      </c>
      <c r="D902" s="6" t="s">
        <v>9</v>
      </c>
      <c r="E902" s="7">
        <v>0.52</v>
      </c>
      <c r="F902" s="7">
        <v>0.55000000000000004</v>
      </c>
      <c r="G902" s="35">
        <f t="shared" si="39"/>
        <v>576.92307692307747</v>
      </c>
    </row>
    <row r="903" spans="1:7">
      <c r="A903" s="5">
        <v>42779</v>
      </c>
      <c r="B903" s="42" t="s">
        <v>172</v>
      </c>
      <c r="C903" s="3">
        <f t="shared" si="40"/>
        <v>285714.28571428568</v>
      </c>
      <c r="D903" s="6" t="s">
        <v>9</v>
      </c>
      <c r="E903" s="7">
        <v>3.5000000000000003E-2</v>
      </c>
      <c r="F903" s="7">
        <v>0.04</v>
      </c>
      <c r="G903" s="35">
        <f t="shared" si="39"/>
        <v>1428.5714285714278</v>
      </c>
    </row>
    <row r="904" spans="1:7">
      <c r="A904" s="5">
        <v>42772</v>
      </c>
      <c r="B904" s="42" t="s">
        <v>260</v>
      </c>
      <c r="C904" s="3">
        <f t="shared" si="40"/>
        <v>153846.15384615384</v>
      </c>
      <c r="D904" s="6" t="s">
        <v>9</v>
      </c>
      <c r="E904" s="7">
        <v>6.5000000000000002E-2</v>
      </c>
      <c r="F904" s="7">
        <v>7.0000000000000007E-2</v>
      </c>
      <c r="G904" s="35">
        <f t="shared" si="39"/>
        <v>769.23076923076985</v>
      </c>
    </row>
    <row r="905" spans="1:7">
      <c r="A905" s="5">
        <v>42772</v>
      </c>
      <c r="B905" s="42" t="s">
        <v>28</v>
      </c>
      <c r="C905" s="3">
        <f t="shared" si="40"/>
        <v>8403.361344537816</v>
      </c>
      <c r="D905" s="6" t="s">
        <v>9</v>
      </c>
      <c r="E905" s="7">
        <v>1.19</v>
      </c>
      <c r="F905" s="7">
        <v>1.23</v>
      </c>
      <c r="G905" s="35">
        <f t="shared" si="39"/>
        <v>336.13445378151295</v>
      </c>
    </row>
    <row r="906" spans="1:7">
      <c r="A906" s="5">
        <v>42769</v>
      </c>
      <c r="B906" s="42" t="s">
        <v>236</v>
      </c>
      <c r="C906" s="3">
        <f t="shared" si="40"/>
        <v>117647.0588235294</v>
      </c>
      <c r="D906" s="6" t="s">
        <v>9</v>
      </c>
      <c r="E906" s="7">
        <v>8.5000000000000006E-2</v>
      </c>
      <c r="F906" s="7">
        <v>0.09</v>
      </c>
      <c r="G906" s="35">
        <f t="shared" si="39"/>
        <v>588.23529411764594</v>
      </c>
    </row>
    <row r="907" spans="1:7">
      <c r="A907" s="5">
        <v>42768</v>
      </c>
      <c r="B907" s="42" t="s">
        <v>246</v>
      </c>
      <c r="C907" s="3">
        <f t="shared" si="40"/>
        <v>142857.14285714284</v>
      </c>
      <c r="D907" s="6" t="s">
        <v>9</v>
      </c>
      <c r="E907" s="7">
        <v>7.0000000000000007E-2</v>
      </c>
      <c r="F907" s="7">
        <v>7.4999999999999997E-2</v>
      </c>
      <c r="G907" s="35">
        <f t="shared" si="39"/>
        <v>714.28571428571286</v>
      </c>
    </row>
    <row r="908" spans="1:7">
      <c r="A908" s="5">
        <v>42768</v>
      </c>
      <c r="B908" s="42" t="s">
        <v>195</v>
      </c>
      <c r="C908" s="3">
        <f t="shared" si="40"/>
        <v>9009.0090090090089</v>
      </c>
      <c r="D908" s="6" t="s">
        <v>9</v>
      </c>
      <c r="E908" s="7">
        <v>1.1100000000000001</v>
      </c>
      <c r="F908" s="7">
        <v>1.1100000000000001</v>
      </c>
      <c r="G908" s="35">
        <f t="shared" si="39"/>
        <v>0</v>
      </c>
    </row>
    <row r="909" spans="1:7">
      <c r="A909" s="5">
        <v>42762</v>
      </c>
      <c r="B909" s="42" t="s">
        <v>190</v>
      </c>
      <c r="C909" s="3">
        <f t="shared" si="40"/>
        <v>100000</v>
      </c>
      <c r="D909" s="6" t="s">
        <v>9</v>
      </c>
      <c r="E909" s="7">
        <v>0.1</v>
      </c>
      <c r="F909" s="7">
        <v>0.105</v>
      </c>
      <c r="G909" s="35">
        <f t="shared" si="39"/>
        <v>499.99999999999903</v>
      </c>
    </row>
    <row r="910" spans="1:7">
      <c r="A910" s="5">
        <v>42762</v>
      </c>
      <c r="B910" s="42" t="s">
        <v>186</v>
      </c>
      <c r="C910" s="3">
        <f t="shared" si="40"/>
        <v>5464.4808743169397</v>
      </c>
      <c r="D910" s="6" t="s">
        <v>9</v>
      </c>
      <c r="E910" s="7">
        <v>1.83</v>
      </c>
      <c r="F910" s="7">
        <v>1.88</v>
      </c>
      <c r="G910" s="35">
        <f t="shared" si="39"/>
        <v>273.22404371584599</v>
      </c>
    </row>
    <row r="911" spans="1:7">
      <c r="A911" s="5">
        <v>42762</v>
      </c>
      <c r="B911" s="42" t="s">
        <v>178</v>
      </c>
      <c r="C911" s="3">
        <f t="shared" si="40"/>
        <v>285714.28571428568</v>
      </c>
      <c r="D911" s="6" t="s">
        <v>9</v>
      </c>
      <c r="E911" s="7">
        <v>3.5000000000000003E-2</v>
      </c>
      <c r="F911" s="7">
        <v>0.04</v>
      </c>
      <c r="G911" s="35">
        <f t="shared" si="39"/>
        <v>1428.5714285714278</v>
      </c>
    </row>
    <row r="912" spans="1:7">
      <c r="A912" s="5">
        <v>42761</v>
      </c>
      <c r="B912" s="42" t="s">
        <v>261</v>
      </c>
      <c r="C912" s="3">
        <f t="shared" si="40"/>
        <v>6756.7567567567567</v>
      </c>
      <c r="D912" s="6" t="s">
        <v>9</v>
      </c>
      <c r="E912" s="7">
        <v>1.48</v>
      </c>
      <c r="F912" s="7">
        <v>1.53</v>
      </c>
      <c r="G912" s="35">
        <f t="shared" si="39"/>
        <v>337.83783783783815</v>
      </c>
    </row>
    <row r="913" spans="1:7">
      <c r="A913" s="5">
        <v>42761</v>
      </c>
      <c r="B913" s="42" t="s">
        <v>203</v>
      </c>
      <c r="C913" s="3">
        <f t="shared" si="40"/>
        <v>200000</v>
      </c>
      <c r="D913" s="6" t="s">
        <v>9</v>
      </c>
      <c r="E913" s="7">
        <v>0.05</v>
      </c>
      <c r="F913" s="7">
        <v>5.5E-2</v>
      </c>
      <c r="G913" s="35">
        <f t="shared" si="39"/>
        <v>999.99999999999955</v>
      </c>
    </row>
    <row r="914" spans="1:7">
      <c r="A914" s="5">
        <v>42761</v>
      </c>
      <c r="B914" s="42" t="s">
        <v>261</v>
      </c>
      <c r="C914" s="3">
        <f t="shared" si="40"/>
        <v>6451.6129032258059</v>
      </c>
      <c r="D914" s="6" t="s">
        <v>9</v>
      </c>
      <c r="E914" s="7">
        <v>1.55</v>
      </c>
      <c r="F914" s="7">
        <v>1.51</v>
      </c>
      <c r="G914" s="35">
        <f t="shared" si="39"/>
        <v>-258.06451612903248</v>
      </c>
    </row>
    <row r="915" spans="1:7">
      <c r="A915" s="5">
        <v>42760</v>
      </c>
      <c r="B915" s="42" t="s">
        <v>205</v>
      </c>
      <c r="C915" s="3">
        <f t="shared" si="40"/>
        <v>153846.15384615384</v>
      </c>
      <c r="D915" s="6" t="s">
        <v>9</v>
      </c>
      <c r="E915" s="7">
        <v>6.5000000000000002E-2</v>
      </c>
      <c r="F915" s="7">
        <v>7.0000000000000007E-2</v>
      </c>
      <c r="G915" s="35">
        <f t="shared" si="39"/>
        <v>769.23076923076985</v>
      </c>
    </row>
    <row r="916" spans="1:7">
      <c r="A916" s="5">
        <v>42760</v>
      </c>
      <c r="B916" s="42" t="s">
        <v>11</v>
      </c>
      <c r="C916" s="3">
        <f t="shared" si="40"/>
        <v>12578.616352201258</v>
      </c>
      <c r="D916" s="6" t="s">
        <v>9</v>
      </c>
      <c r="E916" s="7">
        <v>0.79500000000000004</v>
      </c>
      <c r="F916" s="7">
        <v>0.79500000000000004</v>
      </c>
      <c r="G916" s="35">
        <f t="shared" si="39"/>
        <v>0</v>
      </c>
    </row>
    <row r="917" spans="1:7">
      <c r="A917" s="5">
        <v>42759</v>
      </c>
      <c r="B917" s="42" t="s">
        <v>262</v>
      </c>
      <c r="C917" s="3">
        <f t="shared" si="40"/>
        <v>5025.1256281407032</v>
      </c>
      <c r="D917" s="6" t="s">
        <v>9</v>
      </c>
      <c r="E917" s="7">
        <v>1.99</v>
      </c>
      <c r="F917" s="7">
        <v>2.0099999999999998</v>
      </c>
      <c r="G917" s="35">
        <f t="shared" si="39"/>
        <v>100.50251256281304</v>
      </c>
    </row>
    <row r="918" spans="1:7">
      <c r="A918" s="5">
        <v>42759</v>
      </c>
      <c r="B918" s="42" t="s">
        <v>170</v>
      </c>
      <c r="C918" s="3">
        <f t="shared" si="40"/>
        <v>250000</v>
      </c>
      <c r="D918" s="6" t="s">
        <v>9</v>
      </c>
      <c r="E918" s="7">
        <v>0.04</v>
      </c>
      <c r="F918" s="7">
        <v>4.4999999999999998E-2</v>
      </c>
      <c r="G918" s="35">
        <f t="shared" si="39"/>
        <v>1249.9999999999993</v>
      </c>
    </row>
    <row r="919" spans="1:7">
      <c r="A919" s="5">
        <v>42758</v>
      </c>
      <c r="B919" s="42" t="s">
        <v>263</v>
      </c>
      <c r="C919" s="3">
        <f t="shared" si="40"/>
        <v>6329.1139240506327</v>
      </c>
      <c r="D919" s="6" t="s">
        <v>9</v>
      </c>
      <c r="E919" s="7">
        <v>1.58</v>
      </c>
      <c r="F919" s="7">
        <v>1.59</v>
      </c>
      <c r="G919" s="35">
        <f t="shared" ref="G919:G982" si="41">(F919-E919)*C919</f>
        <v>63.291139240506382</v>
      </c>
    </row>
    <row r="920" spans="1:7">
      <c r="A920" s="5">
        <v>42758</v>
      </c>
      <c r="B920" s="42" t="s">
        <v>248</v>
      </c>
      <c r="C920" s="3">
        <f t="shared" si="40"/>
        <v>222222.22222222222</v>
      </c>
      <c r="D920" s="6" t="s">
        <v>9</v>
      </c>
      <c r="E920" s="7">
        <v>4.4999999999999998E-2</v>
      </c>
      <c r="F920" s="7">
        <v>0.05</v>
      </c>
      <c r="G920" s="35">
        <f t="shared" si="41"/>
        <v>1111.111111111112</v>
      </c>
    </row>
    <row r="921" spans="1:7">
      <c r="A921" s="5">
        <v>42755</v>
      </c>
      <c r="B921" s="42" t="s">
        <v>264</v>
      </c>
      <c r="C921" s="3">
        <f t="shared" si="40"/>
        <v>133333.33333333334</v>
      </c>
      <c r="D921" s="6" t="s">
        <v>9</v>
      </c>
      <c r="E921" s="7">
        <v>7.4999999999999997E-2</v>
      </c>
      <c r="F921" s="7">
        <v>0.08</v>
      </c>
      <c r="G921" s="35">
        <f t="shared" si="41"/>
        <v>666.66666666666731</v>
      </c>
    </row>
    <row r="922" spans="1:7">
      <c r="A922" s="5">
        <v>42755</v>
      </c>
      <c r="B922" s="42" t="s">
        <v>16</v>
      </c>
      <c r="C922" s="3">
        <f t="shared" si="40"/>
        <v>6622.5165562913908</v>
      </c>
      <c r="D922" s="6" t="s">
        <v>9</v>
      </c>
      <c r="E922" s="7">
        <v>1.51</v>
      </c>
      <c r="F922" s="7">
        <v>1.46</v>
      </c>
      <c r="G922" s="35">
        <f t="shared" si="41"/>
        <v>-331.12582781456985</v>
      </c>
    </row>
    <row r="923" spans="1:7">
      <c r="A923" s="5">
        <v>42755</v>
      </c>
      <c r="B923" s="42" t="s">
        <v>99</v>
      </c>
      <c r="C923" s="3">
        <f t="shared" si="40"/>
        <v>8130.0813008130081</v>
      </c>
      <c r="D923" s="6" t="s">
        <v>9</v>
      </c>
      <c r="E923" s="7">
        <v>1.23</v>
      </c>
      <c r="F923" s="7">
        <v>1.26</v>
      </c>
      <c r="G923" s="35">
        <f t="shared" si="41"/>
        <v>243.90243902439045</v>
      </c>
    </row>
    <row r="924" spans="1:7">
      <c r="A924" s="5">
        <v>42755</v>
      </c>
      <c r="B924" s="42" t="s">
        <v>172</v>
      </c>
      <c r="C924" s="3">
        <f t="shared" si="40"/>
        <v>285714.28571428568</v>
      </c>
      <c r="D924" s="6" t="s">
        <v>9</v>
      </c>
      <c r="E924" s="7">
        <v>3.5000000000000003E-2</v>
      </c>
      <c r="F924" s="7">
        <v>0.04</v>
      </c>
      <c r="G924" s="35">
        <f t="shared" si="41"/>
        <v>1428.5714285714278</v>
      </c>
    </row>
    <row r="925" spans="1:7">
      <c r="A925" s="5">
        <v>42753</v>
      </c>
      <c r="B925" s="42" t="s">
        <v>265</v>
      </c>
      <c r="C925" s="3">
        <f t="shared" si="40"/>
        <v>19801.980198019803</v>
      </c>
      <c r="D925" s="6" t="s">
        <v>9</v>
      </c>
      <c r="E925" s="7">
        <v>0.505</v>
      </c>
      <c r="F925" s="7">
        <v>0.52500000000000002</v>
      </c>
      <c r="G925" s="35">
        <f t="shared" si="41"/>
        <v>396.03960396039639</v>
      </c>
    </row>
    <row r="926" spans="1:7">
      <c r="A926" s="5">
        <v>42752</v>
      </c>
      <c r="B926" s="42" t="s">
        <v>266</v>
      </c>
      <c r="C926" s="3">
        <f t="shared" si="40"/>
        <v>7936.5079365079364</v>
      </c>
      <c r="D926" s="6" t="s">
        <v>9</v>
      </c>
      <c r="E926" s="7">
        <v>1.26</v>
      </c>
      <c r="F926" s="7">
        <v>1.34</v>
      </c>
      <c r="G926" s="35">
        <f t="shared" si="41"/>
        <v>634.92063492063551</v>
      </c>
    </row>
    <row r="927" spans="1:7">
      <c r="A927" s="5">
        <v>42751</v>
      </c>
      <c r="B927" s="42" t="s">
        <v>267</v>
      </c>
      <c r="C927" s="3">
        <f t="shared" si="40"/>
        <v>5617.9775280898875</v>
      </c>
      <c r="D927" s="6" t="s">
        <v>9</v>
      </c>
      <c r="E927" s="7">
        <v>1.78</v>
      </c>
      <c r="F927" s="7">
        <v>1.85</v>
      </c>
      <c r="G927" s="35">
        <f t="shared" si="41"/>
        <v>393.25842696629246</v>
      </c>
    </row>
    <row r="928" spans="1:7">
      <c r="A928" s="8">
        <v>42748</v>
      </c>
      <c r="B928" s="42" t="s">
        <v>268</v>
      </c>
      <c r="C928" s="3">
        <f t="shared" si="40"/>
        <v>10526.315789473685</v>
      </c>
      <c r="D928" s="6" t="s">
        <v>9</v>
      </c>
      <c r="E928" s="7">
        <v>0.95</v>
      </c>
      <c r="F928" s="7">
        <v>0.98499999999999999</v>
      </c>
      <c r="G928" s="35">
        <f t="shared" si="41"/>
        <v>368.4210526315793</v>
      </c>
    </row>
    <row r="929" spans="1:7">
      <c r="A929" s="8">
        <v>42748</v>
      </c>
      <c r="B929" s="42" t="s">
        <v>269</v>
      </c>
      <c r="C929" s="3">
        <f t="shared" si="40"/>
        <v>14084.507042253521</v>
      </c>
      <c r="D929" s="6" t="s">
        <v>9</v>
      </c>
      <c r="E929" s="7">
        <v>0.71</v>
      </c>
      <c r="F929" s="7">
        <v>0.755</v>
      </c>
      <c r="G929" s="35">
        <f t="shared" si="41"/>
        <v>633.80281690140896</v>
      </c>
    </row>
    <row r="930" spans="1:7">
      <c r="A930" s="8">
        <v>42748</v>
      </c>
      <c r="B930" s="42" t="s">
        <v>236</v>
      </c>
      <c r="C930" s="3">
        <f t="shared" si="40"/>
        <v>117647.0588235294</v>
      </c>
      <c r="D930" s="6" t="s">
        <v>9</v>
      </c>
      <c r="E930" s="7">
        <v>8.5000000000000006E-2</v>
      </c>
      <c r="F930" s="7">
        <v>0.09</v>
      </c>
      <c r="G930" s="35">
        <f t="shared" si="41"/>
        <v>588.23529411764594</v>
      </c>
    </row>
    <row r="931" spans="1:7">
      <c r="A931" s="8">
        <v>42747</v>
      </c>
      <c r="B931" s="42" t="s">
        <v>229</v>
      </c>
      <c r="C931" s="3">
        <f t="shared" si="40"/>
        <v>20833.333333333336</v>
      </c>
      <c r="D931" s="6" t="s">
        <v>9</v>
      </c>
      <c r="E931" s="7">
        <v>0.48</v>
      </c>
      <c r="F931" s="7">
        <v>0.5</v>
      </c>
      <c r="G931" s="35">
        <f t="shared" si="41"/>
        <v>416.66666666666708</v>
      </c>
    </row>
    <row r="932" spans="1:7">
      <c r="A932" s="8">
        <v>42747</v>
      </c>
      <c r="B932" s="42" t="s">
        <v>170</v>
      </c>
      <c r="C932" s="3">
        <f t="shared" si="40"/>
        <v>250000</v>
      </c>
      <c r="D932" s="6" t="s">
        <v>9</v>
      </c>
      <c r="E932" s="7">
        <v>0.04</v>
      </c>
      <c r="F932" s="7">
        <v>4.4999999999999998E-2</v>
      </c>
      <c r="G932" s="35">
        <f t="shared" si="41"/>
        <v>1249.9999999999993</v>
      </c>
    </row>
    <row r="933" spans="1:7">
      <c r="A933" s="8">
        <v>42746</v>
      </c>
      <c r="B933" s="42" t="s">
        <v>270</v>
      </c>
      <c r="C933" s="3">
        <f t="shared" si="40"/>
        <v>6944.4444444444443</v>
      </c>
      <c r="D933" s="6" t="s">
        <v>9</v>
      </c>
      <c r="E933" s="7">
        <v>1.44</v>
      </c>
      <c r="F933" s="7">
        <v>1.4</v>
      </c>
      <c r="G933" s="35">
        <f t="shared" si="41"/>
        <v>-277.777777777778</v>
      </c>
    </row>
    <row r="934" spans="1:7">
      <c r="A934" s="8">
        <v>42746</v>
      </c>
      <c r="B934" s="42" t="s">
        <v>195</v>
      </c>
      <c r="C934" s="3">
        <f t="shared" si="40"/>
        <v>10416.666666666668</v>
      </c>
      <c r="D934" s="6" t="s">
        <v>9</v>
      </c>
      <c r="E934" s="7">
        <v>0.96</v>
      </c>
      <c r="F934" s="7">
        <v>0.99</v>
      </c>
      <c r="G934" s="35">
        <f t="shared" si="41"/>
        <v>312.50000000000034</v>
      </c>
    </row>
    <row r="935" spans="1:7">
      <c r="A935" s="8">
        <v>42744</v>
      </c>
      <c r="B935" s="42" t="s">
        <v>248</v>
      </c>
      <c r="C935" s="3">
        <f t="shared" si="40"/>
        <v>250000</v>
      </c>
      <c r="D935" s="6" t="s">
        <v>9</v>
      </c>
      <c r="E935" s="7">
        <v>0.04</v>
      </c>
      <c r="F935" s="7">
        <v>4.4999999999999998E-2</v>
      </c>
      <c r="G935" s="35">
        <f t="shared" si="41"/>
        <v>1249.9999999999993</v>
      </c>
    </row>
    <row r="936" spans="1:7">
      <c r="A936" s="8">
        <v>42744</v>
      </c>
      <c r="B936" s="42" t="s">
        <v>271</v>
      </c>
      <c r="C936" s="3">
        <f t="shared" si="40"/>
        <v>22988.505747126437</v>
      </c>
      <c r="D936" s="6" t="s">
        <v>9</v>
      </c>
      <c r="E936" s="7">
        <v>0.435</v>
      </c>
      <c r="F936" s="7">
        <v>0.45</v>
      </c>
      <c r="G936" s="35">
        <f t="shared" si="41"/>
        <v>344.82758620689685</v>
      </c>
    </row>
    <row r="937" spans="1:7">
      <c r="A937" s="8">
        <v>42741</v>
      </c>
      <c r="B937" s="42" t="s">
        <v>245</v>
      </c>
      <c r="C937" s="3">
        <f t="shared" si="40"/>
        <v>22471.91011235955</v>
      </c>
      <c r="D937" s="6" t="s">
        <v>9</v>
      </c>
      <c r="E937" s="7">
        <v>0.44500000000000001</v>
      </c>
      <c r="F937" s="7">
        <v>0.47</v>
      </c>
      <c r="G937" s="35">
        <f t="shared" si="41"/>
        <v>561.79775280898798</v>
      </c>
    </row>
    <row r="938" spans="1:7">
      <c r="A938" s="8">
        <v>42740</v>
      </c>
      <c r="B938" s="42" t="s">
        <v>248</v>
      </c>
      <c r="C938" s="3">
        <f t="shared" si="40"/>
        <v>222222.22222222222</v>
      </c>
      <c r="D938" s="6" t="s">
        <v>9</v>
      </c>
      <c r="E938" s="7">
        <v>4.4999999999999998E-2</v>
      </c>
      <c r="F938" s="7">
        <v>0.05</v>
      </c>
      <c r="G938" s="35">
        <f t="shared" si="41"/>
        <v>1111.111111111112</v>
      </c>
    </row>
    <row r="939" spans="1:7">
      <c r="A939" s="8">
        <v>42740</v>
      </c>
      <c r="B939" s="42" t="s">
        <v>272</v>
      </c>
      <c r="C939" s="3">
        <f t="shared" si="40"/>
        <v>8547.0085470085469</v>
      </c>
      <c r="D939" s="6" t="s">
        <v>9</v>
      </c>
      <c r="E939" s="7">
        <v>1.17</v>
      </c>
      <c r="F939" s="7">
        <v>1.18</v>
      </c>
      <c r="G939" s="35">
        <f t="shared" si="41"/>
        <v>85.47008547008555</v>
      </c>
    </row>
    <row r="940" spans="1:7">
      <c r="A940" s="8">
        <v>42739</v>
      </c>
      <c r="B940" s="42" t="s">
        <v>236</v>
      </c>
      <c r="C940" s="3">
        <f t="shared" si="40"/>
        <v>117647.0588235294</v>
      </c>
      <c r="D940" s="6" t="s">
        <v>9</v>
      </c>
      <c r="E940" s="7">
        <v>8.5000000000000006E-2</v>
      </c>
      <c r="F940" s="7">
        <v>0.09</v>
      </c>
      <c r="G940" s="35">
        <f t="shared" si="41"/>
        <v>588.23529411764594</v>
      </c>
    </row>
    <row r="941" spans="1:7">
      <c r="A941" s="8">
        <v>42739</v>
      </c>
      <c r="B941" s="42" t="s">
        <v>273</v>
      </c>
      <c r="C941" s="3">
        <f t="shared" si="40"/>
        <v>5952.3809523809523</v>
      </c>
      <c r="D941" s="6" t="s">
        <v>9</v>
      </c>
      <c r="E941" s="7">
        <v>1.68</v>
      </c>
      <c r="F941" s="7">
        <v>1.73</v>
      </c>
      <c r="G941" s="35">
        <f t="shared" si="41"/>
        <v>297.61904761904788</v>
      </c>
    </row>
    <row r="942" spans="1:7">
      <c r="A942" s="8">
        <v>42739</v>
      </c>
      <c r="B942" s="42" t="s">
        <v>193</v>
      </c>
      <c r="C942" s="3">
        <f t="shared" ref="C942:C1005" si="42">10000/E942</f>
        <v>200000</v>
      </c>
      <c r="D942" s="6" t="s">
        <v>9</v>
      </c>
      <c r="E942" s="7">
        <v>0.05</v>
      </c>
      <c r="F942" s="7">
        <v>5.5E-2</v>
      </c>
      <c r="G942" s="35">
        <f t="shared" si="41"/>
        <v>999.99999999999955</v>
      </c>
    </row>
    <row r="943" spans="1:7">
      <c r="A943" s="8">
        <v>42739</v>
      </c>
      <c r="B943" s="42" t="s">
        <v>248</v>
      </c>
      <c r="C943" s="3">
        <f t="shared" si="42"/>
        <v>222222.22222222222</v>
      </c>
      <c r="D943" s="6" t="s">
        <v>9</v>
      </c>
      <c r="E943" s="7">
        <v>4.4999999999999998E-2</v>
      </c>
      <c r="F943" s="7">
        <v>0.05</v>
      </c>
      <c r="G943" s="35">
        <f t="shared" si="41"/>
        <v>1111.111111111112</v>
      </c>
    </row>
    <row r="944" spans="1:7">
      <c r="A944" s="8">
        <v>42739</v>
      </c>
      <c r="B944" s="42" t="s">
        <v>111</v>
      </c>
      <c r="C944" s="3">
        <f t="shared" si="42"/>
        <v>5813.9534883720935</v>
      </c>
      <c r="D944" s="6" t="s">
        <v>9</v>
      </c>
      <c r="E944" s="7">
        <v>1.72</v>
      </c>
      <c r="F944" s="7">
        <v>1.76</v>
      </c>
      <c r="G944" s="35">
        <f t="shared" si="41"/>
        <v>232.55813953488394</v>
      </c>
    </row>
    <row r="945" spans="1:7">
      <c r="A945" s="8">
        <v>42738</v>
      </c>
      <c r="B945" s="42" t="s">
        <v>274</v>
      </c>
      <c r="C945" s="3">
        <f t="shared" si="42"/>
        <v>23255.813953488374</v>
      </c>
      <c r="D945" s="6" t="s">
        <v>9</v>
      </c>
      <c r="E945" s="7">
        <v>0.43</v>
      </c>
      <c r="F945" s="7">
        <v>0.45500000000000002</v>
      </c>
      <c r="G945" s="35">
        <f t="shared" si="41"/>
        <v>581.39534883720989</v>
      </c>
    </row>
    <row r="946" spans="1:7">
      <c r="A946" s="8">
        <v>42738</v>
      </c>
      <c r="B946" s="42" t="s">
        <v>221</v>
      </c>
      <c r="C946" s="3">
        <f t="shared" si="42"/>
        <v>153846.15384615384</v>
      </c>
      <c r="D946" s="6" t="s">
        <v>9</v>
      </c>
      <c r="E946" s="7">
        <v>6.5000000000000002E-2</v>
      </c>
      <c r="F946" s="7">
        <v>7.0000000000000007E-2</v>
      </c>
      <c r="G946" s="35">
        <f t="shared" si="41"/>
        <v>769.23076923076985</v>
      </c>
    </row>
    <row r="947" spans="1:7">
      <c r="A947" s="8">
        <v>42738</v>
      </c>
      <c r="B947" s="42" t="s">
        <v>275</v>
      </c>
      <c r="C947" s="3">
        <f t="shared" si="42"/>
        <v>9900.9900990099013</v>
      </c>
      <c r="D947" s="6" t="s">
        <v>9</v>
      </c>
      <c r="E947" s="7">
        <v>1.01</v>
      </c>
      <c r="F947" s="7">
        <v>1.03</v>
      </c>
      <c r="G947" s="35">
        <f t="shared" si="41"/>
        <v>198.0198019801982</v>
      </c>
    </row>
    <row r="948" spans="1:7">
      <c r="A948" s="8">
        <v>42733</v>
      </c>
      <c r="B948" s="42" t="s">
        <v>220</v>
      </c>
      <c r="C948" s="3">
        <f t="shared" si="42"/>
        <v>12500</v>
      </c>
      <c r="D948" s="6" t="s">
        <v>9</v>
      </c>
      <c r="E948" s="7">
        <v>0.8</v>
      </c>
      <c r="F948" s="7">
        <v>0.83</v>
      </c>
      <c r="G948" s="35">
        <f t="shared" si="41"/>
        <v>374.99999999999892</v>
      </c>
    </row>
    <row r="949" spans="1:7">
      <c r="A949" s="8">
        <v>42732</v>
      </c>
      <c r="B949" s="42" t="s">
        <v>248</v>
      </c>
      <c r="C949" s="3">
        <f t="shared" si="42"/>
        <v>222222.22222222222</v>
      </c>
      <c r="D949" s="6" t="s">
        <v>9</v>
      </c>
      <c r="E949" s="7">
        <v>4.4999999999999998E-2</v>
      </c>
      <c r="F949" s="7">
        <v>0.05</v>
      </c>
      <c r="G949" s="35">
        <f t="shared" si="41"/>
        <v>1111.111111111112</v>
      </c>
    </row>
    <row r="950" spans="1:7">
      <c r="A950" s="8">
        <v>42732</v>
      </c>
      <c r="B950" s="42" t="s">
        <v>18</v>
      </c>
      <c r="C950" s="3">
        <f t="shared" si="42"/>
        <v>10309.278350515464</v>
      </c>
      <c r="D950" s="6" t="s">
        <v>9</v>
      </c>
      <c r="E950" s="7">
        <v>0.97</v>
      </c>
      <c r="F950" s="7">
        <v>1</v>
      </c>
      <c r="G950" s="35">
        <f t="shared" si="41"/>
        <v>309.27835051546418</v>
      </c>
    </row>
    <row r="951" spans="1:7">
      <c r="A951" s="8">
        <v>42731</v>
      </c>
      <c r="B951" s="42" t="s">
        <v>260</v>
      </c>
      <c r="C951" s="3">
        <f t="shared" si="42"/>
        <v>166666.66666666669</v>
      </c>
      <c r="D951" s="6" t="s">
        <v>9</v>
      </c>
      <c r="E951" s="7">
        <v>0.06</v>
      </c>
      <c r="F951" s="7">
        <v>6.5000000000000002E-2</v>
      </c>
      <c r="G951" s="35">
        <f t="shared" si="41"/>
        <v>833.33333333333417</v>
      </c>
    </row>
    <row r="952" spans="1:7">
      <c r="A952" s="8">
        <v>42731</v>
      </c>
      <c r="B952" s="42" t="s">
        <v>211</v>
      </c>
      <c r="C952" s="3">
        <f t="shared" si="42"/>
        <v>10526.315789473685</v>
      </c>
      <c r="D952" s="6" t="s">
        <v>9</v>
      </c>
      <c r="E952" s="7">
        <v>0.95</v>
      </c>
      <c r="F952" s="7">
        <v>0.98499999999999999</v>
      </c>
      <c r="G952" s="35">
        <f t="shared" si="41"/>
        <v>368.4210526315793</v>
      </c>
    </row>
    <row r="953" spans="1:7">
      <c r="A953" s="8">
        <v>42731</v>
      </c>
      <c r="B953" s="42" t="s">
        <v>101</v>
      </c>
      <c r="C953" s="3">
        <f t="shared" si="42"/>
        <v>7352.9411764705874</v>
      </c>
      <c r="D953" s="6" t="s">
        <v>9</v>
      </c>
      <c r="E953" s="7">
        <v>1.36</v>
      </c>
      <c r="F953" s="7">
        <v>1.4</v>
      </c>
      <c r="G953" s="35">
        <f t="shared" si="41"/>
        <v>294.11764705882212</v>
      </c>
    </row>
    <row r="954" spans="1:7">
      <c r="A954" s="8">
        <v>42727</v>
      </c>
      <c r="B954" s="42" t="s">
        <v>261</v>
      </c>
      <c r="C954" s="3">
        <f t="shared" si="42"/>
        <v>7299.2700729927001</v>
      </c>
      <c r="D954" s="6" t="s">
        <v>9</v>
      </c>
      <c r="E954" s="7">
        <v>1.37</v>
      </c>
      <c r="F954" s="7">
        <v>1.41</v>
      </c>
      <c r="G954" s="35">
        <f t="shared" si="41"/>
        <v>291.97080291970661</v>
      </c>
    </row>
    <row r="955" spans="1:7">
      <c r="A955" s="8">
        <v>42727</v>
      </c>
      <c r="B955" s="42" t="s">
        <v>236</v>
      </c>
      <c r="C955" s="3">
        <f t="shared" si="42"/>
        <v>117647.0588235294</v>
      </c>
      <c r="D955" s="6" t="s">
        <v>9</v>
      </c>
      <c r="E955" s="7">
        <v>8.5000000000000006E-2</v>
      </c>
      <c r="F955" s="7">
        <v>0.09</v>
      </c>
      <c r="G955" s="35">
        <f t="shared" si="41"/>
        <v>588.23529411764594</v>
      </c>
    </row>
    <row r="956" spans="1:7">
      <c r="A956" s="8">
        <v>42725</v>
      </c>
      <c r="B956" s="42" t="s">
        <v>184</v>
      </c>
      <c r="C956" s="3">
        <f t="shared" si="42"/>
        <v>333333.33333333337</v>
      </c>
      <c r="D956" s="6" t="s">
        <v>9</v>
      </c>
      <c r="E956" s="7">
        <v>0.03</v>
      </c>
      <c r="F956" s="7">
        <v>3.5000000000000003E-2</v>
      </c>
      <c r="G956" s="35">
        <f t="shared" si="41"/>
        <v>1666.6666666666683</v>
      </c>
    </row>
    <row r="957" spans="1:7">
      <c r="A957" s="8">
        <v>42725</v>
      </c>
      <c r="B957" s="42" t="s">
        <v>211</v>
      </c>
      <c r="C957" s="3">
        <f t="shared" si="42"/>
        <v>10869.565217391304</v>
      </c>
      <c r="D957" s="6" t="s">
        <v>9</v>
      </c>
      <c r="E957" s="7">
        <v>0.92</v>
      </c>
      <c r="F957" s="7">
        <v>0.95</v>
      </c>
      <c r="G957" s="35">
        <f t="shared" si="41"/>
        <v>326.08695652173822</v>
      </c>
    </row>
    <row r="958" spans="1:7">
      <c r="A958" s="8">
        <v>42724</v>
      </c>
      <c r="B958" s="42" t="s">
        <v>276</v>
      </c>
      <c r="C958" s="3">
        <f t="shared" si="42"/>
        <v>64516.129032258068</v>
      </c>
      <c r="D958" s="6" t="s">
        <v>9</v>
      </c>
      <c r="E958" s="7">
        <v>0.155</v>
      </c>
      <c r="F958" s="7">
        <v>0.16500000000000001</v>
      </c>
      <c r="G958" s="35">
        <f t="shared" si="41"/>
        <v>645.16129032258129</v>
      </c>
    </row>
    <row r="959" spans="1:7">
      <c r="A959" s="8">
        <v>42724</v>
      </c>
      <c r="B959" s="42" t="s">
        <v>277</v>
      </c>
      <c r="C959" s="3">
        <f t="shared" si="42"/>
        <v>14084.507042253521</v>
      </c>
      <c r="D959" s="6" t="s">
        <v>9</v>
      </c>
      <c r="E959" s="7">
        <v>0.71</v>
      </c>
      <c r="F959" s="7">
        <v>0.73499999999999999</v>
      </c>
      <c r="G959" s="35">
        <f t="shared" si="41"/>
        <v>352.11267605633833</v>
      </c>
    </row>
    <row r="960" spans="1:7">
      <c r="A960" s="8">
        <v>42724</v>
      </c>
      <c r="B960" s="42" t="s">
        <v>248</v>
      </c>
      <c r="C960" s="3">
        <f t="shared" si="42"/>
        <v>153846.15384615384</v>
      </c>
      <c r="D960" s="6" t="s">
        <v>9</v>
      </c>
      <c r="E960" s="7">
        <v>6.5000000000000002E-2</v>
      </c>
      <c r="F960" s="7">
        <v>7.0000000000000007E-2</v>
      </c>
      <c r="G960" s="35">
        <f t="shared" si="41"/>
        <v>769.23076923076985</v>
      </c>
    </row>
    <row r="961" spans="1:7">
      <c r="A961" s="8">
        <v>42724</v>
      </c>
      <c r="B961" s="42" t="s">
        <v>278</v>
      </c>
      <c r="C961" s="3">
        <f t="shared" si="42"/>
        <v>142857.14285714284</v>
      </c>
      <c r="D961" s="6" t="s">
        <v>9</v>
      </c>
      <c r="E961" s="7">
        <v>7.0000000000000007E-2</v>
      </c>
      <c r="F961" s="7">
        <v>7.4999999999999997E-2</v>
      </c>
      <c r="G961" s="35">
        <f t="shared" si="41"/>
        <v>714.28571428571286</v>
      </c>
    </row>
    <row r="962" spans="1:7">
      <c r="A962" s="8">
        <v>42723</v>
      </c>
      <c r="B962" s="42" t="s">
        <v>248</v>
      </c>
      <c r="C962" s="3">
        <f t="shared" si="42"/>
        <v>153846.15384615384</v>
      </c>
      <c r="D962" s="6" t="s">
        <v>9</v>
      </c>
      <c r="E962" s="7">
        <v>6.5000000000000002E-2</v>
      </c>
      <c r="F962" s="7">
        <v>7.0000000000000007E-2</v>
      </c>
      <c r="G962" s="35">
        <f t="shared" si="41"/>
        <v>769.23076923076985</v>
      </c>
    </row>
    <row r="963" spans="1:7">
      <c r="A963" s="8">
        <v>42723</v>
      </c>
      <c r="B963" s="42" t="s">
        <v>279</v>
      </c>
      <c r="C963" s="3">
        <f t="shared" si="42"/>
        <v>100000</v>
      </c>
      <c r="D963" s="6" t="s">
        <v>9</v>
      </c>
      <c r="E963" s="7">
        <v>0.1</v>
      </c>
      <c r="F963" s="7">
        <v>0.105</v>
      </c>
      <c r="G963" s="35">
        <f t="shared" si="41"/>
        <v>499.99999999999903</v>
      </c>
    </row>
    <row r="964" spans="1:7">
      <c r="A964" s="8">
        <v>42723</v>
      </c>
      <c r="B964" s="42" t="s">
        <v>94</v>
      </c>
      <c r="C964" s="3">
        <f t="shared" si="42"/>
        <v>7142.8571428571431</v>
      </c>
      <c r="D964" s="6" t="s">
        <v>9</v>
      </c>
      <c r="E964" s="7">
        <v>1.4</v>
      </c>
      <c r="F964" s="7">
        <v>1.41</v>
      </c>
      <c r="G964" s="35">
        <f t="shared" si="41"/>
        <v>71.428571428571502</v>
      </c>
    </row>
    <row r="965" spans="1:7">
      <c r="A965" s="8">
        <v>42720</v>
      </c>
      <c r="B965" s="42" t="s">
        <v>280</v>
      </c>
      <c r="C965" s="3">
        <f t="shared" si="42"/>
        <v>12658.227848101265</v>
      </c>
      <c r="D965" s="6" t="s">
        <v>9</v>
      </c>
      <c r="E965" s="7">
        <v>0.79</v>
      </c>
      <c r="F965" s="7">
        <v>0.83</v>
      </c>
      <c r="G965" s="35">
        <f t="shared" si="41"/>
        <v>506.32911392404964</v>
      </c>
    </row>
    <row r="966" spans="1:7">
      <c r="A966" s="8">
        <v>42720</v>
      </c>
      <c r="B966" s="42" t="s">
        <v>281</v>
      </c>
      <c r="C966" s="3">
        <f t="shared" si="42"/>
        <v>90909.090909090912</v>
      </c>
      <c r="D966" s="6" t="s">
        <v>9</v>
      </c>
      <c r="E966" s="7">
        <v>0.11</v>
      </c>
      <c r="F966" s="7">
        <v>0.12</v>
      </c>
      <c r="G966" s="35">
        <f t="shared" si="41"/>
        <v>909.09090909090867</v>
      </c>
    </row>
    <row r="967" spans="1:7">
      <c r="A967" s="8">
        <v>42718</v>
      </c>
      <c r="B967" s="42" t="s">
        <v>248</v>
      </c>
      <c r="C967" s="3">
        <f t="shared" si="42"/>
        <v>105263.15789473684</v>
      </c>
      <c r="D967" s="6" t="s">
        <v>9</v>
      </c>
      <c r="E967" s="7">
        <v>9.5000000000000001E-2</v>
      </c>
      <c r="F967" s="7">
        <v>0.1</v>
      </c>
      <c r="G967" s="35">
        <f t="shared" si="41"/>
        <v>526.31578947368462</v>
      </c>
    </row>
    <row r="968" spans="1:7">
      <c r="A968" s="8">
        <v>42717</v>
      </c>
      <c r="B968" s="42" t="s">
        <v>282</v>
      </c>
      <c r="C968" s="3">
        <f t="shared" si="42"/>
        <v>200000</v>
      </c>
      <c r="D968" s="6" t="s">
        <v>9</v>
      </c>
      <c r="E968" s="7">
        <v>0.05</v>
      </c>
      <c r="F968" s="7">
        <v>5.5E-2</v>
      </c>
      <c r="G968" s="35">
        <f t="shared" si="41"/>
        <v>999.99999999999955</v>
      </c>
    </row>
    <row r="969" spans="1:7">
      <c r="A969" s="8">
        <v>42717</v>
      </c>
      <c r="B969" s="42" t="s">
        <v>170</v>
      </c>
      <c r="C969" s="3">
        <f t="shared" si="42"/>
        <v>250000</v>
      </c>
      <c r="D969" s="6" t="s">
        <v>9</v>
      </c>
      <c r="E969" s="7">
        <v>0.04</v>
      </c>
      <c r="F969" s="7">
        <v>4.4999999999999998E-2</v>
      </c>
      <c r="G969" s="35">
        <f t="shared" si="41"/>
        <v>1249.9999999999993</v>
      </c>
    </row>
    <row r="970" spans="1:7">
      <c r="A970" s="8">
        <v>42717</v>
      </c>
      <c r="B970" s="42" t="s">
        <v>283</v>
      </c>
      <c r="C970" s="3">
        <f t="shared" si="42"/>
        <v>9259.2592592592591</v>
      </c>
      <c r="D970" s="6" t="s">
        <v>9</v>
      </c>
      <c r="E970" s="7">
        <v>1.08</v>
      </c>
      <c r="F970" s="7">
        <v>1.1000000000000001</v>
      </c>
      <c r="G970" s="35">
        <f t="shared" si="41"/>
        <v>185.18518518518536</v>
      </c>
    </row>
    <row r="971" spans="1:7">
      <c r="A971" s="8">
        <v>42713</v>
      </c>
      <c r="B971" s="42" t="s">
        <v>284</v>
      </c>
      <c r="C971" s="3">
        <f t="shared" si="42"/>
        <v>6451.6129032258059</v>
      </c>
      <c r="D971" s="6" t="s">
        <v>9</v>
      </c>
      <c r="E971" s="7">
        <v>1.55</v>
      </c>
      <c r="F971" s="7">
        <v>1.59</v>
      </c>
      <c r="G971" s="35">
        <f t="shared" si="41"/>
        <v>258.06451612903248</v>
      </c>
    </row>
    <row r="972" spans="1:7">
      <c r="A972" s="8">
        <v>42713</v>
      </c>
      <c r="B972" s="42" t="s">
        <v>285</v>
      </c>
      <c r="C972" s="3">
        <f t="shared" si="42"/>
        <v>22988.505747126437</v>
      </c>
      <c r="D972" s="6" t="s">
        <v>9</v>
      </c>
      <c r="E972" s="7">
        <v>0.435</v>
      </c>
      <c r="F972" s="7">
        <v>0.45500000000000002</v>
      </c>
      <c r="G972" s="35">
        <f t="shared" si="41"/>
        <v>459.77011494252918</v>
      </c>
    </row>
    <row r="973" spans="1:7">
      <c r="A973" s="8">
        <v>42713</v>
      </c>
      <c r="B973" s="42" t="s">
        <v>170</v>
      </c>
      <c r="C973" s="3">
        <f t="shared" si="42"/>
        <v>250000</v>
      </c>
      <c r="D973" s="6" t="s">
        <v>9</v>
      </c>
      <c r="E973" s="7">
        <v>0.04</v>
      </c>
      <c r="F973" s="7">
        <v>4.4999999999999998E-2</v>
      </c>
      <c r="G973" s="35">
        <f t="shared" si="41"/>
        <v>1249.9999999999993</v>
      </c>
    </row>
    <row r="974" spans="1:7">
      <c r="A974" s="8">
        <v>42713</v>
      </c>
      <c r="B974" s="42" t="s">
        <v>286</v>
      </c>
      <c r="C974" s="3">
        <f t="shared" si="42"/>
        <v>333333.33333333337</v>
      </c>
      <c r="D974" s="6" t="s">
        <v>9</v>
      </c>
      <c r="E974" s="7">
        <v>0.03</v>
      </c>
      <c r="F974" s="7">
        <v>3.5000000000000003E-2</v>
      </c>
      <c r="G974" s="35">
        <f t="shared" si="41"/>
        <v>1666.6666666666683</v>
      </c>
    </row>
    <row r="975" spans="1:7">
      <c r="A975" s="8">
        <v>42712</v>
      </c>
      <c r="B975" s="42" t="s">
        <v>286</v>
      </c>
      <c r="C975" s="3">
        <f t="shared" si="42"/>
        <v>285714.28571428568</v>
      </c>
      <c r="D975" s="6" t="s">
        <v>9</v>
      </c>
      <c r="E975" s="7">
        <v>3.5000000000000003E-2</v>
      </c>
      <c r="F975" s="7">
        <v>0.04</v>
      </c>
      <c r="G975" s="35">
        <f t="shared" si="41"/>
        <v>1428.5714285714278</v>
      </c>
    </row>
    <row r="976" spans="1:7">
      <c r="A976" s="8">
        <v>42710</v>
      </c>
      <c r="B976" s="42" t="s">
        <v>153</v>
      </c>
      <c r="C976" s="3">
        <f t="shared" si="42"/>
        <v>153846.15384615384</v>
      </c>
      <c r="D976" s="6" t="s">
        <v>9</v>
      </c>
      <c r="E976" s="7">
        <v>6.5000000000000002E-2</v>
      </c>
      <c r="F976" s="7">
        <v>7.0000000000000007E-2</v>
      </c>
      <c r="G976" s="35">
        <f t="shared" si="41"/>
        <v>769.23076923076985</v>
      </c>
    </row>
    <row r="977" spans="1:7">
      <c r="A977" s="8">
        <v>42709</v>
      </c>
      <c r="B977" s="42" t="s">
        <v>184</v>
      </c>
      <c r="C977" s="3">
        <f t="shared" si="42"/>
        <v>333333.33333333337</v>
      </c>
      <c r="D977" s="6" t="s">
        <v>9</v>
      </c>
      <c r="E977" s="7">
        <v>0.03</v>
      </c>
      <c r="F977" s="7">
        <v>3.5000000000000003E-2</v>
      </c>
      <c r="G977" s="35">
        <f t="shared" si="41"/>
        <v>1666.6666666666683</v>
      </c>
    </row>
    <row r="978" spans="1:7">
      <c r="A978" s="8">
        <v>42709</v>
      </c>
      <c r="B978" s="42" t="s">
        <v>172</v>
      </c>
      <c r="C978" s="3">
        <f t="shared" si="42"/>
        <v>285714.28571428568</v>
      </c>
      <c r="D978" s="6" t="s">
        <v>9</v>
      </c>
      <c r="E978" s="7">
        <v>3.5000000000000003E-2</v>
      </c>
      <c r="F978" s="7">
        <v>0.04</v>
      </c>
      <c r="G978" s="35">
        <f t="shared" si="41"/>
        <v>1428.5714285714278</v>
      </c>
    </row>
    <row r="979" spans="1:7">
      <c r="A979" s="8">
        <v>42709</v>
      </c>
      <c r="B979" s="42" t="s">
        <v>207</v>
      </c>
      <c r="C979" s="3">
        <f t="shared" si="42"/>
        <v>62500</v>
      </c>
      <c r="D979" s="6" t="s">
        <v>9</v>
      </c>
      <c r="E979" s="7">
        <v>0.16</v>
      </c>
      <c r="F979" s="7">
        <v>0.16500000000000001</v>
      </c>
      <c r="G979" s="35">
        <f t="shared" si="41"/>
        <v>312.50000000000028</v>
      </c>
    </row>
    <row r="980" spans="1:7">
      <c r="A980" s="8">
        <v>42705</v>
      </c>
      <c r="B980" s="42" t="s">
        <v>165</v>
      </c>
      <c r="C980" s="3">
        <f t="shared" si="42"/>
        <v>333333.33333333337</v>
      </c>
      <c r="D980" s="6" t="s">
        <v>9</v>
      </c>
      <c r="E980" s="7">
        <v>0.03</v>
      </c>
      <c r="F980" s="7">
        <v>3.5000000000000003E-2</v>
      </c>
      <c r="G980" s="35">
        <f t="shared" si="41"/>
        <v>1666.6666666666683</v>
      </c>
    </row>
    <row r="981" spans="1:7">
      <c r="A981" s="8">
        <v>42705</v>
      </c>
      <c r="B981" s="42" t="s">
        <v>203</v>
      </c>
      <c r="C981" s="3">
        <f t="shared" si="42"/>
        <v>166666.66666666669</v>
      </c>
      <c r="D981" s="6" t="s">
        <v>9</v>
      </c>
      <c r="E981" s="7">
        <v>0.06</v>
      </c>
      <c r="F981" s="7">
        <v>6.5000000000000002E-2</v>
      </c>
      <c r="G981" s="35">
        <f t="shared" si="41"/>
        <v>833.33333333333417</v>
      </c>
    </row>
    <row r="982" spans="1:7">
      <c r="A982" s="8">
        <v>42705</v>
      </c>
      <c r="B982" s="42" t="s">
        <v>287</v>
      </c>
      <c r="C982" s="3">
        <f t="shared" si="42"/>
        <v>117647.0588235294</v>
      </c>
      <c r="D982" s="6" t="s">
        <v>9</v>
      </c>
      <c r="E982" s="7">
        <v>8.5000000000000006E-2</v>
      </c>
      <c r="F982" s="7">
        <v>0.09</v>
      </c>
      <c r="G982" s="35">
        <f t="shared" si="41"/>
        <v>588.23529411764594</v>
      </c>
    </row>
    <row r="983" spans="1:7">
      <c r="A983" s="8">
        <v>42704</v>
      </c>
      <c r="B983" s="42" t="s">
        <v>288</v>
      </c>
      <c r="C983" s="3">
        <f t="shared" si="42"/>
        <v>5917.1597633136098</v>
      </c>
      <c r="D983" s="6" t="s">
        <v>9</v>
      </c>
      <c r="E983" s="7">
        <v>1.69</v>
      </c>
      <c r="F983" s="7">
        <v>1.69</v>
      </c>
      <c r="G983" s="35">
        <f t="shared" ref="G983:G1046" si="43">(F983-E983)*C983</f>
        <v>0</v>
      </c>
    </row>
    <row r="984" spans="1:7">
      <c r="A984" s="8">
        <v>42704</v>
      </c>
      <c r="B984" s="42" t="s">
        <v>246</v>
      </c>
      <c r="C984" s="3">
        <f t="shared" si="42"/>
        <v>250000</v>
      </c>
      <c r="D984" s="6" t="s">
        <v>9</v>
      </c>
      <c r="E984" s="7">
        <v>0.04</v>
      </c>
      <c r="F984" s="7">
        <v>4.4999999999999998E-2</v>
      </c>
      <c r="G984" s="35">
        <f t="shared" si="43"/>
        <v>1249.9999999999993</v>
      </c>
    </row>
    <row r="985" spans="1:7">
      <c r="A985" s="8">
        <v>42704</v>
      </c>
      <c r="B985" s="42" t="s">
        <v>282</v>
      </c>
      <c r="C985" s="3">
        <f t="shared" si="42"/>
        <v>200000</v>
      </c>
      <c r="D985" s="6" t="s">
        <v>9</v>
      </c>
      <c r="E985" s="7">
        <v>0.05</v>
      </c>
      <c r="F985" s="7">
        <v>5.5E-2</v>
      </c>
      <c r="G985" s="35">
        <f t="shared" si="43"/>
        <v>999.99999999999955</v>
      </c>
    </row>
    <row r="986" spans="1:7">
      <c r="A986" s="8">
        <v>42704</v>
      </c>
      <c r="B986" s="42" t="s">
        <v>246</v>
      </c>
      <c r="C986" s="3">
        <f t="shared" si="42"/>
        <v>222222.22222222222</v>
      </c>
      <c r="D986" s="6" t="s">
        <v>9</v>
      </c>
      <c r="E986" s="7">
        <v>4.4999999999999998E-2</v>
      </c>
      <c r="F986" s="7">
        <v>0.05</v>
      </c>
      <c r="G986" s="35">
        <f t="shared" si="43"/>
        <v>1111.111111111112</v>
      </c>
    </row>
    <row r="987" spans="1:7">
      <c r="A987" s="8">
        <v>42704</v>
      </c>
      <c r="B987" s="42" t="s">
        <v>165</v>
      </c>
      <c r="C987" s="3">
        <f t="shared" si="42"/>
        <v>285714.28571428568</v>
      </c>
      <c r="D987" s="6" t="s">
        <v>9</v>
      </c>
      <c r="E987" s="7">
        <v>3.5000000000000003E-2</v>
      </c>
      <c r="F987" s="7">
        <v>0.04</v>
      </c>
      <c r="G987" s="35">
        <f t="shared" si="43"/>
        <v>1428.5714285714278</v>
      </c>
    </row>
    <row r="988" spans="1:7">
      <c r="A988" s="8">
        <v>42704</v>
      </c>
      <c r="B988" s="42" t="s">
        <v>193</v>
      </c>
      <c r="C988" s="3">
        <f t="shared" si="42"/>
        <v>200000</v>
      </c>
      <c r="D988" s="6" t="s">
        <v>9</v>
      </c>
      <c r="E988" s="7">
        <v>0.05</v>
      </c>
      <c r="F988" s="7">
        <v>5.5E-2</v>
      </c>
      <c r="G988" s="35">
        <f t="shared" si="43"/>
        <v>999.99999999999955</v>
      </c>
    </row>
    <row r="989" spans="1:7">
      <c r="A989" s="8">
        <v>42703</v>
      </c>
      <c r="B989" s="42" t="s">
        <v>289</v>
      </c>
      <c r="C989" s="3">
        <f t="shared" si="42"/>
        <v>117647.0588235294</v>
      </c>
      <c r="D989" s="6" t="s">
        <v>9</v>
      </c>
      <c r="E989" s="7">
        <v>8.5000000000000006E-2</v>
      </c>
      <c r="F989" s="7">
        <v>8.5000000000000006E-2</v>
      </c>
      <c r="G989" s="35">
        <f t="shared" si="43"/>
        <v>0</v>
      </c>
    </row>
    <row r="990" spans="1:7">
      <c r="A990" s="8">
        <v>42703</v>
      </c>
      <c r="B990" s="42" t="s">
        <v>290</v>
      </c>
      <c r="C990" s="3">
        <f t="shared" si="42"/>
        <v>105263.15789473684</v>
      </c>
      <c r="D990" s="6" t="s">
        <v>9</v>
      </c>
      <c r="E990" s="7">
        <v>9.5000000000000001E-2</v>
      </c>
      <c r="F990" s="7">
        <v>0.09</v>
      </c>
      <c r="G990" s="35">
        <f t="shared" si="43"/>
        <v>-526.31578947368462</v>
      </c>
    </row>
    <row r="991" spans="1:7">
      <c r="A991" s="8">
        <v>42703</v>
      </c>
      <c r="B991" s="42" t="s">
        <v>185</v>
      </c>
      <c r="C991" s="3">
        <f t="shared" si="42"/>
        <v>62500</v>
      </c>
      <c r="D991" s="6" t="s">
        <v>9</v>
      </c>
      <c r="E991" s="7">
        <v>0.16</v>
      </c>
      <c r="F991" s="7">
        <v>0.16500000000000001</v>
      </c>
      <c r="G991" s="35">
        <f t="shared" si="43"/>
        <v>312.50000000000028</v>
      </c>
    </row>
    <row r="992" spans="1:7">
      <c r="A992" s="8">
        <v>42702</v>
      </c>
      <c r="B992" s="42" t="s">
        <v>291</v>
      </c>
      <c r="C992" s="3">
        <f t="shared" si="42"/>
        <v>222222.22222222222</v>
      </c>
      <c r="D992" s="6" t="s">
        <v>9</v>
      </c>
      <c r="E992" s="7">
        <v>4.4999999999999998E-2</v>
      </c>
      <c r="F992" s="7">
        <v>0.05</v>
      </c>
      <c r="G992" s="35">
        <f t="shared" si="43"/>
        <v>1111.111111111112</v>
      </c>
    </row>
    <row r="993" spans="1:7">
      <c r="A993" s="8">
        <v>42702</v>
      </c>
      <c r="B993" s="42" t="s">
        <v>172</v>
      </c>
      <c r="C993" s="3">
        <f t="shared" si="42"/>
        <v>285714.28571428568</v>
      </c>
      <c r="D993" s="6" t="s">
        <v>9</v>
      </c>
      <c r="E993" s="7">
        <v>3.5000000000000003E-2</v>
      </c>
      <c r="F993" s="7">
        <v>0.04</v>
      </c>
      <c r="G993" s="35">
        <f t="shared" si="43"/>
        <v>1428.5714285714278</v>
      </c>
    </row>
    <row r="994" spans="1:7">
      <c r="A994" s="8">
        <v>42699</v>
      </c>
      <c r="B994" s="42" t="s">
        <v>291</v>
      </c>
      <c r="C994" s="3">
        <f t="shared" si="42"/>
        <v>222222.22222222222</v>
      </c>
      <c r="D994" s="6" t="s">
        <v>9</v>
      </c>
      <c r="E994" s="7">
        <v>4.4999999999999998E-2</v>
      </c>
      <c r="F994" s="7">
        <v>0.05</v>
      </c>
      <c r="G994" s="35">
        <f t="shared" si="43"/>
        <v>1111.111111111112</v>
      </c>
    </row>
    <row r="995" spans="1:7">
      <c r="A995" s="8">
        <v>42699</v>
      </c>
      <c r="B995" s="42" t="s">
        <v>244</v>
      </c>
      <c r="C995" s="3">
        <f t="shared" si="42"/>
        <v>333333.33333333337</v>
      </c>
      <c r="D995" s="6" t="s">
        <v>9</v>
      </c>
      <c r="E995" s="7">
        <v>0.03</v>
      </c>
      <c r="F995" s="7">
        <v>3.5000000000000003E-2</v>
      </c>
      <c r="G995" s="35">
        <f t="shared" si="43"/>
        <v>1666.6666666666683</v>
      </c>
    </row>
    <row r="996" spans="1:7">
      <c r="A996" s="8">
        <v>42699</v>
      </c>
      <c r="B996" s="42" t="s">
        <v>292</v>
      </c>
      <c r="C996" s="3">
        <f t="shared" si="42"/>
        <v>62500</v>
      </c>
      <c r="D996" s="6" t="s">
        <v>9</v>
      </c>
      <c r="E996" s="7">
        <v>0.16</v>
      </c>
      <c r="F996" s="7">
        <v>0.16500000000000001</v>
      </c>
      <c r="G996" s="35">
        <f t="shared" si="43"/>
        <v>312.50000000000028</v>
      </c>
    </row>
    <row r="997" spans="1:7">
      <c r="A997" s="8">
        <v>42698</v>
      </c>
      <c r="B997" s="42" t="s">
        <v>244</v>
      </c>
      <c r="C997" s="3">
        <f t="shared" si="42"/>
        <v>333333.33333333337</v>
      </c>
      <c r="D997" s="6" t="s">
        <v>9</v>
      </c>
      <c r="E997" s="7">
        <v>0.03</v>
      </c>
      <c r="F997" s="7">
        <v>3.5000000000000003E-2</v>
      </c>
      <c r="G997" s="35">
        <f t="shared" si="43"/>
        <v>1666.6666666666683</v>
      </c>
    </row>
    <row r="998" spans="1:7">
      <c r="A998" s="8">
        <v>42698</v>
      </c>
      <c r="B998" s="42" t="s">
        <v>248</v>
      </c>
      <c r="C998" s="3">
        <f t="shared" si="42"/>
        <v>125000</v>
      </c>
      <c r="D998" s="6" t="s">
        <v>9</v>
      </c>
      <c r="E998" s="7">
        <v>0.08</v>
      </c>
      <c r="F998" s="7">
        <v>8.5000000000000006E-2</v>
      </c>
      <c r="G998" s="35">
        <f t="shared" si="43"/>
        <v>625.00000000000057</v>
      </c>
    </row>
    <row r="999" spans="1:7">
      <c r="A999" s="8">
        <v>42698</v>
      </c>
      <c r="B999" s="42" t="s">
        <v>193</v>
      </c>
      <c r="C999" s="3">
        <f t="shared" si="42"/>
        <v>200000</v>
      </c>
      <c r="D999" s="6" t="s">
        <v>9</v>
      </c>
      <c r="E999" s="7">
        <v>0.05</v>
      </c>
      <c r="F999" s="7">
        <v>5.5E-2</v>
      </c>
      <c r="G999" s="35">
        <f t="shared" si="43"/>
        <v>999.99999999999955</v>
      </c>
    </row>
    <row r="1000" spans="1:7">
      <c r="A1000" s="8">
        <v>42698</v>
      </c>
      <c r="B1000" s="42" t="s">
        <v>290</v>
      </c>
      <c r="C1000" s="3">
        <f t="shared" si="42"/>
        <v>95238.095238095237</v>
      </c>
      <c r="D1000" s="6" t="s">
        <v>9</v>
      </c>
      <c r="E1000" s="7">
        <v>0.105</v>
      </c>
      <c r="F1000" s="7">
        <v>0.11</v>
      </c>
      <c r="G1000" s="35">
        <f t="shared" si="43"/>
        <v>476.1904761904766</v>
      </c>
    </row>
    <row r="1001" spans="1:7">
      <c r="A1001" s="8">
        <v>42698</v>
      </c>
      <c r="B1001" s="42" t="s">
        <v>248</v>
      </c>
      <c r="C1001" s="3">
        <f t="shared" si="42"/>
        <v>117647.0588235294</v>
      </c>
      <c r="D1001" s="6" t="s">
        <v>9</v>
      </c>
      <c r="E1001" s="7">
        <v>8.5000000000000006E-2</v>
      </c>
      <c r="F1001" s="7">
        <v>0.08</v>
      </c>
      <c r="G1001" s="35">
        <f t="shared" si="43"/>
        <v>-588.23529411764753</v>
      </c>
    </row>
    <row r="1002" spans="1:7">
      <c r="A1002" s="8">
        <v>42697</v>
      </c>
      <c r="B1002" s="42" t="s">
        <v>248</v>
      </c>
      <c r="C1002" s="3">
        <f t="shared" si="42"/>
        <v>117647.0588235294</v>
      </c>
      <c r="D1002" s="6" t="s">
        <v>9</v>
      </c>
      <c r="E1002" s="7">
        <v>8.5000000000000006E-2</v>
      </c>
      <c r="F1002" s="7">
        <v>0.09</v>
      </c>
      <c r="G1002" s="35">
        <f t="shared" si="43"/>
        <v>588.23529411764594</v>
      </c>
    </row>
    <row r="1003" spans="1:7">
      <c r="A1003" s="8">
        <v>42697</v>
      </c>
      <c r="B1003" s="42" t="s">
        <v>194</v>
      </c>
      <c r="C1003" s="3">
        <f t="shared" si="42"/>
        <v>66666.666666666672</v>
      </c>
      <c r="D1003" s="6" t="s">
        <v>9</v>
      </c>
      <c r="E1003" s="7">
        <v>0.15</v>
      </c>
      <c r="F1003" s="7">
        <v>0.155</v>
      </c>
      <c r="G1003" s="35">
        <f t="shared" si="43"/>
        <v>333.33333333333366</v>
      </c>
    </row>
    <row r="1004" spans="1:7">
      <c r="A1004" s="8">
        <v>42697</v>
      </c>
      <c r="B1004" s="42" t="s">
        <v>172</v>
      </c>
      <c r="C1004" s="3">
        <f t="shared" si="42"/>
        <v>285714.28571428568</v>
      </c>
      <c r="D1004" s="6" t="s">
        <v>9</v>
      </c>
      <c r="E1004" s="7">
        <v>3.5000000000000003E-2</v>
      </c>
      <c r="F1004" s="7">
        <v>0.04</v>
      </c>
      <c r="G1004" s="35">
        <f t="shared" si="43"/>
        <v>1428.5714285714278</v>
      </c>
    </row>
    <row r="1005" spans="1:7">
      <c r="A1005" s="8">
        <v>42695</v>
      </c>
      <c r="B1005" s="42" t="s">
        <v>190</v>
      </c>
      <c r="C1005" s="3">
        <f t="shared" si="42"/>
        <v>90909.090909090912</v>
      </c>
      <c r="D1005" s="6" t="s">
        <v>9</v>
      </c>
      <c r="E1005" s="7">
        <v>0.11</v>
      </c>
      <c r="F1005" s="7">
        <v>0.115</v>
      </c>
      <c r="G1005" s="35">
        <f t="shared" si="43"/>
        <v>454.54545454545496</v>
      </c>
    </row>
    <row r="1006" spans="1:7">
      <c r="A1006" s="8">
        <v>42695</v>
      </c>
      <c r="B1006" s="42" t="s">
        <v>244</v>
      </c>
      <c r="C1006" s="3">
        <f t="shared" ref="C1006:C1034" si="44">10000/E1006</f>
        <v>333333.33333333337</v>
      </c>
      <c r="D1006" s="6" t="s">
        <v>9</v>
      </c>
      <c r="E1006" s="7">
        <v>0.03</v>
      </c>
      <c r="F1006" s="7">
        <v>3.5000000000000003E-2</v>
      </c>
      <c r="G1006" s="35">
        <f t="shared" si="43"/>
        <v>1666.6666666666683</v>
      </c>
    </row>
    <row r="1007" spans="1:7">
      <c r="A1007" s="8">
        <v>42692</v>
      </c>
      <c r="B1007" s="42" t="s">
        <v>293</v>
      </c>
      <c r="C1007" s="3">
        <f t="shared" si="44"/>
        <v>58823.529411764699</v>
      </c>
      <c r="D1007" s="6" t="s">
        <v>9</v>
      </c>
      <c r="E1007" s="7">
        <v>0.17</v>
      </c>
      <c r="F1007" s="7">
        <v>0.17499999999999999</v>
      </c>
      <c r="G1007" s="35">
        <f t="shared" si="43"/>
        <v>294.11764705882212</v>
      </c>
    </row>
    <row r="1008" spans="1:7">
      <c r="A1008" s="8">
        <v>42692</v>
      </c>
      <c r="B1008" s="42" t="s">
        <v>294</v>
      </c>
      <c r="C1008" s="3">
        <f t="shared" si="44"/>
        <v>68965.517241379319</v>
      </c>
      <c r="D1008" s="6" t="s">
        <v>9</v>
      </c>
      <c r="E1008" s="7">
        <v>0.14499999999999999</v>
      </c>
      <c r="F1008" s="7">
        <v>0.14499999999999999</v>
      </c>
      <c r="G1008" s="35">
        <f t="shared" si="43"/>
        <v>0</v>
      </c>
    </row>
    <row r="1009" spans="1:7">
      <c r="A1009" s="8">
        <v>42691</v>
      </c>
      <c r="B1009" s="42" t="s">
        <v>246</v>
      </c>
      <c r="C1009" s="3">
        <f t="shared" si="44"/>
        <v>250000</v>
      </c>
      <c r="D1009" s="6" t="s">
        <v>9</v>
      </c>
      <c r="E1009" s="7">
        <v>0.04</v>
      </c>
      <c r="F1009" s="7">
        <v>4.4999999999999998E-2</v>
      </c>
      <c r="G1009" s="35">
        <f t="shared" si="43"/>
        <v>1249.9999999999993</v>
      </c>
    </row>
    <row r="1010" spans="1:7">
      <c r="A1010" s="8">
        <v>42691</v>
      </c>
      <c r="B1010" s="42" t="s">
        <v>258</v>
      </c>
      <c r="C1010" s="3">
        <f t="shared" si="44"/>
        <v>250000</v>
      </c>
      <c r="D1010" s="6" t="s">
        <v>9</v>
      </c>
      <c r="E1010" s="7">
        <v>0.04</v>
      </c>
      <c r="F1010" s="7">
        <v>4.4999999999999998E-2</v>
      </c>
      <c r="G1010" s="35">
        <f t="shared" si="43"/>
        <v>1249.9999999999993</v>
      </c>
    </row>
    <row r="1011" spans="1:7">
      <c r="A1011" s="8">
        <v>42691</v>
      </c>
      <c r="B1011" s="42" t="s">
        <v>295</v>
      </c>
      <c r="C1011" s="3">
        <f t="shared" si="44"/>
        <v>142857.14285714284</v>
      </c>
      <c r="D1011" s="6" t="s">
        <v>9</v>
      </c>
      <c r="E1011" s="7">
        <v>7.0000000000000007E-2</v>
      </c>
      <c r="F1011" s="7">
        <v>7.4999999999999997E-2</v>
      </c>
      <c r="G1011" s="35">
        <f t="shared" si="43"/>
        <v>714.28571428571286</v>
      </c>
    </row>
    <row r="1012" spans="1:7">
      <c r="A1012" s="8">
        <v>42691</v>
      </c>
      <c r="B1012" s="42" t="s">
        <v>295</v>
      </c>
      <c r="C1012" s="3">
        <f t="shared" si="44"/>
        <v>133333.33333333334</v>
      </c>
      <c r="D1012" s="6" t="s">
        <v>9</v>
      </c>
      <c r="E1012" s="7">
        <v>7.4999999999999997E-2</v>
      </c>
      <c r="F1012" s="7">
        <v>7.0000000000000007E-2</v>
      </c>
      <c r="G1012" s="35">
        <f t="shared" si="43"/>
        <v>-666.66666666666549</v>
      </c>
    </row>
    <row r="1013" spans="1:7">
      <c r="A1013" s="8">
        <v>42691</v>
      </c>
      <c r="B1013" s="42" t="s">
        <v>296</v>
      </c>
      <c r="C1013" s="3">
        <f t="shared" si="44"/>
        <v>42553.191489361707</v>
      </c>
      <c r="D1013" s="6" t="s">
        <v>9</v>
      </c>
      <c r="E1013" s="7">
        <v>0.23499999999999999</v>
      </c>
      <c r="F1013" s="7">
        <v>0.24</v>
      </c>
      <c r="G1013" s="35">
        <f t="shared" si="43"/>
        <v>212.76595744680873</v>
      </c>
    </row>
    <row r="1014" spans="1:7">
      <c r="A1014" s="8">
        <v>42690</v>
      </c>
      <c r="B1014" s="42" t="s">
        <v>246</v>
      </c>
      <c r="C1014" s="3">
        <f t="shared" si="44"/>
        <v>250000</v>
      </c>
      <c r="D1014" s="6" t="s">
        <v>9</v>
      </c>
      <c r="E1014" s="7">
        <v>0.04</v>
      </c>
      <c r="F1014" s="7">
        <v>4.4999999999999998E-2</v>
      </c>
      <c r="G1014" s="35">
        <f t="shared" si="43"/>
        <v>1249.9999999999993</v>
      </c>
    </row>
    <row r="1015" spans="1:7">
      <c r="A1015" s="8">
        <v>42690</v>
      </c>
      <c r="B1015" s="42" t="s">
        <v>190</v>
      </c>
      <c r="C1015" s="3">
        <f t="shared" si="44"/>
        <v>90909.090909090912</v>
      </c>
      <c r="D1015" s="6" t="s">
        <v>9</v>
      </c>
      <c r="E1015" s="7">
        <v>0.11</v>
      </c>
      <c r="F1015" s="7">
        <v>0.115</v>
      </c>
      <c r="G1015" s="35">
        <f t="shared" si="43"/>
        <v>454.54545454545496</v>
      </c>
    </row>
    <row r="1016" spans="1:7">
      <c r="A1016" s="8">
        <v>42690</v>
      </c>
      <c r="B1016" s="42" t="s">
        <v>258</v>
      </c>
      <c r="C1016" s="3">
        <f t="shared" si="44"/>
        <v>250000</v>
      </c>
      <c r="D1016" s="6" t="s">
        <v>9</v>
      </c>
      <c r="E1016" s="7">
        <v>0.04</v>
      </c>
      <c r="F1016" s="7">
        <v>4.4999999999999998E-2</v>
      </c>
      <c r="G1016" s="35">
        <f t="shared" si="43"/>
        <v>1249.9999999999993</v>
      </c>
    </row>
    <row r="1017" spans="1:7">
      <c r="A1017" s="8">
        <v>42689</v>
      </c>
      <c r="B1017" s="42" t="s">
        <v>246</v>
      </c>
      <c r="C1017" s="3">
        <f t="shared" si="44"/>
        <v>250000</v>
      </c>
      <c r="D1017" s="6" t="s">
        <v>9</v>
      </c>
      <c r="E1017" s="7">
        <v>0.04</v>
      </c>
      <c r="F1017" s="7">
        <v>4.4999999999999998E-2</v>
      </c>
      <c r="G1017" s="35">
        <f t="shared" si="43"/>
        <v>1249.9999999999993</v>
      </c>
    </row>
    <row r="1018" spans="1:7">
      <c r="A1018" s="8">
        <v>42689</v>
      </c>
      <c r="B1018" s="42" t="s">
        <v>203</v>
      </c>
      <c r="C1018" s="3">
        <f t="shared" si="44"/>
        <v>166666.66666666669</v>
      </c>
      <c r="D1018" s="6" t="s">
        <v>9</v>
      </c>
      <c r="E1018" s="7">
        <v>0.06</v>
      </c>
      <c r="F1018" s="7">
        <v>6.5000000000000002E-2</v>
      </c>
      <c r="G1018" s="35">
        <f t="shared" si="43"/>
        <v>833.33333333333417</v>
      </c>
    </row>
    <row r="1019" spans="1:7">
      <c r="A1019" s="8">
        <v>42689</v>
      </c>
      <c r="B1019" s="42" t="s">
        <v>103</v>
      </c>
      <c r="C1019" s="3">
        <f t="shared" si="44"/>
        <v>28985.507246376816</v>
      </c>
      <c r="D1019" s="6" t="s">
        <v>9</v>
      </c>
      <c r="E1019" s="7">
        <v>0.34499999999999997</v>
      </c>
      <c r="F1019" s="7">
        <v>0.36</v>
      </c>
      <c r="G1019" s="35">
        <f t="shared" si="43"/>
        <v>434.78260869565264</v>
      </c>
    </row>
    <row r="1020" spans="1:7">
      <c r="A1020" s="8">
        <v>42689</v>
      </c>
      <c r="B1020" s="42" t="s">
        <v>294</v>
      </c>
      <c r="C1020" s="3">
        <f t="shared" si="44"/>
        <v>68965.517241379319</v>
      </c>
      <c r="D1020" s="6" t="s">
        <v>9</v>
      </c>
      <c r="E1020" s="7">
        <v>0.14499999999999999</v>
      </c>
      <c r="F1020" s="7">
        <v>0.14499999999999999</v>
      </c>
      <c r="G1020" s="35">
        <f t="shared" si="43"/>
        <v>0</v>
      </c>
    </row>
    <row r="1021" spans="1:7">
      <c r="A1021" s="8">
        <v>42688</v>
      </c>
      <c r="B1021" s="42" t="s">
        <v>282</v>
      </c>
      <c r="C1021" s="3">
        <f t="shared" si="44"/>
        <v>200000</v>
      </c>
      <c r="D1021" s="6" t="s">
        <v>9</v>
      </c>
      <c r="E1021" s="7">
        <v>0.05</v>
      </c>
      <c r="F1021" s="7">
        <v>5.5E-2</v>
      </c>
      <c r="G1021" s="35">
        <f t="shared" si="43"/>
        <v>999.99999999999955</v>
      </c>
    </row>
    <row r="1022" spans="1:7">
      <c r="A1022" s="8">
        <v>42688</v>
      </c>
      <c r="B1022" s="42" t="s">
        <v>188</v>
      </c>
      <c r="C1022" s="3">
        <f t="shared" si="44"/>
        <v>64516.129032258068</v>
      </c>
      <c r="D1022" s="6" t="s">
        <v>9</v>
      </c>
      <c r="E1022" s="7">
        <v>0.155</v>
      </c>
      <c r="F1022" s="7">
        <v>0.16</v>
      </c>
      <c r="G1022" s="35">
        <f t="shared" si="43"/>
        <v>322.58064516129065</v>
      </c>
    </row>
    <row r="1023" spans="1:7">
      <c r="A1023" s="8">
        <v>42688</v>
      </c>
      <c r="B1023" s="42" t="s">
        <v>297</v>
      </c>
      <c r="C1023" s="3">
        <f t="shared" si="44"/>
        <v>13157.894736842105</v>
      </c>
      <c r="D1023" s="6" t="s">
        <v>9</v>
      </c>
      <c r="E1023" s="7">
        <v>0.76</v>
      </c>
      <c r="F1023" s="7">
        <v>0.78</v>
      </c>
      <c r="G1023" s="35">
        <f t="shared" si="43"/>
        <v>263.15789473684231</v>
      </c>
    </row>
    <row r="1024" spans="1:7">
      <c r="A1024" s="5">
        <v>42685</v>
      </c>
      <c r="B1024" s="42" t="s">
        <v>221</v>
      </c>
      <c r="C1024" s="3">
        <f t="shared" si="44"/>
        <v>153846.15384615384</v>
      </c>
      <c r="D1024" s="9" t="s">
        <v>9</v>
      </c>
      <c r="E1024" s="7">
        <v>6.5000000000000002E-2</v>
      </c>
      <c r="F1024" s="7">
        <v>7.0000000000000007E-2</v>
      </c>
      <c r="G1024" s="35">
        <f t="shared" si="43"/>
        <v>769.23076923076985</v>
      </c>
    </row>
    <row r="1025" spans="1:7">
      <c r="A1025" s="5">
        <v>42685</v>
      </c>
      <c r="B1025" s="42" t="s">
        <v>243</v>
      </c>
      <c r="C1025" s="3">
        <f t="shared" si="44"/>
        <v>200000</v>
      </c>
      <c r="D1025" s="9" t="s">
        <v>9</v>
      </c>
      <c r="E1025" s="7">
        <v>0.05</v>
      </c>
      <c r="F1025" s="7">
        <v>5.5E-2</v>
      </c>
      <c r="G1025" s="35">
        <f t="shared" si="43"/>
        <v>999.99999999999955</v>
      </c>
    </row>
    <row r="1026" spans="1:7">
      <c r="A1026" s="5">
        <v>42685</v>
      </c>
      <c r="B1026" s="42" t="s">
        <v>246</v>
      </c>
      <c r="C1026" s="3">
        <f t="shared" si="44"/>
        <v>250000</v>
      </c>
      <c r="D1026" s="9" t="s">
        <v>9</v>
      </c>
      <c r="E1026" s="7">
        <v>0.04</v>
      </c>
      <c r="F1026" s="7">
        <v>4.4999999999999998E-2</v>
      </c>
      <c r="G1026" s="35">
        <f t="shared" si="43"/>
        <v>1249.9999999999993</v>
      </c>
    </row>
    <row r="1027" spans="1:7">
      <c r="A1027" s="5">
        <v>42684</v>
      </c>
      <c r="B1027" s="42" t="s">
        <v>221</v>
      </c>
      <c r="C1027" s="3">
        <f t="shared" si="44"/>
        <v>153846.15384615384</v>
      </c>
      <c r="D1027" s="9" t="s">
        <v>9</v>
      </c>
      <c r="E1027" s="7">
        <v>6.5000000000000002E-2</v>
      </c>
      <c r="F1027" s="7">
        <v>7.4999999999999997E-2</v>
      </c>
      <c r="G1027" s="35">
        <f t="shared" si="43"/>
        <v>1538.4615384615377</v>
      </c>
    </row>
    <row r="1028" spans="1:7">
      <c r="A1028" s="5">
        <v>42684</v>
      </c>
      <c r="B1028" s="42" t="s">
        <v>246</v>
      </c>
      <c r="C1028" s="3">
        <f t="shared" si="44"/>
        <v>250000</v>
      </c>
      <c r="D1028" s="9" t="s">
        <v>9</v>
      </c>
      <c r="E1028" s="7">
        <v>0.04</v>
      </c>
      <c r="F1028" s="7">
        <v>4.4999999999999998E-2</v>
      </c>
      <c r="G1028" s="35">
        <f t="shared" si="43"/>
        <v>1249.9999999999993</v>
      </c>
    </row>
    <row r="1029" spans="1:7">
      <c r="A1029" s="5">
        <v>42683</v>
      </c>
      <c r="B1029" s="42" t="s">
        <v>34</v>
      </c>
      <c r="C1029" s="3">
        <f t="shared" si="44"/>
        <v>33898.305084745763</v>
      </c>
      <c r="D1029" s="9" t="s">
        <v>9</v>
      </c>
      <c r="E1029" s="7">
        <v>0.29499999999999998</v>
      </c>
      <c r="F1029" s="7">
        <v>0.28499999999999998</v>
      </c>
      <c r="G1029" s="35">
        <f t="shared" si="43"/>
        <v>-338.98305084745795</v>
      </c>
    </row>
    <row r="1030" spans="1:7">
      <c r="A1030" s="5">
        <v>42683</v>
      </c>
      <c r="B1030" s="42" t="s">
        <v>207</v>
      </c>
      <c r="C1030" s="3">
        <f t="shared" si="44"/>
        <v>60606.060606060601</v>
      </c>
      <c r="D1030" s="9" t="s">
        <v>9</v>
      </c>
      <c r="E1030" s="7">
        <v>0.16500000000000001</v>
      </c>
      <c r="F1030" s="7">
        <v>0.17</v>
      </c>
      <c r="G1030" s="35">
        <f t="shared" si="43"/>
        <v>303.03030303030329</v>
      </c>
    </row>
    <row r="1031" spans="1:7">
      <c r="A1031" s="5">
        <v>42683</v>
      </c>
      <c r="B1031" s="42" t="s">
        <v>298</v>
      </c>
      <c r="C1031" s="3">
        <f t="shared" si="44"/>
        <v>200000</v>
      </c>
      <c r="D1031" s="9" t="s">
        <v>9</v>
      </c>
      <c r="E1031" s="7">
        <v>0.05</v>
      </c>
      <c r="F1031" s="7">
        <v>0.05</v>
      </c>
      <c r="G1031" s="35">
        <f t="shared" si="43"/>
        <v>0</v>
      </c>
    </row>
    <row r="1032" spans="1:7">
      <c r="A1032" s="5">
        <v>42682</v>
      </c>
      <c r="B1032" s="42" t="s">
        <v>34</v>
      </c>
      <c r="C1032" s="3">
        <f t="shared" si="44"/>
        <v>33333.333333333336</v>
      </c>
      <c r="D1032" s="9" t="s">
        <v>9</v>
      </c>
      <c r="E1032" s="7">
        <v>0.3</v>
      </c>
      <c r="F1032" s="7">
        <v>0.31</v>
      </c>
      <c r="G1032" s="35">
        <f t="shared" si="43"/>
        <v>333.33333333333366</v>
      </c>
    </row>
    <row r="1033" spans="1:7">
      <c r="A1033" s="5">
        <v>42682</v>
      </c>
      <c r="B1033" s="42" t="s">
        <v>299</v>
      </c>
      <c r="C1033" s="3">
        <f t="shared" si="44"/>
        <v>64516.129032258068</v>
      </c>
      <c r="D1033" s="9" t="s">
        <v>9</v>
      </c>
      <c r="E1033" s="7">
        <v>0.155</v>
      </c>
      <c r="F1033" s="7">
        <v>0.16</v>
      </c>
      <c r="G1033" s="35">
        <f t="shared" si="43"/>
        <v>322.58064516129065</v>
      </c>
    </row>
    <row r="1034" spans="1:7">
      <c r="A1034" s="5">
        <v>42681</v>
      </c>
      <c r="B1034" s="42" t="s">
        <v>298</v>
      </c>
      <c r="C1034" s="3">
        <f t="shared" si="44"/>
        <v>200000</v>
      </c>
      <c r="D1034" s="9" t="s">
        <v>9</v>
      </c>
      <c r="E1034" s="7">
        <v>0.05</v>
      </c>
      <c r="F1034" s="7">
        <v>5.5E-2</v>
      </c>
      <c r="G1034" s="35">
        <f t="shared" si="43"/>
        <v>999.99999999999955</v>
      </c>
    </row>
    <row r="1035" spans="1:7">
      <c r="A1035" s="5">
        <v>42678</v>
      </c>
      <c r="B1035" s="42" t="s">
        <v>300</v>
      </c>
      <c r="C1035" s="3">
        <v>10811</v>
      </c>
      <c r="D1035" s="9" t="s">
        <v>9</v>
      </c>
      <c r="E1035" s="7">
        <v>1.34</v>
      </c>
      <c r="F1035" s="7">
        <v>1.38</v>
      </c>
      <c r="G1035" s="35">
        <f t="shared" si="43"/>
        <v>432.43999999999801</v>
      </c>
    </row>
    <row r="1036" spans="1:7">
      <c r="A1036" s="5">
        <v>42675</v>
      </c>
      <c r="B1036" s="42" t="s">
        <v>301</v>
      </c>
      <c r="C1036" s="3">
        <f t="shared" ref="C1036:C1099" si="45">10000/E1036</f>
        <v>5988.0239520958085</v>
      </c>
      <c r="D1036" s="9" t="s">
        <v>9</v>
      </c>
      <c r="E1036" s="7">
        <v>1.67</v>
      </c>
      <c r="F1036" s="7">
        <v>1.59</v>
      </c>
      <c r="G1036" s="35">
        <f t="shared" si="43"/>
        <v>-479.04191616766377</v>
      </c>
    </row>
    <row r="1037" spans="1:7">
      <c r="A1037" s="5">
        <v>42675</v>
      </c>
      <c r="B1037" s="42" t="s">
        <v>302</v>
      </c>
      <c r="C1037" s="3">
        <f t="shared" si="45"/>
        <v>6211.1801242236024</v>
      </c>
      <c r="D1037" s="9" t="s">
        <v>9</v>
      </c>
      <c r="E1037" s="7">
        <v>1.61</v>
      </c>
      <c r="F1037" s="7">
        <v>1.67</v>
      </c>
      <c r="G1037" s="35">
        <f t="shared" si="43"/>
        <v>372.67080745341508</v>
      </c>
    </row>
    <row r="1038" spans="1:7">
      <c r="A1038" s="5">
        <v>42671</v>
      </c>
      <c r="B1038" s="42" t="s">
        <v>234</v>
      </c>
      <c r="C1038" s="3">
        <f t="shared" si="45"/>
        <v>7142.8571428571431</v>
      </c>
      <c r="D1038" s="9" t="s">
        <v>9</v>
      </c>
      <c r="E1038" s="7">
        <v>1.4</v>
      </c>
      <c r="F1038" s="7">
        <v>1.45</v>
      </c>
      <c r="G1038" s="35">
        <f t="shared" si="43"/>
        <v>357.14285714285745</v>
      </c>
    </row>
    <row r="1039" spans="1:7">
      <c r="A1039" s="5">
        <v>42669</v>
      </c>
      <c r="B1039" s="42" t="s">
        <v>303</v>
      </c>
      <c r="C1039" s="3">
        <f t="shared" si="45"/>
        <v>23809.523809523809</v>
      </c>
      <c r="D1039" s="9" t="s">
        <v>9</v>
      </c>
      <c r="E1039" s="7">
        <v>0.42</v>
      </c>
      <c r="F1039" s="7">
        <v>0.435</v>
      </c>
      <c r="G1039" s="35">
        <f t="shared" si="43"/>
        <v>357.14285714285745</v>
      </c>
    </row>
    <row r="1040" spans="1:7">
      <c r="A1040" s="5">
        <v>42669</v>
      </c>
      <c r="B1040" s="42" t="s">
        <v>301</v>
      </c>
      <c r="C1040" s="3">
        <f t="shared" si="45"/>
        <v>6756.7567567567567</v>
      </c>
      <c r="D1040" s="9" t="s">
        <v>9</v>
      </c>
      <c r="E1040" s="7">
        <v>1.48</v>
      </c>
      <c r="F1040" s="7">
        <v>1.54</v>
      </c>
      <c r="G1040" s="35">
        <f t="shared" si="43"/>
        <v>405.40540540540576</v>
      </c>
    </row>
    <row r="1041" spans="1:7">
      <c r="A1041" s="5">
        <v>42668</v>
      </c>
      <c r="B1041" s="42" t="s">
        <v>304</v>
      </c>
      <c r="C1041" s="3">
        <f t="shared" si="45"/>
        <v>15873.015873015873</v>
      </c>
      <c r="D1041" s="9" t="s">
        <v>9</v>
      </c>
      <c r="E1041" s="7">
        <v>0.63</v>
      </c>
      <c r="F1041" s="7">
        <v>0.65500000000000003</v>
      </c>
      <c r="G1041" s="35">
        <f t="shared" si="43"/>
        <v>396.82539682539715</v>
      </c>
    </row>
    <row r="1042" spans="1:7">
      <c r="A1042" s="5">
        <v>42667</v>
      </c>
      <c r="B1042" s="42" t="s">
        <v>34</v>
      </c>
      <c r="C1042" s="3">
        <f t="shared" si="45"/>
        <v>35714.28571428571</v>
      </c>
      <c r="D1042" s="9" t="s">
        <v>9</v>
      </c>
      <c r="E1042" s="7">
        <v>0.28000000000000003</v>
      </c>
      <c r="F1042" s="7">
        <v>0.29499999999999998</v>
      </c>
      <c r="G1042" s="35">
        <f t="shared" si="43"/>
        <v>535.71428571428419</v>
      </c>
    </row>
    <row r="1043" spans="1:7">
      <c r="A1043" s="5">
        <v>42667</v>
      </c>
      <c r="B1043" s="42" t="s">
        <v>305</v>
      </c>
      <c r="C1043" s="3">
        <f t="shared" si="45"/>
        <v>11764.705882352942</v>
      </c>
      <c r="D1043" s="9" t="s">
        <v>9</v>
      </c>
      <c r="E1043" s="7">
        <v>0.85</v>
      </c>
      <c r="F1043" s="7">
        <v>0.88</v>
      </c>
      <c r="G1043" s="35">
        <f t="shared" si="43"/>
        <v>352.94117647058857</v>
      </c>
    </row>
    <row r="1044" spans="1:7">
      <c r="A1044" s="5">
        <v>42664</v>
      </c>
      <c r="B1044" s="42" t="s">
        <v>306</v>
      </c>
      <c r="C1044" s="3">
        <f t="shared" si="45"/>
        <v>7692.3076923076924</v>
      </c>
      <c r="D1044" s="9" t="s">
        <v>9</v>
      </c>
      <c r="E1044" s="7">
        <v>1.3</v>
      </c>
      <c r="F1044" s="7">
        <v>1.37</v>
      </c>
      <c r="G1044" s="35">
        <f t="shared" si="43"/>
        <v>538.46153846153891</v>
      </c>
    </row>
    <row r="1045" spans="1:7">
      <c r="A1045" s="5">
        <v>42664</v>
      </c>
      <c r="B1045" s="42" t="s">
        <v>307</v>
      </c>
      <c r="C1045" s="3">
        <f t="shared" si="45"/>
        <v>35087.719298245618</v>
      </c>
      <c r="D1045" s="9" t="s">
        <v>9</v>
      </c>
      <c r="E1045" s="7">
        <v>0.28499999999999998</v>
      </c>
      <c r="F1045" s="7">
        <v>0.27</v>
      </c>
      <c r="G1045" s="35">
        <f t="shared" si="43"/>
        <v>-526.3157894736828</v>
      </c>
    </row>
    <row r="1046" spans="1:7">
      <c r="A1046" s="5">
        <v>42663</v>
      </c>
      <c r="B1046" s="42" t="s">
        <v>34</v>
      </c>
      <c r="C1046" s="3">
        <f t="shared" si="45"/>
        <v>37037.037037037036</v>
      </c>
      <c r="D1046" s="9" t="s">
        <v>9</v>
      </c>
      <c r="E1046" s="7">
        <v>0.27</v>
      </c>
      <c r="F1046" s="7">
        <v>0.255</v>
      </c>
      <c r="G1046" s="35">
        <f t="shared" si="43"/>
        <v>-555.555555555556</v>
      </c>
    </row>
    <row r="1047" spans="1:7">
      <c r="A1047" s="5">
        <v>42661</v>
      </c>
      <c r="B1047" s="42" t="s">
        <v>158</v>
      </c>
      <c r="C1047" s="3">
        <f t="shared" si="45"/>
        <v>50000</v>
      </c>
      <c r="D1047" s="9" t="s">
        <v>9</v>
      </c>
      <c r="E1047" s="7">
        <v>0.2</v>
      </c>
      <c r="F1047" s="7">
        <v>0.19</v>
      </c>
      <c r="G1047" s="35">
        <f t="shared" ref="G1047:G1110" si="46">(F1047-E1047)*C1047</f>
        <v>-500.00000000000045</v>
      </c>
    </row>
    <row r="1048" spans="1:7">
      <c r="A1048" s="5">
        <v>42661</v>
      </c>
      <c r="B1048" s="42" t="s">
        <v>308</v>
      </c>
      <c r="C1048" s="3">
        <f t="shared" si="45"/>
        <v>7518.7969924812023</v>
      </c>
      <c r="D1048" s="9" t="s">
        <v>9</v>
      </c>
      <c r="E1048" s="7">
        <v>1.33</v>
      </c>
      <c r="F1048" s="7">
        <v>1.38</v>
      </c>
      <c r="G1048" s="35">
        <f t="shared" si="46"/>
        <v>375.93984962405881</v>
      </c>
    </row>
    <row r="1049" spans="1:7">
      <c r="A1049" s="5">
        <v>42656</v>
      </c>
      <c r="B1049" s="42" t="s">
        <v>309</v>
      </c>
      <c r="C1049" s="3">
        <f t="shared" si="45"/>
        <v>10810.81081081081</v>
      </c>
      <c r="D1049" s="9" t="s">
        <v>9</v>
      </c>
      <c r="E1049" s="7">
        <v>0.92500000000000004</v>
      </c>
      <c r="F1049" s="7">
        <v>0.93</v>
      </c>
      <c r="G1049" s="35">
        <f t="shared" si="46"/>
        <v>54.054054054054099</v>
      </c>
    </row>
    <row r="1050" spans="1:7">
      <c r="A1050" s="5">
        <v>42656</v>
      </c>
      <c r="B1050" s="42" t="s">
        <v>310</v>
      </c>
      <c r="C1050" s="3">
        <f t="shared" si="45"/>
        <v>10416.666666666668</v>
      </c>
      <c r="D1050" s="9" t="s">
        <v>9</v>
      </c>
      <c r="E1050" s="7">
        <v>0.96</v>
      </c>
      <c r="F1050" s="7">
        <v>0.98499999999999999</v>
      </c>
      <c r="G1050" s="35">
        <f t="shared" si="46"/>
        <v>260.41666666666691</v>
      </c>
    </row>
    <row r="1051" spans="1:7">
      <c r="A1051" s="5">
        <v>42655</v>
      </c>
      <c r="B1051" s="42" t="s">
        <v>34</v>
      </c>
      <c r="C1051" s="3">
        <f t="shared" si="45"/>
        <v>39215.686274509804</v>
      </c>
      <c r="D1051" s="9" t="s">
        <v>9</v>
      </c>
      <c r="E1051" s="7">
        <v>0.255</v>
      </c>
      <c r="F1051" s="7">
        <v>0.27500000000000002</v>
      </c>
      <c r="G1051" s="35">
        <f t="shared" si="46"/>
        <v>784.31372549019682</v>
      </c>
    </row>
    <row r="1052" spans="1:7">
      <c r="A1052" s="5">
        <v>42655</v>
      </c>
      <c r="B1052" s="42" t="s">
        <v>311</v>
      </c>
      <c r="C1052" s="3">
        <f t="shared" si="45"/>
        <v>2105.2631578947367</v>
      </c>
      <c r="D1052" s="9" t="s">
        <v>9</v>
      </c>
      <c r="E1052" s="7">
        <v>4.75</v>
      </c>
      <c r="F1052" s="7">
        <v>4.8600000000000003</v>
      </c>
      <c r="G1052" s="35">
        <f t="shared" si="46"/>
        <v>231.57894736842169</v>
      </c>
    </row>
    <row r="1053" spans="1:7">
      <c r="A1053" s="5">
        <v>42655</v>
      </c>
      <c r="B1053" s="42" t="s">
        <v>312</v>
      </c>
      <c r="C1053" s="3">
        <f t="shared" si="45"/>
        <v>2061.855670103093</v>
      </c>
      <c r="D1053" s="9" t="s">
        <v>9</v>
      </c>
      <c r="E1053" s="7">
        <v>4.8499999999999996</v>
      </c>
      <c r="F1053" s="7">
        <v>5.04</v>
      </c>
      <c r="G1053" s="35">
        <f t="shared" si="46"/>
        <v>391.75257731958845</v>
      </c>
    </row>
    <row r="1054" spans="1:7">
      <c r="A1054" s="5">
        <v>42653</v>
      </c>
      <c r="B1054" s="42" t="s">
        <v>140</v>
      </c>
      <c r="C1054" s="3">
        <f t="shared" si="45"/>
        <v>10309.278350515464</v>
      </c>
      <c r="D1054" s="9" t="s">
        <v>9</v>
      </c>
      <c r="E1054" s="7">
        <v>0.97</v>
      </c>
      <c r="F1054" s="7">
        <v>1.01</v>
      </c>
      <c r="G1054" s="35">
        <f t="shared" si="46"/>
        <v>412.37113402061891</v>
      </c>
    </row>
    <row r="1055" spans="1:7">
      <c r="A1055" s="5">
        <v>42653</v>
      </c>
      <c r="B1055" s="42" t="s">
        <v>313</v>
      </c>
      <c r="C1055" s="3">
        <f t="shared" si="45"/>
        <v>1472.7540500736377</v>
      </c>
      <c r="D1055" s="9" t="s">
        <v>9</v>
      </c>
      <c r="E1055" s="7">
        <v>6.79</v>
      </c>
      <c r="F1055" s="7">
        <v>7.05</v>
      </c>
      <c r="G1055" s="35">
        <f t="shared" si="46"/>
        <v>382.91605301914547</v>
      </c>
    </row>
    <row r="1056" spans="1:7">
      <c r="A1056" s="5">
        <v>42653</v>
      </c>
      <c r="B1056" s="42" t="s">
        <v>314</v>
      </c>
      <c r="C1056" s="3">
        <f t="shared" si="45"/>
        <v>10309.278350515464</v>
      </c>
      <c r="D1056" s="9" t="s">
        <v>9</v>
      </c>
      <c r="E1056" s="7">
        <v>0.97</v>
      </c>
      <c r="F1056" s="7">
        <v>1.01</v>
      </c>
      <c r="G1056" s="35">
        <f t="shared" si="46"/>
        <v>412.37113402061891</v>
      </c>
    </row>
    <row r="1057" spans="1:7">
      <c r="A1057" s="5">
        <v>42653</v>
      </c>
      <c r="B1057" s="42" t="s">
        <v>315</v>
      </c>
      <c r="C1057" s="3">
        <f t="shared" si="45"/>
        <v>22988.505747126437</v>
      </c>
      <c r="D1057" s="9" t="s">
        <v>9</v>
      </c>
      <c r="E1057" s="7">
        <v>0.435</v>
      </c>
      <c r="F1057" s="7">
        <v>0.44500000000000001</v>
      </c>
      <c r="G1057" s="35">
        <f t="shared" si="46"/>
        <v>229.88505747126459</v>
      </c>
    </row>
    <row r="1058" spans="1:7">
      <c r="A1058" s="5">
        <v>42650</v>
      </c>
      <c r="B1058" s="42" t="s">
        <v>256</v>
      </c>
      <c r="C1058" s="3">
        <f t="shared" si="45"/>
        <v>10752.68817204301</v>
      </c>
      <c r="D1058" s="9" t="s">
        <v>9</v>
      </c>
      <c r="E1058" s="7">
        <v>0.93</v>
      </c>
      <c r="F1058" s="7">
        <v>0.96</v>
      </c>
      <c r="G1058" s="35">
        <f t="shared" si="46"/>
        <v>322.5806451612894</v>
      </c>
    </row>
    <row r="1059" spans="1:7">
      <c r="A1059" s="5">
        <v>42647</v>
      </c>
      <c r="B1059" s="42" t="s">
        <v>256</v>
      </c>
      <c r="C1059" s="3">
        <f t="shared" si="45"/>
        <v>10989.010989010989</v>
      </c>
      <c r="D1059" s="9" t="s">
        <v>9</v>
      </c>
      <c r="E1059" s="7">
        <v>0.91</v>
      </c>
      <c r="F1059" s="7">
        <v>0.96</v>
      </c>
      <c r="G1059" s="35">
        <f t="shared" si="46"/>
        <v>549.45054945054869</v>
      </c>
    </row>
    <row r="1060" spans="1:7">
      <c r="A1060" s="5">
        <v>42647</v>
      </c>
      <c r="B1060" s="42" t="s">
        <v>316</v>
      </c>
      <c r="C1060" s="3">
        <f t="shared" si="45"/>
        <v>10810.81081081081</v>
      </c>
      <c r="D1060" s="9" t="s">
        <v>9</v>
      </c>
      <c r="E1060" s="7">
        <v>0.92500000000000004</v>
      </c>
      <c r="F1060" s="7">
        <v>1</v>
      </c>
      <c r="G1060" s="35">
        <f t="shared" si="46"/>
        <v>810.81081081081027</v>
      </c>
    </row>
    <row r="1061" spans="1:7">
      <c r="A1061" s="5">
        <v>42643</v>
      </c>
      <c r="B1061" s="42" t="s">
        <v>317</v>
      </c>
      <c r="C1061" s="3">
        <f t="shared" si="45"/>
        <v>35714.28571428571</v>
      </c>
      <c r="D1061" s="9" t="s">
        <v>9</v>
      </c>
      <c r="E1061" s="7">
        <v>0.28000000000000003</v>
      </c>
      <c r="F1061" s="7">
        <v>0.26500000000000001</v>
      </c>
      <c r="G1061" s="35">
        <f t="shared" si="46"/>
        <v>-535.71428571428612</v>
      </c>
    </row>
    <row r="1062" spans="1:7">
      <c r="A1062" s="5">
        <v>42643</v>
      </c>
      <c r="B1062" s="42" t="s">
        <v>318</v>
      </c>
      <c r="C1062" s="3">
        <f t="shared" si="45"/>
        <v>25316.455696202531</v>
      </c>
      <c r="D1062" s="9" t="s">
        <v>9</v>
      </c>
      <c r="E1062" s="7">
        <v>0.39500000000000002</v>
      </c>
      <c r="F1062" s="7">
        <v>0.40500000000000003</v>
      </c>
      <c r="G1062" s="35">
        <f t="shared" si="46"/>
        <v>253.16455696202553</v>
      </c>
    </row>
    <row r="1063" spans="1:7">
      <c r="A1063" s="5">
        <v>42642</v>
      </c>
      <c r="B1063" s="42" t="s">
        <v>319</v>
      </c>
      <c r="C1063" s="3">
        <f t="shared" si="45"/>
        <v>10526.315789473685</v>
      </c>
      <c r="D1063" s="9" t="s">
        <v>9</v>
      </c>
      <c r="E1063" s="7">
        <v>0.95</v>
      </c>
      <c r="F1063" s="7">
        <v>0.98499999999999999</v>
      </c>
      <c r="G1063" s="35">
        <f t="shared" si="46"/>
        <v>368.4210526315793</v>
      </c>
    </row>
    <row r="1064" spans="1:7">
      <c r="A1064" s="5">
        <v>42641</v>
      </c>
      <c r="B1064" s="42" t="s">
        <v>320</v>
      </c>
      <c r="C1064" s="3">
        <f t="shared" si="45"/>
        <v>7812.5</v>
      </c>
      <c r="D1064" s="9" t="s">
        <v>9</v>
      </c>
      <c r="E1064" s="7">
        <v>1.28</v>
      </c>
      <c r="F1064" s="7">
        <v>1.32</v>
      </c>
      <c r="G1064" s="35">
        <f t="shared" si="46"/>
        <v>312.50000000000028</v>
      </c>
    </row>
    <row r="1065" spans="1:7">
      <c r="A1065" s="5">
        <v>42640</v>
      </c>
      <c r="B1065" s="43" t="s">
        <v>321</v>
      </c>
      <c r="C1065" s="3">
        <f t="shared" si="45"/>
        <v>4672.8971962616815</v>
      </c>
      <c r="D1065" s="9" t="s">
        <v>9</v>
      </c>
      <c r="E1065" s="9">
        <v>2.14</v>
      </c>
      <c r="F1065" s="9">
        <v>2.2200000000000002</v>
      </c>
      <c r="G1065" s="35">
        <f t="shared" si="46"/>
        <v>373.83177570093483</v>
      </c>
    </row>
    <row r="1066" spans="1:7">
      <c r="A1066" s="5">
        <v>42640</v>
      </c>
      <c r="B1066" s="43" t="s">
        <v>322</v>
      </c>
      <c r="C1066" s="3">
        <f t="shared" si="45"/>
        <v>55555.555555555555</v>
      </c>
      <c r="D1066" s="9" t="s">
        <v>9</v>
      </c>
      <c r="E1066" s="9">
        <v>0.18</v>
      </c>
      <c r="F1066" s="9">
        <v>0</v>
      </c>
      <c r="G1066" s="35">
        <f t="shared" si="46"/>
        <v>-10000</v>
      </c>
    </row>
    <row r="1067" spans="1:7">
      <c r="A1067" s="5">
        <v>42639</v>
      </c>
      <c r="B1067" s="43" t="s">
        <v>42</v>
      </c>
      <c r="C1067" s="3">
        <f t="shared" si="45"/>
        <v>2710.0271002710028</v>
      </c>
      <c r="D1067" s="9" t="s">
        <v>9</v>
      </c>
      <c r="E1067" s="9">
        <v>3.69</v>
      </c>
      <c r="F1067" s="9">
        <v>3.84</v>
      </c>
      <c r="G1067" s="35">
        <f t="shared" si="46"/>
        <v>406.50406504065018</v>
      </c>
    </row>
    <row r="1068" spans="1:7">
      <c r="A1068" s="5">
        <v>42639</v>
      </c>
      <c r="B1068" s="43" t="s">
        <v>181</v>
      </c>
      <c r="C1068" s="3">
        <f t="shared" si="45"/>
        <v>13986.013986013986</v>
      </c>
      <c r="D1068" s="9" t="s">
        <v>9</v>
      </c>
      <c r="E1068" s="9">
        <v>0.71499999999999997</v>
      </c>
      <c r="F1068" s="9">
        <v>0.68</v>
      </c>
      <c r="G1068" s="35">
        <f t="shared" si="46"/>
        <v>-489.51048951048841</v>
      </c>
    </row>
    <row r="1069" spans="1:7">
      <c r="A1069" s="5">
        <v>42636</v>
      </c>
      <c r="B1069" s="43" t="s">
        <v>323</v>
      </c>
      <c r="C1069" s="3">
        <f t="shared" si="45"/>
        <v>5617.9775280898875</v>
      </c>
      <c r="D1069" s="9" t="s">
        <v>9</v>
      </c>
      <c r="E1069" s="9">
        <v>1.78</v>
      </c>
      <c r="F1069" s="9">
        <v>1.82</v>
      </c>
      <c r="G1069" s="35">
        <f t="shared" si="46"/>
        <v>224.71910112359569</v>
      </c>
    </row>
    <row r="1070" spans="1:7">
      <c r="A1070" s="5">
        <v>42635</v>
      </c>
      <c r="B1070" s="43" t="s">
        <v>324</v>
      </c>
      <c r="C1070" s="3">
        <f t="shared" si="45"/>
        <v>33333.333333333336</v>
      </c>
      <c r="D1070" s="9" t="s">
        <v>9</v>
      </c>
      <c r="E1070" s="9">
        <v>0.3</v>
      </c>
      <c r="F1070" s="9">
        <v>0.31</v>
      </c>
      <c r="G1070" s="35">
        <f t="shared" si="46"/>
        <v>333.33333333333366</v>
      </c>
    </row>
    <row r="1071" spans="1:7">
      <c r="A1071" s="5">
        <v>42634</v>
      </c>
      <c r="B1071" s="43" t="s">
        <v>202</v>
      </c>
      <c r="C1071" s="3">
        <f t="shared" si="45"/>
        <v>17543.859649122809</v>
      </c>
      <c r="D1071" s="9" t="s">
        <v>9</v>
      </c>
      <c r="E1071" s="9">
        <v>0.56999999999999995</v>
      </c>
      <c r="F1071" s="9">
        <v>0.59499999999999997</v>
      </c>
      <c r="G1071" s="35">
        <f t="shared" si="46"/>
        <v>438.59649122807059</v>
      </c>
    </row>
    <row r="1072" spans="1:7">
      <c r="A1072" s="5">
        <v>42634</v>
      </c>
      <c r="B1072" s="43" t="s">
        <v>320</v>
      </c>
      <c r="C1072" s="3">
        <f t="shared" si="45"/>
        <v>8130.0813008130081</v>
      </c>
      <c r="D1072" s="9" t="s">
        <v>9</v>
      </c>
      <c r="E1072" s="9">
        <v>1.23</v>
      </c>
      <c r="F1072" s="9">
        <v>1.26</v>
      </c>
      <c r="G1072" s="35">
        <f t="shared" si="46"/>
        <v>243.90243902439045</v>
      </c>
    </row>
    <row r="1073" spans="1:7">
      <c r="A1073" s="5">
        <v>42633</v>
      </c>
      <c r="B1073" s="43" t="s">
        <v>325</v>
      </c>
      <c r="C1073" s="3">
        <f t="shared" si="45"/>
        <v>32786.885245901642</v>
      </c>
      <c r="D1073" s="9" t="s">
        <v>9</v>
      </c>
      <c r="E1073" s="9">
        <v>0.30499999999999999</v>
      </c>
      <c r="F1073" s="9">
        <v>0.315</v>
      </c>
      <c r="G1073" s="35">
        <f t="shared" si="46"/>
        <v>327.86885245901669</v>
      </c>
    </row>
    <row r="1074" spans="1:7">
      <c r="A1074" s="5">
        <v>42632</v>
      </c>
      <c r="B1074" s="43" t="s">
        <v>314</v>
      </c>
      <c r="C1074" s="3">
        <f t="shared" si="45"/>
        <v>10362.694300518135</v>
      </c>
      <c r="D1074" s="9" t="s">
        <v>9</v>
      </c>
      <c r="E1074" s="9">
        <v>0.96499999999999997</v>
      </c>
      <c r="F1074" s="7">
        <v>0.91500000000000004</v>
      </c>
      <c r="G1074" s="35">
        <f t="shared" si="46"/>
        <v>-518.13471502590608</v>
      </c>
    </row>
    <row r="1075" spans="1:7">
      <c r="A1075" s="5">
        <v>42632</v>
      </c>
      <c r="B1075" s="42" t="s">
        <v>326</v>
      </c>
      <c r="C1075" s="3">
        <f t="shared" si="45"/>
        <v>11560.693641618498</v>
      </c>
      <c r="D1075" s="7" t="s">
        <v>9</v>
      </c>
      <c r="E1075" s="7">
        <v>0.86499999999999999</v>
      </c>
      <c r="F1075" s="7">
        <v>0.89500000000000002</v>
      </c>
      <c r="G1075" s="35">
        <f t="shared" si="46"/>
        <v>346.82080924855524</v>
      </c>
    </row>
    <row r="1076" spans="1:7">
      <c r="A1076" s="5">
        <v>42628</v>
      </c>
      <c r="B1076" s="43" t="s">
        <v>259</v>
      </c>
      <c r="C1076" s="3">
        <f t="shared" si="45"/>
        <v>7812.5</v>
      </c>
      <c r="D1076" s="9" t="s">
        <v>9</v>
      </c>
      <c r="E1076" s="9">
        <v>1.28</v>
      </c>
      <c r="F1076" s="9">
        <v>1.32</v>
      </c>
      <c r="G1076" s="35">
        <f t="shared" si="46"/>
        <v>312.50000000000028</v>
      </c>
    </row>
    <row r="1077" spans="1:7">
      <c r="A1077" s="5">
        <v>42628</v>
      </c>
      <c r="B1077" s="42" t="s">
        <v>327</v>
      </c>
      <c r="C1077" s="3">
        <f t="shared" si="45"/>
        <v>24096.385542168675</v>
      </c>
      <c r="D1077" s="7" t="s">
        <v>9</v>
      </c>
      <c r="E1077" s="7">
        <v>0.41499999999999998</v>
      </c>
      <c r="F1077" s="7">
        <v>0.39500000000000002</v>
      </c>
      <c r="G1077" s="35">
        <f t="shared" si="46"/>
        <v>-481.92771084337261</v>
      </c>
    </row>
    <row r="1078" spans="1:7">
      <c r="A1078" s="5">
        <v>42627</v>
      </c>
      <c r="B1078" s="43" t="s">
        <v>314</v>
      </c>
      <c r="C1078" s="3">
        <f t="shared" si="45"/>
        <v>10695.1871657754</v>
      </c>
      <c r="D1078" s="9" t="s">
        <v>9</v>
      </c>
      <c r="E1078" s="9">
        <v>0.93500000000000005</v>
      </c>
      <c r="F1078" s="9">
        <v>0.96499999999999997</v>
      </c>
      <c r="G1078" s="35">
        <f t="shared" si="46"/>
        <v>320.85561497326108</v>
      </c>
    </row>
    <row r="1079" spans="1:7">
      <c r="A1079" s="5">
        <v>42627</v>
      </c>
      <c r="B1079" s="43" t="s">
        <v>328</v>
      </c>
      <c r="C1079" s="3">
        <f t="shared" si="45"/>
        <v>33333.333333333336</v>
      </c>
      <c r="D1079" s="9" t="s">
        <v>9</v>
      </c>
      <c r="E1079" s="9">
        <v>0.3</v>
      </c>
      <c r="F1079" s="9">
        <v>0.30499999999999999</v>
      </c>
      <c r="G1079" s="35">
        <f t="shared" si="46"/>
        <v>166.66666666666683</v>
      </c>
    </row>
    <row r="1080" spans="1:7">
      <c r="A1080" s="5">
        <v>42627</v>
      </c>
      <c r="B1080" s="43" t="s">
        <v>120</v>
      </c>
      <c r="C1080" s="3">
        <f t="shared" si="45"/>
        <v>25316.455696202531</v>
      </c>
      <c r="D1080" s="9" t="s">
        <v>9</v>
      </c>
      <c r="E1080" s="9">
        <v>0.39500000000000002</v>
      </c>
      <c r="F1080" s="9">
        <v>0.375</v>
      </c>
      <c r="G1080" s="35">
        <f t="shared" si="46"/>
        <v>-506.32911392405106</v>
      </c>
    </row>
    <row r="1081" spans="1:7">
      <c r="A1081" s="5">
        <v>42622</v>
      </c>
      <c r="B1081" s="43" t="s">
        <v>329</v>
      </c>
      <c r="C1081" s="3">
        <f t="shared" si="45"/>
        <v>12820.51282051282</v>
      </c>
      <c r="D1081" s="9" t="s">
        <v>9</v>
      </c>
      <c r="E1081" s="9">
        <v>0.78</v>
      </c>
      <c r="F1081" s="9">
        <v>0.81</v>
      </c>
      <c r="G1081" s="35">
        <f t="shared" si="46"/>
        <v>384.61538461538493</v>
      </c>
    </row>
    <row r="1082" spans="1:7">
      <c r="A1082" s="5">
        <v>42622</v>
      </c>
      <c r="B1082" s="43" t="s">
        <v>330</v>
      </c>
      <c r="C1082" s="3">
        <f t="shared" si="45"/>
        <v>6211.1801242236024</v>
      </c>
      <c r="D1082" s="9" t="s">
        <v>9</v>
      </c>
      <c r="E1082" s="9">
        <v>1.61</v>
      </c>
      <c r="F1082" s="9">
        <v>1.53</v>
      </c>
      <c r="G1082" s="35">
        <f t="shared" si="46"/>
        <v>-496.89440993788861</v>
      </c>
    </row>
    <row r="1083" spans="1:7">
      <c r="A1083" s="5">
        <v>42621</v>
      </c>
      <c r="B1083" s="42" t="s">
        <v>331</v>
      </c>
      <c r="C1083" s="3">
        <f t="shared" si="45"/>
        <v>8064.5161290322585</v>
      </c>
      <c r="D1083" s="11" t="s">
        <v>9</v>
      </c>
      <c r="E1083" s="7">
        <v>1.24</v>
      </c>
      <c r="F1083" s="7">
        <v>1.175</v>
      </c>
      <c r="G1083" s="35">
        <f t="shared" si="46"/>
        <v>-524.19354838709637</v>
      </c>
    </row>
    <row r="1084" spans="1:7">
      <c r="A1084" s="5">
        <v>42620</v>
      </c>
      <c r="B1084" s="43" t="s">
        <v>235</v>
      </c>
      <c r="C1084" s="3">
        <f t="shared" si="45"/>
        <v>41666.666666666672</v>
      </c>
      <c r="D1084" s="9" t="s">
        <v>9</v>
      </c>
      <c r="E1084" s="9">
        <v>0.24</v>
      </c>
      <c r="F1084" s="9">
        <v>0.25</v>
      </c>
      <c r="G1084" s="35">
        <f t="shared" si="46"/>
        <v>416.66666666666708</v>
      </c>
    </row>
    <row r="1085" spans="1:7">
      <c r="A1085" s="5">
        <v>42620</v>
      </c>
      <c r="B1085" s="42" t="s">
        <v>127</v>
      </c>
      <c r="C1085" s="3">
        <f t="shared" si="45"/>
        <v>10101.010101010101</v>
      </c>
      <c r="D1085" s="11" t="s">
        <v>9</v>
      </c>
      <c r="E1085" s="7">
        <v>0.99</v>
      </c>
      <c r="F1085" s="7">
        <v>1.03</v>
      </c>
      <c r="G1085" s="35">
        <f t="shared" si="46"/>
        <v>404.04040404040438</v>
      </c>
    </row>
    <row r="1086" spans="1:7">
      <c r="A1086" s="5">
        <v>42620</v>
      </c>
      <c r="B1086" s="42" t="s">
        <v>332</v>
      </c>
      <c r="C1086" s="3">
        <f t="shared" si="45"/>
        <v>9708.7378640776697</v>
      </c>
      <c r="D1086" s="9" t="s">
        <v>9</v>
      </c>
      <c r="E1086" s="7">
        <v>1.03</v>
      </c>
      <c r="F1086" s="7">
        <v>1.07</v>
      </c>
      <c r="G1086" s="35">
        <f t="shared" si="46"/>
        <v>388.34951456310711</v>
      </c>
    </row>
    <row r="1087" spans="1:7">
      <c r="A1087" s="5">
        <v>42619</v>
      </c>
      <c r="B1087" s="43" t="s">
        <v>333</v>
      </c>
      <c r="C1087" s="3">
        <f t="shared" si="45"/>
        <v>25641.025641025641</v>
      </c>
      <c r="D1087" s="9" t="s">
        <v>9</v>
      </c>
      <c r="E1087" s="9">
        <v>0.39</v>
      </c>
      <c r="F1087" s="9">
        <v>0.4</v>
      </c>
      <c r="G1087" s="35">
        <f t="shared" si="46"/>
        <v>256.41025641025664</v>
      </c>
    </row>
    <row r="1088" spans="1:7">
      <c r="A1088" s="5">
        <v>42619</v>
      </c>
      <c r="B1088" s="43" t="s">
        <v>334</v>
      </c>
      <c r="C1088" s="3">
        <f t="shared" si="45"/>
        <v>5154.6391752577319</v>
      </c>
      <c r="D1088" s="9" t="s">
        <v>9</v>
      </c>
      <c r="E1088" s="9">
        <v>1.94</v>
      </c>
      <c r="F1088" s="9">
        <v>1.97</v>
      </c>
      <c r="G1088" s="35">
        <f t="shared" si="46"/>
        <v>154.63917525773209</v>
      </c>
    </row>
    <row r="1089" spans="1:7">
      <c r="A1089" s="5">
        <v>42618</v>
      </c>
      <c r="B1089" s="43" t="s">
        <v>335</v>
      </c>
      <c r="C1089" s="3">
        <f t="shared" si="45"/>
        <v>5617.9775280898875</v>
      </c>
      <c r="D1089" s="9" t="s">
        <v>9</v>
      </c>
      <c r="E1089" s="9">
        <v>1.78</v>
      </c>
      <c r="F1089" s="9">
        <v>1.855</v>
      </c>
      <c r="G1089" s="35">
        <f t="shared" si="46"/>
        <v>421.34831460674133</v>
      </c>
    </row>
    <row r="1090" spans="1:7">
      <c r="A1090" s="5">
        <v>42618</v>
      </c>
      <c r="B1090" s="43" t="s">
        <v>336</v>
      </c>
      <c r="C1090" s="3">
        <f t="shared" si="45"/>
        <v>29411.76470588235</v>
      </c>
      <c r="D1090" s="9" t="s">
        <v>9</v>
      </c>
      <c r="E1090" s="9">
        <v>0.34</v>
      </c>
      <c r="F1090" s="9">
        <v>0.32500000000000001</v>
      </c>
      <c r="G1090" s="35">
        <f t="shared" si="46"/>
        <v>-441.17647058823565</v>
      </c>
    </row>
    <row r="1091" spans="1:7">
      <c r="A1091" s="5">
        <v>42615</v>
      </c>
      <c r="B1091" s="43" t="s">
        <v>126</v>
      </c>
      <c r="C1091" s="3">
        <f t="shared" si="45"/>
        <v>13422.818791946309</v>
      </c>
      <c r="D1091" s="9" t="s">
        <v>9</v>
      </c>
      <c r="E1091" s="9">
        <v>0.745</v>
      </c>
      <c r="F1091" s="9">
        <v>0.77500000000000002</v>
      </c>
      <c r="G1091" s="35">
        <f t="shared" si="46"/>
        <v>402.68456375838963</v>
      </c>
    </row>
    <row r="1092" spans="1:7">
      <c r="A1092" s="5">
        <v>42615</v>
      </c>
      <c r="B1092" s="43" t="s">
        <v>36</v>
      </c>
      <c r="C1092" s="3">
        <f t="shared" si="45"/>
        <v>8695.652173913044</v>
      </c>
      <c r="D1092" s="9" t="s">
        <v>9</v>
      </c>
      <c r="E1092" s="9">
        <v>1.1499999999999999</v>
      </c>
      <c r="F1092" s="9">
        <v>1.095</v>
      </c>
      <c r="G1092" s="35">
        <f t="shared" si="46"/>
        <v>-478.26086956521686</v>
      </c>
    </row>
    <row r="1093" spans="1:7">
      <c r="A1093" s="5">
        <v>42614</v>
      </c>
      <c r="B1093" s="43" t="s">
        <v>321</v>
      </c>
      <c r="C1093" s="3">
        <f t="shared" si="45"/>
        <v>4854.3689320388348</v>
      </c>
      <c r="D1093" s="9" t="s">
        <v>9</v>
      </c>
      <c r="E1093" s="9">
        <v>2.06</v>
      </c>
      <c r="F1093" s="9">
        <v>2.145</v>
      </c>
      <c r="G1093" s="35">
        <f t="shared" si="46"/>
        <v>412.62135922330077</v>
      </c>
    </row>
    <row r="1094" spans="1:7">
      <c r="A1094" s="5">
        <v>42612</v>
      </c>
      <c r="B1094" s="43" t="s">
        <v>337</v>
      </c>
      <c r="C1094" s="3">
        <f t="shared" si="45"/>
        <v>24096.385542168675</v>
      </c>
      <c r="D1094" s="9" t="s">
        <v>9</v>
      </c>
      <c r="E1094" s="9">
        <v>0.41499999999999998</v>
      </c>
      <c r="F1094" s="9">
        <v>0.43</v>
      </c>
      <c r="G1094" s="35">
        <f t="shared" si="46"/>
        <v>361.44578313253044</v>
      </c>
    </row>
    <row r="1095" spans="1:7">
      <c r="A1095" s="8">
        <v>42611</v>
      </c>
      <c r="B1095" s="42" t="s">
        <v>338</v>
      </c>
      <c r="C1095" s="12">
        <f t="shared" si="45"/>
        <v>52631.57894736842</v>
      </c>
      <c r="D1095" s="7" t="s">
        <v>9</v>
      </c>
      <c r="E1095" s="7">
        <v>0.19</v>
      </c>
      <c r="F1095" s="7">
        <v>0.19</v>
      </c>
      <c r="G1095" s="35">
        <f t="shared" si="46"/>
        <v>0</v>
      </c>
    </row>
    <row r="1096" spans="1:7">
      <c r="A1096" s="8">
        <v>42606</v>
      </c>
      <c r="B1096" s="42" t="s">
        <v>339</v>
      </c>
      <c r="C1096" s="12">
        <f t="shared" si="45"/>
        <v>10582.010582010582</v>
      </c>
      <c r="D1096" s="7" t="s">
        <v>9</v>
      </c>
      <c r="E1096" s="7">
        <v>0.94499999999999995</v>
      </c>
      <c r="F1096" s="7">
        <v>0.9</v>
      </c>
      <c r="G1096" s="35">
        <f t="shared" si="46"/>
        <v>-476.19047619047541</v>
      </c>
    </row>
    <row r="1097" spans="1:7">
      <c r="A1097" s="8">
        <v>42605</v>
      </c>
      <c r="B1097" s="42" t="s">
        <v>58</v>
      </c>
      <c r="C1097" s="12">
        <f t="shared" si="45"/>
        <v>7194.2446043165473</v>
      </c>
      <c r="D1097" s="7" t="s">
        <v>9</v>
      </c>
      <c r="E1097" s="7">
        <v>1.39</v>
      </c>
      <c r="F1097" s="7">
        <v>1.32</v>
      </c>
      <c r="G1097" s="35">
        <f t="shared" si="46"/>
        <v>-503.59712230215717</v>
      </c>
    </row>
    <row r="1098" spans="1:7">
      <c r="A1098" s="8">
        <v>42605</v>
      </c>
      <c r="B1098" s="42" t="s">
        <v>17</v>
      </c>
      <c r="C1098" s="12">
        <f t="shared" si="45"/>
        <v>36363.63636363636</v>
      </c>
      <c r="D1098" s="7" t="s">
        <v>9</v>
      </c>
      <c r="E1098" s="7">
        <v>0.27500000000000002</v>
      </c>
      <c r="F1098" s="7">
        <v>0.26500000000000001</v>
      </c>
      <c r="G1098" s="35">
        <f t="shared" si="46"/>
        <v>-363.63636363636391</v>
      </c>
    </row>
    <row r="1099" spans="1:7">
      <c r="A1099" s="8">
        <v>42605</v>
      </c>
      <c r="B1099" s="42" t="s">
        <v>237</v>
      </c>
      <c r="C1099" s="12">
        <f t="shared" si="45"/>
        <v>37735.849056603773</v>
      </c>
      <c r="D1099" s="7" t="s">
        <v>9</v>
      </c>
      <c r="E1099" s="7">
        <v>0.26500000000000001</v>
      </c>
      <c r="F1099" s="7">
        <v>0.25</v>
      </c>
      <c r="G1099" s="35">
        <f t="shared" si="46"/>
        <v>-566.03773584905707</v>
      </c>
    </row>
    <row r="1100" spans="1:7">
      <c r="A1100" s="8">
        <v>42605</v>
      </c>
      <c r="B1100" s="42" t="s">
        <v>55</v>
      </c>
      <c r="C1100" s="12">
        <f t="shared" ref="C1100:C1163" si="47">10000/E1100</f>
        <v>3984.0637450199206</v>
      </c>
      <c r="D1100" s="7" t="s">
        <v>9</v>
      </c>
      <c r="E1100" s="7">
        <v>2.5099999999999998</v>
      </c>
      <c r="F1100" s="7">
        <v>2.61</v>
      </c>
      <c r="G1100" s="35">
        <f t="shared" si="46"/>
        <v>398.40637450199239</v>
      </c>
    </row>
    <row r="1101" spans="1:7">
      <c r="A1101" s="8">
        <v>42604</v>
      </c>
      <c r="B1101" s="42" t="s">
        <v>58</v>
      </c>
      <c r="C1101" s="12">
        <f t="shared" si="47"/>
        <v>7092.1985815602839</v>
      </c>
      <c r="D1101" s="7" t="s">
        <v>9</v>
      </c>
      <c r="E1101" s="7">
        <v>1.41</v>
      </c>
      <c r="F1101" s="7">
        <v>1.34</v>
      </c>
      <c r="G1101" s="35">
        <f t="shared" si="46"/>
        <v>-496.45390070921871</v>
      </c>
    </row>
    <row r="1102" spans="1:7">
      <c r="A1102" s="8">
        <v>42601</v>
      </c>
      <c r="B1102" s="42" t="s">
        <v>213</v>
      </c>
      <c r="C1102" s="12">
        <f t="shared" si="47"/>
        <v>23809.523809523809</v>
      </c>
      <c r="D1102" s="7" t="s">
        <v>9</v>
      </c>
      <c r="E1102" s="7">
        <v>0.42</v>
      </c>
      <c r="F1102" s="7">
        <v>0.40500000000000003</v>
      </c>
      <c r="G1102" s="35">
        <f t="shared" si="46"/>
        <v>-357.14285714285614</v>
      </c>
    </row>
    <row r="1103" spans="1:7">
      <c r="A1103" s="8">
        <v>42600</v>
      </c>
      <c r="B1103" s="42" t="s">
        <v>340</v>
      </c>
      <c r="C1103" s="12">
        <f t="shared" si="47"/>
        <v>23529.411764705885</v>
      </c>
      <c r="D1103" s="7" t="s">
        <v>9</v>
      </c>
      <c r="E1103" s="7">
        <v>0.42499999999999999</v>
      </c>
      <c r="F1103" s="7">
        <v>0.44500000000000001</v>
      </c>
      <c r="G1103" s="35">
        <f t="shared" si="46"/>
        <v>470.58823529411814</v>
      </c>
    </row>
    <row r="1104" spans="1:7">
      <c r="A1104" s="8">
        <v>42600</v>
      </c>
      <c r="B1104" s="42" t="s">
        <v>213</v>
      </c>
      <c r="C1104" s="12">
        <f t="shared" si="47"/>
        <v>25316.455696202531</v>
      </c>
      <c r="D1104" s="7" t="s">
        <v>9</v>
      </c>
      <c r="E1104" s="7">
        <v>0.39500000000000002</v>
      </c>
      <c r="F1104" s="7">
        <v>0.41</v>
      </c>
      <c r="G1104" s="35">
        <f t="shared" si="46"/>
        <v>379.7468354430369</v>
      </c>
    </row>
    <row r="1105" spans="1:7">
      <c r="A1105" s="8">
        <v>42598</v>
      </c>
      <c r="B1105" s="42" t="s">
        <v>120</v>
      </c>
      <c r="C1105" s="12">
        <f t="shared" si="47"/>
        <v>28571.428571428572</v>
      </c>
      <c r="D1105" s="7" t="s">
        <v>9</v>
      </c>
      <c r="E1105" s="7">
        <v>0.35</v>
      </c>
      <c r="F1105" s="7">
        <v>0.36499999999999999</v>
      </c>
      <c r="G1105" s="35">
        <f t="shared" si="46"/>
        <v>428.57142857142895</v>
      </c>
    </row>
    <row r="1106" spans="1:7">
      <c r="A1106" s="8">
        <v>42598</v>
      </c>
      <c r="B1106" s="42" t="s">
        <v>341</v>
      </c>
      <c r="C1106" s="12">
        <f t="shared" si="47"/>
        <v>11049.723756906076</v>
      </c>
      <c r="D1106" s="7" t="s">
        <v>9</v>
      </c>
      <c r="E1106" s="7">
        <v>0.90500000000000003</v>
      </c>
      <c r="F1106" s="7">
        <v>0.86499999999999999</v>
      </c>
      <c r="G1106" s="35">
        <f t="shared" si="46"/>
        <v>-441.98895027624343</v>
      </c>
    </row>
    <row r="1107" spans="1:7">
      <c r="A1107" s="8">
        <v>42597</v>
      </c>
      <c r="B1107" s="42" t="s">
        <v>339</v>
      </c>
      <c r="C1107" s="12">
        <f t="shared" si="47"/>
        <v>10101.010101010101</v>
      </c>
      <c r="D1107" s="7" t="s">
        <v>9</v>
      </c>
      <c r="E1107" s="7">
        <v>0.99</v>
      </c>
      <c r="F1107" s="7">
        <v>1.03</v>
      </c>
      <c r="G1107" s="35">
        <f t="shared" si="46"/>
        <v>404.04040404040438</v>
      </c>
    </row>
    <row r="1108" spans="1:7">
      <c r="A1108" s="8">
        <v>42597</v>
      </c>
      <c r="B1108" s="42" t="s">
        <v>342</v>
      </c>
      <c r="C1108" s="12">
        <f t="shared" si="47"/>
        <v>14925.373134328358</v>
      </c>
      <c r="D1108" s="7" t="s">
        <v>9</v>
      </c>
      <c r="E1108" s="7">
        <v>0.67</v>
      </c>
      <c r="F1108" s="7">
        <v>0.67</v>
      </c>
      <c r="G1108" s="35">
        <f t="shared" si="46"/>
        <v>0</v>
      </c>
    </row>
    <row r="1109" spans="1:7">
      <c r="A1109" s="8">
        <v>42594</v>
      </c>
      <c r="B1109" s="42" t="s">
        <v>186</v>
      </c>
      <c r="C1109" s="12">
        <f t="shared" si="47"/>
        <v>5000</v>
      </c>
      <c r="D1109" s="7" t="s">
        <v>9</v>
      </c>
      <c r="E1109" s="7">
        <v>2</v>
      </c>
      <c r="F1109" s="7">
        <v>2.09</v>
      </c>
      <c r="G1109" s="35">
        <f t="shared" si="46"/>
        <v>449.99999999999932</v>
      </c>
    </row>
    <row r="1110" spans="1:7">
      <c r="A1110" s="8">
        <v>42594</v>
      </c>
      <c r="B1110" s="42" t="s">
        <v>218</v>
      </c>
      <c r="C1110" s="12">
        <f t="shared" si="47"/>
        <v>29850.746268656716</v>
      </c>
      <c r="D1110" s="7" t="s">
        <v>9</v>
      </c>
      <c r="E1110" s="7">
        <v>0.33500000000000002</v>
      </c>
      <c r="F1110" s="7">
        <v>0.35</v>
      </c>
      <c r="G1110" s="35">
        <f t="shared" si="46"/>
        <v>447.76119402984949</v>
      </c>
    </row>
    <row r="1111" spans="1:7">
      <c r="A1111" s="8">
        <v>42593</v>
      </c>
      <c r="B1111" s="42" t="s">
        <v>99</v>
      </c>
      <c r="C1111" s="12">
        <f t="shared" si="47"/>
        <v>9803.9215686274511</v>
      </c>
      <c r="D1111" s="7" t="s">
        <v>9</v>
      </c>
      <c r="E1111" s="7">
        <v>1.02</v>
      </c>
      <c r="F1111" s="7">
        <v>1.06</v>
      </c>
      <c r="G1111" s="35">
        <f t="shared" ref="G1111:G1174" si="48">(F1111-E1111)*C1111</f>
        <v>392.15686274509841</v>
      </c>
    </row>
    <row r="1112" spans="1:7">
      <c r="A1112" s="8">
        <v>42591</v>
      </c>
      <c r="B1112" s="42" t="s">
        <v>343</v>
      </c>
      <c r="C1112" s="12">
        <f t="shared" si="47"/>
        <v>25974.025974025972</v>
      </c>
      <c r="D1112" s="7" t="s">
        <v>9</v>
      </c>
      <c r="E1112" s="7">
        <v>0.38500000000000001</v>
      </c>
      <c r="F1112" s="7">
        <v>0.4</v>
      </c>
      <c r="G1112" s="35">
        <f t="shared" si="48"/>
        <v>389.61038961038992</v>
      </c>
    </row>
    <row r="1113" spans="1:7">
      <c r="A1113" s="8">
        <v>42590</v>
      </c>
      <c r="B1113" s="42" t="s">
        <v>344</v>
      </c>
      <c r="C1113" s="12">
        <f t="shared" si="47"/>
        <v>27397.260273972603</v>
      </c>
      <c r="D1113" s="7" t="s">
        <v>9</v>
      </c>
      <c r="E1113" s="7">
        <v>0.36499999999999999</v>
      </c>
      <c r="F1113" s="7">
        <v>0.35</v>
      </c>
      <c r="G1113" s="35">
        <f t="shared" si="48"/>
        <v>-410.95890410958941</v>
      </c>
    </row>
    <row r="1114" spans="1:7">
      <c r="A1114" s="8">
        <v>42590</v>
      </c>
      <c r="B1114" s="42" t="s">
        <v>179</v>
      </c>
      <c r="C1114" s="12">
        <f t="shared" si="47"/>
        <v>95238.095238095237</v>
      </c>
      <c r="D1114" s="7" t="s">
        <v>9</v>
      </c>
      <c r="E1114" s="7">
        <v>0.105</v>
      </c>
      <c r="F1114" s="7">
        <v>9.5000000000000001E-2</v>
      </c>
      <c r="G1114" s="35">
        <f t="shared" si="48"/>
        <v>-952.38095238095184</v>
      </c>
    </row>
    <row r="1115" spans="1:7">
      <c r="A1115" s="8">
        <v>42587</v>
      </c>
      <c r="B1115" s="42" t="s">
        <v>345</v>
      </c>
      <c r="C1115" s="12">
        <f t="shared" si="47"/>
        <v>28571.428571428572</v>
      </c>
      <c r="D1115" s="7" t="s">
        <v>9</v>
      </c>
      <c r="E1115" s="7">
        <v>0.35</v>
      </c>
      <c r="F1115" s="7">
        <v>0.37</v>
      </c>
      <c r="G1115" s="35">
        <f t="shared" si="48"/>
        <v>571.42857142857201</v>
      </c>
    </row>
    <row r="1116" spans="1:7">
      <c r="A1116" s="8">
        <v>42587</v>
      </c>
      <c r="B1116" s="42" t="s">
        <v>346</v>
      </c>
      <c r="C1116" s="12">
        <f t="shared" si="47"/>
        <v>11834.31952662722</v>
      </c>
      <c r="D1116" s="7" t="s">
        <v>9</v>
      </c>
      <c r="E1116" s="7">
        <v>0.84499999999999997</v>
      </c>
      <c r="F1116" s="7">
        <v>0.88</v>
      </c>
      <c r="G1116" s="35">
        <f t="shared" si="48"/>
        <v>414.20118343195304</v>
      </c>
    </row>
    <row r="1117" spans="1:7">
      <c r="A1117" s="8">
        <v>42586</v>
      </c>
      <c r="B1117" s="42" t="s">
        <v>347</v>
      </c>
      <c r="C1117" s="12">
        <f t="shared" si="47"/>
        <v>21276.595744680853</v>
      </c>
      <c r="D1117" s="7" t="s">
        <v>9</v>
      </c>
      <c r="E1117" s="7">
        <v>0.47</v>
      </c>
      <c r="F1117" s="7">
        <v>0.49</v>
      </c>
      <c r="G1117" s="35">
        <f t="shared" si="48"/>
        <v>425.53191489361745</v>
      </c>
    </row>
    <row r="1118" spans="1:7">
      <c r="A1118" s="8">
        <v>42585</v>
      </c>
      <c r="B1118" s="42" t="s">
        <v>348</v>
      </c>
      <c r="C1118" s="12">
        <f t="shared" si="47"/>
        <v>7407.4074074074069</v>
      </c>
      <c r="D1118" s="7" t="s">
        <v>9</v>
      </c>
      <c r="E1118" s="7">
        <v>1.35</v>
      </c>
      <c r="F1118" s="7">
        <v>1.35</v>
      </c>
      <c r="G1118" s="35">
        <f t="shared" si="48"/>
        <v>0</v>
      </c>
    </row>
    <row r="1119" spans="1:7">
      <c r="A1119" s="8">
        <v>42585</v>
      </c>
      <c r="B1119" s="42" t="s">
        <v>23</v>
      </c>
      <c r="C1119" s="12">
        <f t="shared" si="47"/>
        <v>4878.0487804878057</v>
      </c>
      <c r="D1119" s="7" t="s">
        <v>9</v>
      </c>
      <c r="E1119" s="7">
        <v>2.0499999999999998</v>
      </c>
      <c r="F1119" s="7">
        <v>2.13</v>
      </c>
      <c r="G1119" s="35">
        <f t="shared" si="48"/>
        <v>390.24390243902479</v>
      </c>
    </row>
    <row r="1120" spans="1:7">
      <c r="A1120" s="8">
        <v>42585</v>
      </c>
      <c r="B1120" s="42" t="s">
        <v>349</v>
      </c>
      <c r="C1120" s="12">
        <f t="shared" si="47"/>
        <v>10000</v>
      </c>
      <c r="D1120" s="7" t="s">
        <v>9</v>
      </c>
      <c r="E1120" s="7">
        <v>1</v>
      </c>
      <c r="F1120" s="7">
        <v>0.94</v>
      </c>
      <c r="G1120" s="35">
        <f t="shared" si="48"/>
        <v>-600.00000000000057</v>
      </c>
    </row>
    <row r="1121" spans="1:7">
      <c r="A1121" s="8">
        <v>42583</v>
      </c>
      <c r="B1121" s="42" t="s">
        <v>299</v>
      </c>
      <c r="C1121" s="12">
        <f t="shared" si="47"/>
        <v>45454.545454545456</v>
      </c>
      <c r="D1121" s="7" t="s">
        <v>9</v>
      </c>
      <c r="E1121" s="7">
        <v>0.22</v>
      </c>
      <c r="F1121" s="7">
        <v>0.23</v>
      </c>
      <c r="G1121" s="35">
        <f t="shared" si="48"/>
        <v>454.54545454545496</v>
      </c>
    </row>
    <row r="1122" spans="1:7">
      <c r="A1122" s="8">
        <v>42580</v>
      </c>
      <c r="B1122" s="42" t="s">
        <v>135</v>
      </c>
      <c r="C1122" s="12">
        <f t="shared" si="47"/>
        <v>18348.623853211007</v>
      </c>
      <c r="D1122" s="7" t="s">
        <v>9</v>
      </c>
      <c r="E1122" s="7">
        <v>0.54500000000000004</v>
      </c>
      <c r="F1122" s="7">
        <v>0.56999999999999995</v>
      </c>
      <c r="G1122" s="35">
        <f t="shared" si="48"/>
        <v>458.71559633027357</v>
      </c>
    </row>
    <row r="1123" spans="1:7">
      <c r="A1123" s="8">
        <v>42580</v>
      </c>
      <c r="B1123" s="42" t="s">
        <v>350</v>
      </c>
      <c r="C1123" s="12">
        <f t="shared" si="47"/>
        <v>19417.475728155339</v>
      </c>
      <c r="D1123" s="7" t="s">
        <v>9</v>
      </c>
      <c r="E1123" s="7">
        <v>0.51500000000000001</v>
      </c>
      <c r="F1123" s="7">
        <v>0.55000000000000004</v>
      </c>
      <c r="G1123" s="35">
        <f t="shared" si="48"/>
        <v>679.61165048543751</v>
      </c>
    </row>
    <row r="1124" spans="1:7">
      <c r="A1124" s="8">
        <v>42580</v>
      </c>
      <c r="B1124" s="42" t="s">
        <v>351</v>
      </c>
      <c r="C1124" s="12">
        <f t="shared" si="47"/>
        <v>6993.0069930069931</v>
      </c>
      <c r="D1124" s="7" t="s">
        <v>9</v>
      </c>
      <c r="E1124" s="7">
        <v>1.43</v>
      </c>
      <c r="F1124" s="7">
        <v>1.4850000000000001</v>
      </c>
      <c r="G1124" s="35">
        <f t="shared" si="48"/>
        <v>384.61538461538572</v>
      </c>
    </row>
    <row r="1125" spans="1:7">
      <c r="A1125" s="8">
        <v>42579</v>
      </c>
      <c r="B1125" s="42" t="s">
        <v>352</v>
      </c>
      <c r="C1125" s="12">
        <f t="shared" si="47"/>
        <v>35087.719298245618</v>
      </c>
      <c r="D1125" s="7" t="s">
        <v>9</v>
      </c>
      <c r="E1125" s="7">
        <v>0.28499999999999998</v>
      </c>
      <c r="F1125" s="7">
        <v>0.29499999999999998</v>
      </c>
      <c r="G1125" s="35">
        <f t="shared" si="48"/>
        <v>350.87719298245651</v>
      </c>
    </row>
    <row r="1126" spans="1:7">
      <c r="A1126" s="8">
        <v>42579</v>
      </c>
      <c r="B1126" s="42" t="s">
        <v>129</v>
      </c>
      <c r="C1126" s="12">
        <f t="shared" si="47"/>
        <v>39215.686274509804</v>
      </c>
      <c r="D1126" s="7" t="s">
        <v>9</v>
      </c>
      <c r="E1126" s="7">
        <v>0.255</v>
      </c>
      <c r="F1126" s="7">
        <v>0.26500000000000001</v>
      </c>
      <c r="G1126" s="35">
        <f t="shared" si="48"/>
        <v>392.15686274509841</v>
      </c>
    </row>
    <row r="1127" spans="1:7">
      <c r="A1127" s="8">
        <v>42578</v>
      </c>
      <c r="B1127" s="42" t="s">
        <v>317</v>
      </c>
      <c r="C1127" s="12">
        <f t="shared" si="47"/>
        <v>43478.260869565216</v>
      </c>
      <c r="D1127" s="7" t="s">
        <v>9</v>
      </c>
      <c r="E1127" s="7">
        <v>0.23</v>
      </c>
      <c r="F1127" s="7">
        <v>0.215</v>
      </c>
      <c r="G1127" s="35">
        <f t="shared" si="48"/>
        <v>-652.17391304347882</v>
      </c>
    </row>
    <row r="1128" spans="1:7">
      <c r="A1128" s="8">
        <v>42578</v>
      </c>
      <c r="B1128" s="42" t="s">
        <v>353</v>
      </c>
      <c r="C1128" s="12">
        <f t="shared" si="47"/>
        <v>57142.857142857145</v>
      </c>
      <c r="D1128" s="7" t="s">
        <v>9</v>
      </c>
      <c r="E1128" s="7">
        <v>0.17499999999999999</v>
      </c>
      <c r="F1128" s="7">
        <v>0.185</v>
      </c>
      <c r="G1128" s="35">
        <f t="shared" si="48"/>
        <v>571.42857142857201</v>
      </c>
    </row>
    <row r="1129" spans="1:7">
      <c r="A1129" s="8">
        <v>42578</v>
      </c>
      <c r="B1129" s="42" t="s">
        <v>354</v>
      </c>
      <c r="C1129" s="12">
        <f t="shared" si="47"/>
        <v>26666.666666666668</v>
      </c>
      <c r="D1129" s="7" t="s">
        <v>9</v>
      </c>
      <c r="E1129" s="7">
        <v>0.375</v>
      </c>
      <c r="F1129" s="7">
        <v>0.39</v>
      </c>
      <c r="G1129" s="35">
        <f t="shared" si="48"/>
        <v>400.0000000000004</v>
      </c>
    </row>
    <row r="1130" spans="1:7">
      <c r="A1130" s="8">
        <v>42577</v>
      </c>
      <c r="B1130" s="42" t="s">
        <v>355</v>
      </c>
      <c r="C1130" s="12">
        <f t="shared" si="47"/>
        <v>29411.76470588235</v>
      </c>
      <c r="D1130" s="7" t="s">
        <v>9</v>
      </c>
      <c r="E1130" s="7">
        <v>0.34</v>
      </c>
      <c r="F1130" s="7">
        <v>0.35499999999999998</v>
      </c>
      <c r="G1130" s="35">
        <f t="shared" si="48"/>
        <v>441.176470588234</v>
      </c>
    </row>
    <row r="1131" spans="1:7">
      <c r="A1131" s="8">
        <v>42577</v>
      </c>
      <c r="B1131" s="42" t="s">
        <v>356</v>
      </c>
      <c r="C1131" s="12">
        <f t="shared" si="47"/>
        <v>33333.333333333336</v>
      </c>
      <c r="D1131" s="7" t="s">
        <v>9</v>
      </c>
      <c r="E1131" s="7">
        <v>0.3</v>
      </c>
      <c r="F1131" s="7">
        <v>0.315</v>
      </c>
      <c r="G1131" s="35">
        <f t="shared" si="48"/>
        <v>500.00000000000045</v>
      </c>
    </row>
    <row r="1132" spans="1:7">
      <c r="A1132" s="8">
        <v>42576</v>
      </c>
      <c r="B1132" s="42" t="s">
        <v>357</v>
      </c>
      <c r="C1132" s="12">
        <f t="shared" si="47"/>
        <v>15267.175572519083</v>
      </c>
      <c r="D1132" s="7" t="s">
        <v>9</v>
      </c>
      <c r="E1132" s="7">
        <v>0.65500000000000003</v>
      </c>
      <c r="F1132" s="7">
        <v>0.62</v>
      </c>
      <c r="G1132" s="35">
        <f t="shared" si="48"/>
        <v>-534.3511450381684</v>
      </c>
    </row>
    <row r="1133" spans="1:7">
      <c r="A1133" s="8">
        <v>42573</v>
      </c>
      <c r="B1133" s="42" t="s">
        <v>358</v>
      </c>
      <c r="C1133" s="12">
        <f t="shared" si="47"/>
        <v>19417.475728155339</v>
      </c>
      <c r="D1133" s="7" t="s">
        <v>9</v>
      </c>
      <c r="E1133" s="7">
        <v>0.51500000000000001</v>
      </c>
      <c r="F1133" s="7">
        <v>0.53500000000000003</v>
      </c>
      <c r="G1133" s="35">
        <f t="shared" si="48"/>
        <v>388.34951456310711</v>
      </c>
    </row>
    <row r="1134" spans="1:7">
      <c r="A1134" s="8">
        <v>42572</v>
      </c>
      <c r="B1134" s="42" t="s">
        <v>200</v>
      </c>
      <c r="C1134" s="12">
        <f t="shared" si="47"/>
        <v>13157.894736842105</v>
      </c>
      <c r="D1134" s="7" t="s">
        <v>9</v>
      </c>
      <c r="E1134" s="7">
        <v>0.76</v>
      </c>
      <c r="F1134" s="7">
        <v>0.79500000000000004</v>
      </c>
      <c r="G1134" s="35">
        <f t="shared" si="48"/>
        <v>460.5263157894741</v>
      </c>
    </row>
    <row r="1135" spans="1:7">
      <c r="A1135" s="8">
        <v>42572</v>
      </c>
      <c r="B1135" s="42" t="s">
        <v>359</v>
      </c>
      <c r="C1135" s="12">
        <f t="shared" si="47"/>
        <v>14285.714285714286</v>
      </c>
      <c r="D1135" s="7" t="s">
        <v>9</v>
      </c>
      <c r="E1135" s="7">
        <v>0.7</v>
      </c>
      <c r="F1135" s="7">
        <v>0.66500000000000004</v>
      </c>
      <c r="G1135" s="35">
        <f t="shared" si="48"/>
        <v>-499.99999999999886</v>
      </c>
    </row>
    <row r="1136" spans="1:7">
      <c r="A1136" s="8">
        <v>42572</v>
      </c>
      <c r="B1136" s="42" t="s">
        <v>360</v>
      </c>
      <c r="C1136" s="12">
        <f t="shared" si="47"/>
        <v>17857.142857142855</v>
      </c>
      <c r="D1136" s="7" t="s">
        <v>9</v>
      </c>
      <c r="E1136" s="7">
        <v>0.56000000000000005</v>
      </c>
      <c r="F1136" s="7">
        <v>0.53500000000000003</v>
      </c>
      <c r="G1136" s="35">
        <f t="shared" si="48"/>
        <v>-446.42857142857179</v>
      </c>
    </row>
    <row r="1137" spans="1:7">
      <c r="A1137" s="8">
        <v>42572</v>
      </c>
      <c r="B1137" s="42" t="s">
        <v>279</v>
      </c>
      <c r="C1137" s="12">
        <f t="shared" si="47"/>
        <v>58823.529411764699</v>
      </c>
      <c r="D1137" s="7" t="s">
        <v>9</v>
      </c>
      <c r="E1137" s="7">
        <v>0.17</v>
      </c>
      <c r="F1137" s="7">
        <v>0.16</v>
      </c>
      <c r="G1137" s="35">
        <f t="shared" si="48"/>
        <v>-588.23529411764753</v>
      </c>
    </row>
    <row r="1138" spans="1:7">
      <c r="A1138" s="8">
        <v>42571</v>
      </c>
      <c r="B1138" s="42" t="s">
        <v>338</v>
      </c>
      <c r="C1138" s="12">
        <f t="shared" si="47"/>
        <v>68965.517241379319</v>
      </c>
      <c r="D1138" s="7" t="s">
        <v>9</v>
      </c>
      <c r="E1138" s="7">
        <v>0.14499999999999999</v>
      </c>
      <c r="F1138" s="7">
        <v>0.155</v>
      </c>
      <c r="G1138" s="35">
        <f t="shared" si="48"/>
        <v>689.65517241379382</v>
      </c>
    </row>
    <row r="1139" spans="1:7">
      <c r="A1139" s="8">
        <v>42571</v>
      </c>
      <c r="B1139" s="42" t="s">
        <v>317</v>
      </c>
      <c r="C1139" s="12">
        <f t="shared" si="47"/>
        <v>51282.051282051281</v>
      </c>
      <c r="D1139" s="7" t="s">
        <v>9</v>
      </c>
      <c r="E1139" s="7">
        <v>0.19500000000000001</v>
      </c>
      <c r="F1139" s="7">
        <v>0.2</v>
      </c>
      <c r="G1139" s="35">
        <f t="shared" si="48"/>
        <v>256.41025641025664</v>
      </c>
    </row>
    <row r="1140" spans="1:7">
      <c r="A1140" s="8">
        <v>42570</v>
      </c>
      <c r="B1140" s="42" t="s">
        <v>98</v>
      </c>
      <c r="C1140" s="12">
        <f t="shared" si="47"/>
        <v>14925.373134328358</v>
      </c>
      <c r="D1140" s="7" t="s">
        <v>9</v>
      </c>
      <c r="E1140" s="7">
        <v>0.67</v>
      </c>
      <c r="F1140" s="7">
        <v>0.68</v>
      </c>
      <c r="G1140" s="35">
        <f t="shared" si="48"/>
        <v>149.2537313432837</v>
      </c>
    </row>
    <row r="1141" spans="1:7">
      <c r="A1141" s="8">
        <v>42570</v>
      </c>
      <c r="B1141" s="42" t="s">
        <v>237</v>
      </c>
      <c r="C1141" s="12">
        <f t="shared" si="47"/>
        <v>31250</v>
      </c>
      <c r="D1141" s="7" t="s">
        <v>9</v>
      </c>
      <c r="E1141" s="7">
        <v>0.32</v>
      </c>
      <c r="F1141" s="7">
        <v>0.30499999999999999</v>
      </c>
      <c r="G1141" s="35">
        <f t="shared" si="48"/>
        <v>-468.7500000000004</v>
      </c>
    </row>
    <row r="1142" spans="1:7">
      <c r="A1142" s="8">
        <v>42569</v>
      </c>
      <c r="B1142" s="42" t="s">
        <v>361</v>
      </c>
      <c r="C1142" s="12">
        <f t="shared" si="47"/>
        <v>54054.054054054053</v>
      </c>
      <c r="D1142" s="7" t="s">
        <v>9</v>
      </c>
      <c r="E1142" s="7">
        <v>0.185</v>
      </c>
      <c r="F1142" s="7">
        <v>0.185</v>
      </c>
      <c r="G1142" s="35">
        <f t="shared" si="48"/>
        <v>0</v>
      </c>
    </row>
    <row r="1143" spans="1:7">
      <c r="A1143" s="8">
        <v>42569</v>
      </c>
      <c r="B1143" s="42" t="s">
        <v>362</v>
      </c>
      <c r="C1143" s="12">
        <f t="shared" si="47"/>
        <v>24096.385542168675</v>
      </c>
      <c r="D1143" s="7" t="s">
        <v>9</v>
      </c>
      <c r="E1143" s="7">
        <v>0.41499999999999998</v>
      </c>
      <c r="F1143" s="7">
        <v>0.43</v>
      </c>
      <c r="G1143" s="35">
        <f t="shared" si="48"/>
        <v>361.44578313253044</v>
      </c>
    </row>
    <row r="1144" spans="1:7">
      <c r="A1144" s="8">
        <v>42566</v>
      </c>
      <c r="B1144" s="42" t="s">
        <v>363</v>
      </c>
      <c r="C1144" s="12">
        <f t="shared" si="47"/>
        <v>28985.507246376816</v>
      </c>
      <c r="D1144" s="7" t="s">
        <v>9</v>
      </c>
      <c r="E1144" s="7">
        <v>0.34499999999999997</v>
      </c>
      <c r="F1144" s="7">
        <v>0.32500000000000001</v>
      </c>
      <c r="G1144" s="35">
        <f t="shared" si="48"/>
        <v>-579.71014492753523</v>
      </c>
    </row>
    <row r="1145" spans="1:7">
      <c r="A1145" s="8">
        <v>42566</v>
      </c>
      <c r="B1145" s="42" t="s">
        <v>364</v>
      </c>
      <c r="C1145" s="12">
        <f t="shared" si="47"/>
        <v>18018.018018018018</v>
      </c>
      <c r="D1145" s="7" t="s">
        <v>9</v>
      </c>
      <c r="E1145" s="7">
        <v>0.55500000000000005</v>
      </c>
      <c r="F1145" s="7">
        <v>0.57499999999999996</v>
      </c>
      <c r="G1145" s="35">
        <f t="shared" si="48"/>
        <v>360.3603603603587</v>
      </c>
    </row>
    <row r="1146" spans="1:7">
      <c r="A1146" s="8">
        <v>42566</v>
      </c>
      <c r="B1146" s="42" t="s">
        <v>365</v>
      </c>
      <c r="C1146" s="12">
        <f t="shared" si="47"/>
        <v>48780.487804878052</v>
      </c>
      <c r="D1146" s="7" t="s">
        <v>9</v>
      </c>
      <c r="E1146" s="7">
        <v>0.20499999999999999</v>
      </c>
      <c r="F1146" s="7">
        <v>0.215</v>
      </c>
      <c r="G1146" s="35">
        <f t="shared" si="48"/>
        <v>487.80487804878095</v>
      </c>
    </row>
    <row r="1147" spans="1:7">
      <c r="A1147" s="8">
        <v>42565</v>
      </c>
      <c r="B1147" s="42" t="s">
        <v>366</v>
      </c>
      <c r="C1147" s="12">
        <f t="shared" si="47"/>
        <v>25974.025974025972</v>
      </c>
      <c r="D1147" s="7" t="s">
        <v>9</v>
      </c>
      <c r="E1147" s="7">
        <v>0.38500000000000001</v>
      </c>
      <c r="F1147" s="7">
        <v>0.4</v>
      </c>
      <c r="G1147" s="35">
        <f t="shared" si="48"/>
        <v>389.61038961038992</v>
      </c>
    </row>
    <row r="1148" spans="1:7">
      <c r="A1148" s="8">
        <v>42565</v>
      </c>
      <c r="B1148" s="42" t="s">
        <v>237</v>
      </c>
      <c r="C1148" s="12">
        <f t="shared" si="47"/>
        <v>31746.031746031746</v>
      </c>
      <c r="D1148" s="7" t="s">
        <v>9</v>
      </c>
      <c r="E1148" s="7">
        <v>0.315</v>
      </c>
      <c r="F1148" s="7">
        <v>0.33</v>
      </c>
      <c r="G1148" s="35">
        <f t="shared" si="48"/>
        <v>476.1904761904766</v>
      </c>
    </row>
    <row r="1149" spans="1:7">
      <c r="A1149" s="8">
        <v>42565</v>
      </c>
      <c r="B1149" s="42" t="s">
        <v>328</v>
      </c>
      <c r="C1149" s="12">
        <f t="shared" si="47"/>
        <v>44444.444444444445</v>
      </c>
      <c r="D1149" s="7" t="s">
        <v>9</v>
      </c>
      <c r="E1149" s="7">
        <v>0.22500000000000001</v>
      </c>
      <c r="F1149" s="7">
        <v>0.23499999999999999</v>
      </c>
      <c r="G1149" s="35">
        <f t="shared" si="48"/>
        <v>444.4444444444436</v>
      </c>
    </row>
    <row r="1150" spans="1:7">
      <c r="A1150" s="8">
        <v>42564</v>
      </c>
      <c r="B1150" s="42" t="s">
        <v>237</v>
      </c>
      <c r="C1150" s="12">
        <f t="shared" si="47"/>
        <v>38461.538461538461</v>
      </c>
      <c r="D1150" s="7" t="s">
        <v>9</v>
      </c>
      <c r="E1150" s="7">
        <v>0.26</v>
      </c>
      <c r="F1150" s="7">
        <v>0.27</v>
      </c>
      <c r="G1150" s="35">
        <f t="shared" si="48"/>
        <v>384.61538461538493</v>
      </c>
    </row>
    <row r="1151" spans="1:7">
      <c r="A1151" s="8">
        <v>42564</v>
      </c>
      <c r="B1151" s="42" t="s">
        <v>367</v>
      </c>
      <c r="C1151" s="12">
        <f t="shared" si="47"/>
        <v>117647.0588235294</v>
      </c>
      <c r="D1151" s="7" t="s">
        <v>9</v>
      </c>
      <c r="E1151" s="7">
        <v>8.5000000000000006E-2</v>
      </c>
      <c r="F1151" s="7">
        <v>9.5000000000000001E-2</v>
      </c>
      <c r="G1151" s="35">
        <f t="shared" si="48"/>
        <v>1176.4705882352935</v>
      </c>
    </row>
    <row r="1152" spans="1:7">
      <c r="A1152" s="8">
        <v>42563</v>
      </c>
      <c r="B1152" s="42" t="s">
        <v>129</v>
      </c>
      <c r="C1152" s="12">
        <f t="shared" si="47"/>
        <v>40000</v>
      </c>
      <c r="D1152" s="7" t="s">
        <v>9</v>
      </c>
      <c r="E1152" s="7">
        <v>0.25</v>
      </c>
      <c r="F1152" s="7">
        <v>0.24</v>
      </c>
      <c r="G1152" s="35">
        <f t="shared" si="48"/>
        <v>-400.00000000000034</v>
      </c>
    </row>
    <row r="1153" spans="1:7">
      <c r="A1153" s="8">
        <v>42562</v>
      </c>
      <c r="B1153" s="42" t="s">
        <v>135</v>
      </c>
      <c r="C1153" s="12">
        <f t="shared" si="47"/>
        <v>19230.76923076923</v>
      </c>
      <c r="D1153" s="7" t="s">
        <v>9</v>
      </c>
      <c r="E1153" s="7">
        <v>0.52</v>
      </c>
      <c r="F1153" s="7">
        <v>0.54</v>
      </c>
      <c r="G1153" s="35">
        <f t="shared" si="48"/>
        <v>384.61538461538493</v>
      </c>
    </row>
    <row r="1154" spans="1:7">
      <c r="A1154" s="8">
        <v>42562</v>
      </c>
      <c r="B1154" s="42" t="s">
        <v>368</v>
      </c>
      <c r="C1154" s="12">
        <f t="shared" si="47"/>
        <v>28985.507246376816</v>
      </c>
      <c r="D1154" s="7" t="s">
        <v>9</v>
      </c>
      <c r="E1154" s="7">
        <v>0.34499999999999997</v>
      </c>
      <c r="F1154" s="7">
        <v>0.35499999999999998</v>
      </c>
      <c r="G1154" s="35">
        <f t="shared" si="48"/>
        <v>289.85507246376841</v>
      </c>
    </row>
    <row r="1155" spans="1:7">
      <c r="A1155" s="8">
        <v>42559</v>
      </c>
      <c r="B1155" s="42" t="s">
        <v>369</v>
      </c>
      <c r="C1155" s="12">
        <f t="shared" si="47"/>
        <v>9259.2592592592591</v>
      </c>
      <c r="D1155" s="7" t="s">
        <v>9</v>
      </c>
      <c r="E1155" s="7">
        <v>1.08</v>
      </c>
      <c r="F1155" s="7">
        <v>1.1299999999999999</v>
      </c>
      <c r="G1155" s="35">
        <f t="shared" si="48"/>
        <v>462.96296296296129</v>
      </c>
    </row>
    <row r="1156" spans="1:7">
      <c r="A1156" s="8">
        <v>42556</v>
      </c>
      <c r="B1156" s="42" t="s">
        <v>370</v>
      </c>
      <c r="C1156" s="12">
        <f t="shared" si="47"/>
        <v>54054.054054054053</v>
      </c>
      <c r="D1156" s="7" t="s">
        <v>9</v>
      </c>
      <c r="E1156" s="7">
        <v>0.185</v>
      </c>
      <c r="F1156" s="7">
        <v>0.19500000000000001</v>
      </c>
      <c r="G1156" s="35">
        <f t="shared" si="48"/>
        <v>540.54054054054097</v>
      </c>
    </row>
    <row r="1157" spans="1:7">
      <c r="A1157" s="8">
        <v>42556</v>
      </c>
      <c r="B1157" s="42" t="s">
        <v>299</v>
      </c>
      <c r="C1157" s="12">
        <f t="shared" si="47"/>
        <v>37037.037037037036</v>
      </c>
      <c r="D1157" s="7" t="s">
        <v>9</v>
      </c>
      <c r="E1157" s="7">
        <v>0.27</v>
      </c>
      <c r="F1157" s="7">
        <v>0.28499999999999998</v>
      </c>
      <c r="G1157" s="35">
        <f t="shared" si="48"/>
        <v>555.55555555555395</v>
      </c>
    </row>
    <row r="1158" spans="1:7">
      <c r="A1158" s="8">
        <v>42552</v>
      </c>
      <c r="B1158" s="42" t="s">
        <v>362</v>
      </c>
      <c r="C1158" s="12">
        <f t="shared" si="47"/>
        <v>25000</v>
      </c>
      <c r="D1158" s="7" t="s">
        <v>9</v>
      </c>
      <c r="E1158" s="7">
        <v>0.4</v>
      </c>
      <c r="F1158" s="7">
        <v>0.38500000000000001</v>
      </c>
      <c r="G1158" s="35">
        <f t="shared" si="48"/>
        <v>-375.00000000000034</v>
      </c>
    </row>
    <row r="1159" spans="1:7">
      <c r="A1159" s="8">
        <v>42552</v>
      </c>
      <c r="B1159" s="42" t="s">
        <v>371</v>
      </c>
      <c r="C1159" s="12">
        <f t="shared" si="47"/>
        <v>6849.3150684931506</v>
      </c>
      <c r="D1159" s="7" t="s">
        <v>9</v>
      </c>
      <c r="E1159" s="7">
        <v>1.46</v>
      </c>
      <c r="F1159" s="7">
        <v>1.5</v>
      </c>
      <c r="G1159" s="35">
        <f t="shared" si="48"/>
        <v>273.97260273972626</v>
      </c>
    </row>
    <row r="1160" spans="1:7">
      <c r="A1160" s="8">
        <v>42551</v>
      </c>
      <c r="B1160" s="42" t="s">
        <v>200</v>
      </c>
      <c r="C1160" s="12">
        <f t="shared" si="47"/>
        <v>13888.888888888889</v>
      </c>
      <c r="D1160" s="7" t="s">
        <v>9</v>
      </c>
      <c r="E1160" s="7">
        <v>0.72</v>
      </c>
      <c r="F1160" s="7">
        <v>0.73499999999999999</v>
      </c>
      <c r="G1160" s="35">
        <f t="shared" si="48"/>
        <v>208.33333333333351</v>
      </c>
    </row>
    <row r="1161" spans="1:7">
      <c r="A1161" s="8">
        <v>42551</v>
      </c>
      <c r="B1161" s="42" t="s">
        <v>329</v>
      </c>
      <c r="C1161" s="12">
        <f t="shared" si="47"/>
        <v>20408.163265306124</v>
      </c>
      <c r="D1161" s="7" t="s">
        <v>9</v>
      </c>
      <c r="E1161" s="7">
        <v>0.49</v>
      </c>
      <c r="F1161" s="7">
        <v>0.46500000000000002</v>
      </c>
      <c r="G1161" s="35">
        <f t="shared" si="48"/>
        <v>-510.20408163265245</v>
      </c>
    </row>
    <row r="1162" spans="1:7">
      <c r="A1162" s="8">
        <v>42551</v>
      </c>
      <c r="B1162" s="42" t="s">
        <v>372</v>
      </c>
      <c r="C1162" s="12">
        <f t="shared" si="47"/>
        <v>11494.252873563219</v>
      </c>
      <c r="D1162" s="7" t="s">
        <v>9</v>
      </c>
      <c r="E1162" s="7">
        <v>0.87</v>
      </c>
      <c r="F1162" s="7">
        <v>0.82499999999999996</v>
      </c>
      <c r="G1162" s="35">
        <f t="shared" si="48"/>
        <v>-517.24137931034534</v>
      </c>
    </row>
    <row r="1163" spans="1:7">
      <c r="A1163" s="8">
        <v>42549</v>
      </c>
      <c r="B1163" s="42" t="s">
        <v>370</v>
      </c>
      <c r="C1163" s="12">
        <f t="shared" si="47"/>
        <v>52631.57894736842</v>
      </c>
      <c r="D1163" s="7" t="s">
        <v>9</v>
      </c>
      <c r="E1163" s="7">
        <v>0.19</v>
      </c>
      <c r="F1163" s="7">
        <v>0.2</v>
      </c>
      <c r="G1163" s="35">
        <f t="shared" si="48"/>
        <v>526.31578947368462</v>
      </c>
    </row>
    <row r="1164" spans="1:7">
      <c r="A1164" s="8">
        <v>42548</v>
      </c>
      <c r="B1164" s="42" t="s">
        <v>358</v>
      </c>
      <c r="C1164" s="12">
        <f t="shared" ref="C1164:C1227" si="49">10000/E1164</f>
        <v>25316.455696202531</v>
      </c>
      <c r="D1164" s="7" t="s">
        <v>9</v>
      </c>
      <c r="E1164" s="7">
        <v>0.39500000000000002</v>
      </c>
      <c r="F1164" s="7">
        <v>0.41</v>
      </c>
      <c r="G1164" s="35">
        <f t="shared" si="48"/>
        <v>379.7468354430369</v>
      </c>
    </row>
    <row r="1165" spans="1:7">
      <c r="A1165" s="8">
        <v>42548</v>
      </c>
      <c r="B1165" s="42" t="s">
        <v>363</v>
      </c>
      <c r="C1165" s="12">
        <f t="shared" si="49"/>
        <v>33898.305084745763</v>
      </c>
      <c r="D1165" s="7" t="s">
        <v>9</v>
      </c>
      <c r="E1165" s="7">
        <v>0.29499999999999998</v>
      </c>
      <c r="F1165" s="7">
        <v>0.30499999999999999</v>
      </c>
      <c r="G1165" s="35">
        <f t="shared" si="48"/>
        <v>338.98305084745795</v>
      </c>
    </row>
    <row r="1166" spans="1:7">
      <c r="A1166" s="8">
        <v>42544</v>
      </c>
      <c r="B1166" s="42" t="s">
        <v>11</v>
      </c>
      <c r="C1166" s="12">
        <f t="shared" si="49"/>
        <v>16393.442622950821</v>
      </c>
      <c r="D1166" s="7" t="s">
        <v>9</v>
      </c>
      <c r="E1166" s="7">
        <v>0.61</v>
      </c>
      <c r="F1166" s="7">
        <v>0.63500000000000001</v>
      </c>
      <c r="G1166" s="35">
        <f t="shared" si="48"/>
        <v>409.8360655737709</v>
      </c>
    </row>
    <row r="1167" spans="1:7">
      <c r="A1167" s="8">
        <v>42544</v>
      </c>
      <c r="B1167" s="42" t="s">
        <v>326</v>
      </c>
      <c r="C1167" s="12">
        <f t="shared" si="49"/>
        <v>13888.888888888889</v>
      </c>
      <c r="D1167" s="7" t="s">
        <v>9</v>
      </c>
      <c r="E1167" s="7">
        <v>0.72</v>
      </c>
      <c r="F1167" s="7">
        <v>0.75</v>
      </c>
      <c r="G1167" s="35">
        <f t="shared" si="48"/>
        <v>416.66666666666703</v>
      </c>
    </row>
    <row r="1168" spans="1:7">
      <c r="A1168" s="8">
        <v>42542</v>
      </c>
      <c r="B1168" s="42" t="s">
        <v>129</v>
      </c>
      <c r="C1168" s="12">
        <f t="shared" si="49"/>
        <v>51282.051282051281</v>
      </c>
      <c r="D1168" s="7" t="s">
        <v>9</v>
      </c>
      <c r="E1168" s="7">
        <v>0.19500000000000001</v>
      </c>
      <c r="F1168" s="7">
        <v>0.20499999999999999</v>
      </c>
      <c r="G1168" s="35">
        <f t="shared" si="48"/>
        <v>512.82051282051179</v>
      </c>
    </row>
    <row r="1169" spans="1:7">
      <c r="A1169" s="8">
        <v>42542</v>
      </c>
      <c r="B1169" s="42" t="s">
        <v>37</v>
      </c>
      <c r="C1169" s="12">
        <f t="shared" si="49"/>
        <v>9900.9900990099013</v>
      </c>
      <c r="D1169" s="7" t="s">
        <v>9</v>
      </c>
      <c r="E1169" s="7">
        <v>1.01</v>
      </c>
      <c r="F1169" s="7">
        <v>1.01</v>
      </c>
      <c r="G1169" s="35">
        <f t="shared" si="48"/>
        <v>0</v>
      </c>
    </row>
    <row r="1170" spans="1:7">
      <c r="A1170" s="8">
        <v>42542</v>
      </c>
      <c r="B1170" s="42" t="s">
        <v>135</v>
      </c>
      <c r="C1170" s="12">
        <f t="shared" si="49"/>
        <v>18181.81818181818</v>
      </c>
      <c r="D1170" s="7" t="s">
        <v>9</v>
      </c>
      <c r="E1170" s="7">
        <v>0.55000000000000004</v>
      </c>
      <c r="F1170" s="7">
        <v>0.52500000000000002</v>
      </c>
      <c r="G1170" s="35">
        <f t="shared" si="48"/>
        <v>-454.5454545454549</v>
      </c>
    </row>
    <row r="1171" spans="1:7">
      <c r="A1171" s="8">
        <v>42541</v>
      </c>
      <c r="B1171" s="42" t="s">
        <v>235</v>
      </c>
      <c r="C1171" s="12">
        <f t="shared" si="49"/>
        <v>42553.191489361707</v>
      </c>
      <c r="D1171" s="7" t="s">
        <v>9</v>
      </c>
      <c r="E1171" s="7">
        <v>0.23499999999999999</v>
      </c>
      <c r="F1171" s="7">
        <v>0.24</v>
      </c>
      <c r="G1171" s="35">
        <f t="shared" si="48"/>
        <v>212.76595744680873</v>
      </c>
    </row>
    <row r="1172" spans="1:7">
      <c r="A1172" s="8">
        <v>42541</v>
      </c>
      <c r="B1172" s="42" t="s">
        <v>373</v>
      </c>
      <c r="C1172" s="12">
        <f t="shared" si="49"/>
        <v>9433.9622641509432</v>
      </c>
      <c r="D1172" s="7" t="s">
        <v>9</v>
      </c>
      <c r="E1172" s="7">
        <v>1.06</v>
      </c>
      <c r="F1172" s="7">
        <v>1.01</v>
      </c>
      <c r="G1172" s="35">
        <f t="shared" si="48"/>
        <v>-471.69811320754758</v>
      </c>
    </row>
    <row r="1173" spans="1:7">
      <c r="A1173" s="8">
        <v>42538</v>
      </c>
      <c r="B1173" s="42" t="s">
        <v>264</v>
      </c>
      <c r="C1173" s="12">
        <f t="shared" si="49"/>
        <v>41666.666666666672</v>
      </c>
      <c r="D1173" s="7" t="s">
        <v>9</v>
      </c>
      <c r="E1173" s="7">
        <v>0.24</v>
      </c>
      <c r="F1173" s="7">
        <v>0.22500000000000001</v>
      </c>
      <c r="G1173" s="35">
        <f t="shared" si="48"/>
        <v>-624.99999999999943</v>
      </c>
    </row>
    <row r="1174" spans="1:7">
      <c r="A1174" s="8">
        <v>42538</v>
      </c>
      <c r="B1174" s="42" t="s">
        <v>370</v>
      </c>
      <c r="C1174" s="12">
        <f t="shared" si="49"/>
        <v>52631.57894736842</v>
      </c>
      <c r="D1174" s="7" t="s">
        <v>9</v>
      </c>
      <c r="E1174" s="7">
        <v>0.19</v>
      </c>
      <c r="F1174" s="7">
        <v>0.19500000000000001</v>
      </c>
      <c r="G1174" s="35">
        <f t="shared" si="48"/>
        <v>263.15789473684231</v>
      </c>
    </row>
    <row r="1175" spans="1:7">
      <c r="A1175" s="8">
        <v>42538</v>
      </c>
      <c r="B1175" s="42" t="s">
        <v>374</v>
      </c>
      <c r="C1175" s="12">
        <f t="shared" si="49"/>
        <v>83333.333333333343</v>
      </c>
      <c r="D1175" s="7" t="s">
        <v>9</v>
      </c>
      <c r="E1175" s="7">
        <v>0.12</v>
      </c>
      <c r="F1175" s="7">
        <v>0.13</v>
      </c>
      <c r="G1175" s="35">
        <f t="shared" ref="G1175:G1238" si="50">(F1175-E1175)*C1175</f>
        <v>833.33333333333417</v>
      </c>
    </row>
    <row r="1176" spans="1:7">
      <c r="A1176" s="8">
        <v>42538</v>
      </c>
      <c r="B1176" s="42" t="s">
        <v>375</v>
      </c>
      <c r="C1176" s="12">
        <f t="shared" si="49"/>
        <v>27027.027027027027</v>
      </c>
      <c r="D1176" s="7" t="s">
        <v>9</v>
      </c>
      <c r="E1176" s="7">
        <v>0.37</v>
      </c>
      <c r="F1176" s="7">
        <v>0.375</v>
      </c>
      <c r="G1176" s="35">
        <f t="shared" si="50"/>
        <v>135.13513513513524</v>
      </c>
    </row>
    <row r="1177" spans="1:7">
      <c r="A1177" s="8">
        <v>42537</v>
      </c>
      <c r="B1177" s="42" t="s">
        <v>169</v>
      </c>
      <c r="C1177" s="12">
        <f t="shared" si="49"/>
        <v>20000</v>
      </c>
      <c r="D1177" s="7" t="s">
        <v>9</v>
      </c>
      <c r="E1177" s="7">
        <v>0.5</v>
      </c>
      <c r="F1177" s="7">
        <v>0.47499999999999998</v>
      </c>
      <c r="G1177" s="35">
        <f t="shared" si="50"/>
        <v>-500.00000000000045</v>
      </c>
    </row>
    <row r="1178" spans="1:7">
      <c r="A1178" s="8">
        <v>42537</v>
      </c>
      <c r="B1178" s="42" t="s">
        <v>328</v>
      </c>
      <c r="C1178" s="12">
        <f t="shared" si="49"/>
        <v>31250</v>
      </c>
      <c r="D1178" s="7" t="s">
        <v>9</v>
      </c>
      <c r="E1178" s="7">
        <v>0.32</v>
      </c>
      <c r="F1178" s="7">
        <v>0.30499999999999999</v>
      </c>
      <c r="G1178" s="35">
        <f t="shared" si="50"/>
        <v>-468.7500000000004</v>
      </c>
    </row>
    <row r="1179" spans="1:7">
      <c r="A1179" s="8">
        <v>42537</v>
      </c>
      <c r="B1179" s="42" t="s">
        <v>368</v>
      </c>
      <c r="C1179" s="12">
        <f t="shared" si="49"/>
        <v>27397.260273972603</v>
      </c>
      <c r="D1179" s="7" t="s">
        <v>9</v>
      </c>
      <c r="E1179" s="7">
        <v>0.36499999999999999</v>
      </c>
      <c r="F1179" s="7">
        <v>0.34499999999999997</v>
      </c>
      <c r="G1179" s="35">
        <f t="shared" si="50"/>
        <v>-547.94520547945251</v>
      </c>
    </row>
    <row r="1180" spans="1:7">
      <c r="A1180" s="8">
        <v>42537</v>
      </c>
      <c r="B1180" s="42" t="s">
        <v>326</v>
      </c>
      <c r="C1180" s="12">
        <f t="shared" si="49"/>
        <v>10526.315789473685</v>
      </c>
      <c r="D1180" s="7" t="s">
        <v>9</v>
      </c>
      <c r="E1180" s="7">
        <v>0.95</v>
      </c>
      <c r="F1180" s="7">
        <v>0.90500000000000003</v>
      </c>
      <c r="G1180" s="35">
        <f t="shared" si="50"/>
        <v>-473.6842105263151</v>
      </c>
    </row>
    <row r="1181" spans="1:7">
      <c r="A1181" s="8">
        <v>42536</v>
      </c>
      <c r="B1181" s="42" t="s">
        <v>321</v>
      </c>
      <c r="C1181" s="12">
        <f t="shared" si="49"/>
        <v>4545.454545454545</v>
      </c>
      <c r="D1181" s="7" t="s">
        <v>9</v>
      </c>
      <c r="E1181" s="7">
        <v>2.2000000000000002</v>
      </c>
      <c r="F1181" s="7">
        <v>2.14</v>
      </c>
      <c r="G1181" s="35">
        <f t="shared" si="50"/>
        <v>-272.72727272727292</v>
      </c>
    </row>
    <row r="1182" spans="1:7">
      <c r="A1182" s="8">
        <v>42535</v>
      </c>
      <c r="B1182" s="42" t="s">
        <v>237</v>
      </c>
      <c r="C1182" s="12">
        <f t="shared" si="49"/>
        <v>24096.385542168675</v>
      </c>
      <c r="D1182" s="7" t="s">
        <v>9</v>
      </c>
      <c r="E1182" s="7">
        <v>0.41499999999999998</v>
      </c>
      <c r="F1182" s="7">
        <v>0.39500000000000002</v>
      </c>
      <c r="G1182" s="35">
        <f t="shared" si="50"/>
        <v>-481.92771084337261</v>
      </c>
    </row>
    <row r="1183" spans="1:7">
      <c r="A1183" s="8">
        <v>42535</v>
      </c>
      <c r="B1183" s="42" t="s">
        <v>376</v>
      </c>
      <c r="C1183" s="12">
        <f t="shared" si="49"/>
        <v>40816.326530612248</v>
      </c>
      <c r="D1183" s="7" t="s">
        <v>9</v>
      </c>
      <c r="E1183" s="7">
        <v>0.245</v>
      </c>
      <c r="F1183" s="7">
        <v>0.25</v>
      </c>
      <c r="G1183" s="35">
        <f t="shared" si="50"/>
        <v>204.08163265306143</v>
      </c>
    </row>
    <row r="1184" spans="1:7">
      <c r="A1184" s="8">
        <v>42535</v>
      </c>
      <c r="B1184" s="42" t="s">
        <v>377</v>
      </c>
      <c r="C1184" s="12">
        <f t="shared" si="49"/>
        <v>11494.252873563219</v>
      </c>
      <c r="D1184" s="7" t="s">
        <v>9</v>
      </c>
      <c r="E1184" s="7">
        <v>0.87</v>
      </c>
      <c r="F1184" s="7">
        <v>0.82499999999999996</v>
      </c>
      <c r="G1184" s="35">
        <f t="shared" si="50"/>
        <v>-517.24137931034534</v>
      </c>
    </row>
    <row r="1185" spans="1:7">
      <c r="A1185" s="8">
        <v>42534</v>
      </c>
      <c r="B1185" s="42" t="s">
        <v>378</v>
      </c>
      <c r="C1185" s="12">
        <f t="shared" si="49"/>
        <v>22222.222222222223</v>
      </c>
      <c r="D1185" s="7" t="s">
        <v>9</v>
      </c>
      <c r="E1185" s="7">
        <v>0.45</v>
      </c>
      <c r="F1185" s="7">
        <v>0.45500000000000002</v>
      </c>
      <c r="G1185" s="35">
        <f t="shared" si="50"/>
        <v>111.11111111111121</v>
      </c>
    </row>
    <row r="1186" spans="1:7">
      <c r="A1186" s="8">
        <v>42534</v>
      </c>
      <c r="B1186" s="42" t="s">
        <v>379</v>
      </c>
      <c r="C1186" s="12">
        <f t="shared" si="49"/>
        <v>35714.28571428571</v>
      </c>
      <c r="D1186" s="7" t="s">
        <v>9</v>
      </c>
      <c r="E1186" s="7">
        <v>0.28000000000000003</v>
      </c>
      <c r="F1186" s="7">
        <v>0.29499999999999998</v>
      </c>
      <c r="G1186" s="35">
        <f t="shared" si="50"/>
        <v>535.71428571428419</v>
      </c>
    </row>
    <row r="1187" spans="1:7">
      <c r="A1187" s="8">
        <v>42531</v>
      </c>
      <c r="B1187" s="42" t="s">
        <v>380</v>
      </c>
      <c r="C1187" s="12">
        <f t="shared" si="49"/>
        <v>21978.021978021978</v>
      </c>
      <c r="D1187" s="7" t="s">
        <v>9</v>
      </c>
      <c r="E1187" s="7">
        <v>0.45500000000000002</v>
      </c>
      <c r="F1187" s="7">
        <v>0.47</v>
      </c>
      <c r="G1187" s="35">
        <f t="shared" si="50"/>
        <v>329.67032967032873</v>
      </c>
    </row>
    <row r="1188" spans="1:7">
      <c r="A1188" s="8">
        <v>42531</v>
      </c>
      <c r="B1188" s="42" t="s">
        <v>259</v>
      </c>
      <c r="C1188" s="12">
        <f t="shared" si="49"/>
        <v>10928.961748633879</v>
      </c>
      <c r="D1188" s="7" t="s">
        <v>9</v>
      </c>
      <c r="E1188" s="7">
        <v>0.91500000000000004</v>
      </c>
      <c r="F1188" s="7">
        <v>0.95</v>
      </c>
      <c r="G1188" s="35">
        <f t="shared" si="50"/>
        <v>382.51366120218489</v>
      </c>
    </row>
    <row r="1189" spans="1:7">
      <c r="A1189" s="8">
        <v>42530</v>
      </c>
      <c r="B1189" s="42" t="s">
        <v>237</v>
      </c>
      <c r="C1189" s="12">
        <f t="shared" si="49"/>
        <v>23255.813953488374</v>
      </c>
      <c r="D1189" s="7" t="s">
        <v>9</v>
      </c>
      <c r="E1189" s="7">
        <v>0.43</v>
      </c>
      <c r="F1189" s="7">
        <v>0.41</v>
      </c>
      <c r="G1189" s="35">
        <f t="shared" si="50"/>
        <v>-465.11627906976787</v>
      </c>
    </row>
    <row r="1190" spans="1:7">
      <c r="A1190" s="8">
        <v>42530</v>
      </c>
      <c r="B1190" s="42" t="s">
        <v>368</v>
      </c>
      <c r="C1190" s="12">
        <f t="shared" si="49"/>
        <v>33333.333333333336</v>
      </c>
      <c r="D1190" s="7" t="s">
        <v>9</v>
      </c>
      <c r="E1190" s="7">
        <v>0.3</v>
      </c>
      <c r="F1190" s="7">
        <v>0.31</v>
      </c>
      <c r="G1190" s="35">
        <f t="shared" si="50"/>
        <v>333.33333333333366</v>
      </c>
    </row>
    <row r="1191" spans="1:7">
      <c r="A1191" s="8">
        <v>42529</v>
      </c>
      <c r="B1191" s="42" t="s">
        <v>381</v>
      </c>
      <c r="C1191" s="12">
        <f t="shared" si="49"/>
        <v>19230.76923076923</v>
      </c>
      <c r="D1191" s="7" t="s">
        <v>9</v>
      </c>
      <c r="E1191" s="7">
        <v>0.52</v>
      </c>
      <c r="F1191" s="7">
        <v>0.54</v>
      </c>
      <c r="G1191" s="35">
        <f t="shared" si="50"/>
        <v>384.61538461538493</v>
      </c>
    </row>
    <row r="1192" spans="1:7">
      <c r="A1192" s="8">
        <v>42529</v>
      </c>
      <c r="B1192" s="42" t="s">
        <v>18</v>
      </c>
      <c r="C1192" s="12">
        <f t="shared" si="49"/>
        <v>8771.9298245614027</v>
      </c>
      <c r="D1192" s="7" t="s">
        <v>9</v>
      </c>
      <c r="E1192" s="7">
        <v>1.1400000000000001</v>
      </c>
      <c r="F1192" s="7">
        <v>1.18</v>
      </c>
      <c r="G1192" s="35">
        <f t="shared" si="50"/>
        <v>350.87719298245446</v>
      </c>
    </row>
    <row r="1193" spans="1:7">
      <c r="A1193" s="8">
        <v>42529</v>
      </c>
      <c r="B1193" s="42" t="s">
        <v>169</v>
      </c>
      <c r="C1193" s="12">
        <f t="shared" si="49"/>
        <v>18348.623853211007</v>
      </c>
      <c r="D1193" s="7" t="s">
        <v>9</v>
      </c>
      <c r="E1193" s="7">
        <v>0.54500000000000004</v>
      </c>
      <c r="F1193" s="7">
        <v>0.52</v>
      </c>
      <c r="G1193" s="35">
        <f t="shared" si="50"/>
        <v>-458.71559633027562</v>
      </c>
    </row>
    <row r="1194" spans="1:7">
      <c r="A1194" s="8">
        <v>42528</v>
      </c>
      <c r="B1194" s="42" t="s">
        <v>351</v>
      </c>
      <c r="C1194" s="12">
        <f t="shared" si="49"/>
        <v>5882.3529411764703</v>
      </c>
      <c r="D1194" s="7" t="s">
        <v>9</v>
      </c>
      <c r="E1194" s="7">
        <v>1.7000000000000002</v>
      </c>
      <c r="F1194" s="7">
        <v>1.75</v>
      </c>
      <c r="G1194" s="35">
        <f t="shared" si="50"/>
        <v>294.11764705882246</v>
      </c>
    </row>
    <row r="1195" spans="1:7">
      <c r="A1195" s="8">
        <v>42527</v>
      </c>
      <c r="B1195" s="42" t="s">
        <v>328</v>
      </c>
      <c r="C1195" s="12">
        <f t="shared" si="49"/>
        <v>38461.538461538461</v>
      </c>
      <c r="D1195" s="7" t="s">
        <v>9</v>
      </c>
      <c r="E1195" s="7">
        <v>0.26</v>
      </c>
      <c r="F1195" s="7">
        <v>0.27500000000000002</v>
      </c>
      <c r="G1195" s="35">
        <f t="shared" si="50"/>
        <v>576.92307692307747</v>
      </c>
    </row>
    <row r="1196" spans="1:7">
      <c r="A1196" s="8">
        <v>42527</v>
      </c>
      <c r="B1196" s="42" t="s">
        <v>382</v>
      </c>
      <c r="C1196" s="12">
        <f t="shared" si="49"/>
        <v>25000</v>
      </c>
      <c r="D1196" s="7" t="s">
        <v>9</v>
      </c>
      <c r="E1196" s="7">
        <v>0.4</v>
      </c>
      <c r="F1196" s="7">
        <v>0.41</v>
      </c>
      <c r="G1196" s="35">
        <f t="shared" si="50"/>
        <v>249.99999999999883</v>
      </c>
    </row>
    <row r="1197" spans="1:7">
      <c r="A1197" s="8">
        <v>42527</v>
      </c>
      <c r="B1197" s="42" t="s">
        <v>326</v>
      </c>
      <c r="C1197" s="12">
        <f t="shared" si="49"/>
        <v>13071.895424836601</v>
      </c>
      <c r="D1197" s="7" t="s">
        <v>9</v>
      </c>
      <c r="E1197" s="7">
        <v>0.76500000000000001</v>
      </c>
      <c r="F1197" s="7">
        <v>0.79500000000000004</v>
      </c>
      <c r="G1197" s="35">
        <f t="shared" si="50"/>
        <v>392.15686274509835</v>
      </c>
    </row>
    <row r="1198" spans="1:7">
      <c r="A1198" s="8">
        <v>42524</v>
      </c>
      <c r="B1198" s="42" t="s">
        <v>135</v>
      </c>
      <c r="C1198" s="12">
        <f t="shared" si="49"/>
        <v>18691.588785046726</v>
      </c>
      <c r="D1198" s="7" t="s">
        <v>9</v>
      </c>
      <c r="E1198" s="7">
        <v>0.53500000000000003</v>
      </c>
      <c r="F1198" s="7">
        <v>0.55500000000000005</v>
      </c>
      <c r="G1198" s="35">
        <f t="shared" si="50"/>
        <v>373.83177570093483</v>
      </c>
    </row>
    <row r="1199" spans="1:7">
      <c r="A1199" s="8">
        <v>42524</v>
      </c>
      <c r="B1199" s="42" t="s">
        <v>53</v>
      </c>
      <c r="C1199" s="12">
        <f t="shared" si="49"/>
        <v>10309.278350515464</v>
      </c>
      <c r="D1199" s="7" t="s">
        <v>9</v>
      </c>
      <c r="E1199" s="7">
        <v>0.97</v>
      </c>
      <c r="F1199" s="7">
        <v>1.01</v>
      </c>
      <c r="G1199" s="35">
        <f t="shared" si="50"/>
        <v>412.37113402061891</v>
      </c>
    </row>
    <row r="1200" spans="1:7">
      <c r="A1200" s="8">
        <v>42524</v>
      </c>
      <c r="B1200" s="42" t="s">
        <v>372</v>
      </c>
      <c r="C1200" s="12">
        <f t="shared" si="49"/>
        <v>13245.033112582782</v>
      </c>
      <c r="D1200" s="7" t="s">
        <v>9</v>
      </c>
      <c r="E1200" s="7">
        <v>0.755</v>
      </c>
      <c r="F1200" s="7">
        <v>0.77500000000000002</v>
      </c>
      <c r="G1200" s="35">
        <f t="shared" si="50"/>
        <v>264.90066225165589</v>
      </c>
    </row>
    <row r="1201" spans="1:7">
      <c r="A1201" s="8">
        <v>42524</v>
      </c>
      <c r="B1201" s="42" t="s">
        <v>383</v>
      </c>
      <c r="C1201" s="12">
        <f t="shared" si="49"/>
        <v>13333.333333333334</v>
      </c>
      <c r="D1201" s="7" t="s">
        <v>9</v>
      </c>
      <c r="E1201" s="7">
        <v>0.75</v>
      </c>
      <c r="F1201" s="7">
        <v>0.71499999999999997</v>
      </c>
      <c r="G1201" s="35">
        <f t="shared" si="50"/>
        <v>-466.66666666666708</v>
      </c>
    </row>
    <row r="1202" spans="1:7">
      <c r="A1202" s="8">
        <v>42523</v>
      </c>
      <c r="B1202" s="42" t="s">
        <v>384</v>
      </c>
      <c r="C1202" s="12">
        <f t="shared" si="49"/>
        <v>19607.843137254902</v>
      </c>
      <c r="D1202" s="7" t="s">
        <v>9</v>
      </c>
      <c r="E1202" s="7">
        <v>0.51</v>
      </c>
      <c r="F1202" s="7">
        <v>0.53</v>
      </c>
      <c r="G1202" s="35">
        <f t="shared" si="50"/>
        <v>392.15686274509841</v>
      </c>
    </row>
    <row r="1203" spans="1:7">
      <c r="A1203" s="8">
        <v>42523</v>
      </c>
      <c r="B1203" s="42" t="s">
        <v>385</v>
      </c>
      <c r="C1203" s="12">
        <f t="shared" si="49"/>
        <v>24390.243902439026</v>
      </c>
      <c r="D1203" s="7" t="s">
        <v>9</v>
      </c>
      <c r="E1203" s="7">
        <v>0.41</v>
      </c>
      <c r="F1203" s="7">
        <v>0.42499999999999999</v>
      </c>
      <c r="G1203" s="35">
        <f t="shared" si="50"/>
        <v>365.85365853658573</v>
      </c>
    </row>
    <row r="1204" spans="1:7">
      <c r="A1204" s="8">
        <v>42523</v>
      </c>
      <c r="B1204" s="42" t="s">
        <v>386</v>
      </c>
      <c r="C1204" s="12">
        <f t="shared" si="49"/>
        <v>30769.23076923077</v>
      </c>
      <c r="D1204" s="7" t="s">
        <v>9</v>
      </c>
      <c r="E1204" s="7">
        <v>0.32500000000000001</v>
      </c>
      <c r="F1204" s="7">
        <v>0.34</v>
      </c>
      <c r="G1204" s="35">
        <f t="shared" si="50"/>
        <v>461.53846153846195</v>
      </c>
    </row>
    <row r="1205" spans="1:7">
      <c r="A1205" s="8">
        <v>42523</v>
      </c>
      <c r="B1205" s="42" t="s">
        <v>129</v>
      </c>
      <c r="C1205" s="12">
        <f t="shared" si="49"/>
        <v>50000</v>
      </c>
      <c r="D1205" s="7" t="s">
        <v>9</v>
      </c>
      <c r="E1205" s="7">
        <v>0.2</v>
      </c>
      <c r="F1205" s="7">
        <v>0.21</v>
      </c>
      <c r="G1205" s="35">
        <f t="shared" si="50"/>
        <v>499.99999999999903</v>
      </c>
    </row>
    <row r="1206" spans="1:7">
      <c r="A1206" s="8">
        <v>42522</v>
      </c>
      <c r="B1206" s="42" t="s">
        <v>387</v>
      </c>
      <c r="C1206" s="12">
        <f t="shared" si="49"/>
        <v>14388.489208633095</v>
      </c>
      <c r="D1206" s="7" t="s">
        <v>9</v>
      </c>
      <c r="E1206" s="7">
        <v>0.69499999999999995</v>
      </c>
      <c r="F1206" s="7">
        <v>0.71499999999999997</v>
      </c>
      <c r="G1206" s="35">
        <f t="shared" si="50"/>
        <v>287.76978417266213</v>
      </c>
    </row>
    <row r="1207" spans="1:7">
      <c r="A1207" s="8">
        <v>42522</v>
      </c>
      <c r="B1207" s="42" t="s">
        <v>388</v>
      </c>
      <c r="C1207" s="12">
        <f t="shared" si="49"/>
        <v>8130.0813008130081</v>
      </c>
      <c r="D1207" s="7" t="s">
        <v>9</v>
      </c>
      <c r="E1207" s="7">
        <v>1.23</v>
      </c>
      <c r="F1207" s="7">
        <v>1.27</v>
      </c>
      <c r="G1207" s="35">
        <f t="shared" si="50"/>
        <v>325.2032520325206</v>
      </c>
    </row>
    <row r="1208" spans="1:7">
      <c r="A1208" s="8">
        <v>42521</v>
      </c>
      <c r="B1208" s="42" t="s">
        <v>389</v>
      </c>
      <c r="C1208" s="12">
        <f t="shared" si="49"/>
        <v>14925.373134328358</v>
      </c>
      <c r="D1208" s="7" t="s">
        <v>9</v>
      </c>
      <c r="E1208" s="7">
        <v>0.67</v>
      </c>
      <c r="F1208" s="7">
        <v>0.69499999999999995</v>
      </c>
      <c r="G1208" s="35">
        <f t="shared" si="50"/>
        <v>373.1343283582076</v>
      </c>
    </row>
    <row r="1209" spans="1:7">
      <c r="A1209" s="8">
        <v>42521</v>
      </c>
      <c r="B1209" s="42" t="s">
        <v>344</v>
      </c>
      <c r="C1209" s="12">
        <f t="shared" si="49"/>
        <v>24691.358024691355</v>
      </c>
      <c r="D1209" s="7" t="s">
        <v>9</v>
      </c>
      <c r="E1209" s="7">
        <v>0.40500000000000003</v>
      </c>
      <c r="F1209" s="7">
        <v>0.38500000000000001</v>
      </c>
      <c r="G1209" s="35">
        <f t="shared" si="50"/>
        <v>-493.82716049382753</v>
      </c>
    </row>
    <row r="1210" spans="1:7">
      <c r="A1210" s="8">
        <v>42521</v>
      </c>
      <c r="B1210" s="42" t="s">
        <v>328</v>
      </c>
      <c r="C1210" s="12">
        <f t="shared" si="49"/>
        <v>42553.191489361707</v>
      </c>
      <c r="D1210" s="7" t="s">
        <v>9</v>
      </c>
      <c r="E1210" s="7">
        <v>0.23499999999999999</v>
      </c>
      <c r="F1210" s="7">
        <v>0.22</v>
      </c>
      <c r="G1210" s="35">
        <f t="shared" si="50"/>
        <v>-638.29787234042499</v>
      </c>
    </row>
    <row r="1211" spans="1:7">
      <c r="A1211" s="8">
        <v>42521</v>
      </c>
      <c r="B1211" s="42" t="s">
        <v>390</v>
      </c>
      <c r="C1211" s="12">
        <f t="shared" si="49"/>
        <v>51282.051282051281</v>
      </c>
      <c r="D1211" s="7" t="s">
        <v>9</v>
      </c>
      <c r="E1211" s="7">
        <v>0.19500000000000001</v>
      </c>
      <c r="F1211" s="7">
        <v>0.18</v>
      </c>
      <c r="G1211" s="35">
        <f t="shared" si="50"/>
        <v>-769.23076923076985</v>
      </c>
    </row>
    <row r="1212" spans="1:7">
      <c r="A1212" s="8">
        <v>42520</v>
      </c>
      <c r="B1212" s="42" t="s">
        <v>37</v>
      </c>
      <c r="C1212" s="12">
        <f t="shared" si="49"/>
        <v>14388.489208633095</v>
      </c>
      <c r="D1212" s="7" t="s">
        <v>9</v>
      </c>
      <c r="E1212" s="7">
        <v>0.69499999999999995</v>
      </c>
      <c r="F1212" s="7">
        <v>0.72499999999999998</v>
      </c>
      <c r="G1212" s="35">
        <f t="shared" si="50"/>
        <v>431.65467625899322</v>
      </c>
    </row>
    <row r="1213" spans="1:7">
      <c r="A1213" s="8">
        <v>42520</v>
      </c>
      <c r="B1213" s="42" t="s">
        <v>140</v>
      </c>
      <c r="C1213" s="12">
        <f t="shared" si="49"/>
        <v>11299.435028248587</v>
      </c>
      <c r="D1213" s="7" t="s">
        <v>9</v>
      </c>
      <c r="E1213" s="7">
        <v>0.88500000000000001</v>
      </c>
      <c r="F1213" s="7">
        <v>0.91</v>
      </c>
      <c r="G1213" s="35">
        <f t="shared" si="50"/>
        <v>282.48587570621493</v>
      </c>
    </row>
    <row r="1214" spans="1:7">
      <c r="A1214" s="8">
        <v>42520</v>
      </c>
      <c r="B1214" s="42" t="s">
        <v>389</v>
      </c>
      <c r="C1214" s="12">
        <f t="shared" si="49"/>
        <v>15748.031496062991</v>
      </c>
      <c r="D1214" s="7" t="s">
        <v>9</v>
      </c>
      <c r="E1214" s="7">
        <v>0.63500000000000001</v>
      </c>
      <c r="F1214" s="7">
        <v>0.66</v>
      </c>
      <c r="G1214" s="35">
        <f t="shared" si="50"/>
        <v>393.70078740157516</v>
      </c>
    </row>
    <row r="1215" spans="1:7">
      <c r="A1215" s="8">
        <v>42520</v>
      </c>
      <c r="B1215" s="42" t="s">
        <v>391</v>
      </c>
      <c r="C1215" s="12">
        <f t="shared" si="49"/>
        <v>32786.885245901642</v>
      </c>
      <c r="D1215" s="7" t="s">
        <v>9</v>
      </c>
      <c r="E1215" s="7">
        <v>0.30499999999999999</v>
      </c>
      <c r="F1215" s="7">
        <v>0.315</v>
      </c>
      <c r="G1215" s="35">
        <f t="shared" si="50"/>
        <v>327.86885245901669</v>
      </c>
    </row>
    <row r="1216" spans="1:7">
      <c r="A1216" s="8">
        <v>42517</v>
      </c>
      <c r="B1216" s="42" t="s">
        <v>392</v>
      </c>
      <c r="C1216" s="12">
        <f t="shared" si="49"/>
        <v>46511.627906976748</v>
      </c>
      <c r="D1216" s="7" t="s">
        <v>9</v>
      </c>
      <c r="E1216" s="7">
        <v>0.215</v>
      </c>
      <c r="F1216" s="7">
        <v>0.2</v>
      </c>
      <c r="G1216" s="35">
        <f t="shared" si="50"/>
        <v>-697.67441860465055</v>
      </c>
    </row>
    <row r="1217" spans="1:7">
      <c r="A1217" s="8">
        <v>42517</v>
      </c>
      <c r="B1217" s="42" t="s">
        <v>237</v>
      </c>
      <c r="C1217" s="12">
        <f t="shared" si="49"/>
        <v>23809.523809523809</v>
      </c>
      <c r="D1217" s="7" t="s">
        <v>9</v>
      </c>
      <c r="E1217" s="7">
        <v>0.42</v>
      </c>
      <c r="F1217" s="7">
        <v>0.44</v>
      </c>
      <c r="G1217" s="35">
        <f t="shared" si="50"/>
        <v>476.1904761904766</v>
      </c>
    </row>
    <row r="1218" spans="1:7">
      <c r="A1218" s="8">
        <v>42517</v>
      </c>
      <c r="B1218" s="42" t="s">
        <v>363</v>
      </c>
      <c r="C1218" s="12">
        <f t="shared" si="49"/>
        <v>35087.719298245611</v>
      </c>
      <c r="D1218" s="7" t="s">
        <v>9</v>
      </c>
      <c r="E1218" s="7">
        <v>0.28500000000000003</v>
      </c>
      <c r="F1218" s="7">
        <v>0.28500000000000003</v>
      </c>
      <c r="G1218" s="35">
        <f t="shared" si="50"/>
        <v>0</v>
      </c>
    </row>
    <row r="1219" spans="1:7">
      <c r="A1219" s="8">
        <v>42517</v>
      </c>
      <c r="B1219" s="42" t="s">
        <v>391</v>
      </c>
      <c r="C1219" s="12">
        <f t="shared" si="49"/>
        <v>35087.719298245611</v>
      </c>
      <c r="D1219" s="7" t="s">
        <v>9</v>
      </c>
      <c r="E1219" s="7">
        <v>0.28500000000000003</v>
      </c>
      <c r="F1219" s="7">
        <v>0.28999999999999998</v>
      </c>
      <c r="G1219" s="35">
        <f t="shared" si="50"/>
        <v>175.43859649122626</v>
      </c>
    </row>
    <row r="1220" spans="1:7">
      <c r="A1220" s="8">
        <v>42517</v>
      </c>
      <c r="B1220" s="42" t="s">
        <v>391</v>
      </c>
      <c r="C1220" s="12">
        <f t="shared" si="49"/>
        <v>35714.28571428571</v>
      </c>
      <c r="D1220" s="7" t="s">
        <v>9</v>
      </c>
      <c r="E1220" s="7">
        <v>0.28000000000000003</v>
      </c>
      <c r="F1220" s="7">
        <v>0.28999999999999998</v>
      </c>
      <c r="G1220" s="35">
        <f t="shared" si="50"/>
        <v>357.14285714285546</v>
      </c>
    </row>
    <row r="1221" spans="1:7">
      <c r="A1221" s="8">
        <v>42517</v>
      </c>
      <c r="B1221" s="42" t="s">
        <v>324</v>
      </c>
      <c r="C1221" s="12">
        <f t="shared" si="49"/>
        <v>25974.025974025972</v>
      </c>
      <c r="D1221" s="7" t="s">
        <v>9</v>
      </c>
      <c r="E1221" s="7">
        <v>0.38500000000000001</v>
      </c>
      <c r="F1221" s="7">
        <v>0.4</v>
      </c>
      <c r="G1221" s="35">
        <f t="shared" si="50"/>
        <v>389.61038961038992</v>
      </c>
    </row>
    <row r="1222" spans="1:7">
      <c r="A1222" s="8">
        <v>42516</v>
      </c>
      <c r="B1222" s="42" t="s">
        <v>393</v>
      </c>
      <c r="C1222" s="12">
        <f t="shared" si="49"/>
        <v>13605.442176870749</v>
      </c>
      <c r="D1222" s="7" t="s">
        <v>9</v>
      </c>
      <c r="E1222" s="7">
        <v>0.73499999999999999</v>
      </c>
      <c r="F1222" s="7">
        <v>0.70499999999999996</v>
      </c>
      <c r="G1222" s="35">
        <f t="shared" si="50"/>
        <v>-408.16326530612281</v>
      </c>
    </row>
    <row r="1223" spans="1:7">
      <c r="A1223" s="8">
        <v>42516</v>
      </c>
      <c r="B1223" s="42" t="s">
        <v>120</v>
      </c>
      <c r="C1223" s="12">
        <f t="shared" si="49"/>
        <v>27027.027027027027</v>
      </c>
      <c r="D1223" s="7" t="s">
        <v>9</v>
      </c>
      <c r="E1223" s="7">
        <v>0.37</v>
      </c>
      <c r="F1223" s="7">
        <v>0.35499999999999998</v>
      </c>
      <c r="G1223" s="35">
        <f t="shared" si="50"/>
        <v>-405.40540540540576</v>
      </c>
    </row>
    <row r="1224" spans="1:7">
      <c r="A1224" s="8">
        <v>42516</v>
      </c>
      <c r="B1224" s="42" t="s">
        <v>324</v>
      </c>
      <c r="C1224" s="12">
        <f t="shared" si="49"/>
        <v>29411.76470588235</v>
      </c>
      <c r="D1224" s="7" t="s">
        <v>9</v>
      </c>
      <c r="E1224" s="7">
        <v>0.34</v>
      </c>
      <c r="F1224" s="7">
        <v>0.35499999999999998</v>
      </c>
      <c r="G1224" s="35">
        <f t="shared" si="50"/>
        <v>441.176470588234</v>
      </c>
    </row>
    <row r="1225" spans="1:7">
      <c r="A1225" s="5">
        <v>42515</v>
      </c>
      <c r="B1225" s="43" t="s">
        <v>394</v>
      </c>
      <c r="C1225" s="3">
        <f t="shared" si="49"/>
        <v>74074.074074074073</v>
      </c>
      <c r="D1225" s="9" t="s">
        <v>9</v>
      </c>
      <c r="E1225" s="9">
        <v>0.13500000000000001</v>
      </c>
      <c r="F1225" s="9">
        <v>0.125</v>
      </c>
      <c r="G1225" s="35">
        <f t="shared" si="50"/>
        <v>-740.74074074074144</v>
      </c>
    </row>
    <row r="1226" spans="1:7">
      <c r="A1226" s="8">
        <v>42515</v>
      </c>
      <c r="B1226" s="42" t="s">
        <v>393</v>
      </c>
      <c r="C1226" s="12">
        <f t="shared" si="49"/>
        <v>13605.442176870749</v>
      </c>
      <c r="D1226" s="7" t="s">
        <v>9</v>
      </c>
      <c r="E1226" s="7">
        <v>0.73499999999999999</v>
      </c>
      <c r="F1226" s="7">
        <v>0.70499999999999996</v>
      </c>
      <c r="G1226" s="35">
        <f t="shared" si="50"/>
        <v>-408.16326530612281</v>
      </c>
    </row>
    <row r="1227" spans="1:7">
      <c r="A1227" s="8">
        <v>42515</v>
      </c>
      <c r="B1227" s="42" t="s">
        <v>180</v>
      </c>
      <c r="C1227" s="12">
        <f t="shared" si="49"/>
        <v>50000</v>
      </c>
      <c r="D1227" s="7" t="s">
        <v>9</v>
      </c>
      <c r="E1227" s="7">
        <v>0.2</v>
      </c>
      <c r="F1227" s="7">
        <v>0.20499999999999999</v>
      </c>
      <c r="G1227" s="35">
        <f t="shared" si="50"/>
        <v>249.99999999999883</v>
      </c>
    </row>
    <row r="1228" spans="1:7">
      <c r="A1228" s="13">
        <v>42515</v>
      </c>
      <c r="B1228" s="42" t="s">
        <v>389</v>
      </c>
      <c r="C1228" s="12">
        <f t="shared" ref="C1228:C1291" si="51">10000/E1228</f>
        <v>16528.92561983471</v>
      </c>
      <c r="D1228" s="11" t="s">
        <v>9</v>
      </c>
      <c r="E1228" s="7">
        <v>0.60499999999999998</v>
      </c>
      <c r="F1228" s="7">
        <v>0.625</v>
      </c>
      <c r="G1228" s="35">
        <f t="shared" si="50"/>
        <v>330.57851239669452</v>
      </c>
    </row>
    <row r="1229" spans="1:7">
      <c r="A1229" s="8">
        <v>42515</v>
      </c>
      <c r="B1229" s="42" t="s">
        <v>355</v>
      </c>
      <c r="C1229" s="12">
        <f t="shared" si="51"/>
        <v>27027.027027027027</v>
      </c>
      <c r="D1229" s="7" t="s">
        <v>9</v>
      </c>
      <c r="E1229" s="7">
        <v>0.37</v>
      </c>
      <c r="F1229" s="7">
        <v>0.35499999999999998</v>
      </c>
      <c r="G1229" s="35">
        <f t="shared" si="50"/>
        <v>-405.40540540540576</v>
      </c>
    </row>
    <row r="1230" spans="1:7">
      <c r="A1230" s="13">
        <v>42515</v>
      </c>
      <c r="B1230" s="42" t="s">
        <v>163</v>
      </c>
      <c r="C1230" s="12">
        <f t="shared" si="51"/>
        <v>95238.095238095237</v>
      </c>
      <c r="D1230" s="11" t="s">
        <v>9</v>
      </c>
      <c r="E1230" s="7">
        <v>0.105</v>
      </c>
      <c r="F1230" s="7">
        <v>9.5000000000000001E-2</v>
      </c>
      <c r="G1230" s="35">
        <f t="shared" si="50"/>
        <v>-952.38095238095184</v>
      </c>
    </row>
    <row r="1231" spans="1:7">
      <c r="A1231" s="13">
        <v>42514</v>
      </c>
      <c r="B1231" s="42" t="s">
        <v>395</v>
      </c>
      <c r="C1231" s="12">
        <f t="shared" si="51"/>
        <v>12987.012987012986</v>
      </c>
      <c r="D1231" s="11" t="s">
        <v>9</v>
      </c>
      <c r="E1231" s="7">
        <v>0.77</v>
      </c>
      <c r="F1231" s="7">
        <v>0.79</v>
      </c>
      <c r="G1231" s="35">
        <f t="shared" si="50"/>
        <v>259.74025974025994</v>
      </c>
    </row>
    <row r="1232" spans="1:7">
      <c r="A1232" s="13">
        <v>42514</v>
      </c>
      <c r="B1232" s="42" t="s">
        <v>396</v>
      </c>
      <c r="C1232" s="12">
        <f t="shared" si="51"/>
        <v>58823.529411764699</v>
      </c>
      <c r="D1232" s="11" t="s">
        <v>9</v>
      </c>
      <c r="E1232" s="7">
        <v>0.17</v>
      </c>
      <c r="F1232" s="7">
        <v>0.17499999999999999</v>
      </c>
      <c r="G1232" s="35">
        <f t="shared" si="50"/>
        <v>294.11764705882212</v>
      </c>
    </row>
    <row r="1233" spans="1:7">
      <c r="A1233" s="13">
        <v>42514</v>
      </c>
      <c r="B1233" s="42" t="s">
        <v>397</v>
      </c>
      <c r="C1233" s="12">
        <f t="shared" si="51"/>
        <v>74074.074074074073</v>
      </c>
      <c r="D1233" s="11" t="s">
        <v>9</v>
      </c>
      <c r="E1233" s="7">
        <v>0.13500000000000001</v>
      </c>
      <c r="F1233" s="7">
        <v>0.14000000000000001</v>
      </c>
      <c r="G1233" s="35">
        <f t="shared" si="50"/>
        <v>370.37037037037072</v>
      </c>
    </row>
    <row r="1234" spans="1:7">
      <c r="A1234" s="13">
        <v>42513</v>
      </c>
      <c r="B1234" s="42" t="s">
        <v>279</v>
      </c>
      <c r="C1234" s="12">
        <f t="shared" si="51"/>
        <v>62500</v>
      </c>
      <c r="D1234" s="11" t="s">
        <v>9</v>
      </c>
      <c r="E1234" s="7">
        <v>0.16</v>
      </c>
      <c r="F1234" s="7">
        <v>0.17</v>
      </c>
      <c r="G1234" s="35">
        <f t="shared" si="50"/>
        <v>625.00000000000057</v>
      </c>
    </row>
    <row r="1235" spans="1:7">
      <c r="A1235" s="8">
        <v>42510</v>
      </c>
      <c r="B1235" s="42" t="s">
        <v>398</v>
      </c>
      <c r="C1235" s="12">
        <f t="shared" si="51"/>
        <v>44444.444444444445</v>
      </c>
      <c r="D1235" s="7" t="s">
        <v>9</v>
      </c>
      <c r="E1235" s="7">
        <v>0.22500000000000001</v>
      </c>
      <c r="F1235" s="7">
        <v>0.23499999999999999</v>
      </c>
      <c r="G1235" s="35">
        <f t="shared" si="50"/>
        <v>444.4444444444436</v>
      </c>
    </row>
    <row r="1236" spans="1:7">
      <c r="A1236" s="13">
        <v>42510</v>
      </c>
      <c r="B1236" s="42" t="s">
        <v>399</v>
      </c>
      <c r="C1236" s="12">
        <f t="shared" si="51"/>
        <v>37735.849056603773</v>
      </c>
      <c r="D1236" s="11" t="s">
        <v>9</v>
      </c>
      <c r="E1236" s="7">
        <v>0.26500000000000001</v>
      </c>
      <c r="F1236" s="7">
        <v>0.27500000000000002</v>
      </c>
      <c r="G1236" s="35">
        <f t="shared" si="50"/>
        <v>377.35849056603809</v>
      </c>
    </row>
    <row r="1237" spans="1:7">
      <c r="A1237" s="13">
        <v>42510</v>
      </c>
      <c r="B1237" s="42" t="s">
        <v>400</v>
      </c>
      <c r="C1237" s="12">
        <f t="shared" si="51"/>
        <v>51282.051282051281</v>
      </c>
      <c r="D1237" s="11" t="s">
        <v>9</v>
      </c>
      <c r="E1237" s="7">
        <v>0.19500000000000001</v>
      </c>
      <c r="F1237" s="7">
        <v>0.185</v>
      </c>
      <c r="G1237" s="35">
        <f t="shared" si="50"/>
        <v>-512.82051282051327</v>
      </c>
    </row>
    <row r="1238" spans="1:7">
      <c r="A1238" s="13">
        <v>42510</v>
      </c>
      <c r="B1238" s="42" t="s">
        <v>401</v>
      </c>
      <c r="C1238" s="12">
        <f t="shared" si="51"/>
        <v>90909.090909090912</v>
      </c>
      <c r="D1238" s="11" t="s">
        <v>9</v>
      </c>
      <c r="E1238" s="7">
        <v>0.11</v>
      </c>
      <c r="F1238" s="7">
        <v>0.115</v>
      </c>
      <c r="G1238" s="35">
        <f t="shared" si="50"/>
        <v>454.54545454545496</v>
      </c>
    </row>
    <row r="1239" spans="1:7">
      <c r="A1239" s="13">
        <v>42510</v>
      </c>
      <c r="B1239" s="42" t="s">
        <v>279</v>
      </c>
      <c r="C1239" s="12">
        <f t="shared" si="51"/>
        <v>71428.57142857142</v>
      </c>
      <c r="D1239" s="11" t="s">
        <v>9</v>
      </c>
      <c r="E1239" s="7">
        <v>0.14000000000000001</v>
      </c>
      <c r="F1239" s="7">
        <v>0.14499999999999999</v>
      </c>
      <c r="G1239" s="35">
        <f t="shared" ref="G1239:G1302" si="52">(F1239-E1239)*C1239</f>
        <v>357.14285714285546</v>
      </c>
    </row>
    <row r="1240" spans="1:7">
      <c r="A1240" s="13">
        <v>42509</v>
      </c>
      <c r="B1240" s="42" t="s">
        <v>402</v>
      </c>
      <c r="C1240" s="12">
        <f t="shared" si="51"/>
        <v>9090.9090909090901</v>
      </c>
      <c r="D1240" s="11" t="s">
        <v>9</v>
      </c>
      <c r="E1240" s="7">
        <v>1.1000000000000001</v>
      </c>
      <c r="F1240" s="7">
        <v>1.0449999999999999</v>
      </c>
      <c r="G1240" s="35">
        <f t="shared" si="52"/>
        <v>-500.00000000000142</v>
      </c>
    </row>
    <row r="1241" spans="1:7">
      <c r="A1241" s="13">
        <v>42509</v>
      </c>
      <c r="B1241" s="42" t="s">
        <v>403</v>
      </c>
      <c r="C1241" s="12">
        <f t="shared" si="51"/>
        <v>38461.538461538461</v>
      </c>
      <c r="D1241" s="11" t="s">
        <v>9</v>
      </c>
      <c r="E1241" s="7">
        <v>0.26</v>
      </c>
      <c r="F1241" s="7">
        <v>0.27500000000000002</v>
      </c>
      <c r="G1241" s="35">
        <f t="shared" si="52"/>
        <v>576.92307692307747</v>
      </c>
    </row>
    <row r="1242" spans="1:7">
      <c r="A1242" s="13">
        <v>42509</v>
      </c>
      <c r="B1242" s="42" t="s">
        <v>404</v>
      </c>
      <c r="C1242" s="12">
        <f t="shared" si="51"/>
        <v>71428.57142857142</v>
      </c>
      <c r="D1242" s="11" t="s">
        <v>9</v>
      </c>
      <c r="E1242" s="7">
        <v>0.14000000000000001</v>
      </c>
      <c r="F1242" s="7">
        <v>0.14499999999999999</v>
      </c>
      <c r="G1242" s="35">
        <f t="shared" si="52"/>
        <v>357.14285714285546</v>
      </c>
    </row>
    <row r="1243" spans="1:7">
      <c r="A1243" s="13">
        <v>42508</v>
      </c>
      <c r="B1243" s="42" t="s">
        <v>325</v>
      </c>
      <c r="C1243" s="12">
        <f t="shared" si="51"/>
        <v>26315.78947368421</v>
      </c>
      <c r="D1243" s="11" t="s">
        <v>9</v>
      </c>
      <c r="E1243" s="7">
        <v>0.38</v>
      </c>
      <c r="F1243" s="7">
        <v>0.39500000000000002</v>
      </c>
      <c r="G1243" s="35">
        <f t="shared" si="52"/>
        <v>394.73684210526352</v>
      </c>
    </row>
    <row r="1244" spans="1:7">
      <c r="A1244" s="13">
        <v>42508</v>
      </c>
      <c r="B1244" s="42" t="s">
        <v>393</v>
      </c>
      <c r="C1244" s="12">
        <f t="shared" si="51"/>
        <v>14598.5401459854</v>
      </c>
      <c r="D1244" s="11" t="s">
        <v>9</v>
      </c>
      <c r="E1244" s="7">
        <v>0.68500000000000005</v>
      </c>
      <c r="F1244" s="7">
        <v>0.71499999999999997</v>
      </c>
      <c r="G1244" s="35">
        <f t="shared" si="52"/>
        <v>437.95620437956075</v>
      </c>
    </row>
    <row r="1245" spans="1:7">
      <c r="A1245" s="13">
        <v>42508</v>
      </c>
      <c r="B1245" s="42" t="s">
        <v>405</v>
      </c>
      <c r="C1245" s="12">
        <f t="shared" si="51"/>
        <v>66666.666666666672</v>
      </c>
      <c r="D1245" s="11" t="s">
        <v>9</v>
      </c>
      <c r="E1245" s="7">
        <v>0.15</v>
      </c>
      <c r="F1245" s="7">
        <v>0.155</v>
      </c>
      <c r="G1245" s="35">
        <f t="shared" si="52"/>
        <v>333.33333333333366</v>
      </c>
    </row>
    <row r="1246" spans="1:7">
      <c r="A1246" s="13">
        <v>42507</v>
      </c>
      <c r="B1246" s="42" t="s">
        <v>289</v>
      </c>
      <c r="C1246" s="12">
        <f t="shared" si="51"/>
        <v>90909.090909090912</v>
      </c>
      <c r="D1246" s="11" t="s">
        <v>9</v>
      </c>
      <c r="E1246" s="7">
        <v>0.11</v>
      </c>
      <c r="F1246" s="7">
        <v>0.105</v>
      </c>
      <c r="G1246" s="35">
        <f t="shared" si="52"/>
        <v>-454.54545454545496</v>
      </c>
    </row>
    <row r="1247" spans="1:7">
      <c r="A1247" s="13">
        <v>42507</v>
      </c>
      <c r="B1247" s="42" t="s">
        <v>406</v>
      </c>
      <c r="C1247" s="12">
        <f t="shared" si="51"/>
        <v>47619.047619047618</v>
      </c>
      <c r="D1247" s="11" t="s">
        <v>9</v>
      </c>
      <c r="E1247" s="7">
        <v>0.21</v>
      </c>
      <c r="F1247" s="7">
        <v>0.19500000000000001</v>
      </c>
      <c r="G1247" s="35">
        <f t="shared" si="52"/>
        <v>-714.28571428571354</v>
      </c>
    </row>
    <row r="1248" spans="1:7">
      <c r="A1248" s="13">
        <v>42507</v>
      </c>
      <c r="B1248" s="42" t="s">
        <v>407</v>
      </c>
      <c r="C1248" s="12">
        <f t="shared" si="51"/>
        <v>22988.505747126437</v>
      </c>
      <c r="D1248" s="11" t="s">
        <v>9</v>
      </c>
      <c r="E1248" s="7">
        <v>0.435</v>
      </c>
      <c r="F1248" s="7">
        <v>0.43</v>
      </c>
      <c r="G1248" s="35">
        <f t="shared" si="52"/>
        <v>-114.94252873563229</v>
      </c>
    </row>
    <row r="1249" spans="1:7">
      <c r="A1249" s="8">
        <v>42506</v>
      </c>
      <c r="B1249" s="42" t="s">
        <v>408</v>
      </c>
      <c r="C1249" s="12">
        <f t="shared" si="51"/>
        <v>11976.047904191617</v>
      </c>
      <c r="D1249" s="7" t="s">
        <v>9</v>
      </c>
      <c r="E1249" s="7">
        <v>0.83499999999999996</v>
      </c>
      <c r="F1249" s="7">
        <v>0.8</v>
      </c>
      <c r="G1249" s="35">
        <f t="shared" si="52"/>
        <v>-419.16167664670564</v>
      </c>
    </row>
    <row r="1250" spans="1:7">
      <c r="A1250" s="13">
        <v>42506</v>
      </c>
      <c r="B1250" s="42" t="s">
        <v>169</v>
      </c>
      <c r="C1250" s="12">
        <f t="shared" si="51"/>
        <v>17543.859649122805</v>
      </c>
      <c r="D1250" s="11" t="s">
        <v>9</v>
      </c>
      <c r="E1250" s="7">
        <v>0.57000000000000006</v>
      </c>
      <c r="F1250" s="7">
        <v>0.59499999999999997</v>
      </c>
      <c r="G1250" s="35">
        <f t="shared" si="52"/>
        <v>438.5964912280686</v>
      </c>
    </row>
    <row r="1251" spans="1:7">
      <c r="A1251" s="13">
        <v>42506</v>
      </c>
      <c r="B1251" s="42" t="s">
        <v>299</v>
      </c>
      <c r="C1251" s="12">
        <f t="shared" si="51"/>
        <v>36363.63636363636</v>
      </c>
      <c r="D1251" s="11" t="s">
        <v>9</v>
      </c>
      <c r="E1251" s="7">
        <v>0.27500000000000002</v>
      </c>
      <c r="F1251" s="7">
        <v>0.27500000000000002</v>
      </c>
      <c r="G1251" s="35">
        <f t="shared" si="52"/>
        <v>0</v>
      </c>
    </row>
    <row r="1252" spans="1:7">
      <c r="A1252" s="13">
        <v>42506</v>
      </c>
      <c r="B1252" s="42" t="s">
        <v>303</v>
      </c>
      <c r="C1252" s="12">
        <f t="shared" si="51"/>
        <v>25316.455696202531</v>
      </c>
      <c r="D1252" s="11" t="s">
        <v>9</v>
      </c>
      <c r="E1252" s="7">
        <v>0.39500000000000002</v>
      </c>
      <c r="F1252" s="7">
        <v>0.39500000000000002</v>
      </c>
      <c r="G1252" s="35">
        <f t="shared" si="52"/>
        <v>0</v>
      </c>
    </row>
    <row r="1253" spans="1:7">
      <c r="A1253" s="13">
        <v>42503</v>
      </c>
      <c r="B1253" s="42" t="s">
        <v>220</v>
      </c>
      <c r="C1253" s="12">
        <f t="shared" si="51"/>
        <v>10752.68817204301</v>
      </c>
      <c r="D1253" s="11" t="s">
        <v>9</v>
      </c>
      <c r="E1253" s="7">
        <v>0.93</v>
      </c>
      <c r="F1253" s="7">
        <v>0.88500000000000001</v>
      </c>
      <c r="G1253" s="35">
        <f t="shared" si="52"/>
        <v>-483.87096774193589</v>
      </c>
    </row>
    <row r="1254" spans="1:7">
      <c r="A1254" s="13">
        <v>42503</v>
      </c>
      <c r="B1254" s="42" t="s">
        <v>235</v>
      </c>
      <c r="C1254" s="12">
        <f t="shared" si="51"/>
        <v>34482.758620689659</v>
      </c>
      <c r="D1254" s="11" t="s">
        <v>9</v>
      </c>
      <c r="E1254" s="7">
        <v>0.28999999999999998</v>
      </c>
      <c r="F1254" s="7">
        <v>0.3</v>
      </c>
      <c r="G1254" s="35">
        <f t="shared" si="52"/>
        <v>344.82758620689691</v>
      </c>
    </row>
    <row r="1255" spans="1:7">
      <c r="A1255" s="13">
        <v>42502</v>
      </c>
      <c r="B1255" s="42" t="s">
        <v>381</v>
      </c>
      <c r="C1255" s="12">
        <f t="shared" si="51"/>
        <v>16260.162601626016</v>
      </c>
      <c r="D1255" s="11" t="s">
        <v>9</v>
      </c>
      <c r="E1255" s="7">
        <v>0.61499999999999999</v>
      </c>
      <c r="F1255" s="7">
        <v>0.58499999999999996</v>
      </c>
      <c r="G1255" s="35">
        <f t="shared" si="52"/>
        <v>-487.80487804878089</v>
      </c>
    </row>
    <row r="1256" spans="1:7">
      <c r="A1256" s="13">
        <v>42502</v>
      </c>
      <c r="B1256" s="42" t="s">
        <v>409</v>
      </c>
      <c r="C1256" s="12">
        <f t="shared" si="51"/>
        <v>57142.857142857145</v>
      </c>
      <c r="D1256" s="11" t="s">
        <v>9</v>
      </c>
      <c r="E1256" s="7">
        <v>0.17499999999999999</v>
      </c>
      <c r="F1256" s="7">
        <v>0.18</v>
      </c>
      <c r="G1256" s="35">
        <f t="shared" si="52"/>
        <v>285.71428571428601</v>
      </c>
    </row>
    <row r="1257" spans="1:7">
      <c r="A1257" s="13">
        <v>42502</v>
      </c>
      <c r="B1257" s="42" t="s">
        <v>315</v>
      </c>
      <c r="C1257" s="12">
        <f t="shared" si="51"/>
        <v>22727.272727272728</v>
      </c>
      <c r="D1257" s="11" t="s">
        <v>9</v>
      </c>
      <c r="E1257" s="7">
        <v>0.44</v>
      </c>
      <c r="F1257" s="7">
        <v>0.45500000000000002</v>
      </c>
      <c r="G1257" s="35">
        <f t="shared" si="52"/>
        <v>340.90909090909122</v>
      </c>
    </row>
    <row r="1258" spans="1:7">
      <c r="A1258" s="13">
        <v>42502</v>
      </c>
      <c r="B1258" s="42" t="s">
        <v>410</v>
      </c>
      <c r="C1258" s="12">
        <f t="shared" si="51"/>
        <v>33898.305084745763</v>
      </c>
      <c r="D1258" s="11" t="s">
        <v>9</v>
      </c>
      <c r="E1258" s="7">
        <v>0.29499999999999998</v>
      </c>
      <c r="F1258" s="7">
        <v>0.30499999999999999</v>
      </c>
      <c r="G1258" s="35">
        <f t="shared" si="52"/>
        <v>338.98305084745795</v>
      </c>
    </row>
    <row r="1259" spans="1:7">
      <c r="A1259" s="13">
        <v>42502</v>
      </c>
      <c r="B1259" s="42" t="s">
        <v>129</v>
      </c>
      <c r="C1259" s="12">
        <f t="shared" si="51"/>
        <v>117647.0588235294</v>
      </c>
      <c r="D1259" s="11" t="s">
        <v>9</v>
      </c>
      <c r="E1259" s="7">
        <v>8.5000000000000006E-2</v>
      </c>
      <c r="F1259" s="7">
        <v>0.09</v>
      </c>
      <c r="G1259" s="35">
        <f t="shared" si="52"/>
        <v>588.23529411764594</v>
      </c>
    </row>
    <row r="1260" spans="1:7">
      <c r="A1260" s="13">
        <v>42501</v>
      </c>
      <c r="B1260" s="42" t="s">
        <v>378</v>
      </c>
      <c r="C1260" s="12">
        <f t="shared" si="51"/>
        <v>19417.475728155339</v>
      </c>
      <c r="D1260" s="11" t="s">
        <v>9</v>
      </c>
      <c r="E1260" s="7">
        <v>0.51500000000000001</v>
      </c>
      <c r="F1260" s="7">
        <v>0.53500000000000003</v>
      </c>
      <c r="G1260" s="35">
        <f t="shared" si="52"/>
        <v>388.34951456310711</v>
      </c>
    </row>
    <row r="1261" spans="1:7">
      <c r="A1261" s="13">
        <v>42501</v>
      </c>
      <c r="B1261" s="42" t="s">
        <v>411</v>
      </c>
      <c r="C1261" s="12">
        <f t="shared" si="51"/>
        <v>32258.064516129034</v>
      </c>
      <c r="D1261" s="11" t="s">
        <v>9</v>
      </c>
      <c r="E1261" s="7">
        <v>0.31</v>
      </c>
      <c r="F1261" s="7">
        <v>0.31</v>
      </c>
      <c r="G1261" s="35">
        <f t="shared" si="52"/>
        <v>0</v>
      </c>
    </row>
    <row r="1262" spans="1:7">
      <c r="A1262" s="13">
        <v>42501</v>
      </c>
      <c r="B1262" s="42" t="s">
        <v>412</v>
      </c>
      <c r="C1262" s="12">
        <f t="shared" si="51"/>
        <v>20000</v>
      </c>
      <c r="D1262" s="11" t="s">
        <v>9</v>
      </c>
      <c r="E1262" s="7">
        <v>0.5</v>
      </c>
      <c r="F1262" s="7">
        <v>0.5</v>
      </c>
      <c r="G1262" s="35">
        <f t="shared" si="52"/>
        <v>0</v>
      </c>
    </row>
    <row r="1263" spans="1:7">
      <c r="A1263" s="13">
        <v>42501</v>
      </c>
      <c r="B1263" s="42" t="s">
        <v>413</v>
      </c>
      <c r="C1263" s="12">
        <f t="shared" si="51"/>
        <v>25316.455696202531</v>
      </c>
      <c r="D1263" s="11" t="s">
        <v>9</v>
      </c>
      <c r="E1263" s="7">
        <v>0.39500000000000002</v>
      </c>
      <c r="F1263" s="7">
        <v>0.41</v>
      </c>
      <c r="G1263" s="35">
        <f t="shared" si="52"/>
        <v>379.7468354430369</v>
      </c>
    </row>
    <row r="1264" spans="1:7">
      <c r="A1264" s="13">
        <v>42500</v>
      </c>
      <c r="B1264" s="42" t="s">
        <v>414</v>
      </c>
      <c r="C1264" s="12">
        <f t="shared" si="51"/>
        <v>10416.666666666668</v>
      </c>
      <c r="D1264" s="11" t="s">
        <v>9</v>
      </c>
      <c r="E1264" s="7">
        <v>0.96</v>
      </c>
      <c r="F1264" s="7">
        <v>0.91500000000000004</v>
      </c>
      <c r="G1264" s="35">
        <f t="shared" si="52"/>
        <v>-468.74999999999932</v>
      </c>
    </row>
    <row r="1265" spans="1:7">
      <c r="A1265" s="13">
        <v>42500</v>
      </c>
      <c r="B1265" s="42" t="s">
        <v>415</v>
      </c>
      <c r="C1265" s="12">
        <f t="shared" si="51"/>
        <v>68965.517241379319</v>
      </c>
      <c r="D1265" s="11" t="s">
        <v>9</v>
      </c>
      <c r="E1265" s="7">
        <v>0.14499999999999999</v>
      </c>
      <c r="F1265" s="7">
        <v>0.15</v>
      </c>
      <c r="G1265" s="35">
        <f t="shared" si="52"/>
        <v>344.82758620689691</v>
      </c>
    </row>
    <row r="1266" spans="1:7">
      <c r="A1266" s="13">
        <v>42500</v>
      </c>
      <c r="B1266" s="42" t="s">
        <v>343</v>
      </c>
      <c r="C1266" s="12">
        <f t="shared" si="51"/>
        <v>25974.025974025972</v>
      </c>
      <c r="D1266" s="11" t="s">
        <v>9</v>
      </c>
      <c r="E1266" s="7">
        <v>0.38500000000000001</v>
      </c>
      <c r="F1266" s="7">
        <v>0.4</v>
      </c>
      <c r="G1266" s="35">
        <f t="shared" si="52"/>
        <v>389.61038961038992</v>
      </c>
    </row>
    <row r="1267" spans="1:7">
      <c r="A1267" s="13">
        <v>42499</v>
      </c>
      <c r="B1267" s="42" t="s">
        <v>207</v>
      </c>
      <c r="C1267" s="12">
        <f t="shared" si="51"/>
        <v>28985.507246376816</v>
      </c>
      <c r="D1267" s="11" t="s">
        <v>9</v>
      </c>
      <c r="E1267" s="7">
        <v>0.34499999999999997</v>
      </c>
      <c r="F1267" s="7">
        <v>0.34499999999999997</v>
      </c>
      <c r="G1267" s="35">
        <f t="shared" si="52"/>
        <v>0</v>
      </c>
    </row>
    <row r="1268" spans="1:7">
      <c r="A1268" s="13">
        <v>42499</v>
      </c>
      <c r="B1268" s="42" t="s">
        <v>416</v>
      </c>
      <c r="C1268" s="12">
        <f t="shared" si="51"/>
        <v>125000</v>
      </c>
      <c r="D1268" s="11" t="s">
        <v>9</v>
      </c>
      <c r="E1268" s="7">
        <v>0.08</v>
      </c>
      <c r="F1268" s="7">
        <v>8.5000000000000006E-2</v>
      </c>
      <c r="G1268" s="35">
        <f t="shared" si="52"/>
        <v>625.00000000000057</v>
      </c>
    </row>
    <row r="1269" spans="1:7">
      <c r="A1269" s="13">
        <v>42499</v>
      </c>
      <c r="B1269" s="42" t="s">
        <v>417</v>
      </c>
      <c r="C1269" s="12">
        <f t="shared" si="51"/>
        <v>26666.666666666668</v>
      </c>
      <c r="D1269" s="11" t="s">
        <v>9</v>
      </c>
      <c r="E1269" s="7">
        <v>0.375</v>
      </c>
      <c r="F1269" s="7">
        <v>0.38500000000000001</v>
      </c>
      <c r="G1269" s="35">
        <f t="shared" si="52"/>
        <v>266.66666666666691</v>
      </c>
    </row>
    <row r="1270" spans="1:7">
      <c r="A1270" s="13">
        <v>42499</v>
      </c>
      <c r="B1270" s="42" t="s">
        <v>418</v>
      </c>
      <c r="C1270" s="12">
        <f t="shared" si="51"/>
        <v>44444.444444444445</v>
      </c>
      <c r="D1270" s="11" t="s">
        <v>9</v>
      </c>
      <c r="E1270" s="7">
        <v>0.22500000000000001</v>
      </c>
      <c r="F1270" s="7">
        <v>0.23499999999999999</v>
      </c>
      <c r="G1270" s="35">
        <f t="shared" si="52"/>
        <v>444.4444444444436</v>
      </c>
    </row>
    <row r="1271" spans="1:7">
      <c r="A1271" s="13">
        <v>42499</v>
      </c>
      <c r="B1271" s="42" t="s">
        <v>419</v>
      </c>
      <c r="C1271" s="12">
        <f t="shared" si="51"/>
        <v>32786.885245901642</v>
      </c>
      <c r="D1271" s="11" t="s">
        <v>9</v>
      </c>
      <c r="E1271" s="7">
        <v>0.30499999999999999</v>
      </c>
      <c r="F1271" s="7">
        <v>0.30499999999999999</v>
      </c>
      <c r="G1271" s="35">
        <f t="shared" si="52"/>
        <v>0</v>
      </c>
    </row>
    <row r="1272" spans="1:7">
      <c r="A1272" s="13">
        <v>42496</v>
      </c>
      <c r="B1272" s="42" t="s">
        <v>403</v>
      </c>
      <c r="C1272" s="12">
        <f t="shared" si="51"/>
        <v>43478.260869565216</v>
      </c>
      <c r="D1272" s="11" t="s">
        <v>9</v>
      </c>
      <c r="E1272" s="7">
        <v>0.23</v>
      </c>
      <c r="F1272" s="7">
        <v>0.245</v>
      </c>
      <c r="G1272" s="35">
        <f t="shared" si="52"/>
        <v>652.17391304347757</v>
      </c>
    </row>
    <row r="1273" spans="1:7">
      <c r="A1273" s="13">
        <v>42496</v>
      </c>
      <c r="B1273" s="42" t="s">
        <v>420</v>
      </c>
      <c r="C1273" s="12">
        <f t="shared" si="51"/>
        <v>10989.010989010989</v>
      </c>
      <c r="D1273" s="11" t="s">
        <v>9</v>
      </c>
      <c r="E1273" s="7">
        <v>0.91</v>
      </c>
      <c r="F1273" s="7">
        <v>0.94</v>
      </c>
      <c r="G1273" s="35">
        <f t="shared" si="52"/>
        <v>329.67032967032873</v>
      </c>
    </row>
    <row r="1274" spans="1:7">
      <c r="A1274" s="13">
        <v>42496</v>
      </c>
      <c r="B1274" s="42" t="s">
        <v>421</v>
      </c>
      <c r="C1274" s="12">
        <f t="shared" si="51"/>
        <v>32258.064516129034</v>
      </c>
      <c r="D1274" s="11" t="s">
        <v>9</v>
      </c>
      <c r="E1274" s="7">
        <v>0.31</v>
      </c>
      <c r="F1274" s="7">
        <v>0.32</v>
      </c>
      <c r="G1274" s="35">
        <f t="shared" si="52"/>
        <v>322.58064516129065</v>
      </c>
    </row>
    <row r="1275" spans="1:7">
      <c r="A1275" s="13">
        <v>42496</v>
      </c>
      <c r="B1275" s="42" t="s">
        <v>422</v>
      </c>
      <c r="C1275" s="12">
        <f t="shared" si="51"/>
        <v>80000</v>
      </c>
      <c r="D1275" s="11" t="s">
        <v>9</v>
      </c>
      <c r="E1275" s="7">
        <v>0.125</v>
      </c>
      <c r="F1275" s="7">
        <v>0.13</v>
      </c>
      <c r="G1275" s="35">
        <f t="shared" si="52"/>
        <v>400.00000000000034</v>
      </c>
    </row>
    <row r="1276" spans="1:7">
      <c r="A1276" s="13">
        <v>42495</v>
      </c>
      <c r="B1276" s="42" t="s">
        <v>423</v>
      </c>
      <c r="C1276" s="12">
        <f t="shared" si="51"/>
        <v>14285.714285714286</v>
      </c>
      <c r="D1276" s="11" t="s">
        <v>9</v>
      </c>
      <c r="E1276" s="7">
        <v>0.7</v>
      </c>
      <c r="F1276" s="7">
        <v>0.66500000000000004</v>
      </c>
      <c r="G1276" s="35">
        <f t="shared" si="52"/>
        <v>-499.99999999999886</v>
      </c>
    </row>
    <row r="1277" spans="1:7">
      <c r="A1277" s="13">
        <v>42495</v>
      </c>
      <c r="B1277" s="42" t="s">
        <v>424</v>
      </c>
      <c r="C1277" s="12">
        <f t="shared" si="51"/>
        <v>10582.010582010582</v>
      </c>
      <c r="D1277" s="11" t="s">
        <v>9</v>
      </c>
      <c r="E1277" s="7">
        <v>0.94499999999999995</v>
      </c>
      <c r="F1277" s="7">
        <v>0.97499999999999998</v>
      </c>
      <c r="G1277" s="35">
        <f t="shared" si="52"/>
        <v>317.46031746031775</v>
      </c>
    </row>
    <row r="1278" spans="1:7">
      <c r="A1278" s="13">
        <v>42495</v>
      </c>
      <c r="B1278" s="42" t="s">
        <v>425</v>
      </c>
      <c r="C1278" s="12">
        <f t="shared" si="51"/>
        <v>37735.849056603773</v>
      </c>
      <c r="D1278" s="11" t="s">
        <v>9</v>
      </c>
      <c r="E1278" s="7">
        <v>0.26500000000000001</v>
      </c>
      <c r="F1278" s="7">
        <v>0.255</v>
      </c>
      <c r="G1278" s="35">
        <f t="shared" si="52"/>
        <v>-377.35849056603809</v>
      </c>
    </row>
    <row r="1279" spans="1:7">
      <c r="A1279" s="13">
        <v>42495</v>
      </c>
      <c r="B1279" s="42" t="s">
        <v>426</v>
      </c>
      <c r="C1279" s="12">
        <f t="shared" si="51"/>
        <v>58823.529411764699</v>
      </c>
      <c r="D1279" s="11" t="s">
        <v>9</v>
      </c>
      <c r="E1279" s="7">
        <v>0.17</v>
      </c>
      <c r="F1279" s="7">
        <v>0.18</v>
      </c>
      <c r="G1279" s="35">
        <f t="shared" si="52"/>
        <v>588.23529411764594</v>
      </c>
    </row>
    <row r="1280" spans="1:7">
      <c r="A1280" s="13">
        <v>42494</v>
      </c>
      <c r="B1280" s="42" t="s">
        <v>427</v>
      </c>
      <c r="C1280" s="12">
        <f t="shared" si="51"/>
        <v>15267.175572519083</v>
      </c>
      <c r="D1280" s="11" t="s">
        <v>9</v>
      </c>
      <c r="E1280" s="7">
        <v>0.65500000000000003</v>
      </c>
      <c r="F1280" s="7">
        <v>0.67500000000000004</v>
      </c>
      <c r="G1280" s="35">
        <f t="shared" si="52"/>
        <v>305.34351145038192</v>
      </c>
    </row>
    <row r="1281" spans="1:7">
      <c r="A1281" s="13">
        <v>42494</v>
      </c>
      <c r="B1281" s="42" t="s">
        <v>428</v>
      </c>
      <c r="C1281" s="12">
        <f t="shared" si="51"/>
        <v>50000</v>
      </c>
      <c r="D1281" s="11" t="s">
        <v>9</v>
      </c>
      <c r="E1281" s="7">
        <v>0.2</v>
      </c>
      <c r="F1281" s="7">
        <v>0.21</v>
      </c>
      <c r="G1281" s="35">
        <f t="shared" si="52"/>
        <v>499.99999999999903</v>
      </c>
    </row>
    <row r="1282" spans="1:7">
      <c r="A1282" s="13">
        <v>42494</v>
      </c>
      <c r="B1282" s="42" t="s">
        <v>429</v>
      </c>
      <c r="C1282" s="12">
        <f t="shared" si="51"/>
        <v>3378.3783783783783</v>
      </c>
      <c r="D1282" s="11" t="s">
        <v>9</v>
      </c>
      <c r="E1282" s="7">
        <v>2.96</v>
      </c>
      <c r="F1282" s="7">
        <v>3.07</v>
      </c>
      <c r="G1282" s="35">
        <f t="shared" si="52"/>
        <v>371.62162162162122</v>
      </c>
    </row>
    <row r="1283" spans="1:7">
      <c r="A1283" s="13">
        <v>42493</v>
      </c>
      <c r="B1283" s="42" t="s">
        <v>395</v>
      </c>
      <c r="C1283" s="12">
        <f t="shared" si="51"/>
        <v>16528.92561983471</v>
      </c>
      <c r="D1283" s="11" t="s">
        <v>9</v>
      </c>
      <c r="E1283" s="7">
        <v>0.60499999999999998</v>
      </c>
      <c r="F1283" s="7">
        <v>0.62</v>
      </c>
      <c r="G1283" s="35">
        <f t="shared" si="52"/>
        <v>247.93388429752088</v>
      </c>
    </row>
    <row r="1284" spans="1:7">
      <c r="A1284" s="13">
        <v>42493</v>
      </c>
      <c r="B1284" s="42" t="s">
        <v>430</v>
      </c>
      <c r="C1284" s="12">
        <f t="shared" si="51"/>
        <v>48780.487804878052</v>
      </c>
      <c r="D1284" s="11" t="s">
        <v>9</v>
      </c>
      <c r="E1284" s="7">
        <v>0.20499999999999999</v>
      </c>
      <c r="F1284" s="7">
        <v>0.19500000000000001</v>
      </c>
      <c r="G1284" s="35">
        <f t="shared" si="52"/>
        <v>-487.80487804877959</v>
      </c>
    </row>
    <row r="1285" spans="1:7">
      <c r="A1285" s="13">
        <v>42493</v>
      </c>
      <c r="B1285" s="42" t="s">
        <v>329</v>
      </c>
      <c r="C1285" s="12">
        <f t="shared" si="51"/>
        <v>23255.813953488374</v>
      </c>
      <c r="D1285" s="11" t="s">
        <v>9</v>
      </c>
      <c r="E1285" s="7">
        <v>0.43</v>
      </c>
      <c r="F1285" s="7">
        <v>0.44500000000000001</v>
      </c>
      <c r="G1285" s="35">
        <f t="shared" si="52"/>
        <v>348.8372093023259</v>
      </c>
    </row>
    <row r="1286" spans="1:7">
      <c r="A1286" s="13">
        <v>42489</v>
      </c>
      <c r="B1286" s="42" t="s">
        <v>237</v>
      </c>
      <c r="C1286" s="12">
        <f t="shared" si="51"/>
        <v>19047.619047619046</v>
      </c>
      <c r="D1286" s="11" t="s">
        <v>9</v>
      </c>
      <c r="E1286" s="7">
        <v>0.52500000000000002</v>
      </c>
      <c r="F1286" s="7">
        <v>0.54500000000000004</v>
      </c>
      <c r="G1286" s="35">
        <f t="shared" si="52"/>
        <v>380.95238095238125</v>
      </c>
    </row>
    <row r="1287" spans="1:7">
      <c r="A1287" s="13">
        <v>42489</v>
      </c>
      <c r="B1287" s="42" t="s">
        <v>122</v>
      </c>
      <c r="C1287" s="12">
        <f t="shared" si="51"/>
        <v>8620.6896551724149</v>
      </c>
      <c r="D1287" s="11" t="s">
        <v>9</v>
      </c>
      <c r="E1287" s="7">
        <v>1.1599999999999999</v>
      </c>
      <c r="F1287" s="7">
        <v>1.2050000000000001</v>
      </c>
      <c r="G1287" s="35">
        <f t="shared" si="52"/>
        <v>387.93103448275997</v>
      </c>
    </row>
    <row r="1288" spans="1:7">
      <c r="A1288" s="13">
        <v>42489</v>
      </c>
      <c r="B1288" s="42" t="s">
        <v>431</v>
      </c>
      <c r="C1288" s="12">
        <f t="shared" si="51"/>
        <v>41666.666666666672</v>
      </c>
      <c r="D1288" s="11" t="s">
        <v>9</v>
      </c>
      <c r="E1288" s="7">
        <v>0.24</v>
      </c>
      <c r="F1288" s="7">
        <v>0.25</v>
      </c>
      <c r="G1288" s="35">
        <f t="shared" si="52"/>
        <v>416.66666666666708</v>
      </c>
    </row>
    <row r="1289" spans="1:7">
      <c r="A1289" s="13">
        <v>42489</v>
      </c>
      <c r="B1289" s="42" t="s">
        <v>431</v>
      </c>
      <c r="C1289" s="12">
        <f t="shared" si="51"/>
        <v>43478.260869565216</v>
      </c>
      <c r="D1289" s="11" t="s">
        <v>9</v>
      </c>
      <c r="E1289" s="7">
        <v>0.23</v>
      </c>
      <c r="F1289" s="7">
        <v>0.24</v>
      </c>
      <c r="G1289" s="35">
        <f t="shared" si="52"/>
        <v>434.78260869565133</v>
      </c>
    </row>
    <row r="1290" spans="1:7">
      <c r="A1290" s="13">
        <v>42489</v>
      </c>
      <c r="B1290" s="42" t="s">
        <v>432</v>
      </c>
      <c r="C1290" s="12">
        <f t="shared" si="51"/>
        <v>86956.521739130432</v>
      </c>
      <c r="D1290" s="11" t="s">
        <v>9</v>
      </c>
      <c r="E1290" s="7">
        <v>0.115</v>
      </c>
      <c r="F1290" s="7">
        <v>0.12</v>
      </c>
      <c r="G1290" s="35">
        <f t="shared" si="52"/>
        <v>434.78260869565133</v>
      </c>
    </row>
    <row r="1291" spans="1:7">
      <c r="A1291" s="13">
        <v>42488</v>
      </c>
      <c r="B1291" s="42" t="s">
        <v>433</v>
      </c>
      <c r="C1291" s="12">
        <f t="shared" si="51"/>
        <v>17391.304347826084</v>
      </c>
      <c r="D1291" s="11" t="s">
        <v>9</v>
      </c>
      <c r="E1291" s="7">
        <v>0.57500000000000007</v>
      </c>
      <c r="F1291" s="7">
        <v>0.54500000000000004</v>
      </c>
      <c r="G1291" s="35">
        <f t="shared" si="52"/>
        <v>-521.73913043478296</v>
      </c>
    </row>
    <row r="1292" spans="1:7">
      <c r="A1292" s="13">
        <v>42488</v>
      </c>
      <c r="B1292" s="42" t="s">
        <v>434</v>
      </c>
      <c r="C1292" s="12">
        <f t="shared" ref="C1292:C1355" si="53">10000/E1292</f>
        <v>80000</v>
      </c>
      <c r="D1292" s="11" t="s">
        <v>9</v>
      </c>
      <c r="E1292" s="7">
        <v>0.125</v>
      </c>
      <c r="F1292" s="7">
        <v>0.12</v>
      </c>
      <c r="G1292" s="35">
        <f t="shared" si="52"/>
        <v>-400.00000000000034</v>
      </c>
    </row>
    <row r="1293" spans="1:7">
      <c r="A1293" s="13">
        <v>42488</v>
      </c>
      <c r="B1293" s="42" t="s">
        <v>435</v>
      </c>
      <c r="C1293" s="12">
        <f t="shared" si="53"/>
        <v>22471.91011235955</v>
      </c>
      <c r="D1293" s="11" t="s">
        <v>9</v>
      </c>
      <c r="E1293" s="7">
        <v>0.44500000000000001</v>
      </c>
      <c r="F1293" s="7">
        <v>0.46</v>
      </c>
      <c r="G1293" s="35">
        <f t="shared" si="52"/>
        <v>337.07865168539354</v>
      </c>
    </row>
    <row r="1294" spans="1:7">
      <c r="A1294" s="13">
        <v>42487</v>
      </c>
      <c r="B1294" s="42" t="s">
        <v>436</v>
      </c>
      <c r="C1294" s="12">
        <f t="shared" si="53"/>
        <v>38461.538461538461</v>
      </c>
      <c r="D1294" s="11" t="s">
        <v>9</v>
      </c>
      <c r="E1294" s="7">
        <v>0.26</v>
      </c>
      <c r="F1294" s="7">
        <v>0.26500000000000001</v>
      </c>
      <c r="G1294" s="35">
        <f t="shared" si="52"/>
        <v>192.30769230769246</v>
      </c>
    </row>
    <row r="1295" spans="1:7">
      <c r="A1295" s="13">
        <v>42487</v>
      </c>
      <c r="B1295" s="42" t="s">
        <v>367</v>
      </c>
      <c r="C1295" s="12">
        <f t="shared" si="53"/>
        <v>86956.521739130432</v>
      </c>
      <c r="D1295" s="11" t="s">
        <v>9</v>
      </c>
      <c r="E1295" s="7">
        <v>0.115</v>
      </c>
      <c r="F1295" s="7">
        <v>0.12</v>
      </c>
      <c r="G1295" s="35">
        <f t="shared" si="52"/>
        <v>434.78260869565133</v>
      </c>
    </row>
    <row r="1296" spans="1:7">
      <c r="A1296" s="13">
        <v>42487</v>
      </c>
      <c r="B1296" s="42" t="s">
        <v>437</v>
      </c>
      <c r="C1296" s="12">
        <f t="shared" si="53"/>
        <v>13513.513513513513</v>
      </c>
      <c r="D1296" s="11" t="s">
        <v>9</v>
      </c>
      <c r="E1296" s="7">
        <v>0.74</v>
      </c>
      <c r="F1296" s="7">
        <v>0.76500000000000001</v>
      </c>
      <c r="G1296" s="35">
        <f t="shared" si="52"/>
        <v>337.83783783783815</v>
      </c>
    </row>
    <row r="1297" spans="1:7">
      <c r="A1297" s="13">
        <v>42487</v>
      </c>
      <c r="B1297" s="42" t="s">
        <v>434</v>
      </c>
      <c r="C1297" s="12">
        <f t="shared" si="53"/>
        <v>83333.333333333343</v>
      </c>
      <c r="D1297" s="11" t="s">
        <v>9</v>
      </c>
      <c r="E1297" s="7">
        <v>0.12</v>
      </c>
      <c r="F1297" s="7">
        <v>0.125</v>
      </c>
      <c r="G1297" s="35">
        <f t="shared" si="52"/>
        <v>416.66666666666708</v>
      </c>
    </row>
    <row r="1298" spans="1:7">
      <c r="A1298" s="13">
        <v>42486</v>
      </c>
      <c r="B1298" s="42" t="s">
        <v>103</v>
      </c>
      <c r="C1298" s="12">
        <f t="shared" si="53"/>
        <v>25316.455696202531</v>
      </c>
      <c r="D1298" s="11" t="s">
        <v>9</v>
      </c>
      <c r="E1298" s="7">
        <v>0.39500000000000002</v>
      </c>
      <c r="F1298" s="7">
        <v>0.375</v>
      </c>
      <c r="G1298" s="35">
        <f t="shared" si="52"/>
        <v>-506.32911392405106</v>
      </c>
    </row>
    <row r="1299" spans="1:7">
      <c r="A1299" s="13">
        <v>42486</v>
      </c>
      <c r="B1299" s="42" t="s">
        <v>363</v>
      </c>
      <c r="C1299" s="12">
        <f t="shared" si="53"/>
        <v>26315.78947368421</v>
      </c>
      <c r="D1299" s="11" t="s">
        <v>9</v>
      </c>
      <c r="E1299" s="7">
        <v>0.38</v>
      </c>
      <c r="F1299" s="7">
        <v>0.36</v>
      </c>
      <c r="G1299" s="35">
        <f t="shared" si="52"/>
        <v>-526.31578947368462</v>
      </c>
    </row>
    <row r="1300" spans="1:7">
      <c r="A1300" s="13">
        <v>42485</v>
      </c>
      <c r="B1300" s="42" t="s">
        <v>336</v>
      </c>
      <c r="C1300" s="12">
        <f t="shared" si="53"/>
        <v>23529.411764705885</v>
      </c>
      <c r="D1300" s="11" t="s">
        <v>9</v>
      </c>
      <c r="E1300" s="7">
        <v>0.42499999999999999</v>
      </c>
      <c r="F1300" s="7">
        <v>0.435</v>
      </c>
      <c r="G1300" s="35">
        <f t="shared" si="52"/>
        <v>235.29411764705907</v>
      </c>
    </row>
    <row r="1301" spans="1:7">
      <c r="A1301" s="13">
        <v>42485</v>
      </c>
      <c r="B1301" s="42" t="s">
        <v>407</v>
      </c>
      <c r="C1301" s="12">
        <f t="shared" si="53"/>
        <v>22222.222222222223</v>
      </c>
      <c r="D1301" s="11" t="s">
        <v>9</v>
      </c>
      <c r="E1301" s="7">
        <v>0.45</v>
      </c>
      <c r="F1301" s="7">
        <v>0.46</v>
      </c>
      <c r="G1301" s="35">
        <f t="shared" si="52"/>
        <v>222.22222222222243</v>
      </c>
    </row>
    <row r="1302" spans="1:7">
      <c r="A1302" s="13">
        <v>42485</v>
      </c>
      <c r="B1302" s="42" t="s">
        <v>40</v>
      </c>
      <c r="C1302" s="12">
        <f t="shared" si="53"/>
        <v>68965.517241379319</v>
      </c>
      <c r="D1302" s="11" t="s">
        <v>9</v>
      </c>
      <c r="E1302" s="7">
        <v>0.14499999999999999</v>
      </c>
      <c r="F1302" s="7">
        <v>0.13500000000000001</v>
      </c>
      <c r="G1302" s="35">
        <f t="shared" si="52"/>
        <v>-689.65517241379189</v>
      </c>
    </row>
    <row r="1303" spans="1:7">
      <c r="A1303" s="13">
        <v>42482</v>
      </c>
      <c r="B1303" s="42" t="s">
        <v>438</v>
      </c>
      <c r="C1303" s="12">
        <f t="shared" si="53"/>
        <v>19607.843137254902</v>
      </c>
      <c r="D1303" s="11" t="s">
        <v>9</v>
      </c>
      <c r="E1303" s="7">
        <v>0.51</v>
      </c>
      <c r="F1303" s="7">
        <v>0.52500000000000002</v>
      </c>
      <c r="G1303" s="35">
        <f t="shared" ref="G1303:G1366" si="54">(F1303-E1303)*C1303</f>
        <v>294.11764705882382</v>
      </c>
    </row>
    <row r="1304" spans="1:7">
      <c r="A1304" s="13">
        <v>42482</v>
      </c>
      <c r="B1304" s="42" t="s">
        <v>371</v>
      </c>
      <c r="C1304" s="12">
        <f t="shared" si="53"/>
        <v>6493.5064935064929</v>
      </c>
      <c r="D1304" s="11" t="s">
        <v>9</v>
      </c>
      <c r="E1304" s="7">
        <v>1.54</v>
      </c>
      <c r="F1304" s="7">
        <v>1.57</v>
      </c>
      <c r="G1304" s="35">
        <f t="shared" si="54"/>
        <v>194.80519480519496</v>
      </c>
    </row>
    <row r="1305" spans="1:7">
      <c r="A1305" s="13">
        <v>42482</v>
      </c>
      <c r="B1305" s="42" t="s">
        <v>439</v>
      </c>
      <c r="C1305" s="12">
        <f t="shared" si="53"/>
        <v>37037.037037037036</v>
      </c>
      <c r="D1305" s="11" t="s">
        <v>9</v>
      </c>
      <c r="E1305" s="7">
        <v>0.27</v>
      </c>
      <c r="F1305" s="7">
        <v>0.28000000000000003</v>
      </c>
      <c r="G1305" s="35">
        <f t="shared" si="54"/>
        <v>370.37037037037072</v>
      </c>
    </row>
    <row r="1306" spans="1:7">
      <c r="A1306" s="13">
        <v>42482</v>
      </c>
      <c r="B1306" s="42" t="s">
        <v>53</v>
      </c>
      <c r="C1306" s="12">
        <f t="shared" si="53"/>
        <v>11173.184357541899</v>
      </c>
      <c r="D1306" s="11" t="s">
        <v>9</v>
      </c>
      <c r="E1306" s="7">
        <v>0.89500000000000002</v>
      </c>
      <c r="F1306" s="7">
        <v>0.93</v>
      </c>
      <c r="G1306" s="35">
        <f t="shared" si="54"/>
        <v>391.0614525139668</v>
      </c>
    </row>
    <row r="1307" spans="1:7">
      <c r="A1307" s="13">
        <v>42481</v>
      </c>
      <c r="B1307" s="42" t="s">
        <v>440</v>
      </c>
      <c r="C1307" s="12">
        <f t="shared" si="53"/>
        <v>76923.076923076922</v>
      </c>
      <c r="D1307" s="11" t="s">
        <v>9</v>
      </c>
      <c r="E1307" s="7">
        <v>0.13</v>
      </c>
      <c r="F1307" s="7">
        <v>0.12</v>
      </c>
      <c r="G1307" s="35">
        <f t="shared" si="54"/>
        <v>-769.23076923076985</v>
      </c>
    </row>
    <row r="1308" spans="1:7">
      <c r="A1308" s="13">
        <v>42481</v>
      </c>
      <c r="B1308" s="42" t="s">
        <v>227</v>
      </c>
      <c r="C1308" s="12">
        <f t="shared" si="53"/>
        <v>12820.51282051282</v>
      </c>
      <c r="D1308" s="11" t="s">
        <v>9</v>
      </c>
      <c r="E1308" s="7">
        <v>0.78</v>
      </c>
      <c r="F1308" s="7">
        <v>0.77</v>
      </c>
      <c r="G1308" s="35">
        <f t="shared" si="54"/>
        <v>-128.20512820512832</v>
      </c>
    </row>
    <row r="1309" spans="1:7">
      <c r="A1309" s="13">
        <v>42479</v>
      </c>
      <c r="B1309" s="42" t="s">
        <v>441</v>
      </c>
      <c r="C1309" s="12">
        <f t="shared" si="53"/>
        <v>16806.722689075632</v>
      </c>
      <c r="D1309" s="11" t="s">
        <v>9</v>
      </c>
      <c r="E1309" s="7">
        <v>0.59499999999999997</v>
      </c>
      <c r="F1309" s="7">
        <v>0.56500000000000006</v>
      </c>
      <c r="G1309" s="35">
        <f t="shared" si="54"/>
        <v>-504.20168067226751</v>
      </c>
    </row>
    <row r="1310" spans="1:7">
      <c r="A1310" s="13">
        <v>42479</v>
      </c>
      <c r="B1310" s="42" t="s">
        <v>407</v>
      </c>
      <c r="C1310" s="12">
        <f t="shared" si="53"/>
        <v>23255.813953488374</v>
      </c>
      <c r="D1310" s="11" t="s">
        <v>9</v>
      </c>
      <c r="E1310" s="7">
        <v>0.43</v>
      </c>
      <c r="F1310" s="7">
        <v>0.44500000000000001</v>
      </c>
      <c r="G1310" s="35">
        <f t="shared" si="54"/>
        <v>348.8372093023259</v>
      </c>
    </row>
    <row r="1311" spans="1:7">
      <c r="A1311" s="13">
        <v>42478</v>
      </c>
      <c r="B1311" s="42" t="s">
        <v>435</v>
      </c>
      <c r="C1311" s="12">
        <f t="shared" si="53"/>
        <v>25974.025974025972</v>
      </c>
      <c r="D1311" s="11" t="s">
        <v>9</v>
      </c>
      <c r="E1311" s="7">
        <v>0.38500000000000001</v>
      </c>
      <c r="F1311" s="7">
        <v>0.38500000000000001</v>
      </c>
      <c r="G1311" s="35">
        <f t="shared" si="54"/>
        <v>0</v>
      </c>
    </row>
    <row r="1312" spans="1:7">
      <c r="A1312" s="13">
        <v>42478</v>
      </c>
      <c r="B1312" s="42" t="s">
        <v>441</v>
      </c>
      <c r="C1312" s="12">
        <f t="shared" si="53"/>
        <v>17391.304347826084</v>
      </c>
      <c r="D1312" s="11" t="s">
        <v>9</v>
      </c>
      <c r="E1312" s="7">
        <v>0.57500000000000007</v>
      </c>
      <c r="F1312" s="7">
        <v>0.59499999999999997</v>
      </c>
      <c r="G1312" s="35">
        <f t="shared" si="54"/>
        <v>347.82608695652004</v>
      </c>
    </row>
    <row r="1313" spans="1:7">
      <c r="A1313" s="13">
        <v>42475</v>
      </c>
      <c r="B1313" s="42" t="s">
        <v>442</v>
      </c>
      <c r="C1313" s="12">
        <f t="shared" si="53"/>
        <v>31250</v>
      </c>
      <c r="D1313" s="11" t="s">
        <v>9</v>
      </c>
      <c r="E1313" s="7">
        <v>0.32</v>
      </c>
      <c r="F1313" s="7">
        <v>0.32</v>
      </c>
      <c r="G1313" s="35">
        <f t="shared" si="54"/>
        <v>0</v>
      </c>
    </row>
    <row r="1314" spans="1:7">
      <c r="A1314" s="13">
        <v>42475</v>
      </c>
      <c r="B1314" s="42" t="s">
        <v>303</v>
      </c>
      <c r="C1314" s="12">
        <f t="shared" si="53"/>
        <v>31250</v>
      </c>
      <c r="D1314" s="11" t="s">
        <v>9</v>
      </c>
      <c r="E1314" s="7">
        <v>0.32</v>
      </c>
      <c r="F1314" s="7">
        <v>0.33500000000000002</v>
      </c>
      <c r="G1314" s="35">
        <f t="shared" si="54"/>
        <v>468.7500000000004</v>
      </c>
    </row>
    <row r="1315" spans="1:7">
      <c r="A1315" s="13">
        <v>42475</v>
      </c>
      <c r="B1315" s="42" t="s">
        <v>441</v>
      </c>
      <c r="C1315" s="12">
        <f t="shared" si="53"/>
        <v>18018.018018018018</v>
      </c>
      <c r="D1315" s="11" t="s">
        <v>9</v>
      </c>
      <c r="E1315" s="7">
        <v>0.55500000000000005</v>
      </c>
      <c r="F1315" s="7">
        <v>0.56500000000000006</v>
      </c>
      <c r="G1315" s="35">
        <f t="shared" si="54"/>
        <v>180.18018018018034</v>
      </c>
    </row>
    <row r="1316" spans="1:7">
      <c r="A1316" s="13">
        <v>42474</v>
      </c>
      <c r="B1316" s="42" t="s">
        <v>224</v>
      </c>
      <c r="C1316" s="12">
        <f t="shared" si="53"/>
        <v>58823.529411764699</v>
      </c>
      <c r="D1316" s="11" t="s">
        <v>9</v>
      </c>
      <c r="E1316" s="7">
        <v>0.17</v>
      </c>
      <c r="F1316" s="7">
        <v>0.17</v>
      </c>
      <c r="G1316" s="35">
        <f t="shared" si="54"/>
        <v>0</v>
      </c>
    </row>
    <row r="1317" spans="1:7">
      <c r="A1317" s="13">
        <v>42474</v>
      </c>
      <c r="B1317" s="42" t="s">
        <v>422</v>
      </c>
      <c r="C1317" s="12">
        <f t="shared" si="53"/>
        <v>95238.095238095237</v>
      </c>
      <c r="D1317" s="11" t="s">
        <v>9</v>
      </c>
      <c r="E1317" s="7">
        <v>0.105</v>
      </c>
      <c r="F1317" s="7">
        <v>0.115</v>
      </c>
      <c r="G1317" s="35">
        <f t="shared" si="54"/>
        <v>952.3809523809532</v>
      </c>
    </row>
    <row r="1318" spans="1:7">
      <c r="A1318" s="13">
        <v>42473</v>
      </c>
      <c r="B1318" s="42" t="s">
        <v>162</v>
      </c>
      <c r="C1318" s="12">
        <f t="shared" si="53"/>
        <v>13422.818791946309</v>
      </c>
      <c r="D1318" s="11" t="s">
        <v>9</v>
      </c>
      <c r="E1318" s="7">
        <v>0.745</v>
      </c>
      <c r="F1318" s="7">
        <v>0.72</v>
      </c>
      <c r="G1318" s="35">
        <f t="shared" si="54"/>
        <v>-335.570469798658</v>
      </c>
    </row>
    <row r="1319" spans="1:7">
      <c r="A1319" s="13">
        <v>42473</v>
      </c>
      <c r="B1319" s="42" t="s">
        <v>255</v>
      </c>
      <c r="C1319" s="12">
        <f t="shared" si="53"/>
        <v>83333.333333333343</v>
      </c>
      <c r="D1319" s="11" t="s">
        <v>9</v>
      </c>
      <c r="E1319" s="7">
        <v>0.12</v>
      </c>
      <c r="F1319" s="7">
        <v>0.13</v>
      </c>
      <c r="G1319" s="35">
        <f t="shared" si="54"/>
        <v>833.33333333333417</v>
      </c>
    </row>
    <row r="1320" spans="1:7">
      <c r="A1320" s="13">
        <v>42472</v>
      </c>
      <c r="B1320" s="42" t="s">
        <v>317</v>
      </c>
      <c r="C1320" s="12">
        <f t="shared" si="53"/>
        <v>35087.719298245611</v>
      </c>
      <c r="D1320" s="11" t="s">
        <v>9</v>
      </c>
      <c r="E1320" s="7">
        <v>0.28500000000000003</v>
      </c>
      <c r="F1320" s="7">
        <v>0.26500000000000001</v>
      </c>
      <c r="G1320" s="35">
        <f t="shared" si="54"/>
        <v>-701.75438596491279</v>
      </c>
    </row>
    <row r="1321" spans="1:7">
      <c r="A1321" s="13">
        <v>42472</v>
      </c>
      <c r="B1321" s="42" t="s">
        <v>192</v>
      </c>
      <c r="C1321" s="12">
        <f t="shared" si="53"/>
        <v>80000</v>
      </c>
      <c r="D1321" s="11" t="s">
        <v>9</v>
      </c>
      <c r="E1321" s="7">
        <v>0.125</v>
      </c>
      <c r="F1321" s="7">
        <v>0.13500000000000001</v>
      </c>
      <c r="G1321" s="35">
        <f t="shared" si="54"/>
        <v>800.00000000000068</v>
      </c>
    </row>
    <row r="1322" spans="1:7">
      <c r="A1322" s="13">
        <v>42472</v>
      </c>
      <c r="B1322" s="42" t="s">
        <v>443</v>
      </c>
      <c r="C1322" s="12">
        <f t="shared" si="53"/>
        <v>18181.81818181818</v>
      </c>
      <c r="D1322" s="11" t="s">
        <v>9</v>
      </c>
      <c r="E1322" s="7">
        <v>0.55000000000000004</v>
      </c>
      <c r="F1322" s="7">
        <v>0.56500000000000006</v>
      </c>
      <c r="G1322" s="35">
        <f t="shared" si="54"/>
        <v>272.72727272727292</v>
      </c>
    </row>
    <row r="1323" spans="1:7">
      <c r="A1323" s="13">
        <v>42471</v>
      </c>
      <c r="B1323" s="42" t="s">
        <v>326</v>
      </c>
      <c r="C1323" s="12">
        <f t="shared" si="53"/>
        <v>13245.033112582782</v>
      </c>
      <c r="D1323" s="11" t="s">
        <v>9</v>
      </c>
      <c r="E1323" s="7">
        <v>0.755</v>
      </c>
      <c r="F1323" s="7">
        <v>0.78500000000000003</v>
      </c>
      <c r="G1323" s="35">
        <f t="shared" si="54"/>
        <v>397.3509933774838</v>
      </c>
    </row>
    <row r="1324" spans="1:7">
      <c r="A1324" s="13">
        <v>42471</v>
      </c>
      <c r="B1324" s="42" t="s">
        <v>203</v>
      </c>
      <c r="C1324" s="12">
        <f t="shared" si="53"/>
        <v>86956.521739130432</v>
      </c>
      <c r="D1324" s="11" t="s">
        <v>9</v>
      </c>
      <c r="E1324" s="7">
        <v>0.115</v>
      </c>
      <c r="F1324" s="7">
        <v>0.12</v>
      </c>
      <c r="G1324" s="35">
        <f t="shared" si="54"/>
        <v>434.78260869565133</v>
      </c>
    </row>
    <row r="1325" spans="1:7">
      <c r="A1325" s="13">
        <v>42468</v>
      </c>
      <c r="B1325" s="42" t="s">
        <v>444</v>
      </c>
      <c r="C1325" s="12">
        <f t="shared" si="53"/>
        <v>6060.606060606061</v>
      </c>
      <c r="D1325" s="11" t="s">
        <v>9</v>
      </c>
      <c r="E1325" s="7">
        <v>1.65</v>
      </c>
      <c r="F1325" s="7">
        <v>1.59</v>
      </c>
      <c r="G1325" s="35">
        <f t="shared" si="54"/>
        <v>-363.63636363636266</v>
      </c>
    </row>
    <row r="1326" spans="1:7">
      <c r="A1326" s="13">
        <v>42468</v>
      </c>
      <c r="B1326" s="42" t="s">
        <v>11</v>
      </c>
      <c r="C1326" s="12">
        <f t="shared" si="53"/>
        <v>19801.980198019803</v>
      </c>
      <c r="D1326" s="11" t="s">
        <v>9</v>
      </c>
      <c r="E1326" s="7">
        <v>0.505</v>
      </c>
      <c r="F1326" s="7">
        <v>0.51</v>
      </c>
      <c r="G1326" s="35">
        <f t="shared" si="54"/>
        <v>99.009900990099098</v>
      </c>
    </row>
    <row r="1327" spans="1:7">
      <c r="A1327" s="13">
        <v>42468</v>
      </c>
      <c r="B1327" s="42" t="s">
        <v>445</v>
      </c>
      <c r="C1327" s="12">
        <f t="shared" si="53"/>
        <v>8620.6896551724149</v>
      </c>
      <c r="D1327" s="11" t="s">
        <v>9</v>
      </c>
      <c r="E1327" s="7">
        <v>1.1599999999999999</v>
      </c>
      <c r="F1327" s="7">
        <v>1.2</v>
      </c>
      <c r="G1327" s="35">
        <f t="shared" si="54"/>
        <v>344.82758620689691</v>
      </c>
    </row>
    <row r="1328" spans="1:7">
      <c r="A1328" s="13">
        <v>42467</v>
      </c>
      <c r="B1328" s="42" t="s">
        <v>351</v>
      </c>
      <c r="C1328" s="12">
        <f t="shared" si="53"/>
        <v>5524.8618784530381</v>
      </c>
      <c r="D1328" s="11" t="s">
        <v>9</v>
      </c>
      <c r="E1328" s="7">
        <v>1.81</v>
      </c>
      <c r="F1328" s="7">
        <v>1.87</v>
      </c>
      <c r="G1328" s="35">
        <f t="shared" si="54"/>
        <v>331.49171270718256</v>
      </c>
    </row>
    <row r="1329" spans="1:7">
      <c r="A1329" s="13">
        <v>42467</v>
      </c>
      <c r="B1329" s="42" t="s">
        <v>446</v>
      </c>
      <c r="C1329" s="12">
        <f t="shared" si="53"/>
        <v>15267.175572519083</v>
      </c>
      <c r="D1329" s="11" t="s">
        <v>9</v>
      </c>
      <c r="E1329" s="7">
        <v>0.65500000000000003</v>
      </c>
      <c r="F1329" s="7">
        <v>0.62</v>
      </c>
      <c r="G1329" s="35">
        <f t="shared" si="54"/>
        <v>-534.3511450381684</v>
      </c>
    </row>
    <row r="1330" spans="1:7">
      <c r="A1330" s="13">
        <v>42467</v>
      </c>
      <c r="B1330" s="42" t="s">
        <v>447</v>
      </c>
      <c r="C1330" s="12">
        <f t="shared" si="53"/>
        <v>5464.4808743169397</v>
      </c>
      <c r="D1330" s="11" t="s">
        <v>9</v>
      </c>
      <c r="E1330" s="7">
        <v>1.83</v>
      </c>
      <c r="F1330" s="7">
        <v>1.85</v>
      </c>
      <c r="G1330" s="35">
        <f t="shared" si="54"/>
        <v>109.28961748633888</v>
      </c>
    </row>
    <row r="1331" spans="1:7">
      <c r="A1331" s="13">
        <v>42466</v>
      </c>
      <c r="B1331" s="42" t="s">
        <v>446</v>
      </c>
      <c r="C1331" s="12">
        <f t="shared" si="53"/>
        <v>16000</v>
      </c>
      <c r="D1331" s="11" t="s">
        <v>9</v>
      </c>
      <c r="E1331" s="7">
        <v>0.625</v>
      </c>
      <c r="F1331" s="7">
        <v>0.64500000000000002</v>
      </c>
      <c r="G1331" s="35">
        <f t="shared" si="54"/>
        <v>320.00000000000028</v>
      </c>
    </row>
    <row r="1332" spans="1:7">
      <c r="A1332" s="13">
        <v>42466</v>
      </c>
      <c r="B1332" s="42" t="s">
        <v>372</v>
      </c>
      <c r="C1332" s="12">
        <f t="shared" si="53"/>
        <v>11834.31952662722</v>
      </c>
      <c r="D1332" s="11" t="s">
        <v>9</v>
      </c>
      <c r="E1332" s="7">
        <v>0.84499999999999997</v>
      </c>
      <c r="F1332" s="7">
        <v>0.875</v>
      </c>
      <c r="G1332" s="35">
        <f t="shared" si="54"/>
        <v>355.02958579881692</v>
      </c>
    </row>
    <row r="1333" spans="1:7">
      <c r="A1333" s="13">
        <v>42466</v>
      </c>
      <c r="B1333" s="42" t="s">
        <v>448</v>
      </c>
      <c r="C1333" s="12">
        <f t="shared" si="53"/>
        <v>25641.025641025641</v>
      </c>
      <c r="D1333" s="11" t="s">
        <v>9</v>
      </c>
      <c r="E1333" s="7">
        <v>0.39</v>
      </c>
      <c r="F1333" s="7">
        <v>0.40500000000000003</v>
      </c>
      <c r="G1333" s="35">
        <f t="shared" si="54"/>
        <v>384.61538461538493</v>
      </c>
    </row>
    <row r="1334" spans="1:7">
      <c r="A1334" s="13">
        <v>42465</v>
      </c>
      <c r="B1334" s="42" t="s">
        <v>372</v>
      </c>
      <c r="C1334" s="12">
        <f t="shared" si="53"/>
        <v>12422.360248447205</v>
      </c>
      <c r="D1334" s="11" t="s">
        <v>9</v>
      </c>
      <c r="E1334" s="7">
        <v>0.80500000000000005</v>
      </c>
      <c r="F1334" s="7">
        <v>0.83499999999999996</v>
      </c>
      <c r="G1334" s="35">
        <f t="shared" si="54"/>
        <v>372.67080745341508</v>
      </c>
    </row>
    <row r="1335" spans="1:7">
      <c r="A1335" s="13">
        <v>42465</v>
      </c>
      <c r="B1335" s="42" t="s">
        <v>314</v>
      </c>
      <c r="C1335" s="12">
        <f t="shared" si="53"/>
        <v>9433.9622641509432</v>
      </c>
      <c r="D1335" s="11" t="s">
        <v>9</v>
      </c>
      <c r="E1335" s="7">
        <v>1.06</v>
      </c>
      <c r="F1335" s="7">
        <v>1.1000000000000001</v>
      </c>
      <c r="G1335" s="35">
        <f t="shared" si="54"/>
        <v>377.35849056603809</v>
      </c>
    </row>
    <row r="1336" spans="1:7">
      <c r="A1336" s="13">
        <v>42465</v>
      </c>
      <c r="B1336" s="42" t="s">
        <v>403</v>
      </c>
      <c r="C1336" s="12">
        <f t="shared" si="53"/>
        <v>55555.555555555555</v>
      </c>
      <c r="D1336" s="11" t="s">
        <v>9</v>
      </c>
      <c r="E1336" s="7">
        <v>0.18</v>
      </c>
      <c r="F1336" s="7">
        <v>0.19</v>
      </c>
      <c r="G1336" s="35">
        <f t="shared" si="54"/>
        <v>555.555555555556</v>
      </c>
    </row>
    <row r="1337" spans="1:7">
      <c r="A1337" s="13">
        <v>42464</v>
      </c>
      <c r="B1337" s="42" t="s">
        <v>449</v>
      </c>
      <c r="C1337" s="12">
        <f t="shared" si="53"/>
        <v>12195.121951219513</v>
      </c>
      <c r="D1337" s="11" t="s">
        <v>9</v>
      </c>
      <c r="E1337" s="7">
        <v>0.82</v>
      </c>
      <c r="F1337" s="7">
        <v>0.84</v>
      </c>
      <c r="G1337" s="35">
        <f t="shared" si="54"/>
        <v>243.90243902439047</v>
      </c>
    </row>
    <row r="1338" spans="1:7">
      <c r="A1338" s="13">
        <v>42464</v>
      </c>
      <c r="B1338" s="42" t="s">
        <v>58</v>
      </c>
      <c r="C1338" s="12">
        <f t="shared" si="53"/>
        <v>9090.9090909090901</v>
      </c>
      <c r="D1338" s="11" t="s">
        <v>9</v>
      </c>
      <c r="E1338" s="7">
        <v>1.1000000000000001</v>
      </c>
      <c r="F1338" s="7">
        <v>1.1399999999999999</v>
      </c>
      <c r="G1338" s="35">
        <f t="shared" si="54"/>
        <v>363.63636363636192</v>
      </c>
    </row>
    <row r="1339" spans="1:7">
      <c r="A1339" s="13">
        <v>42461</v>
      </c>
      <c r="B1339" s="42" t="s">
        <v>450</v>
      </c>
      <c r="C1339" s="12">
        <f t="shared" si="53"/>
        <v>105263.15789473684</v>
      </c>
      <c r="D1339" s="11" t="s">
        <v>9</v>
      </c>
      <c r="E1339" s="7">
        <v>9.5000000000000001E-2</v>
      </c>
      <c r="F1339" s="7">
        <v>0.1</v>
      </c>
      <c r="G1339" s="35">
        <f t="shared" si="54"/>
        <v>526.31578947368462</v>
      </c>
    </row>
    <row r="1340" spans="1:7">
      <c r="A1340" s="13">
        <v>42461</v>
      </c>
      <c r="B1340" s="42" t="s">
        <v>343</v>
      </c>
      <c r="C1340" s="12">
        <f t="shared" si="53"/>
        <v>27397.260273972603</v>
      </c>
      <c r="D1340" s="11" t="s">
        <v>9</v>
      </c>
      <c r="E1340" s="7">
        <v>0.36499999999999999</v>
      </c>
      <c r="F1340" s="7">
        <v>0.38</v>
      </c>
      <c r="G1340" s="35">
        <f t="shared" si="54"/>
        <v>410.95890410958941</v>
      </c>
    </row>
    <row r="1341" spans="1:7">
      <c r="A1341" s="13">
        <v>42461</v>
      </c>
      <c r="B1341" s="42" t="s">
        <v>403</v>
      </c>
      <c r="C1341" s="12">
        <f t="shared" si="53"/>
        <v>57142.857142857145</v>
      </c>
      <c r="D1341" s="11" t="s">
        <v>9</v>
      </c>
      <c r="E1341" s="7">
        <v>0.17499999999999999</v>
      </c>
      <c r="F1341" s="7">
        <v>0.185</v>
      </c>
      <c r="G1341" s="35">
        <f t="shared" si="54"/>
        <v>571.42857142857201</v>
      </c>
    </row>
    <row r="1342" spans="1:7">
      <c r="A1342" s="13">
        <v>42460</v>
      </c>
      <c r="B1342" s="42" t="s">
        <v>451</v>
      </c>
      <c r="C1342" s="12">
        <f t="shared" si="53"/>
        <v>28169.014084507042</v>
      </c>
      <c r="D1342" s="11" t="s">
        <v>9</v>
      </c>
      <c r="E1342" s="7">
        <v>0.35499999999999998</v>
      </c>
      <c r="F1342" s="7">
        <v>0.36499999999999999</v>
      </c>
      <c r="G1342" s="35">
        <f t="shared" si="54"/>
        <v>281.69014084507069</v>
      </c>
    </row>
    <row r="1343" spans="1:7">
      <c r="A1343" s="13">
        <v>42460</v>
      </c>
      <c r="B1343" s="42" t="s">
        <v>452</v>
      </c>
      <c r="C1343" s="12">
        <f t="shared" si="53"/>
        <v>66666.666666666672</v>
      </c>
      <c r="D1343" s="11" t="s">
        <v>9</v>
      </c>
      <c r="E1343" s="7">
        <v>0.15</v>
      </c>
      <c r="F1343" s="7">
        <v>0.155</v>
      </c>
      <c r="G1343" s="35">
        <f t="shared" si="54"/>
        <v>333.33333333333366</v>
      </c>
    </row>
    <row r="1344" spans="1:7">
      <c r="A1344" s="13">
        <v>42459</v>
      </c>
      <c r="B1344" s="42" t="s">
        <v>352</v>
      </c>
      <c r="C1344" s="12">
        <f t="shared" si="53"/>
        <v>22471.91011235955</v>
      </c>
      <c r="D1344" s="11" t="s">
        <v>9</v>
      </c>
      <c r="E1344" s="7">
        <v>0.44500000000000001</v>
      </c>
      <c r="F1344" s="7">
        <v>0.45500000000000002</v>
      </c>
      <c r="G1344" s="35">
        <f t="shared" si="54"/>
        <v>224.71910112359569</v>
      </c>
    </row>
    <row r="1345" spans="1:7">
      <c r="A1345" s="13">
        <v>42459</v>
      </c>
      <c r="B1345" s="42" t="s">
        <v>451</v>
      </c>
      <c r="C1345" s="12">
        <f t="shared" si="53"/>
        <v>29411.76470588235</v>
      </c>
      <c r="D1345" s="11" t="s">
        <v>9</v>
      </c>
      <c r="E1345" s="7">
        <v>0.34</v>
      </c>
      <c r="F1345" s="7">
        <v>0.35499999999999998</v>
      </c>
      <c r="G1345" s="35">
        <f t="shared" si="54"/>
        <v>441.176470588234</v>
      </c>
    </row>
    <row r="1346" spans="1:7">
      <c r="A1346" s="13">
        <v>42459</v>
      </c>
      <c r="B1346" s="42" t="s">
        <v>453</v>
      </c>
      <c r="C1346" s="12">
        <f t="shared" si="53"/>
        <v>15748.031496062991</v>
      </c>
      <c r="D1346" s="11" t="s">
        <v>9</v>
      </c>
      <c r="E1346" s="7">
        <v>0.63500000000000001</v>
      </c>
      <c r="F1346" s="7">
        <v>0.65500000000000003</v>
      </c>
      <c r="G1346" s="35">
        <f t="shared" si="54"/>
        <v>314.96062992126008</v>
      </c>
    </row>
    <row r="1347" spans="1:7">
      <c r="A1347" s="13">
        <v>42459</v>
      </c>
      <c r="B1347" s="42" t="s">
        <v>454</v>
      </c>
      <c r="C1347" s="12">
        <f t="shared" si="53"/>
        <v>66666.666666666672</v>
      </c>
      <c r="D1347" s="11" t="s">
        <v>9</v>
      </c>
      <c r="E1347" s="7">
        <v>0.15</v>
      </c>
      <c r="F1347" s="7">
        <v>0.155</v>
      </c>
      <c r="G1347" s="35">
        <f t="shared" si="54"/>
        <v>333.33333333333366</v>
      </c>
    </row>
    <row r="1348" spans="1:7">
      <c r="A1348" s="13">
        <v>42458</v>
      </c>
      <c r="B1348" s="42" t="s">
        <v>305</v>
      </c>
      <c r="C1348" s="12">
        <f t="shared" si="53"/>
        <v>17094.017094017094</v>
      </c>
      <c r="D1348" s="11" t="s">
        <v>9</v>
      </c>
      <c r="E1348" s="7">
        <v>0.58499999999999996</v>
      </c>
      <c r="F1348" s="7">
        <v>0.6</v>
      </c>
      <c r="G1348" s="35">
        <f t="shared" si="54"/>
        <v>256.41025641025664</v>
      </c>
    </row>
    <row r="1349" spans="1:7">
      <c r="A1349" s="13">
        <v>42458</v>
      </c>
      <c r="B1349" s="42" t="s">
        <v>455</v>
      </c>
      <c r="C1349" s="12">
        <f t="shared" si="53"/>
        <v>3436.4261168384878</v>
      </c>
      <c r="D1349" s="11" t="s">
        <v>9</v>
      </c>
      <c r="E1349" s="7">
        <v>2.91</v>
      </c>
      <c r="F1349" s="7">
        <v>2.98</v>
      </c>
      <c r="G1349" s="35">
        <f t="shared" si="54"/>
        <v>240.54982817869359</v>
      </c>
    </row>
    <row r="1350" spans="1:7">
      <c r="A1350" s="13">
        <v>42457</v>
      </c>
      <c r="B1350" s="42" t="s">
        <v>456</v>
      </c>
      <c r="C1350" s="12">
        <f t="shared" si="53"/>
        <v>30303.0303030303</v>
      </c>
      <c r="D1350" s="11" t="s">
        <v>9</v>
      </c>
      <c r="E1350" s="7">
        <v>0.33</v>
      </c>
      <c r="F1350" s="7">
        <v>0.34499999999999997</v>
      </c>
      <c r="G1350" s="35">
        <f t="shared" si="54"/>
        <v>454.54545454545325</v>
      </c>
    </row>
    <row r="1351" spans="1:7">
      <c r="A1351" s="13">
        <v>42457</v>
      </c>
      <c r="B1351" s="42" t="s">
        <v>457</v>
      </c>
      <c r="C1351" s="12">
        <f t="shared" si="53"/>
        <v>11494.252873563219</v>
      </c>
      <c r="D1351" s="11" t="s">
        <v>9</v>
      </c>
      <c r="E1351" s="7">
        <v>0.87</v>
      </c>
      <c r="F1351" s="7">
        <v>0.83499999999999996</v>
      </c>
      <c r="G1351" s="35">
        <f t="shared" si="54"/>
        <v>-402.29885057471301</v>
      </c>
    </row>
    <row r="1352" spans="1:7">
      <c r="A1352" s="13">
        <v>42453</v>
      </c>
      <c r="B1352" s="42" t="s">
        <v>458</v>
      </c>
      <c r="C1352" s="12">
        <f t="shared" si="53"/>
        <v>54054.054054054053</v>
      </c>
      <c r="D1352" s="11" t="s">
        <v>9</v>
      </c>
      <c r="E1352" s="7">
        <v>0.185</v>
      </c>
      <c r="F1352" s="7">
        <v>0.16</v>
      </c>
      <c r="G1352" s="35">
        <f t="shared" si="54"/>
        <v>-1351.351351351351</v>
      </c>
    </row>
    <row r="1353" spans="1:7">
      <c r="A1353" s="13">
        <v>42452</v>
      </c>
      <c r="B1353" s="42" t="s">
        <v>454</v>
      </c>
      <c r="C1353" s="12">
        <f t="shared" si="53"/>
        <v>43478.260869565216</v>
      </c>
      <c r="D1353" s="11" t="s">
        <v>9</v>
      </c>
      <c r="E1353" s="7">
        <v>0.23</v>
      </c>
      <c r="F1353" s="7">
        <v>0.245</v>
      </c>
      <c r="G1353" s="35">
        <f t="shared" si="54"/>
        <v>652.17391304347757</v>
      </c>
    </row>
    <row r="1354" spans="1:7">
      <c r="A1354" s="13">
        <v>42452</v>
      </c>
      <c r="B1354" s="42" t="s">
        <v>459</v>
      </c>
      <c r="C1354" s="12">
        <f t="shared" si="53"/>
        <v>10582.010582010582</v>
      </c>
      <c r="D1354" s="11" t="s">
        <v>9</v>
      </c>
      <c r="E1354" s="7">
        <v>0.94499999999999995</v>
      </c>
      <c r="F1354" s="7">
        <v>0.96499999999999997</v>
      </c>
      <c r="G1354" s="35">
        <f t="shared" si="54"/>
        <v>211.64021164021182</v>
      </c>
    </row>
    <row r="1355" spans="1:7">
      <c r="A1355" s="13">
        <v>42451</v>
      </c>
      <c r="B1355" s="42" t="s">
        <v>460</v>
      </c>
      <c r="C1355" s="12">
        <f t="shared" si="53"/>
        <v>11627.906976744187</v>
      </c>
      <c r="D1355" s="11" t="s">
        <v>9</v>
      </c>
      <c r="E1355" s="7">
        <v>0.86</v>
      </c>
      <c r="F1355" s="7">
        <v>0.88</v>
      </c>
      <c r="G1355" s="35">
        <f t="shared" si="54"/>
        <v>232.55813953488394</v>
      </c>
    </row>
    <row r="1356" spans="1:7">
      <c r="A1356" s="13">
        <v>42450</v>
      </c>
      <c r="B1356" s="42" t="s">
        <v>461</v>
      </c>
      <c r="C1356" s="12">
        <f t="shared" ref="C1356:C1400" si="55">10000/E1356</f>
        <v>38461.538461538461</v>
      </c>
      <c r="D1356" s="11" t="s">
        <v>9</v>
      </c>
      <c r="E1356" s="7">
        <v>0.26</v>
      </c>
      <c r="F1356" s="7">
        <v>0.245</v>
      </c>
      <c r="G1356" s="35">
        <f t="shared" si="54"/>
        <v>-576.92307692307747</v>
      </c>
    </row>
    <row r="1357" spans="1:7">
      <c r="A1357" s="13">
        <v>42450</v>
      </c>
      <c r="B1357" s="42" t="s">
        <v>268</v>
      </c>
      <c r="C1357" s="12">
        <f t="shared" si="55"/>
        <v>7352.9411764705874</v>
      </c>
      <c r="D1357" s="11" t="s">
        <v>9</v>
      </c>
      <c r="E1357" s="7">
        <v>1.36</v>
      </c>
      <c r="F1357" s="7">
        <v>1.41</v>
      </c>
      <c r="G1357" s="35">
        <f t="shared" si="54"/>
        <v>367.64705882352808</v>
      </c>
    </row>
    <row r="1358" spans="1:7">
      <c r="A1358" s="13">
        <v>42447</v>
      </c>
      <c r="B1358" s="42" t="s">
        <v>462</v>
      </c>
      <c r="C1358" s="12">
        <f t="shared" si="55"/>
        <v>6711.4093959731545</v>
      </c>
      <c r="D1358" s="11" t="s">
        <v>9</v>
      </c>
      <c r="E1358" s="7">
        <v>1.49</v>
      </c>
      <c r="F1358" s="7">
        <v>1.52</v>
      </c>
      <c r="G1358" s="35">
        <f t="shared" si="54"/>
        <v>201.34228187919481</v>
      </c>
    </row>
    <row r="1359" spans="1:7">
      <c r="A1359" s="13">
        <v>42447</v>
      </c>
      <c r="B1359" s="42" t="s">
        <v>463</v>
      </c>
      <c r="C1359" s="12">
        <f t="shared" si="55"/>
        <v>41666.666666666672</v>
      </c>
      <c r="D1359" s="11" t="s">
        <v>9</v>
      </c>
      <c r="E1359" s="7">
        <v>0.24</v>
      </c>
      <c r="F1359" s="7">
        <v>0.245</v>
      </c>
      <c r="G1359" s="35">
        <f t="shared" si="54"/>
        <v>208.33333333333354</v>
      </c>
    </row>
    <row r="1360" spans="1:7">
      <c r="A1360" s="13">
        <v>42447</v>
      </c>
      <c r="B1360" s="42" t="s">
        <v>372</v>
      </c>
      <c r="C1360" s="12">
        <f t="shared" si="55"/>
        <v>16666.666666666668</v>
      </c>
      <c r="D1360" s="11" t="s">
        <v>9</v>
      </c>
      <c r="E1360" s="7">
        <v>0.6</v>
      </c>
      <c r="F1360" s="7">
        <v>0.62</v>
      </c>
      <c r="G1360" s="35">
        <f t="shared" si="54"/>
        <v>333.33333333333366</v>
      </c>
    </row>
    <row r="1361" spans="1:7">
      <c r="A1361" s="13">
        <v>42447</v>
      </c>
      <c r="B1361" s="42" t="s">
        <v>464</v>
      </c>
      <c r="C1361" s="12">
        <f t="shared" si="55"/>
        <v>71428.57142857142</v>
      </c>
      <c r="D1361" s="11" t="s">
        <v>9</v>
      </c>
      <c r="E1361" s="7">
        <v>0.14000000000000001</v>
      </c>
      <c r="F1361" s="7">
        <v>0.14499999999999999</v>
      </c>
      <c r="G1361" s="35">
        <f t="shared" si="54"/>
        <v>357.14285714285546</v>
      </c>
    </row>
    <row r="1362" spans="1:7">
      <c r="A1362" s="13">
        <v>42447</v>
      </c>
      <c r="B1362" s="42" t="s">
        <v>465</v>
      </c>
      <c r="C1362" s="12">
        <f t="shared" si="55"/>
        <v>7751.937984496124</v>
      </c>
      <c r="D1362" s="11" t="s">
        <v>9</v>
      </c>
      <c r="E1362" s="7">
        <v>1.29</v>
      </c>
      <c r="F1362" s="7">
        <v>1.33</v>
      </c>
      <c r="G1362" s="35">
        <f t="shared" si="54"/>
        <v>310.07751937984523</v>
      </c>
    </row>
    <row r="1363" spans="1:7">
      <c r="A1363" s="13">
        <v>42446</v>
      </c>
      <c r="B1363" s="42" t="s">
        <v>463</v>
      </c>
      <c r="C1363" s="12">
        <f t="shared" si="55"/>
        <v>43478.260869565216</v>
      </c>
      <c r="D1363" s="11" t="s">
        <v>9</v>
      </c>
      <c r="E1363" s="7">
        <v>0.23</v>
      </c>
      <c r="F1363" s="7">
        <v>0.23499999999999999</v>
      </c>
      <c r="G1363" s="35">
        <f t="shared" si="54"/>
        <v>217.39130434782507</v>
      </c>
    </row>
    <row r="1364" spans="1:7">
      <c r="A1364" s="13">
        <v>42445</v>
      </c>
      <c r="B1364" s="42" t="s">
        <v>463</v>
      </c>
      <c r="C1364" s="12">
        <f t="shared" si="55"/>
        <v>47619.047619047618</v>
      </c>
      <c r="D1364" s="11" t="s">
        <v>9</v>
      </c>
      <c r="E1364" s="7">
        <v>0.21</v>
      </c>
      <c r="F1364" s="7">
        <v>0.215</v>
      </c>
      <c r="G1364" s="35">
        <f t="shared" si="54"/>
        <v>238.0952380952383</v>
      </c>
    </row>
    <row r="1365" spans="1:7">
      <c r="A1365" s="13">
        <v>42445</v>
      </c>
      <c r="B1365" s="42" t="s">
        <v>463</v>
      </c>
      <c r="C1365" s="12">
        <f t="shared" si="55"/>
        <v>46511.627906976748</v>
      </c>
      <c r="D1365" s="11" t="s">
        <v>9</v>
      </c>
      <c r="E1365" s="7">
        <v>0.215</v>
      </c>
      <c r="F1365" s="7">
        <v>0.22</v>
      </c>
      <c r="G1365" s="35">
        <f t="shared" si="54"/>
        <v>232.55813953488394</v>
      </c>
    </row>
    <row r="1366" spans="1:7">
      <c r="A1366" s="13">
        <v>42445</v>
      </c>
      <c r="B1366" s="42" t="s">
        <v>466</v>
      </c>
      <c r="C1366" s="12">
        <f t="shared" si="55"/>
        <v>7575.7575757575751</v>
      </c>
      <c r="D1366" s="11" t="s">
        <v>9</v>
      </c>
      <c r="E1366" s="7">
        <v>1.32</v>
      </c>
      <c r="F1366" s="7">
        <v>1.35</v>
      </c>
      <c r="G1366" s="35">
        <f t="shared" si="54"/>
        <v>227.27272727272745</v>
      </c>
    </row>
    <row r="1367" spans="1:7">
      <c r="A1367" s="13">
        <v>42444</v>
      </c>
      <c r="B1367" s="42" t="s">
        <v>467</v>
      </c>
      <c r="C1367" s="12">
        <f t="shared" si="55"/>
        <v>7142.8571428571431</v>
      </c>
      <c r="D1367" s="11" t="s">
        <v>9</v>
      </c>
      <c r="E1367" s="7">
        <v>1.4</v>
      </c>
      <c r="F1367" s="7">
        <v>1.43</v>
      </c>
      <c r="G1367" s="35">
        <f t="shared" ref="G1367:G1430" si="56">(F1367-E1367)*C1367</f>
        <v>214.28571428571448</v>
      </c>
    </row>
    <row r="1368" spans="1:7">
      <c r="A1368" s="13">
        <v>42444</v>
      </c>
      <c r="B1368" s="42" t="s">
        <v>468</v>
      </c>
      <c r="C1368" s="12">
        <f t="shared" si="55"/>
        <v>166666.66666666669</v>
      </c>
      <c r="D1368" s="11" t="s">
        <v>9</v>
      </c>
      <c r="E1368" s="7">
        <v>0.06</v>
      </c>
      <c r="F1368" s="7">
        <v>0.06</v>
      </c>
      <c r="G1368" s="35">
        <f t="shared" si="56"/>
        <v>0</v>
      </c>
    </row>
    <row r="1369" spans="1:7">
      <c r="A1369" s="13">
        <v>42444</v>
      </c>
      <c r="B1369" s="42" t="s">
        <v>326</v>
      </c>
      <c r="C1369" s="12">
        <f t="shared" si="55"/>
        <v>17241.37931034483</v>
      </c>
      <c r="D1369" s="11" t="s">
        <v>9</v>
      </c>
      <c r="E1369" s="7">
        <v>0.57999999999999996</v>
      </c>
      <c r="F1369" s="7">
        <v>0.6</v>
      </c>
      <c r="G1369" s="35">
        <f t="shared" si="56"/>
        <v>344.82758620689691</v>
      </c>
    </row>
    <row r="1370" spans="1:7">
      <c r="A1370" s="13">
        <v>42444</v>
      </c>
      <c r="B1370" s="42" t="s">
        <v>469</v>
      </c>
      <c r="C1370" s="12">
        <f t="shared" si="55"/>
        <v>8000</v>
      </c>
      <c r="D1370" s="11" t="s">
        <v>9</v>
      </c>
      <c r="E1370" s="7">
        <v>1.25</v>
      </c>
      <c r="F1370" s="7">
        <v>1.25</v>
      </c>
      <c r="G1370" s="35">
        <f t="shared" si="56"/>
        <v>0</v>
      </c>
    </row>
    <row r="1371" spans="1:7">
      <c r="A1371" s="13">
        <v>42444</v>
      </c>
      <c r="B1371" s="42" t="s">
        <v>470</v>
      </c>
      <c r="C1371" s="12">
        <f t="shared" si="55"/>
        <v>5747.1264367816093</v>
      </c>
      <c r="D1371" s="11" t="s">
        <v>9</v>
      </c>
      <c r="E1371" s="7">
        <v>1.74</v>
      </c>
      <c r="F1371" s="7">
        <v>1.77</v>
      </c>
      <c r="G1371" s="35">
        <f t="shared" si="56"/>
        <v>172.41379310344843</v>
      </c>
    </row>
    <row r="1372" spans="1:7">
      <c r="A1372" s="13">
        <v>42444</v>
      </c>
      <c r="B1372" s="42" t="s">
        <v>326</v>
      </c>
      <c r="C1372" s="12">
        <f t="shared" si="55"/>
        <v>17857.142857142855</v>
      </c>
      <c r="D1372" s="11" t="s">
        <v>9</v>
      </c>
      <c r="E1372" s="7">
        <v>0.56000000000000005</v>
      </c>
      <c r="F1372" s="7">
        <v>0.57999999999999996</v>
      </c>
      <c r="G1372" s="35">
        <f t="shared" si="56"/>
        <v>357.14285714285546</v>
      </c>
    </row>
    <row r="1373" spans="1:7">
      <c r="A1373" s="13">
        <v>42443</v>
      </c>
      <c r="B1373" s="42" t="s">
        <v>471</v>
      </c>
      <c r="C1373" s="12">
        <f t="shared" si="55"/>
        <v>12195.121951219513</v>
      </c>
      <c r="D1373" s="11" t="s">
        <v>9</v>
      </c>
      <c r="E1373" s="7">
        <v>0.82</v>
      </c>
      <c r="F1373" s="7">
        <v>0.84</v>
      </c>
      <c r="G1373" s="35">
        <f t="shared" si="56"/>
        <v>243.90243902439047</v>
      </c>
    </row>
    <row r="1374" spans="1:7">
      <c r="A1374" s="13">
        <v>42440</v>
      </c>
      <c r="B1374" s="42" t="s">
        <v>253</v>
      </c>
      <c r="C1374" s="12">
        <f t="shared" si="55"/>
        <v>52631.57894736842</v>
      </c>
      <c r="D1374" s="11" t="s">
        <v>9</v>
      </c>
      <c r="E1374" s="7">
        <v>0.19</v>
      </c>
      <c r="F1374" s="7">
        <v>0.19500000000000001</v>
      </c>
      <c r="G1374" s="35">
        <f t="shared" si="56"/>
        <v>263.15789473684231</v>
      </c>
    </row>
    <row r="1375" spans="1:7">
      <c r="A1375" s="13">
        <v>42439</v>
      </c>
      <c r="B1375" s="42" t="s">
        <v>472</v>
      </c>
      <c r="C1375" s="12">
        <f t="shared" si="55"/>
        <v>25641.025641025641</v>
      </c>
      <c r="D1375" s="11" t="s">
        <v>9</v>
      </c>
      <c r="E1375" s="7">
        <v>0.39</v>
      </c>
      <c r="F1375" s="7">
        <v>0.41</v>
      </c>
      <c r="G1375" s="35">
        <f t="shared" si="56"/>
        <v>512.82051282051179</v>
      </c>
    </row>
    <row r="1376" spans="1:7">
      <c r="A1376" s="13">
        <v>42439</v>
      </c>
      <c r="B1376" s="42" t="s">
        <v>473</v>
      </c>
      <c r="C1376" s="12">
        <f t="shared" si="55"/>
        <v>27777.777777777777</v>
      </c>
      <c r="D1376" s="11" t="s">
        <v>9</v>
      </c>
      <c r="E1376" s="7">
        <v>0.36</v>
      </c>
      <c r="F1376" s="7">
        <v>0.375</v>
      </c>
      <c r="G1376" s="35">
        <f t="shared" si="56"/>
        <v>416.66666666666703</v>
      </c>
    </row>
    <row r="1377" spans="1:7">
      <c r="A1377" s="13">
        <v>42439</v>
      </c>
      <c r="B1377" s="42" t="s">
        <v>447</v>
      </c>
      <c r="C1377" s="12">
        <f t="shared" si="55"/>
        <v>5988.0239520958085</v>
      </c>
      <c r="D1377" s="11" t="s">
        <v>9</v>
      </c>
      <c r="E1377" s="7">
        <v>1.67</v>
      </c>
      <c r="F1377" s="7">
        <v>1.74</v>
      </c>
      <c r="G1377" s="35">
        <f t="shared" si="56"/>
        <v>419.16167664670695</v>
      </c>
    </row>
    <row r="1378" spans="1:7">
      <c r="A1378" s="13">
        <v>42439</v>
      </c>
      <c r="B1378" s="42" t="s">
        <v>474</v>
      </c>
      <c r="C1378" s="12">
        <f t="shared" si="55"/>
        <v>13605.442176870749</v>
      </c>
      <c r="D1378" s="11" t="s">
        <v>9</v>
      </c>
      <c r="E1378" s="7">
        <v>0.73499999999999999</v>
      </c>
      <c r="F1378" s="7">
        <v>0.76</v>
      </c>
      <c r="G1378" s="35">
        <f t="shared" si="56"/>
        <v>340.13605442176902</v>
      </c>
    </row>
    <row r="1379" spans="1:7">
      <c r="A1379" s="13">
        <v>42438</v>
      </c>
      <c r="B1379" s="42" t="s">
        <v>475</v>
      </c>
      <c r="C1379" s="12">
        <f t="shared" si="55"/>
        <v>19047.619047619046</v>
      </c>
      <c r="D1379" s="11" t="s">
        <v>9</v>
      </c>
      <c r="E1379" s="7">
        <v>0.52500000000000002</v>
      </c>
      <c r="F1379" s="7">
        <v>0.53500000000000003</v>
      </c>
      <c r="G1379" s="35">
        <f t="shared" si="56"/>
        <v>190.47619047619062</v>
      </c>
    </row>
    <row r="1380" spans="1:7">
      <c r="A1380" s="13">
        <v>42438</v>
      </c>
      <c r="B1380" s="42" t="s">
        <v>476</v>
      </c>
      <c r="C1380" s="12">
        <f t="shared" si="55"/>
        <v>1923.0769230769231</v>
      </c>
      <c r="D1380" s="11" t="s">
        <v>9</v>
      </c>
      <c r="E1380" s="7">
        <v>5.2</v>
      </c>
      <c r="F1380" s="7">
        <v>5.27</v>
      </c>
      <c r="G1380" s="35">
        <f t="shared" si="56"/>
        <v>134.61538461538345</v>
      </c>
    </row>
    <row r="1381" spans="1:7">
      <c r="A1381" s="13">
        <v>42438</v>
      </c>
      <c r="B1381" s="42" t="s">
        <v>20</v>
      </c>
      <c r="C1381" s="12">
        <f t="shared" si="55"/>
        <v>5917.1597633136098</v>
      </c>
      <c r="D1381" s="11" t="s">
        <v>9</v>
      </c>
      <c r="E1381" s="7">
        <v>1.69</v>
      </c>
      <c r="F1381" s="7">
        <v>1.73</v>
      </c>
      <c r="G1381" s="35">
        <f t="shared" si="56"/>
        <v>236.68639053254461</v>
      </c>
    </row>
    <row r="1382" spans="1:7">
      <c r="A1382" s="13">
        <v>42438</v>
      </c>
      <c r="B1382" s="42" t="s">
        <v>303</v>
      </c>
      <c r="C1382" s="12">
        <f t="shared" si="55"/>
        <v>34482.758620689659</v>
      </c>
      <c r="D1382" s="11" t="s">
        <v>9</v>
      </c>
      <c r="E1382" s="7">
        <v>0.28999999999999998</v>
      </c>
      <c r="F1382" s="7">
        <v>0.30499999999999999</v>
      </c>
      <c r="G1382" s="35">
        <f t="shared" si="56"/>
        <v>517.24137931034534</v>
      </c>
    </row>
    <row r="1383" spans="1:7">
      <c r="A1383" s="13">
        <v>42437</v>
      </c>
      <c r="B1383" s="42" t="s">
        <v>97</v>
      </c>
      <c r="C1383" s="12">
        <f t="shared" si="55"/>
        <v>14285.714285714286</v>
      </c>
      <c r="D1383" s="11" t="s">
        <v>9</v>
      </c>
      <c r="E1383" s="7">
        <v>0.7</v>
      </c>
      <c r="F1383" s="7">
        <v>0.72499999999999998</v>
      </c>
      <c r="G1383" s="35">
        <f t="shared" si="56"/>
        <v>357.14285714285745</v>
      </c>
    </row>
    <row r="1384" spans="1:7">
      <c r="A1384" s="13">
        <v>42437</v>
      </c>
      <c r="B1384" s="42" t="s">
        <v>477</v>
      </c>
      <c r="C1384" s="12">
        <f t="shared" si="55"/>
        <v>7352.9411764705874</v>
      </c>
      <c r="D1384" s="11" t="s">
        <v>9</v>
      </c>
      <c r="E1384" s="7">
        <v>1.36</v>
      </c>
      <c r="F1384" s="7">
        <v>1.4</v>
      </c>
      <c r="G1384" s="35">
        <f t="shared" si="56"/>
        <v>294.11764705882212</v>
      </c>
    </row>
    <row r="1385" spans="1:7">
      <c r="A1385" s="13">
        <v>42436</v>
      </c>
      <c r="B1385" s="42" t="s">
        <v>478</v>
      </c>
      <c r="C1385" s="12">
        <f t="shared" si="55"/>
        <v>4310.3448275862074</v>
      </c>
      <c r="D1385" s="11" t="s">
        <v>9</v>
      </c>
      <c r="E1385" s="7">
        <v>2.3199999999999998</v>
      </c>
      <c r="F1385" s="7">
        <v>2.3199999999999998</v>
      </c>
      <c r="G1385" s="35">
        <f t="shared" si="56"/>
        <v>0</v>
      </c>
    </row>
    <row r="1386" spans="1:7">
      <c r="A1386" s="13">
        <v>42433</v>
      </c>
      <c r="B1386" s="42" t="s">
        <v>416</v>
      </c>
      <c r="C1386" s="12">
        <f t="shared" si="55"/>
        <v>105263.15789473684</v>
      </c>
      <c r="D1386" s="11" t="s">
        <v>9</v>
      </c>
      <c r="E1386" s="7">
        <v>9.5000000000000001E-2</v>
      </c>
      <c r="F1386" s="7">
        <v>0.1</v>
      </c>
      <c r="G1386" s="35">
        <f t="shared" si="56"/>
        <v>526.31578947368462</v>
      </c>
    </row>
    <row r="1387" spans="1:7">
      <c r="A1387" s="13">
        <v>42433</v>
      </c>
      <c r="B1387" s="42" t="s">
        <v>461</v>
      </c>
      <c r="C1387" s="12">
        <f t="shared" si="55"/>
        <v>47619.047619047618</v>
      </c>
      <c r="D1387" s="11" t="s">
        <v>9</v>
      </c>
      <c r="E1387" s="7">
        <v>0.21</v>
      </c>
      <c r="F1387" s="7">
        <v>0.215</v>
      </c>
      <c r="G1387" s="35">
        <f t="shared" si="56"/>
        <v>238.0952380952383</v>
      </c>
    </row>
    <row r="1388" spans="1:7">
      <c r="A1388" s="13">
        <v>42432</v>
      </c>
      <c r="B1388" s="42" t="s">
        <v>479</v>
      </c>
      <c r="C1388" s="12">
        <f t="shared" si="55"/>
        <v>6024.0963855421687</v>
      </c>
      <c r="D1388" s="11" t="s">
        <v>9</v>
      </c>
      <c r="E1388" s="7">
        <v>1.66</v>
      </c>
      <c r="F1388" s="7">
        <v>1.73</v>
      </c>
      <c r="G1388" s="35">
        <f t="shared" si="56"/>
        <v>421.68674698795218</v>
      </c>
    </row>
    <row r="1389" spans="1:7">
      <c r="A1389" s="13">
        <v>42432</v>
      </c>
      <c r="B1389" s="42" t="s">
        <v>480</v>
      </c>
      <c r="C1389" s="12">
        <f t="shared" si="55"/>
        <v>10050.251256281406</v>
      </c>
      <c r="D1389" s="11" t="s">
        <v>9</v>
      </c>
      <c r="E1389" s="7">
        <v>0.995</v>
      </c>
      <c r="F1389" s="7">
        <v>1.02</v>
      </c>
      <c r="G1389" s="35">
        <f t="shared" si="56"/>
        <v>251.25628140703537</v>
      </c>
    </row>
    <row r="1390" spans="1:7">
      <c r="A1390" s="13">
        <v>42431</v>
      </c>
      <c r="B1390" s="42" t="s">
        <v>253</v>
      </c>
      <c r="C1390" s="12">
        <f t="shared" si="55"/>
        <v>54054.054054054053</v>
      </c>
      <c r="D1390" s="11" t="s">
        <v>9</v>
      </c>
      <c r="E1390" s="7">
        <v>0.185</v>
      </c>
      <c r="F1390" s="7">
        <v>0.2</v>
      </c>
      <c r="G1390" s="35">
        <f t="shared" si="56"/>
        <v>810.81081081081152</v>
      </c>
    </row>
    <row r="1391" spans="1:7">
      <c r="A1391" s="13">
        <v>42431</v>
      </c>
      <c r="B1391" s="42" t="s">
        <v>481</v>
      </c>
      <c r="C1391" s="12">
        <f t="shared" si="55"/>
        <v>133333.33333333334</v>
      </c>
      <c r="D1391" s="11" t="s">
        <v>9</v>
      </c>
      <c r="E1391" s="7">
        <v>7.4999999999999997E-2</v>
      </c>
      <c r="F1391" s="7">
        <v>0.08</v>
      </c>
      <c r="G1391" s="35">
        <f t="shared" si="56"/>
        <v>666.66666666666731</v>
      </c>
    </row>
    <row r="1392" spans="1:7">
      <c r="A1392" s="13">
        <v>42430</v>
      </c>
      <c r="B1392" s="42" t="s">
        <v>253</v>
      </c>
      <c r="C1392" s="12">
        <f t="shared" si="55"/>
        <v>55555.555555555555</v>
      </c>
      <c r="D1392" s="11" t="s">
        <v>9</v>
      </c>
      <c r="E1392" s="7">
        <v>0.18</v>
      </c>
      <c r="F1392" s="7">
        <v>0.2</v>
      </c>
      <c r="G1392" s="35">
        <f t="shared" si="56"/>
        <v>1111.111111111112</v>
      </c>
    </row>
    <row r="1393" spans="1:7">
      <c r="A1393" s="13">
        <v>42430</v>
      </c>
      <c r="B1393" s="42" t="s">
        <v>482</v>
      </c>
      <c r="C1393" s="12">
        <f t="shared" si="55"/>
        <v>6666.666666666667</v>
      </c>
      <c r="D1393" s="11" t="s">
        <v>9</v>
      </c>
      <c r="E1393" s="7">
        <v>1.5</v>
      </c>
      <c r="F1393" s="7">
        <v>1.54</v>
      </c>
      <c r="G1393" s="35">
        <f t="shared" si="56"/>
        <v>266.66666666666691</v>
      </c>
    </row>
    <row r="1394" spans="1:7">
      <c r="A1394" s="13">
        <v>42426</v>
      </c>
      <c r="B1394" s="42" t="s">
        <v>483</v>
      </c>
      <c r="C1394" s="12">
        <f t="shared" si="55"/>
        <v>17391.304347826088</v>
      </c>
      <c r="D1394" s="11" t="s">
        <v>9</v>
      </c>
      <c r="E1394" s="7">
        <v>0.57499999999999996</v>
      </c>
      <c r="F1394" s="7">
        <v>0.59499999999999997</v>
      </c>
      <c r="G1394" s="35">
        <f t="shared" si="56"/>
        <v>347.82608695652209</v>
      </c>
    </row>
    <row r="1395" spans="1:7">
      <c r="A1395" s="13">
        <v>42425</v>
      </c>
      <c r="B1395" s="42" t="s">
        <v>207</v>
      </c>
      <c r="C1395" s="12">
        <f t="shared" si="55"/>
        <v>41666.666666666672</v>
      </c>
      <c r="D1395" s="11" t="s">
        <v>9</v>
      </c>
      <c r="E1395" s="7">
        <v>0.24</v>
      </c>
      <c r="F1395" s="7">
        <v>0.26</v>
      </c>
      <c r="G1395" s="35">
        <f t="shared" si="56"/>
        <v>833.33333333333417</v>
      </c>
    </row>
    <row r="1396" spans="1:7">
      <c r="A1396" s="13">
        <v>42424</v>
      </c>
      <c r="B1396" s="42" t="s">
        <v>484</v>
      </c>
      <c r="C1396" s="12">
        <f t="shared" si="55"/>
        <v>10204.081632653062</v>
      </c>
      <c r="D1396" s="11" t="s">
        <v>9</v>
      </c>
      <c r="E1396" s="7">
        <v>0.98</v>
      </c>
      <c r="F1396" s="7">
        <v>1.01</v>
      </c>
      <c r="G1396" s="35">
        <f t="shared" si="56"/>
        <v>306.12244897959215</v>
      </c>
    </row>
    <row r="1397" spans="1:7">
      <c r="A1397" s="13">
        <v>42423</v>
      </c>
      <c r="B1397" s="42" t="s">
        <v>285</v>
      </c>
      <c r="C1397" s="12">
        <f t="shared" si="55"/>
        <v>8695.652173913044</v>
      </c>
      <c r="D1397" s="11" t="s">
        <v>9</v>
      </c>
      <c r="E1397" s="7">
        <v>1.1499999999999999</v>
      </c>
      <c r="F1397" s="7">
        <v>1.17</v>
      </c>
      <c r="G1397" s="35">
        <f t="shared" si="56"/>
        <v>173.91304347826105</v>
      </c>
    </row>
    <row r="1398" spans="1:7">
      <c r="A1398" s="13">
        <v>42423</v>
      </c>
      <c r="B1398" s="42" t="s">
        <v>485</v>
      </c>
      <c r="C1398" s="12">
        <f t="shared" si="55"/>
        <v>15873.015873015873</v>
      </c>
      <c r="D1398" s="11" t="s">
        <v>9</v>
      </c>
      <c r="E1398" s="7">
        <v>0.63</v>
      </c>
      <c r="F1398" s="7">
        <v>0.66</v>
      </c>
      <c r="G1398" s="35">
        <f t="shared" si="56"/>
        <v>476.1904761904766</v>
      </c>
    </row>
    <row r="1399" spans="1:7">
      <c r="A1399" s="13">
        <v>42422</v>
      </c>
      <c r="B1399" s="42" t="s">
        <v>18</v>
      </c>
      <c r="C1399" s="12">
        <f t="shared" si="55"/>
        <v>7751.937984496124</v>
      </c>
      <c r="D1399" s="11" t="s">
        <v>9</v>
      </c>
      <c r="E1399" s="7">
        <v>1.29</v>
      </c>
      <c r="F1399" s="7">
        <v>1.34</v>
      </c>
      <c r="G1399" s="35">
        <f t="shared" si="56"/>
        <v>387.59689922480652</v>
      </c>
    </row>
    <row r="1400" spans="1:7">
      <c r="A1400" s="13">
        <v>42422</v>
      </c>
      <c r="B1400" s="42" t="s">
        <v>486</v>
      </c>
      <c r="C1400" s="12">
        <f t="shared" si="55"/>
        <v>8771.9298245614045</v>
      </c>
      <c r="D1400" s="11" t="s">
        <v>9</v>
      </c>
      <c r="E1400" s="7">
        <v>1.1399999999999999</v>
      </c>
      <c r="F1400" s="7">
        <v>1.1599999999999999</v>
      </c>
      <c r="G1400" s="35">
        <f t="shared" si="56"/>
        <v>175.43859649122825</v>
      </c>
    </row>
    <row r="1401" spans="1:7">
      <c r="A1401" s="13">
        <v>42419</v>
      </c>
      <c r="B1401" s="42" t="s">
        <v>480</v>
      </c>
      <c r="C1401" s="12">
        <f>10000/F1401</f>
        <v>9900.9900990099013</v>
      </c>
      <c r="D1401" s="11" t="s">
        <v>9</v>
      </c>
      <c r="E1401" s="7">
        <v>0.98</v>
      </c>
      <c r="F1401" s="7">
        <v>1.01</v>
      </c>
      <c r="G1401" s="35">
        <f t="shared" si="56"/>
        <v>297.02970297029731</v>
      </c>
    </row>
    <row r="1402" spans="1:7">
      <c r="A1402" s="13">
        <v>42419</v>
      </c>
      <c r="B1402" s="42" t="s">
        <v>487</v>
      </c>
      <c r="C1402" s="12">
        <f t="shared" ref="C1402:C1465" si="57">10000/E1402</f>
        <v>8771.9298245614045</v>
      </c>
      <c r="D1402" s="11" t="s">
        <v>9</v>
      </c>
      <c r="E1402" s="7">
        <v>1.1399999999999999</v>
      </c>
      <c r="F1402" s="7">
        <v>1.2</v>
      </c>
      <c r="G1402" s="35">
        <f t="shared" si="56"/>
        <v>526.31578947368473</v>
      </c>
    </row>
    <row r="1403" spans="1:7">
      <c r="A1403" s="13">
        <v>42418</v>
      </c>
      <c r="B1403" s="42" t="s">
        <v>330</v>
      </c>
      <c r="C1403" s="12">
        <f t="shared" si="57"/>
        <v>5000</v>
      </c>
      <c r="D1403" s="11" t="s">
        <v>9</v>
      </c>
      <c r="E1403" s="7">
        <v>2</v>
      </c>
      <c r="F1403" s="7">
        <v>2.1</v>
      </c>
      <c r="G1403" s="35">
        <f t="shared" si="56"/>
        <v>500.00000000000045</v>
      </c>
    </row>
    <row r="1404" spans="1:7">
      <c r="A1404" s="13">
        <v>42417</v>
      </c>
      <c r="B1404" s="42" t="s">
        <v>488</v>
      </c>
      <c r="C1404" s="12">
        <f t="shared" si="57"/>
        <v>7812.5</v>
      </c>
      <c r="D1404" s="11" t="s">
        <v>9</v>
      </c>
      <c r="E1404" s="7">
        <v>1.28</v>
      </c>
      <c r="F1404" s="7">
        <v>1.33</v>
      </c>
      <c r="G1404" s="35">
        <f t="shared" si="56"/>
        <v>390.62500000000034</v>
      </c>
    </row>
    <row r="1405" spans="1:7">
      <c r="A1405" s="13">
        <v>42417</v>
      </c>
      <c r="B1405" s="42" t="s">
        <v>489</v>
      </c>
      <c r="C1405" s="12">
        <f t="shared" si="57"/>
        <v>9345.7943925233631</v>
      </c>
      <c r="D1405" s="11" t="s">
        <v>9</v>
      </c>
      <c r="E1405" s="7">
        <v>1.07</v>
      </c>
      <c r="F1405" s="7">
        <v>1.1200000000000001</v>
      </c>
      <c r="G1405" s="35">
        <f t="shared" si="56"/>
        <v>467.28971962616856</v>
      </c>
    </row>
    <row r="1406" spans="1:7">
      <c r="A1406" s="13">
        <v>42417</v>
      </c>
      <c r="B1406" s="42" t="s">
        <v>490</v>
      </c>
      <c r="C1406" s="12">
        <f t="shared" si="57"/>
        <v>18867.924528301886</v>
      </c>
      <c r="D1406" s="11" t="s">
        <v>9</v>
      </c>
      <c r="E1406" s="7">
        <v>0.53</v>
      </c>
      <c r="F1406" s="7">
        <v>0.54500000000000004</v>
      </c>
      <c r="G1406" s="35">
        <f t="shared" si="56"/>
        <v>283.01886792452854</v>
      </c>
    </row>
    <row r="1407" spans="1:7">
      <c r="A1407" s="13">
        <v>42416</v>
      </c>
      <c r="B1407" s="42" t="s">
        <v>491</v>
      </c>
      <c r="C1407" s="12">
        <f t="shared" si="57"/>
        <v>8130.0813008130081</v>
      </c>
      <c r="D1407" s="11" t="s">
        <v>9</v>
      </c>
      <c r="E1407" s="7">
        <v>1.23</v>
      </c>
      <c r="F1407" s="7">
        <v>1.28</v>
      </c>
      <c r="G1407" s="35">
        <f t="shared" si="56"/>
        <v>406.50406504065074</v>
      </c>
    </row>
    <row r="1408" spans="1:7">
      <c r="A1408" s="13">
        <v>42416</v>
      </c>
      <c r="B1408" s="42" t="s">
        <v>492</v>
      </c>
      <c r="C1408" s="12">
        <f t="shared" si="57"/>
        <v>5319.1489361702133</v>
      </c>
      <c r="D1408" s="11" t="s">
        <v>9</v>
      </c>
      <c r="E1408" s="7">
        <v>1.88</v>
      </c>
      <c r="F1408" s="7">
        <v>1.93</v>
      </c>
      <c r="G1408" s="35">
        <f t="shared" si="56"/>
        <v>265.95744680851089</v>
      </c>
    </row>
    <row r="1409" spans="1:7">
      <c r="A1409" s="13">
        <v>42415</v>
      </c>
      <c r="B1409" s="44" t="s">
        <v>493</v>
      </c>
      <c r="C1409" s="12">
        <f t="shared" si="57"/>
        <v>4651.1627906976746</v>
      </c>
      <c r="D1409" s="11" t="s">
        <v>9</v>
      </c>
      <c r="E1409" s="7">
        <v>2.15</v>
      </c>
      <c r="F1409" s="7">
        <v>2.23</v>
      </c>
      <c r="G1409" s="35">
        <f t="shared" si="56"/>
        <v>372.09302325581427</v>
      </c>
    </row>
    <row r="1410" spans="1:7">
      <c r="A1410" s="13">
        <v>42415</v>
      </c>
      <c r="B1410" s="44" t="s">
        <v>494</v>
      </c>
      <c r="C1410" s="12">
        <f t="shared" si="57"/>
        <v>21739.130434782608</v>
      </c>
      <c r="D1410" s="11" t="s">
        <v>9</v>
      </c>
      <c r="E1410" s="7">
        <v>0.46</v>
      </c>
      <c r="F1410" s="7">
        <v>0.48</v>
      </c>
      <c r="G1410" s="35">
        <f t="shared" si="56"/>
        <v>434.78260869565133</v>
      </c>
    </row>
    <row r="1411" spans="1:7">
      <c r="A1411" s="13">
        <v>42411</v>
      </c>
      <c r="B1411" s="44" t="s">
        <v>495</v>
      </c>
      <c r="C1411" s="12">
        <f t="shared" si="57"/>
        <v>24691.358024691355</v>
      </c>
      <c r="D1411" s="11" t="s">
        <v>9</v>
      </c>
      <c r="E1411" s="7">
        <v>0.40500000000000003</v>
      </c>
      <c r="F1411" s="7">
        <v>0.435</v>
      </c>
      <c r="G1411" s="35">
        <f t="shared" si="56"/>
        <v>740.74074074073997</v>
      </c>
    </row>
    <row r="1412" spans="1:7">
      <c r="A1412" s="13">
        <v>42410</v>
      </c>
      <c r="B1412" s="44" t="s">
        <v>496</v>
      </c>
      <c r="C1412" s="12">
        <f t="shared" si="57"/>
        <v>16666.666666666668</v>
      </c>
      <c r="D1412" s="11" t="s">
        <v>9</v>
      </c>
      <c r="E1412" s="7">
        <v>0.6</v>
      </c>
      <c r="F1412" s="7">
        <v>0.62</v>
      </c>
      <c r="G1412" s="35">
        <f t="shared" si="56"/>
        <v>333.33333333333366</v>
      </c>
    </row>
    <row r="1413" spans="1:7">
      <c r="A1413" s="13">
        <v>42405</v>
      </c>
      <c r="B1413" s="44" t="s">
        <v>497</v>
      </c>
      <c r="C1413" s="12">
        <f t="shared" si="57"/>
        <v>14084.507042253521</v>
      </c>
      <c r="D1413" s="11" t="s">
        <v>9</v>
      </c>
      <c r="E1413" s="7">
        <v>0.71</v>
      </c>
      <c r="F1413" s="7">
        <v>0.71</v>
      </c>
      <c r="G1413" s="35">
        <f t="shared" si="56"/>
        <v>0</v>
      </c>
    </row>
    <row r="1414" spans="1:7">
      <c r="A1414" s="8">
        <v>42404</v>
      </c>
      <c r="B1414" s="42" t="s">
        <v>492</v>
      </c>
      <c r="C1414" s="12">
        <f t="shared" si="57"/>
        <v>5333.333333333333</v>
      </c>
      <c r="D1414" s="7" t="s">
        <v>9</v>
      </c>
      <c r="E1414" s="7">
        <v>1.875</v>
      </c>
      <c r="F1414" s="7">
        <v>1.83</v>
      </c>
      <c r="G1414" s="35">
        <f t="shared" si="56"/>
        <v>-239.9999999999996</v>
      </c>
    </row>
    <row r="1415" spans="1:7">
      <c r="A1415" s="13">
        <v>42404</v>
      </c>
      <c r="B1415" s="44" t="s">
        <v>498</v>
      </c>
      <c r="C1415" s="12">
        <f t="shared" si="57"/>
        <v>4651.1627906976746</v>
      </c>
      <c r="D1415" s="11" t="s">
        <v>9</v>
      </c>
      <c r="E1415" s="7">
        <v>2.15</v>
      </c>
      <c r="F1415" s="7">
        <v>2.1150000000000002</v>
      </c>
      <c r="G1415" s="35">
        <f t="shared" si="56"/>
        <v>-162.7906976744172</v>
      </c>
    </row>
    <row r="1416" spans="1:7">
      <c r="A1416" s="13">
        <v>42404</v>
      </c>
      <c r="B1416" s="44" t="s">
        <v>11</v>
      </c>
      <c r="C1416" s="12">
        <f t="shared" si="57"/>
        <v>18518.518518518518</v>
      </c>
      <c r="D1416" s="11" t="s">
        <v>9</v>
      </c>
      <c r="E1416" s="7">
        <v>0.54</v>
      </c>
      <c r="F1416" s="7">
        <v>0.56499999999999995</v>
      </c>
      <c r="G1416" s="35">
        <f t="shared" si="56"/>
        <v>462.96296296296129</v>
      </c>
    </row>
    <row r="1417" spans="1:7">
      <c r="A1417" s="13">
        <v>42403</v>
      </c>
      <c r="B1417" s="44" t="s">
        <v>499</v>
      </c>
      <c r="C1417" s="12">
        <f t="shared" si="57"/>
        <v>7518.7969924812023</v>
      </c>
      <c r="D1417" s="11" t="s">
        <v>9</v>
      </c>
      <c r="E1417" s="7">
        <v>1.33</v>
      </c>
      <c r="F1417" s="7">
        <v>1.27</v>
      </c>
      <c r="G1417" s="35">
        <f t="shared" si="56"/>
        <v>-451.12781954887254</v>
      </c>
    </row>
    <row r="1418" spans="1:7">
      <c r="A1418" s="13">
        <v>42403</v>
      </c>
      <c r="B1418" s="44" t="s">
        <v>500</v>
      </c>
      <c r="C1418" s="12">
        <f t="shared" si="57"/>
        <v>16129.032258064517</v>
      </c>
      <c r="D1418" s="11" t="s">
        <v>9</v>
      </c>
      <c r="E1418" s="7">
        <v>0.62</v>
      </c>
      <c r="F1418" s="7">
        <v>0.65</v>
      </c>
      <c r="G1418" s="35">
        <f t="shared" si="56"/>
        <v>483.87096774193594</v>
      </c>
    </row>
    <row r="1419" spans="1:7">
      <c r="A1419" s="13">
        <v>42403</v>
      </c>
      <c r="B1419" s="44" t="s">
        <v>492</v>
      </c>
      <c r="C1419" s="12">
        <f t="shared" si="57"/>
        <v>5882.3529411764712</v>
      </c>
      <c r="D1419" s="11" t="s">
        <v>9</v>
      </c>
      <c r="E1419" s="7">
        <v>1.7</v>
      </c>
      <c r="F1419" s="7">
        <v>1.74</v>
      </c>
      <c r="G1419" s="35">
        <f t="shared" si="56"/>
        <v>235.29411764705907</v>
      </c>
    </row>
    <row r="1420" spans="1:7">
      <c r="A1420" s="13">
        <v>42402</v>
      </c>
      <c r="B1420" s="44" t="s">
        <v>501</v>
      </c>
      <c r="C1420" s="12">
        <f t="shared" si="57"/>
        <v>15037.593984962405</v>
      </c>
      <c r="D1420" s="11" t="s">
        <v>9</v>
      </c>
      <c r="E1420" s="7">
        <v>0.66500000000000004</v>
      </c>
      <c r="F1420" s="7">
        <v>0.69</v>
      </c>
      <c r="G1420" s="35">
        <f t="shared" si="56"/>
        <v>375.93984962405881</v>
      </c>
    </row>
    <row r="1421" spans="1:7">
      <c r="A1421" s="13">
        <v>42402</v>
      </c>
      <c r="B1421" s="44" t="s">
        <v>502</v>
      </c>
      <c r="C1421" s="12">
        <f t="shared" si="57"/>
        <v>39215.686274509804</v>
      </c>
      <c r="D1421" s="11" t="s">
        <v>9</v>
      </c>
      <c r="E1421" s="7">
        <v>0.255</v>
      </c>
      <c r="F1421" s="7">
        <v>0.21199999999999999</v>
      </c>
      <c r="G1421" s="35">
        <f t="shared" si="56"/>
        <v>-1686.274509803922</v>
      </c>
    </row>
    <row r="1422" spans="1:7">
      <c r="A1422" s="13">
        <v>42402</v>
      </c>
      <c r="B1422" s="44" t="s">
        <v>503</v>
      </c>
      <c r="C1422" s="12">
        <f t="shared" si="57"/>
        <v>47619.047619047618</v>
      </c>
      <c r="D1422" s="11" t="s">
        <v>9</v>
      </c>
      <c r="E1422" s="7">
        <v>0.21</v>
      </c>
      <c r="F1422" s="7">
        <v>0.17499999999999999</v>
      </c>
      <c r="G1422" s="35">
        <f t="shared" si="56"/>
        <v>-1666.6666666666667</v>
      </c>
    </row>
    <row r="1423" spans="1:7">
      <c r="A1423" s="13">
        <v>42398</v>
      </c>
      <c r="B1423" s="44" t="s">
        <v>501</v>
      </c>
      <c r="C1423" s="12">
        <f t="shared" si="57"/>
        <v>16949.152542372882</v>
      </c>
      <c r="D1423" s="11" t="s">
        <v>9</v>
      </c>
      <c r="E1423" s="7">
        <v>0.59</v>
      </c>
      <c r="F1423" s="7">
        <v>0.62</v>
      </c>
      <c r="G1423" s="35">
        <f t="shared" si="56"/>
        <v>508.47457627118689</v>
      </c>
    </row>
    <row r="1424" spans="1:7">
      <c r="A1424" s="13">
        <v>42398</v>
      </c>
      <c r="B1424" s="44" t="s">
        <v>504</v>
      </c>
      <c r="C1424" s="12">
        <f t="shared" si="57"/>
        <v>1470.5882352941178</v>
      </c>
      <c r="D1424" s="11" t="s">
        <v>9</v>
      </c>
      <c r="E1424" s="7">
        <v>6.8</v>
      </c>
      <c r="F1424" s="7">
        <v>7.05</v>
      </c>
      <c r="G1424" s="35">
        <f t="shared" si="56"/>
        <v>367.64705882352945</v>
      </c>
    </row>
    <row r="1425" spans="1:7">
      <c r="A1425" s="13">
        <v>42397</v>
      </c>
      <c r="B1425" s="44" t="s">
        <v>505</v>
      </c>
      <c r="C1425" s="12">
        <f t="shared" si="57"/>
        <v>9090.9090909090901</v>
      </c>
      <c r="D1425" s="11" t="s">
        <v>9</v>
      </c>
      <c r="E1425" s="7">
        <v>1.1000000000000001</v>
      </c>
      <c r="F1425" s="7">
        <v>1.1399999999999999</v>
      </c>
      <c r="G1425" s="35">
        <f t="shared" si="56"/>
        <v>363.63636363636192</v>
      </c>
    </row>
    <row r="1426" spans="1:7">
      <c r="A1426" s="13">
        <v>42397</v>
      </c>
      <c r="B1426" s="44" t="s">
        <v>351</v>
      </c>
      <c r="C1426" s="12">
        <f t="shared" si="57"/>
        <v>5882.3529411764712</v>
      </c>
      <c r="D1426" s="11" t="s">
        <v>9</v>
      </c>
      <c r="E1426" s="7">
        <v>1.7</v>
      </c>
      <c r="F1426" s="7">
        <v>1.74</v>
      </c>
      <c r="G1426" s="35">
        <f t="shared" si="56"/>
        <v>235.29411764705907</v>
      </c>
    </row>
    <row r="1427" spans="1:7">
      <c r="A1427" s="13">
        <v>42397</v>
      </c>
      <c r="B1427" s="44" t="s">
        <v>501</v>
      </c>
      <c r="C1427" s="12">
        <f t="shared" si="57"/>
        <v>18018.018018018018</v>
      </c>
      <c r="D1427" s="11" t="s">
        <v>9</v>
      </c>
      <c r="E1427" s="7">
        <v>0.55500000000000005</v>
      </c>
      <c r="F1427" s="7">
        <v>0.57999999999999996</v>
      </c>
      <c r="G1427" s="35">
        <f t="shared" si="56"/>
        <v>450.45045045044884</v>
      </c>
    </row>
    <row r="1428" spans="1:7">
      <c r="A1428" s="13">
        <v>42396</v>
      </c>
      <c r="B1428" s="44" t="s">
        <v>506</v>
      </c>
      <c r="C1428" s="12">
        <f t="shared" si="57"/>
        <v>6024.0963855421687</v>
      </c>
      <c r="D1428" s="11" t="s">
        <v>9</v>
      </c>
      <c r="E1428" s="7">
        <v>1.66</v>
      </c>
      <c r="F1428" s="7">
        <v>1.7</v>
      </c>
      <c r="G1428" s="35">
        <f t="shared" si="56"/>
        <v>240.96385542168696</v>
      </c>
    </row>
    <row r="1429" spans="1:7">
      <c r="A1429" s="13">
        <v>42395</v>
      </c>
      <c r="B1429" s="44" t="s">
        <v>507</v>
      </c>
      <c r="C1429" s="12">
        <f t="shared" si="57"/>
        <v>18867.924528301886</v>
      </c>
      <c r="D1429" s="11" t="s">
        <v>9</v>
      </c>
      <c r="E1429" s="7">
        <v>0.53</v>
      </c>
      <c r="F1429" s="7">
        <v>0.5</v>
      </c>
      <c r="G1429" s="35">
        <f t="shared" si="56"/>
        <v>-566.03773584905707</v>
      </c>
    </row>
    <row r="1430" spans="1:7">
      <c r="A1430" s="13">
        <v>42395</v>
      </c>
      <c r="B1430" s="44" t="s">
        <v>285</v>
      </c>
      <c r="C1430" s="12">
        <f t="shared" si="57"/>
        <v>10582.010582010582</v>
      </c>
      <c r="D1430" s="11" t="s">
        <v>9</v>
      </c>
      <c r="E1430" s="7">
        <v>0.94499999999999995</v>
      </c>
      <c r="F1430" s="7">
        <v>0.90500000000000003</v>
      </c>
      <c r="G1430" s="35">
        <f t="shared" si="56"/>
        <v>-423.2804232804225</v>
      </c>
    </row>
    <row r="1431" spans="1:7">
      <c r="A1431" s="13">
        <v>42395</v>
      </c>
      <c r="B1431" s="44" t="s">
        <v>508</v>
      </c>
      <c r="C1431" s="12">
        <f t="shared" si="57"/>
        <v>9523.8095238095229</v>
      </c>
      <c r="D1431" s="11" t="s">
        <v>9</v>
      </c>
      <c r="E1431" s="7">
        <v>1.05</v>
      </c>
      <c r="F1431" s="7">
        <v>1.08</v>
      </c>
      <c r="G1431" s="35">
        <f t="shared" ref="G1431:G1494" si="58">(F1431-E1431)*C1431</f>
        <v>285.71428571428595</v>
      </c>
    </row>
    <row r="1432" spans="1:7">
      <c r="A1432" s="13">
        <v>42390</v>
      </c>
      <c r="B1432" s="44" t="s">
        <v>509</v>
      </c>
      <c r="C1432" s="12">
        <f t="shared" si="57"/>
        <v>17241.37931034483</v>
      </c>
      <c r="D1432" s="11" t="s">
        <v>9</v>
      </c>
      <c r="E1432" s="7">
        <v>0.57999999999999996</v>
      </c>
      <c r="F1432" s="7">
        <v>0.6</v>
      </c>
      <c r="G1432" s="35">
        <f t="shared" si="58"/>
        <v>344.82758620689691</v>
      </c>
    </row>
    <row r="1433" spans="1:7">
      <c r="A1433" s="13">
        <v>42390</v>
      </c>
      <c r="B1433" s="44" t="s">
        <v>510</v>
      </c>
      <c r="C1433" s="12">
        <f t="shared" si="57"/>
        <v>10204.081632653062</v>
      </c>
      <c r="D1433" s="11" t="s">
        <v>9</v>
      </c>
      <c r="E1433" s="7">
        <v>0.98</v>
      </c>
      <c r="F1433" s="7">
        <v>1.01</v>
      </c>
      <c r="G1433" s="35">
        <f t="shared" si="58"/>
        <v>306.12244897959215</v>
      </c>
    </row>
    <row r="1434" spans="1:7">
      <c r="A1434" s="13">
        <v>42389</v>
      </c>
      <c r="B1434" s="44" t="s">
        <v>501</v>
      </c>
      <c r="C1434" s="12">
        <f t="shared" si="57"/>
        <v>23255.813953488374</v>
      </c>
      <c r="D1434" s="11" t="s">
        <v>9</v>
      </c>
      <c r="E1434" s="7">
        <v>0.43</v>
      </c>
      <c r="F1434" s="7">
        <v>0.45</v>
      </c>
      <c r="G1434" s="35">
        <f t="shared" si="58"/>
        <v>465.11627906976787</v>
      </c>
    </row>
    <row r="1435" spans="1:7">
      <c r="A1435" s="13">
        <v>42388</v>
      </c>
      <c r="B1435" s="44" t="s">
        <v>511</v>
      </c>
      <c r="C1435" s="12">
        <f t="shared" si="57"/>
        <v>13605.442176870749</v>
      </c>
      <c r="D1435" s="11" t="s">
        <v>9</v>
      </c>
      <c r="E1435" s="7">
        <v>0.73499999999999999</v>
      </c>
      <c r="F1435" s="7">
        <v>0.76</v>
      </c>
      <c r="G1435" s="35">
        <f t="shared" si="58"/>
        <v>340.13605442176902</v>
      </c>
    </row>
    <row r="1436" spans="1:7">
      <c r="A1436" s="13">
        <v>42387</v>
      </c>
      <c r="B1436" s="44" t="s">
        <v>512</v>
      </c>
      <c r="C1436" s="12">
        <f t="shared" si="57"/>
        <v>10000</v>
      </c>
      <c r="D1436" s="11" t="s">
        <v>9</v>
      </c>
      <c r="E1436" s="7">
        <v>1</v>
      </c>
      <c r="F1436" s="7">
        <v>1</v>
      </c>
      <c r="G1436" s="35">
        <f t="shared" si="58"/>
        <v>0</v>
      </c>
    </row>
    <row r="1437" spans="1:7">
      <c r="A1437" s="13">
        <v>42387</v>
      </c>
      <c r="B1437" s="44" t="s">
        <v>513</v>
      </c>
      <c r="C1437" s="12">
        <f t="shared" si="57"/>
        <v>18518.518518518518</v>
      </c>
      <c r="D1437" s="11" t="s">
        <v>9</v>
      </c>
      <c r="E1437" s="7">
        <v>0.54</v>
      </c>
      <c r="F1437" s="7">
        <v>0.56000000000000005</v>
      </c>
      <c r="G1437" s="35">
        <f t="shared" si="58"/>
        <v>370.37037037037072</v>
      </c>
    </row>
    <row r="1438" spans="1:7">
      <c r="A1438" s="13">
        <v>42383</v>
      </c>
      <c r="B1438" s="44" t="s">
        <v>514</v>
      </c>
      <c r="C1438" s="12">
        <f t="shared" si="57"/>
        <v>15625</v>
      </c>
      <c r="D1438" s="11" t="s">
        <v>9</v>
      </c>
      <c r="E1438" s="7">
        <v>0.64</v>
      </c>
      <c r="F1438" s="7">
        <v>0.67</v>
      </c>
      <c r="G1438" s="35">
        <f t="shared" si="58"/>
        <v>468.7500000000004</v>
      </c>
    </row>
    <row r="1439" spans="1:7">
      <c r="A1439" s="13">
        <v>42383</v>
      </c>
      <c r="B1439" s="44" t="s">
        <v>515</v>
      </c>
      <c r="C1439" s="12">
        <f t="shared" si="57"/>
        <v>17543.859649122809</v>
      </c>
      <c r="D1439" s="11" t="s">
        <v>9</v>
      </c>
      <c r="E1439" s="7">
        <v>0.56999999999999995</v>
      </c>
      <c r="F1439" s="7">
        <v>0.6</v>
      </c>
      <c r="G1439" s="35">
        <f t="shared" si="58"/>
        <v>526.31578947368473</v>
      </c>
    </row>
    <row r="1440" spans="1:7">
      <c r="A1440" s="13">
        <v>42383</v>
      </c>
      <c r="B1440" s="44" t="s">
        <v>362</v>
      </c>
      <c r="C1440" s="12">
        <f t="shared" si="57"/>
        <v>13245.033112582782</v>
      </c>
      <c r="D1440" s="11" t="s">
        <v>9</v>
      </c>
      <c r="E1440" s="7">
        <v>0.755</v>
      </c>
      <c r="F1440" s="7">
        <v>0.72499999999999998</v>
      </c>
      <c r="G1440" s="35">
        <f t="shared" si="58"/>
        <v>-397.3509933774838</v>
      </c>
    </row>
    <row r="1441" spans="1:7">
      <c r="A1441" s="13">
        <v>42382</v>
      </c>
      <c r="B1441" s="44" t="s">
        <v>516</v>
      </c>
      <c r="C1441" s="12">
        <f t="shared" si="57"/>
        <v>3921.5686274509808</v>
      </c>
      <c r="D1441" s="11" t="s">
        <v>9</v>
      </c>
      <c r="E1441" s="7">
        <v>2.5499999999999998</v>
      </c>
      <c r="F1441" s="7">
        <v>2.59</v>
      </c>
      <c r="G1441" s="35">
        <f t="shared" si="58"/>
        <v>156.86274509803937</v>
      </c>
    </row>
    <row r="1442" spans="1:7">
      <c r="A1442" s="13">
        <v>42382</v>
      </c>
      <c r="B1442" s="44" t="s">
        <v>514</v>
      </c>
      <c r="C1442" s="12">
        <f t="shared" si="57"/>
        <v>17857.142857142855</v>
      </c>
      <c r="D1442" s="11" t="s">
        <v>9</v>
      </c>
      <c r="E1442" s="7">
        <v>0.56000000000000005</v>
      </c>
      <c r="F1442" s="7">
        <v>0.58499999999999996</v>
      </c>
      <c r="G1442" s="35">
        <f t="shared" si="58"/>
        <v>446.4285714285698</v>
      </c>
    </row>
    <row r="1443" spans="1:7">
      <c r="A1443" s="13">
        <v>42381</v>
      </c>
      <c r="B1443" s="44" t="s">
        <v>517</v>
      </c>
      <c r="C1443" s="12">
        <f t="shared" si="57"/>
        <v>7936.5079365079364</v>
      </c>
      <c r="D1443" s="11" t="s">
        <v>9</v>
      </c>
      <c r="E1443" s="7">
        <v>1.26</v>
      </c>
      <c r="F1443" s="7">
        <v>1.22</v>
      </c>
      <c r="G1443" s="35">
        <f t="shared" si="58"/>
        <v>-317.46031746031775</v>
      </c>
    </row>
    <row r="1444" spans="1:7">
      <c r="A1444" s="13">
        <v>42380</v>
      </c>
      <c r="B1444" s="44" t="s">
        <v>518</v>
      </c>
      <c r="C1444" s="12">
        <f t="shared" si="57"/>
        <v>10416.666666666668</v>
      </c>
      <c r="D1444" s="11" t="s">
        <v>9</v>
      </c>
      <c r="E1444" s="7">
        <v>0.96</v>
      </c>
      <c r="F1444" s="7">
        <v>0.98</v>
      </c>
      <c r="G1444" s="35">
        <f t="shared" si="58"/>
        <v>208.33333333333354</v>
      </c>
    </row>
    <row r="1445" spans="1:7">
      <c r="A1445" s="13">
        <v>42377</v>
      </c>
      <c r="B1445" s="44" t="s">
        <v>519</v>
      </c>
      <c r="C1445" s="12">
        <f t="shared" si="57"/>
        <v>5319.1489361702133</v>
      </c>
      <c r="D1445" s="11" t="s">
        <v>9</v>
      </c>
      <c r="E1445" s="7">
        <v>1.88</v>
      </c>
      <c r="F1445" s="7">
        <v>1.84</v>
      </c>
      <c r="G1445" s="35">
        <f t="shared" si="58"/>
        <v>-212.76595744680753</v>
      </c>
    </row>
    <row r="1446" spans="1:7">
      <c r="A1446" s="13">
        <v>42377</v>
      </c>
      <c r="B1446" s="44" t="s">
        <v>520</v>
      </c>
      <c r="C1446" s="12">
        <f t="shared" si="57"/>
        <v>6944.4444444444443</v>
      </c>
      <c r="D1446" s="11" t="s">
        <v>9</v>
      </c>
      <c r="E1446" s="7">
        <v>1.44</v>
      </c>
      <c r="F1446" s="7">
        <v>1.47</v>
      </c>
      <c r="G1446" s="35">
        <f t="shared" si="58"/>
        <v>208.33333333333351</v>
      </c>
    </row>
    <row r="1447" spans="1:7">
      <c r="A1447" s="13">
        <v>42377</v>
      </c>
      <c r="B1447" s="44" t="s">
        <v>521</v>
      </c>
      <c r="C1447" s="12">
        <f t="shared" si="57"/>
        <v>9174.3119266055037</v>
      </c>
      <c r="D1447" s="11" t="s">
        <v>9</v>
      </c>
      <c r="E1447" s="7">
        <v>1.0900000000000001</v>
      </c>
      <c r="F1447" s="7">
        <v>1.1200000000000001</v>
      </c>
      <c r="G1447" s="35">
        <f t="shared" si="58"/>
        <v>275.22935779816538</v>
      </c>
    </row>
    <row r="1448" spans="1:7">
      <c r="A1448" s="13">
        <v>42376</v>
      </c>
      <c r="B1448" s="44" t="s">
        <v>522</v>
      </c>
      <c r="C1448" s="12">
        <f t="shared" si="57"/>
        <v>5882.3529411764712</v>
      </c>
      <c r="D1448" s="11" t="s">
        <v>9</v>
      </c>
      <c r="E1448" s="7">
        <v>1.7</v>
      </c>
      <c r="F1448" s="7">
        <v>1.655</v>
      </c>
      <c r="G1448" s="35">
        <f t="shared" si="58"/>
        <v>-264.70588235294076</v>
      </c>
    </row>
    <row r="1449" spans="1:7">
      <c r="A1449" s="13">
        <v>42376</v>
      </c>
      <c r="B1449" s="44" t="s">
        <v>523</v>
      </c>
      <c r="C1449" s="12">
        <f t="shared" si="57"/>
        <v>8333.3333333333339</v>
      </c>
      <c r="D1449" s="11" t="s">
        <v>9</v>
      </c>
      <c r="E1449" s="7">
        <v>1.2</v>
      </c>
      <c r="F1449" s="7">
        <v>1.1599999999999999</v>
      </c>
      <c r="G1449" s="35">
        <f t="shared" si="58"/>
        <v>-333.33333333333366</v>
      </c>
    </row>
    <row r="1450" spans="1:7">
      <c r="A1450" s="13">
        <v>42374</v>
      </c>
      <c r="B1450" s="44" t="s">
        <v>524</v>
      </c>
      <c r="C1450" s="12">
        <f t="shared" si="57"/>
        <v>7194.2446043165473</v>
      </c>
      <c r="D1450" s="11" t="s">
        <v>9</v>
      </c>
      <c r="E1450" s="7">
        <v>1.39</v>
      </c>
      <c r="F1450" s="15">
        <v>1.42</v>
      </c>
      <c r="G1450" s="35">
        <f t="shared" si="58"/>
        <v>215.82733812949661</v>
      </c>
    </row>
    <row r="1451" spans="1:7">
      <c r="A1451" s="13">
        <v>42373</v>
      </c>
      <c r="B1451" s="44" t="s">
        <v>525</v>
      </c>
      <c r="C1451" s="12">
        <f t="shared" si="57"/>
        <v>10362.694300518135</v>
      </c>
      <c r="D1451" s="11" t="s">
        <v>9</v>
      </c>
      <c r="E1451" s="7">
        <v>0.96499999999999997</v>
      </c>
      <c r="F1451" s="15">
        <v>0.99</v>
      </c>
      <c r="G1451" s="35">
        <f t="shared" si="58"/>
        <v>259.06735751295361</v>
      </c>
    </row>
    <row r="1452" spans="1:7">
      <c r="A1452" s="13">
        <v>42369</v>
      </c>
      <c r="B1452" s="44" t="s">
        <v>525</v>
      </c>
      <c r="C1452" s="12">
        <f t="shared" si="57"/>
        <v>10752.68817204301</v>
      </c>
      <c r="D1452" s="11" t="s">
        <v>9</v>
      </c>
      <c r="E1452" s="7">
        <v>0.93</v>
      </c>
      <c r="F1452" s="7">
        <v>0.95499999999999996</v>
      </c>
      <c r="G1452" s="35">
        <f t="shared" si="58"/>
        <v>268.8172043010743</v>
      </c>
    </row>
    <row r="1453" spans="1:7">
      <c r="A1453" s="13">
        <v>42367</v>
      </c>
      <c r="B1453" s="45" t="s">
        <v>526</v>
      </c>
      <c r="C1453" s="12">
        <f t="shared" si="57"/>
        <v>6134.9693251533745</v>
      </c>
      <c r="D1453" s="11" t="s">
        <v>9</v>
      </c>
      <c r="E1453" s="7">
        <v>1.63</v>
      </c>
      <c r="F1453" s="7">
        <v>1.67</v>
      </c>
      <c r="G1453" s="35">
        <f t="shared" si="58"/>
        <v>245.3987730061352</v>
      </c>
    </row>
    <row r="1454" spans="1:7">
      <c r="A1454" s="13">
        <v>42367</v>
      </c>
      <c r="B1454" s="45" t="s">
        <v>527</v>
      </c>
      <c r="C1454" s="12">
        <f t="shared" si="57"/>
        <v>9259.2592592592591</v>
      </c>
      <c r="D1454" s="11" t="s">
        <v>9</v>
      </c>
      <c r="E1454" s="7">
        <v>1.08</v>
      </c>
      <c r="F1454" s="7">
        <v>1.105</v>
      </c>
      <c r="G1454" s="35">
        <f t="shared" si="58"/>
        <v>231.48148148148064</v>
      </c>
    </row>
    <row r="1455" spans="1:7">
      <c r="A1455" s="13">
        <v>42366</v>
      </c>
      <c r="B1455" s="45" t="s">
        <v>528</v>
      </c>
      <c r="C1455" s="12">
        <f t="shared" si="57"/>
        <v>11764.705882352942</v>
      </c>
      <c r="D1455" s="11" t="s">
        <v>9</v>
      </c>
      <c r="E1455" s="7">
        <v>0.85</v>
      </c>
      <c r="F1455" s="7">
        <v>0.88</v>
      </c>
      <c r="G1455" s="35">
        <f t="shared" si="58"/>
        <v>352.94117647058857</v>
      </c>
    </row>
    <row r="1456" spans="1:7">
      <c r="A1456" s="13">
        <v>42366</v>
      </c>
      <c r="B1456" s="45" t="s">
        <v>519</v>
      </c>
      <c r="C1456" s="12">
        <f t="shared" si="57"/>
        <v>5154.6391752577319</v>
      </c>
      <c r="D1456" s="11" t="s">
        <v>9</v>
      </c>
      <c r="E1456" s="7">
        <v>1.94</v>
      </c>
      <c r="F1456" s="7">
        <v>2</v>
      </c>
      <c r="G1456" s="35">
        <f t="shared" si="58"/>
        <v>309.27835051546418</v>
      </c>
    </row>
    <row r="1457" spans="1:7">
      <c r="A1457" s="13">
        <v>42366</v>
      </c>
      <c r="B1457" s="45" t="s">
        <v>519</v>
      </c>
      <c r="C1457" s="12">
        <f t="shared" si="57"/>
        <v>5235.6020942408377</v>
      </c>
      <c r="D1457" s="11" t="s">
        <v>9</v>
      </c>
      <c r="E1457" s="7">
        <v>1.91</v>
      </c>
      <c r="F1457" s="7">
        <v>1.95</v>
      </c>
      <c r="G1457" s="35">
        <f t="shared" si="58"/>
        <v>209.42408376963368</v>
      </c>
    </row>
    <row r="1458" spans="1:7">
      <c r="A1458" s="13">
        <v>42366</v>
      </c>
      <c r="B1458" s="45" t="s">
        <v>519</v>
      </c>
      <c r="C1458" s="12">
        <f t="shared" si="57"/>
        <v>5263.1578947368425</v>
      </c>
      <c r="D1458" s="11" t="s">
        <v>9</v>
      </c>
      <c r="E1458" s="7">
        <v>1.9</v>
      </c>
      <c r="F1458" s="7">
        <v>1.93</v>
      </c>
      <c r="G1458" s="35">
        <f t="shared" si="58"/>
        <v>157.8947368421054</v>
      </c>
    </row>
    <row r="1459" spans="1:7">
      <c r="A1459" s="13">
        <v>42361</v>
      </c>
      <c r="B1459" s="45" t="s">
        <v>529</v>
      </c>
      <c r="C1459" s="12">
        <f t="shared" si="57"/>
        <v>4310.3448275862074</v>
      </c>
      <c r="D1459" s="11" t="s">
        <v>9</v>
      </c>
      <c r="E1459" s="7">
        <v>2.3199999999999998</v>
      </c>
      <c r="F1459" s="15">
        <v>2.35</v>
      </c>
      <c r="G1459" s="35">
        <f t="shared" si="58"/>
        <v>129.3103448275873</v>
      </c>
    </row>
    <row r="1460" spans="1:7">
      <c r="A1460" s="13">
        <v>42360</v>
      </c>
      <c r="B1460" s="45" t="s">
        <v>475</v>
      </c>
      <c r="C1460" s="12">
        <f t="shared" si="57"/>
        <v>21276.595744680853</v>
      </c>
      <c r="D1460" s="11" t="s">
        <v>9</v>
      </c>
      <c r="E1460" s="7">
        <v>0.47</v>
      </c>
      <c r="F1460" s="15">
        <v>0.49</v>
      </c>
      <c r="G1460" s="35">
        <f t="shared" si="58"/>
        <v>425.53191489361745</v>
      </c>
    </row>
    <row r="1461" spans="1:7">
      <c r="A1461" s="13">
        <v>42360</v>
      </c>
      <c r="B1461" s="45" t="s">
        <v>530</v>
      </c>
      <c r="C1461" s="12">
        <f t="shared" si="57"/>
        <v>2976.1904761904761</v>
      </c>
      <c r="D1461" s="11" t="s">
        <v>9</v>
      </c>
      <c r="E1461" s="7">
        <v>3.36</v>
      </c>
      <c r="F1461" s="15">
        <v>3.4</v>
      </c>
      <c r="G1461" s="35">
        <f t="shared" si="58"/>
        <v>119.04761904761915</v>
      </c>
    </row>
    <row r="1462" spans="1:7">
      <c r="A1462" s="13">
        <v>42356</v>
      </c>
      <c r="B1462" s="45" t="s">
        <v>531</v>
      </c>
      <c r="C1462" s="12">
        <f t="shared" si="57"/>
        <v>5952.3809523809523</v>
      </c>
      <c r="D1462" s="11" t="s">
        <v>9</v>
      </c>
      <c r="E1462" s="7">
        <v>1.68</v>
      </c>
      <c r="F1462" s="15">
        <v>1.7</v>
      </c>
      <c r="G1462" s="35">
        <f t="shared" si="58"/>
        <v>119.04761904761915</v>
      </c>
    </row>
    <row r="1463" spans="1:7">
      <c r="A1463" s="13">
        <v>42355</v>
      </c>
      <c r="B1463" s="45" t="s">
        <v>532</v>
      </c>
      <c r="C1463" s="12">
        <f t="shared" si="57"/>
        <v>7518.7969924812023</v>
      </c>
      <c r="D1463" s="11" t="s">
        <v>9</v>
      </c>
      <c r="E1463" s="7">
        <v>1.33</v>
      </c>
      <c r="F1463" s="15">
        <v>1.28</v>
      </c>
      <c r="G1463" s="35">
        <f t="shared" si="58"/>
        <v>-375.93984962406046</v>
      </c>
    </row>
    <row r="1464" spans="1:7">
      <c r="A1464" s="13">
        <v>42355</v>
      </c>
      <c r="B1464" s="45" t="s">
        <v>533</v>
      </c>
      <c r="C1464" s="12">
        <f t="shared" si="57"/>
        <v>13071.895424836601</v>
      </c>
      <c r="D1464" s="11" t="s">
        <v>9</v>
      </c>
      <c r="E1464" s="7">
        <v>0.76500000000000001</v>
      </c>
      <c r="F1464" s="15">
        <v>0.78500000000000003</v>
      </c>
      <c r="G1464" s="35">
        <f t="shared" si="58"/>
        <v>261.43790849673223</v>
      </c>
    </row>
    <row r="1465" spans="1:7">
      <c r="A1465" s="13">
        <v>42355</v>
      </c>
      <c r="B1465" s="45" t="s">
        <v>534</v>
      </c>
      <c r="C1465" s="12">
        <f t="shared" si="57"/>
        <v>13888.888888888889</v>
      </c>
      <c r="D1465" s="11" t="s">
        <v>9</v>
      </c>
      <c r="E1465" s="7">
        <v>0.72</v>
      </c>
      <c r="F1465" s="15">
        <v>0.74</v>
      </c>
      <c r="G1465" s="35">
        <f t="shared" si="58"/>
        <v>277.777777777778</v>
      </c>
    </row>
    <row r="1466" spans="1:7">
      <c r="A1466" s="13">
        <v>42353</v>
      </c>
      <c r="B1466" s="45" t="s">
        <v>535</v>
      </c>
      <c r="C1466" s="12">
        <f t="shared" ref="C1466:C1529" si="59">10000/E1466</f>
        <v>14285.714285714286</v>
      </c>
      <c r="D1466" s="11" t="s">
        <v>9</v>
      </c>
      <c r="E1466" s="7">
        <v>0.7</v>
      </c>
      <c r="F1466" s="15">
        <v>0.72499999999999998</v>
      </c>
      <c r="G1466" s="35">
        <f t="shared" si="58"/>
        <v>357.14285714285745</v>
      </c>
    </row>
    <row r="1467" spans="1:7">
      <c r="A1467" s="13">
        <v>42353</v>
      </c>
      <c r="B1467" s="45" t="s">
        <v>536</v>
      </c>
      <c r="C1467" s="12">
        <f t="shared" si="59"/>
        <v>11049.723756906076</v>
      </c>
      <c r="D1467" s="11" t="s">
        <v>9</v>
      </c>
      <c r="E1467" s="7">
        <v>0.90500000000000003</v>
      </c>
      <c r="F1467" s="15">
        <v>0.92500000000000004</v>
      </c>
      <c r="G1467" s="35">
        <f t="shared" si="58"/>
        <v>220.99447513812171</v>
      </c>
    </row>
    <row r="1468" spans="1:7">
      <c r="A1468" s="13">
        <v>42349</v>
      </c>
      <c r="B1468" s="45" t="s">
        <v>536</v>
      </c>
      <c r="C1468" s="12">
        <f t="shared" si="59"/>
        <v>11363.636363636364</v>
      </c>
      <c r="D1468" s="11" t="s">
        <v>9</v>
      </c>
      <c r="E1468" s="7">
        <v>0.88</v>
      </c>
      <c r="F1468" s="15">
        <v>0.90500000000000003</v>
      </c>
      <c r="G1468" s="35">
        <f t="shared" si="58"/>
        <v>284.09090909090935</v>
      </c>
    </row>
    <row r="1469" spans="1:7">
      <c r="A1469" s="13">
        <v>42349</v>
      </c>
      <c r="B1469" s="45" t="s">
        <v>537</v>
      </c>
      <c r="C1469" s="12">
        <f t="shared" si="59"/>
        <v>14492.753623188408</v>
      </c>
      <c r="D1469" s="11" t="s">
        <v>9</v>
      </c>
      <c r="E1469" s="7">
        <v>0.69</v>
      </c>
      <c r="F1469" s="15">
        <v>0.71499999999999997</v>
      </c>
      <c r="G1469" s="35">
        <f t="shared" si="58"/>
        <v>362.31884057971052</v>
      </c>
    </row>
    <row r="1470" spans="1:7">
      <c r="A1470" s="13">
        <v>42348</v>
      </c>
      <c r="B1470" s="45" t="s">
        <v>538</v>
      </c>
      <c r="C1470" s="12">
        <f t="shared" si="59"/>
        <v>35087.719298245618</v>
      </c>
      <c r="D1470" s="11" t="s">
        <v>9</v>
      </c>
      <c r="E1470" s="7">
        <v>0.28499999999999998</v>
      </c>
      <c r="F1470" s="15">
        <v>0.3</v>
      </c>
      <c r="G1470" s="35">
        <f t="shared" si="58"/>
        <v>526.31578947368473</v>
      </c>
    </row>
    <row r="1471" spans="1:7">
      <c r="A1471" s="13">
        <v>42348</v>
      </c>
      <c r="B1471" s="45" t="s">
        <v>539</v>
      </c>
      <c r="C1471" s="12">
        <f t="shared" si="59"/>
        <v>11904.761904761905</v>
      </c>
      <c r="D1471" s="11" t="s">
        <v>9</v>
      </c>
      <c r="E1471" s="7">
        <v>0.84</v>
      </c>
      <c r="F1471" s="15">
        <v>0.86499999999999999</v>
      </c>
      <c r="G1471" s="35">
        <f t="shared" si="58"/>
        <v>297.61904761904788</v>
      </c>
    </row>
    <row r="1472" spans="1:7">
      <c r="A1472" s="13">
        <v>42348</v>
      </c>
      <c r="B1472" s="45" t="s">
        <v>540</v>
      </c>
      <c r="C1472" s="12">
        <f t="shared" si="59"/>
        <v>6944.4444444444443</v>
      </c>
      <c r="D1472" s="11" t="s">
        <v>9</v>
      </c>
      <c r="E1472" s="7">
        <v>1.44</v>
      </c>
      <c r="F1472" s="15">
        <v>1.47</v>
      </c>
      <c r="G1472" s="35">
        <f t="shared" si="58"/>
        <v>208.33333333333351</v>
      </c>
    </row>
    <row r="1473" spans="1:7">
      <c r="A1473" s="13">
        <v>42347</v>
      </c>
      <c r="B1473" s="45" t="s">
        <v>541</v>
      </c>
      <c r="C1473" s="12">
        <f t="shared" si="59"/>
        <v>9708.7378640776697</v>
      </c>
      <c r="D1473" s="11" t="s">
        <v>9</v>
      </c>
      <c r="E1473" s="7">
        <v>1.03</v>
      </c>
      <c r="F1473" s="15">
        <v>1.05</v>
      </c>
      <c r="G1473" s="35">
        <f t="shared" si="58"/>
        <v>194.17475728155355</v>
      </c>
    </row>
    <row r="1474" spans="1:7">
      <c r="A1474" s="13">
        <v>42347</v>
      </c>
      <c r="B1474" s="45" t="s">
        <v>517</v>
      </c>
      <c r="C1474" s="12">
        <f t="shared" si="59"/>
        <v>11695.906432748538</v>
      </c>
      <c r="D1474" s="11" t="s">
        <v>9</v>
      </c>
      <c r="E1474" s="7">
        <v>0.85499999999999998</v>
      </c>
      <c r="F1474" s="15">
        <v>0.88</v>
      </c>
      <c r="G1474" s="35">
        <f t="shared" si="58"/>
        <v>292.39766081871369</v>
      </c>
    </row>
    <row r="1475" spans="1:7">
      <c r="A1475" s="13">
        <v>42347</v>
      </c>
      <c r="B1475" s="45" t="s">
        <v>542</v>
      </c>
      <c r="C1475" s="12">
        <f t="shared" si="59"/>
        <v>18518.518518518518</v>
      </c>
      <c r="D1475" s="11" t="s">
        <v>9</v>
      </c>
      <c r="E1475" s="15">
        <v>0.54</v>
      </c>
      <c r="F1475" s="15">
        <v>0.56499999999999995</v>
      </c>
      <c r="G1475" s="35">
        <f t="shared" si="58"/>
        <v>462.96296296296129</v>
      </c>
    </row>
    <row r="1476" spans="1:7">
      <c r="A1476" s="13">
        <v>42346</v>
      </c>
      <c r="B1476" s="45" t="s">
        <v>543</v>
      </c>
      <c r="C1476" s="12">
        <f t="shared" si="59"/>
        <v>12820.51282051282</v>
      </c>
      <c r="D1476" s="11" t="s">
        <v>9</v>
      </c>
      <c r="E1476" s="7">
        <v>0.78</v>
      </c>
      <c r="F1476" s="15">
        <v>0.73499999999999999</v>
      </c>
      <c r="G1476" s="35">
        <f t="shared" si="58"/>
        <v>-576.92307692307747</v>
      </c>
    </row>
    <row r="1477" spans="1:7">
      <c r="A1477" s="13">
        <v>42346</v>
      </c>
      <c r="B1477" s="45" t="s">
        <v>544</v>
      </c>
      <c r="C1477" s="12">
        <f t="shared" si="59"/>
        <v>10050.251256281406</v>
      </c>
      <c r="D1477" s="11" t="s">
        <v>9</v>
      </c>
      <c r="E1477" s="7">
        <v>0.995</v>
      </c>
      <c r="F1477" s="15">
        <v>1.03</v>
      </c>
      <c r="G1477" s="35">
        <f t="shared" si="58"/>
        <v>351.75879396984953</v>
      </c>
    </row>
    <row r="1478" spans="1:7">
      <c r="A1478" s="13">
        <v>42345</v>
      </c>
      <c r="B1478" s="45" t="s">
        <v>545</v>
      </c>
      <c r="C1478" s="12">
        <f t="shared" si="59"/>
        <v>13333.333333333334</v>
      </c>
      <c r="D1478" s="11" t="s">
        <v>9</v>
      </c>
      <c r="E1478" s="7">
        <v>0.75</v>
      </c>
      <c r="F1478" s="15">
        <v>0.77</v>
      </c>
      <c r="G1478" s="35">
        <f t="shared" si="58"/>
        <v>266.66666666666691</v>
      </c>
    </row>
    <row r="1479" spans="1:7">
      <c r="A1479" s="13">
        <v>42345</v>
      </c>
      <c r="B1479" s="45" t="s">
        <v>539</v>
      </c>
      <c r="C1479" s="12">
        <f t="shared" si="59"/>
        <v>12903.225806451612</v>
      </c>
      <c r="D1479" s="11" t="s">
        <v>9</v>
      </c>
      <c r="E1479" s="7">
        <v>0.77500000000000002</v>
      </c>
      <c r="F1479" s="15">
        <v>0.8</v>
      </c>
      <c r="G1479" s="35">
        <f t="shared" si="58"/>
        <v>322.58064516129059</v>
      </c>
    </row>
    <row r="1480" spans="1:7">
      <c r="A1480" s="13">
        <v>42341</v>
      </c>
      <c r="B1480" s="45" t="s">
        <v>541</v>
      </c>
      <c r="C1480" s="12">
        <f t="shared" si="59"/>
        <v>10050.251256281406</v>
      </c>
      <c r="D1480" s="11" t="s">
        <v>9</v>
      </c>
      <c r="E1480" s="7">
        <v>0.995</v>
      </c>
      <c r="F1480" s="15">
        <v>1.03</v>
      </c>
      <c r="G1480" s="35">
        <f t="shared" si="58"/>
        <v>351.75879396984953</v>
      </c>
    </row>
    <row r="1481" spans="1:7">
      <c r="A1481" s="13">
        <v>42341</v>
      </c>
      <c r="B1481" s="45" t="s">
        <v>534</v>
      </c>
      <c r="C1481" s="12">
        <f t="shared" si="59"/>
        <v>15267.175572519083</v>
      </c>
      <c r="D1481" s="11" t="s">
        <v>9</v>
      </c>
      <c r="E1481" s="7">
        <v>0.65500000000000003</v>
      </c>
      <c r="F1481" s="15">
        <v>0.68</v>
      </c>
      <c r="G1481" s="35">
        <f t="shared" si="58"/>
        <v>381.67938931297743</v>
      </c>
    </row>
    <row r="1482" spans="1:7">
      <c r="A1482" s="13">
        <v>42341</v>
      </c>
      <c r="B1482" s="45" t="s">
        <v>546</v>
      </c>
      <c r="C1482" s="12">
        <f t="shared" si="59"/>
        <v>10810.81081081081</v>
      </c>
      <c r="D1482" s="11" t="s">
        <v>9</v>
      </c>
      <c r="E1482" s="7">
        <v>0.92500000000000004</v>
      </c>
      <c r="F1482" s="15">
        <v>0.95</v>
      </c>
      <c r="G1482" s="35">
        <f t="shared" si="58"/>
        <v>270.27027027026929</v>
      </c>
    </row>
    <row r="1483" spans="1:7">
      <c r="A1483" s="13">
        <v>42340</v>
      </c>
      <c r="B1483" s="45" t="s">
        <v>547</v>
      </c>
      <c r="C1483" s="12">
        <f t="shared" si="59"/>
        <v>11173.184357541899</v>
      </c>
      <c r="D1483" s="11" t="s">
        <v>9</v>
      </c>
      <c r="E1483" s="7">
        <v>0.89500000000000002</v>
      </c>
      <c r="F1483" s="15">
        <v>0.92</v>
      </c>
      <c r="G1483" s="35">
        <f t="shared" si="58"/>
        <v>279.32960893854772</v>
      </c>
    </row>
    <row r="1484" spans="1:7">
      <c r="A1484" s="13">
        <v>42339</v>
      </c>
      <c r="B1484" s="45" t="s">
        <v>548</v>
      </c>
      <c r="C1484" s="12">
        <f t="shared" si="59"/>
        <v>6493.5064935064929</v>
      </c>
      <c r="D1484" s="11" t="s">
        <v>9</v>
      </c>
      <c r="E1484" s="7">
        <v>1.54</v>
      </c>
      <c r="F1484" s="15">
        <v>1.57</v>
      </c>
      <c r="G1484" s="35">
        <f t="shared" si="58"/>
        <v>194.80519480519496</v>
      </c>
    </row>
    <row r="1485" spans="1:7">
      <c r="A1485" s="13">
        <v>42339</v>
      </c>
      <c r="B1485" s="45" t="s">
        <v>547</v>
      </c>
      <c r="C1485" s="12">
        <f t="shared" si="59"/>
        <v>11904.761904761905</v>
      </c>
      <c r="D1485" s="11" t="s">
        <v>9</v>
      </c>
      <c r="E1485" s="7">
        <v>0.84</v>
      </c>
      <c r="F1485" s="15">
        <v>0.86</v>
      </c>
      <c r="G1485" s="35">
        <f t="shared" si="58"/>
        <v>238.0952380952383</v>
      </c>
    </row>
    <row r="1486" spans="1:7">
      <c r="A1486" s="13">
        <v>42338</v>
      </c>
      <c r="B1486" s="45" t="s">
        <v>549</v>
      </c>
      <c r="C1486" s="12">
        <f t="shared" si="59"/>
        <v>30303.0303030303</v>
      </c>
      <c r="D1486" s="11" t="s">
        <v>9</v>
      </c>
      <c r="E1486" s="7">
        <v>0.33</v>
      </c>
      <c r="F1486" s="15">
        <v>0.27500000000000002</v>
      </c>
      <c r="G1486" s="35">
        <f t="shared" si="58"/>
        <v>-1666.6666666666663</v>
      </c>
    </row>
    <row r="1487" spans="1:7">
      <c r="A1487" s="13">
        <v>42338</v>
      </c>
      <c r="B1487" s="45" t="s">
        <v>550</v>
      </c>
      <c r="C1487" s="12">
        <f t="shared" si="59"/>
        <v>6172.8395061728388</v>
      </c>
      <c r="D1487" s="11" t="s">
        <v>9</v>
      </c>
      <c r="E1487" s="7">
        <v>1.62</v>
      </c>
      <c r="F1487" s="15">
        <v>1.575</v>
      </c>
      <c r="G1487" s="35">
        <f t="shared" si="58"/>
        <v>-277.77777777777868</v>
      </c>
    </row>
    <row r="1488" spans="1:7">
      <c r="A1488" s="13">
        <v>42335</v>
      </c>
      <c r="B1488" s="45" t="s">
        <v>551</v>
      </c>
      <c r="C1488" s="12">
        <f t="shared" si="59"/>
        <v>9615.3846153846152</v>
      </c>
      <c r="D1488" s="11" t="s">
        <v>9</v>
      </c>
      <c r="E1488" s="7">
        <v>1.04</v>
      </c>
      <c r="F1488" s="15">
        <v>1.07</v>
      </c>
      <c r="G1488" s="35">
        <f t="shared" si="58"/>
        <v>288.46153846153874</v>
      </c>
    </row>
    <row r="1489" spans="1:7">
      <c r="A1489" s="13">
        <v>42335</v>
      </c>
      <c r="B1489" s="45" t="s">
        <v>552</v>
      </c>
      <c r="C1489" s="12">
        <f t="shared" si="59"/>
        <v>60606.060606060601</v>
      </c>
      <c r="D1489" s="11" t="s">
        <v>9</v>
      </c>
      <c r="E1489" s="7">
        <v>0.16500000000000001</v>
      </c>
      <c r="F1489" s="15">
        <v>0.16500000000000001</v>
      </c>
      <c r="G1489" s="35">
        <f t="shared" si="58"/>
        <v>0</v>
      </c>
    </row>
    <row r="1490" spans="1:7">
      <c r="A1490" s="13">
        <v>42334</v>
      </c>
      <c r="B1490" s="45" t="s">
        <v>551</v>
      </c>
      <c r="C1490" s="12">
        <f t="shared" si="59"/>
        <v>10152.284263959391</v>
      </c>
      <c r="D1490" s="11" t="s">
        <v>9</v>
      </c>
      <c r="E1490" s="7">
        <v>0.98499999999999999</v>
      </c>
      <c r="F1490" s="16">
        <v>1.02</v>
      </c>
      <c r="G1490" s="35">
        <f t="shared" si="58"/>
        <v>355.32994923857899</v>
      </c>
    </row>
    <row r="1491" spans="1:7">
      <c r="A1491" s="13">
        <v>42334</v>
      </c>
      <c r="B1491" s="45" t="s">
        <v>553</v>
      </c>
      <c r="C1491" s="12">
        <f t="shared" si="59"/>
        <v>19230.76923076923</v>
      </c>
      <c r="D1491" s="11" t="s">
        <v>9</v>
      </c>
      <c r="E1491" s="7">
        <v>0.52</v>
      </c>
      <c r="F1491" s="16">
        <v>0.54</v>
      </c>
      <c r="G1491" s="35">
        <f t="shared" si="58"/>
        <v>384.61538461538493</v>
      </c>
    </row>
    <row r="1492" spans="1:7">
      <c r="A1492" s="13">
        <v>42334</v>
      </c>
      <c r="B1492" s="45" t="s">
        <v>554</v>
      </c>
      <c r="C1492" s="12">
        <f t="shared" si="59"/>
        <v>4464.2857142857138</v>
      </c>
      <c r="D1492" s="11" t="s">
        <v>9</v>
      </c>
      <c r="E1492" s="7">
        <v>2.2400000000000002</v>
      </c>
      <c r="F1492" s="16">
        <v>2.2799999999999998</v>
      </c>
      <c r="G1492" s="35">
        <f t="shared" si="58"/>
        <v>178.57142857142674</v>
      </c>
    </row>
    <row r="1493" spans="1:7">
      <c r="A1493" s="13">
        <v>42333</v>
      </c>
      <c r="B1493" s="45" t="s">
        <v>555</v>
      </c>
      <c r="C1493" s="12">
        <f t="shared" si="59"/>
        <v>9259.2592592592591</v>
      </c>
      <c r="D1493" s="11" t="s">
        <v>9</v>
      </c>
      <c r="E1493" s="7">
        <v>1.08</v>
      </c>
      <c r="F1493" s="16">
        <v>1.1200000000000001</v>
      </c>
      <c r="G1493" s="35">
        <f t="shared" si="58"/>
        <v>370.37037037037072</v>
      </c>
    </row>
    <row r="1494" spans="1:7">
      <c r="A1494" s="13">
        <v>42333</v>
      </c>
      <c r="B1494" s="45" t="s">
        <v>553</v>
      </c>
      <c r="C1494" s="12">
        <f t="shared" si="59"/>
        <v>19230.76923076923</v>
      </c>
      <c r="D1494" s="11" t="s">
        <v>9</v>
      </c>
      <c r="E1494" s="7">
        <v>0.52</v>
      </c>
      <c r="F1494" s="16">
        <v>0.55000000000000004</v>
      </c>
      <c r="G1494" s="35">
        <f t="shared" si="58"/>
        <v>576.92307692307747</v>
      </c>
    </row>
    <row r="1495" spans="1:7">
      <c r="A1495" s="13">
        <v>42333</v>
      </c>
      <c r="B1495" s="45" t="s">
        <v>554</v>
      </c>
      <c r="C1495" s="12">
        <f t="shared" si="59"/>
        <v>4651.1627906976746</v>
      </c>
      <c r="D1495" s="11" t="s">
        <v>9</v>
      </c>
      <c r="E1495" s="7">
        <v>2.15</v>
      </c>
      <c r="F1495" s="16">
        <v>2.2000000000000002</v>
      </c>
      <c r="G1495" s="35">
        <f t="shared" ref="G1495:G1558" si="60">(F1495-E1495)*C1495</f>
        <v>232.55813953488496</v>
      </c>
    </row>
    <row r="1496" spans="1:7">
      <c r="A1496" s="8">
        <v>42332</v>
      </c>
      <c r="B1496" s="45" t="s">
        <v>556</v>
      </c>
      <c r="C1496" s="12">
        <f t="shared" si="59"/>
        <v>8403.361344537816</v>
      </c>
      <c r="D1496" s="11" t="s">
        <v>9</v>
      </c>
      <c r="E1496" s="7">
        <v>1.19</v>
      </c>
      <c r="F1496" s="16">
        <v>1.2150000000000001</v>
      </c>
      <c r="G1496" s="35">
        <f t="shared" si="60"/>
        <v>210.08403361344651</v>
      </c>
    </row>
    <row r="1497" spans="1:7">
      <c r="A1497" s="8">
        <v>42332</v>
      </c>
      <c r="B1497" s="45" t="s">
        <v>557</v>
      </c>
      <c r="C1497" s="12">
        <f t="shared" si="59"/>
        <v>6006.0060060060059</v>
      </c>
      <c r="D1497" s="11" t="s">
        <v>9</v>
      </c>
      <c r="E1497" s="7">
        <v>1.665</v>
      </c>
      <c r="F1497" s="16">
        <v>1.6</v>
      </c>
      <c r="G1497" s="35">
        <f t="shared" si="60"/>
        <v>-390.39039039039005</v>
      </c>
    </row>
    <row r="1498" spans="1:7">
      <c r="A1498" s="8">
        <v>42331</v>
      </c>
      <c r="B1498" s="45" t="s">
        <v>558</v>
      </c>
      <c r="C1498" s="12">
        <f t="shared" si="59"/>
        <v>7812.5</v>
      </c>
      <c r="D1498" s="11" t="s">
        <v>9</v>
      </c>
      <c r="E1498" s="7">
        <v>1.28</v>
      </c>
      <c r="F1498" s="16">
        <v>1.32</v>
      </c>
      <c r="G1498" s="35">
        <f t="shared" si="60"/>
        <v>312.50000000000028</v>
      </c>
    </row>
    <row r="1499" spans="1:7">
      <c r="A1499" s="8">
        <v>42328</v>
      </c>
      <c r="B1499" s="45" t="s">
        <v>559</v>
      </c>
      <c r="C1499" s="12">
        <f t="shared" si="59"/>
        <v>25000</v>
      </c>
      <c r="D1499" s="11" t="s">
        <v>9</v>
      </c>
      <c r="E1499" s="7">
        <v>0.4</v>
      </c>
      <c r="F1499" s="16">
        <v>0.43</v>
      </c>
      <c r="G1499" s="35">
        <f t="shared" si="60"/>
        <v>749.99999999999932</v>
      </c>
    </row>
    <row r="1500" spans="1:7">
      <c r="A1500" s="8">
        <v>42327</v>
      </c>
      <c r="B1500" s="45" t="s">
        <v>560</v>
      </c>
      <c r="C1500" s="12">
        <f t="shared" si="59"/>
        <v>12048.192771084337</v>
      </c>
      <c r="D1500" s="11" t="s">
        <v>9</v>
      </c>
      <c r="E1500" s="7">
        <v>0.83</v>
      </c>
      <c r="F1500" s="16">
        <v>0.85</v>
      </c>
      <c r="G1500" s="35">
        <f t="shared" si="60"/>
        <v>240.96385542168696</v>
      </c>
    </row>
    <row r="1501" spans="1:7">
      <c r="A1501" s="8">
        <v>42326</v>
      </c>
      <c r="B1501" s="45" t="s">
        <v>561</v>
      </c>
      <c r="C1501" s="12">
        <f t="shared" si="59"/>
        <v>10050.251256281406</v>
      </c>
      <c r="D1501" s="11" t="s">
        <v>9</v>
      </c>
      <c r="E1501" s="7">
        <v>0.995</v>
      </c>
      <c r="F1501" s="16">
        <v>1.02</v>
      </c>
      <c r="G1501" s="35">
        <f t="shared" si="60"/>
        <v>251.25628140703537</v>
      </c>
    </row>
    <row r="1502" spans="1:7">
      <c r="A1502" s="8">
        <v>42326</v>
      </c>
      <c r="B1502" s="45" t="s">
        <v>562</v>
      </c>
      <c r="C1502" s="12">
        <f t="shared" si="59"/>
        <v>14814.814814814814</v>
      </c>
      <c r="D1502" s="11" t="s">
        <v>9</v>
      </c>
      <c r="E1502" s="7">
        <v>0.67500000000000004</v>
      </c>
      <c r="F1502" s="16">
        <v>0.63</v>
      </c>
      <c r="G1502" s="35">
        <f t="shared" si="60"/>
        <v>-666.6666666666672</v>
      </c>
    </row>
    <row r="1503" spans="1:7">
      <c r="A1503" s="8">
        <v>42326</v>
      </c>
      <c r="B1503" s="45" t="s">
        <v>563</v>
      </c>
      <c r="C1503" s="12">
        <f t="shared" si="59"/>
        <v>12738.853503184713</v>
      </c>
      <c r="D1503" s="11" t="s">
        <v>9</v>
      </c>
      <c r="E1503" s="7">
        <v>0.78500000000000003</v>
      </c>
      <c r="F1503" s="16">
        <v>0.81499999999999995</v>
      </c>
      <c r="G1503" s="35">
        <f t="shared" si="60"/>
        <v>382.16560509554034</v>
      </c>
    </row>
    <row r="1504" spans="1:7">
      <c r="A1504" s="8">
        <v>42325</v>
      </c>
      <c r="B1504" s="45" t="s">
        <v>564</v>
      </c>
      <c r="C1504" s="12">
        <f t="shared" si="59"/>
        <v>15748.031496062991</v>
      </c>
      <c r="D1504" s="11" t="s">
        <v>9</v>
      </c>
      <c r="E1504" s="9">
        <v>0.63500000000000001</v>
      </c>
      <c r="F1504" s="15">
        <v>0.65500000000000003</v>
      </c>
      <c r="G1504" s="35">
        <f t="shared" si="60"/>
        <v>314.96062992126008</v>
      </c>
    </row>
    <row r="1505" spans="1:7">
      <c r="A1505" s="8">
        <v>42325</v>
      </c>
      <c r="B1505" s="46" t="s">
        <v>565</v>
      </c>
      <c r="C1505" s="12">
        <f t="shared" si="59"/>
        <v>35714.28571428571</v>
      </c>
      <c r="D1505" s="11" t="s">
        <v>9</v>
      </c>
      <c r="E1505" s="7">
        <v>0.28000000000000003</v>
      </c>
      <c r="F1505" s="16">
        <v>0.28000000000000003</v>
      </c>
      <c r="G1505" s="35">
        <f t="shared" si="60"/>
        <v>0</v>
      </c>
    </row>
    <row r="1506" spans="1:7">
      <c r="A1506" s="8">
        <v>42325</v>
      </c>
      <c r="B1506" s="45" t="s">
        <v>566</v>
      </c>
      <c r="C1506" s="12">
        <f t="shared" si="59"/>
        <v>4830.9178743961356</v>
      </c>
      <c r="D1506" s="11" t="s">
        <v>9</v>
      </c>
      <c r="E1506" s="9">
        <v>2.0699999999999998</v>
      </c>
      <c r="F1506" s="15">
        <v>2.0150000000000001</v>
      </c>
      <c r="G1506" s="35">
        <f t="shared" si="60"/>
        <v>-265.70048309178611</v>
      </c>
    </row>
    <row r="1507" spans="1:7">
      <c r="A1507" s="8">
        <v>42324</v>
      </c>
      <c r="B1507" s="45" t="s">
        <v>567</v>
      </c>
      <c r="C1507" s="12">
        <f t="shared" si="59"/>
        <v>16949.152542372882</v>
      </c>
      <c r="D1507" s="11" t="s">
        <v>9</v>
      </c>
      <c r="E1507" s="7">
        <v>0.59</v>
      </c>
      <c r="F1507" s="16">
        <v>0.61499999999999999</v>
      </c>
      <c r="G1507" s="35">
        <f t="shared" si="60"/>
        <v>423.72881355932242</v>
      </c>
    </row>
    <row r="1508" spans="1:7">
      <c r="A1508" s="8">
        <v>42321</v>
      </c>
      <c r="B1508" s="45" t="s">
        <v>568</v>
      </c>
      <c r="C1508" s="12">
        <f t="shared" si="59"/>
        <v>12903.225806451612</v>
      </c>
      <c r="D1508" s="11" t="s">
        <v>9</v>
      </c>
      <c r="E1508" s="9">
        <v>0.77500000000000002</v>
      </c>
      <c r="F1508" s="15">
        <v>0.8</v>
      </c>
      <c r="G1508" s="35">
        <f t="shared" si="60"/>
        <v>322.58064516129059</v>
      </c>
    </row>
    <row r="1509" spans="1:7">
      <c r="A1509" s="8">
        <v>42320</v>
      </c>
      <c r="B1509" s="45" t="s">
        <v>569</v>
      </c>
      <c r="C1509" s="12">
        <f t="shared" si="59"/>
        <v>12500</v>
      </c>
      <c r="D1509" s="11" t="s">
        <v>9</v>
      </c>
      <c r="E1509" s="9">
        <v>0.8</v>
      </c>
      <c r="F1509" s="15">
        <v>0.82499999999999996</v>
      </c>
      <c r="G1509" s="35">
        <f t="shared" si="60"/>
        <v>312.49999999999886</v>
      </c>
    </row>
    <row r="1510" spans="1:7">
      <c r="A1510" s="8">
        <v>42320</v>
      </c>
      <c r="B1510" s="45" t="s">
        <v>570</v>
      </c>
      <c r="C1510" s="12">
        <f t="shared" si="59"/>
        <v>15151.51515151515</v>
      </c>
      <c r="D1510" s="11" t="s">
        <v>9</v>
      </c>
      <c r="E1510" s="9">
        <v>0.66</v>
      </c>
      <c r="F1510" s="15">
        <v>0.68500000000000005</v>
      </c>
      <c r="G1510" s="35">
        <f t="shared" si="60"/>
        <v>378.78787878787909</v>
      </c>
    </row>
    <row r="1511" spans="1:7">
      <c r="A1511" s="8">
        <v>42319</v>
      </c>
      <c r="B1511" s="45" t="s">
        <v>571</v>
      </c>
      <c r="C1511" s="12">
        <f t="shared" si="59"/>
        <v>5813.9534883720935</v>
      </c>
      <c r="D1511" s="11" t="s">
        <v>9</v>
      </c>
      <c r="E1511" s="9">
        <v>1.72</v>
      </c>
      <c r="F1511" s="15">
        <v>1.66</v>
      </c>
      <c r="G1511" s="35">
        <f t="shared" si="60"/>
        <v>-348.8372093023259</v>
      </c>
    </row>
    <row r="1512" spans="1:7">
      <c r="A1512" s="8">
        <v>42319</v>
      </c>
      <c r="B1512" s="45" t="s">
        <v>572</v>
      </c>
      <c r="C1512" s="12">
        <f t="shared" si="59"/>
        <v>23809.523809523809</v>
      </c>
      <c r="D1512" s="11" t="s">
        <v>9</v>
      </c>
      <c r="E1512" s="9">
        <v>0.42</v>
      </c>
      <c r="F1512" s="15">
        <v>0.44</v>
      </c>
      <c r="G1512" s="35">
        <f t="shared" si="60"/>
        <v>476.1904761904766</v>
      </c>
    </row>
    <row r="1513" spans="1:7">
      <c r="A1513" s="8">
        <v>42314</v>
      </c>
      <c r="B1513" s="45" t="s">
        <v>573</v>
      </c>
      <c r="C1513" s="12">
        <f t="shared" si="59"/>
        <v>12121.212121212122</v>
      </c>
      <c r="D1513" s="11" t="s">
        <v>9</v>
      </c>
      <c r="E1513" s="7">
        <v>0.82499999999999996</v>
      </c>
      <c r="F1513" s="16">
        <v>0.84499999999999997</v>
      </c>
      <c r="G1513" s="35">
        <f t="shared" si="60"/>
        <v>242.42424242424266</v>
      </c>
    </row>
    <row r="1514" spans="1:7">
      <c r="A1514" s="8">
        <v>42313</v>
      </c>
      <c r="B1514" s="45" t="s">
        <v>574</v>
      </c>
      <c r="C1514" s="12">
        <f t="shared" si="59"/>
        <v>5235.6020942408377</v>
      </c>
      <c r="D1514" s="17" t="s">
        <v>9</v>
      </c>
      <c r="E1514" s="9">
        <v>1.91</v>
      </c>
      <c r="F1514" s="15">
        <v>1.95</v>
      </c>
      <c r="G1514" s="35">
        <f t="shared" si="60"/>
        <v>209.42408376963368</v>
      </c>
    </row>
    <row r="1515" spans="1:7">
      <c r="A1515" s="8">
        <v>42313</v>
      </c>
      <c r="B1515" s="44" t="s">
        <v>575</v>
      </c>
      <c r="C1515" s="12">
        <f t="shared" si="59"/>
        <v>20408.163265306124</v>
      </c>
      <c r="D1515" s="17" t="s">
        <v>9</v>
      </c>
      <c r="E1515" s="9">
        <v>0.49</v>
      </c>
      <c r="F1515" s="15">
        <v>0.51</v>
      </c>
      <c r="G1515" s="35">
        <f t="shared" si="60"/>
        <v>408.16326530612287</v>
      </c>
    </row>
    <row r="1516" spans="1:7">
      <c r="A1516" s="8">
        <v>42312</v>
      </c>
      <c r="B1516" s="45" t="s">
        <v>573</v>
      </c>
      <c r="C1516" s="12">
        <f t="shared" si="59"/>
        <v>12422.360248447205</v>
      </c>
      <c r="D1516" s="17" t="s">
        <v>9</v>
      </c>
      <c r="E1516" s="9">
        <v>0.80500000000000005</v>
      </c>
      <c r="F1516" s="15">
        <v>0.83</v>
      </c>
      <c r="G1516" s="35">
        <f t="shared" si="60"/>
        <v>310.559006211179</v>
      </c>
    </row>
    <row r="1517" spans="1:7">
      <c r="A1517" s="8">
        <v>42312</v>
      </c>
      <c r="B1517" s="45" t="s">
        <v>576</v>
      </c>
      <c r="C1517" s="12">
        <f t="shared" si="59"/>
        <v>14814.814814814814</v>
      </c>
      <c r="D1517" s="17" t="s">
        <v>9</v>
      </c>
      <c r="E1517" s="9">
        <v>0.67500000000000004</v>
      </c>
      <c r="F1517" s="15">
        <v>0.7</v>
      </c>
      <c r="G1517" s="35">
        <f t="shared" si="60"/>
        <v>370.37037037036902</v>
      </c>
    </row>
    <row r="1518" spans="1:7">
      <c r="A1518" s="8">
        <v>42311</v>
      </c>
      <c r="B1518" s="45" t="s">
        <v>574</v>
      </c>
      <c r="C1518" s="12">
        <f t="shared" si="59"/>
        <v>5524.8618784530381</v>
      </c>
      <c r="D1518" s="17" t="s">
        <v>9</v>
      </c>
      <c r="E1518" s="9">
        <v>1.81</v>
      </c>
      <c r="F1518" s="15">
        <v>1.86</v>
      </c>
      <c r="G1518" s="35">
        <f t="shared" si="60"/>
        <v>276.24309392265218</v>
      </c>
    </row>
    <row r="1519" spans="1:7">
      <c r="A1519" s="8">
        <v>42310</v>
      </c>
      <c r="B1519" s="45" t="s">
        <v>577</v>
      </c>
      <c r="C1519" s="12">
        <f t="shared" si="59"/>
        <v>8264.4628099173551</v>
      </c>
      <c r="D1519" s="17" t="s">
        <v>9</v>
      </c>
      <c r="E1519" s="9">
        <v>1.21</v>
      </c>
      <c r="F1519" s="15">
        <v>1.25</v>
      </c>
      <c r="G1519" s="35">
        <f t="shared" si="60"/>
        <v>330.57851239669452</v>
      </c>
    </row>
    <row r="1520" spans="1:7">
      <c r="A1520" s="18">
        <v>42310</v>
      </c>
      <c r="B1520" s="47" t="s">
        <v>578</v>
      </c>
      <c r="C1520" s="12">
        <f t="shared" si="59"/>
        <v>10309.278350515464</v>
      </c>
      <c r="D1520" s="19" t="s">
        <v>9</v>
      </c>
      <c r="E1520" s="19">
        <v>0.97</v>
      </c>
      <c r="F1520" s="20">
        <v>0.99</v>
      </c>
      <c r="G1520" s="35">
        <f t="shared" si="60"/>
        <v>206.18556701030946</v>
      </c>
    </row>
    <row r="1521" spans="1:7">
      <c r="A1521" s="8">
        <v>42306</v>
      </c>
      <c r="B1521" s="45" t="s">
        <v>579</v>
      </c>
      <c r="C1521" s="12">
        <f t="shared" si="59"/>
        <v>7352.9411764705874</v>
      </c>
      <c r="D1521" s="17" t="s">
        <v>9</v>
      </c>
      <c r="E1521" s="9">
        <v>1.36</v>
      </c>
      <c r="F1521" s="15">
        <v>1.4</v>
      </c>
      <c r="G1521" s="35">
        <f t="shared" si="60"/>
        <v>294.11764705882212</v>
      </c>
    </row>
    <row r="1522" spans="1:7">
      <c r="A1522" s="8">
        <v>42306</v>
      </c>
      <c r="B1522" s="45" t="s">
        <v>580</v>
      </c>
      <c r="C1522" s="12">
        <f t="shared" si="59"/>
        <v>33333.333333333336</v>
      </c>
      <c r="D1522" s="17" t="s">
        <v>9</v>
      </c>
      <c r="E1522" s="9">
        <v>0.3</v>
      </c>
      <c r="F1522" s="15">
        <v>0.29499999999999998</v>
      </c>
      <c r="G1522" s="35">
        <f t="shared" si="60"/>
        <v>-166.66666666666683</v>
      </c>
    </row>
    <row r="1523" spans="1:7">
      <c r="A1523" s="8">
        <v>42306</v>
      </c>
      <c r="B1523" s="45" t="s">
        <v>581</v>
      </c>
      <c r="C1523" s="12">
        <f t="shared" si="59"/>
        <v>8928.5714285714275</v>
      </c>
      <c r="D1523" s="17" t="s">
        <v>9</v>
      </c>
      <c r="E1523" s="9">
        <v>1.1200000000000001</v>
      </c>
      <c r="F1523" s="15">
        <v>1.1299999999999999</v>
      </c>
      <c r="G1523" s="35">
        <f t="shared" si="60"/>
        <v>89.285714285712373</v>
      </c>
    </row>
    <row r="1524" spans="1:7">
      <c r="A1524" s="8">
        <v>42305</v>
      </c>
      <c r="B1524" s="45" t="s">
        <v>481</v>
      </c>
      <c r="C1524" s="12">
        <f t="shared" si="59"/>
        <v>40000</v>
      </c>
      <c r="D1524" s="17" t="s">
        <v>9</v>
      </c>
      <c r="E1524" s="9">
        <v>0.25</v>
      </c>
      <c r="F1524" s="15">
        <v>0.26500000000000001</v>
      </c>
      <c r="G1524" s="35">
        <f t="shared" si="60"/>
        <v>600.00000000000057</v>
      </c>
    </row>
    <row r="1525" spans="1:7">
      <c r="A1525" s="8">
        <v>42305</v>
      </c>
      <c r="B1525" s="45" t="s">
        <v>582</v>
      </c>
      <c r="C1525" s="12">
        <f t="shared" si="59"/>
        <v>11627.906976744187</v>
      </c>
      <c r="D1525" s="17" t="s">
        <v>9</v>
      </c>
      <c r="E1525" s="9">
        <v>0.86</v>
      </c>
      <c r="F1525" s="15">
        <v>0.88</v>
      </c>
      <c r="G1525" s="35">
        <f t="shared" si="60"/>
        <v>232.55813953488394</v>
      </c>
    </row>
    <row r="1526" spans="1:7">
      <c r="A1526" s="8">
        <v>42304</v>
      </c>
      <c r="B1526" s="46" t="s">
        <v>583</v>
      </c>
      <c r="C1526" s="12">
        <f t="shared" si="59"/>
        <v>27397.260273972603</v>
      </c>
      <c r="D1526" s="9" t="s">
        <v>9</v>
      </c>
      <c r="E1526" s="9">
        <v>0.36499999999999999</v>
      </c>
      <c r="F1526" s="15">
        <v>0.36</v>
      </c>
      <c r="G1526" s="35">
        <f t="shared" si="60"/>
        <v>-136.98630136986313</v>
      </c>
    </row>
    <row r="1527" spans="1:7">
      <c r="A1527" s="8">
        <v>42304</v>
      </c>
      <c r="B1527" s="45" t="s">
        <v>582</v>
      </c>
      <c r="C1527" s="12">
        <f t="shared" si="59"/>
        <v>11904.761904761905</v>
      </c>
      <c r="D1527" s="17" t="s">
        <v>9</v>
      </c>
      <c r="E1527" s="9">
        <v>0.84</v>
      </c>
      <c r="F1527" s="15">
        <v>0.86</v>
      </c>
      <c r="G1527" s="35">
        <f t="shared" si="60"/>
        <v>238.0952380952383</v>
      </c>
    </row>
    <row r="1528" spans="1:7">
      <c r="A1528" s="8">
        <v>42303</v>
      </c>
      <c r="B1528" s="48" t="s">
        <v>584</v>
      </c>
      <c r="C1528" s="12">
        <f t="shared" si="59"/>
        <v>15625</v>
      </c>
      <c r="D1528" s="21" t="s">
        <v>9</v>
      </c>
      <c r="E1528" s="15">
        <v>0.64</v>
      </c>
      <c r="F1528" s="15">
        <v>0.66500000000000004</v>
      </c>
      <c r="G1528" s="35">
        <f t="shared" si="60"/>
        <v>390.62500000000034</v>
      </c>
    </row>
    <row r="1529" spans="1:7">
      <c r="A1529" s="8">
        <v>42303</v>
      </c>
      <c r="B1529" s="48" t="s">
        <v>585</v>
      </c>
      <c r="C1529" s="12">
        <f t="shared" si="59"/>
        <v>9259.2592592592591</v>
      </c>
      <c r="D1529" s="21" t="s">
        <v>9</v>
      </c>
      <c r="E1529" s="15">
        <v>1.08</v>
      </c>
      <c r="F1529" s="15">
        <v>1.1200000000000001</v>
      </c>
      <c r="G1529" s="35">
        <f t="shared" si="60"/>
        <v>370.37037037037072</v>
      </c>
    </row>
    <row r="1530" spans="1:7">
      <c r="A1530" s="8">
        <v>42300</v>
      </c>
      <c r="B1530" s="45" t="s">
        <v>586</v>
      </c>
      <c r="C1530" s="12">
        <f t="shared" ref="C1530:C1593" si="61">10000/E1530</f>
        <v>4716.9811320754716</v>
      </c>
      <c r="D1530" s="17" t="s">
        <v>9</v>
      </c>
      <c r="E1530" s="9">
        <v>2.12</v>
      </c>
      <c r="F1530" s="15">
        <v>2.16</v>
      </c>
      <c r="G1530" s="35">
        <f t="shared" si="60"/>
        <v>188.67924528301904</v>
      </c>
    </row>
    <row r="1531" spans="1:7">
      <c r="A1531" s="8">
        <v>42298</v>
      </c>
      <c r="B1531" s="45" t="s">
        <v>587</v>
      </c>
      <c r="C1531" s="12">
        <f t="shared" si="61"/>
        <v>5181.3471502590673</v>
      </c>
      <c r="D1531" s="17" t="s">
        <v>9</v>
      </c>
      <c r="E1531" s="9">
        <v>1.93</v>
      </c>
      <c r="F1531" s="15">
        <v>1.97</v>
      </c>
      <c r="G1531" s="35">
        <f t="shared" si="60"/>
        <v>207.25388601036289</v>
      </c>
    </row>
    <row r="1532" spans="1:7">
      <c r="A1532" s="5">
        <v>42297</v>
      </c>
      <c r="B1532" s="49" t="s">
        <v>584</v>
      </c>
      <c r="C1532" s="12">
        <f t="shared" si="61"/>
        <v>15873.015873015873</v>
      </c>
      <c r="D1532" s="17" t="s">
        <v>9</v>
      </c>
      <c r="E1532" s="9">
        <v>0.63</v>
      </c>
      <c r="F1532" s="15">
        <v>0.65500000000000003</v>
      </c>
      <c r="G1532" s="35">
        <f t="shared" si="60"/>
        <v>396.82539682539715</v>
      </c>
    </row>
    <row r="1533" spans="1:7">
      <c r="A1533" s="8">
        <v>42297</v>
      </c>
      <c r="B1533" s="45" t="s">
        <v>588</v>
      </c>
      <c r="C1533" s="12">
        <f t="shared" si="61"/>
        <v>6289.3081761006288</v>
      </c>
      <c r="D1533" s="17" t="s">
        <v>9</v>
      </c>
      <c r="E1533" s="9">
        <v>1.59</v>
      </c>
      <c r="F1533" s="15">
        <v>1.53</v>
      </c>
      <c r="G1533" s="35">
        <f t="shared" si="60"/>
        <v>-377.35849056603809</v>
      </c>
    </row>
    <row r="1534" spans="1:7">
      <c r="A1534" s="8">
        <v>42296</v>
      </c>
      <c r="B1534" s="49" t="s">
        <v>589</v>
      </c>
      <c r="C1534" s="12">
        <f t="shared" si="61"/>
        <v>8333.3333333333339</v>
      </c>
      <c r="D1534" s="17" t="s">
        <v>9</v>
      </c>
      <c r="E1534" s="9">
        <v>1.2</v>
      </c>
      <c r="F1534" s="15">
        <v>1.24</v>
      </c>
      <c r="G1534" s="35">
        <f t="shared" si="60"/>
        <v>333.33333333333366</v>
      </c>
    </row>
    <row r="1535" spans="1:7">
      <c r="A1535" s="8">
        <v>42296</v>
      </c>
      <c r="B1535" s="45" t="s">
        <v>590</v>
      </c>
      <c r="C1535" s="12">
        <f t="shared" si="61"/>
        <v>46511.627906976748</v>
      </c>
      <c r="D1535" s="17" t="s">
        <v>9</v>
      </c>
      <c r="E1535" s="9">
        <v>0.215</v>
      </c>
      <c r="F1535" s="15">
        <v>0.18</v>
      </c>
      <c r="G1535" s="35">
        <f t="shared" si="60"/>
        <v>-1627.9069767441863</v>
      </c>
    </row>
    <row r="1536" spans="1:7">
      <c r="A1536" s="8">
        <v>42293</v>
      </c>
      <c r="B1536" s="45" t="s">
        <v>591</v>
      </c>
      <c r="C1536" s="12">
        <f t="shared" si="61"/>
        <v>50000</v>
      </c>
      <c r="D1536" s="17" t="s">
        <v>9</v>
      </c>
      <c r="E1536" s="9">
        <v>0.2</v>
      </c>
      <c r="F1536" s="15">
        <v>0.22</v>
      </c>
      <c r="G1536" s="35">
        <f t="shared" si="60"/>
        <v>999.99999999999955</v>
      </c>
    </row>
    <row r="1537" spans="1:7">
      <c r="A1537" s="8">
        <v>289</v>
      </c>
      <c r="B1537" s="49" t="s">
        <v>592</v>
      </c>
      <c r="C1537" s="12">
        <f t="shared" si="61"/>
        <v>45454.545454545456</v>
      </c>
      <c r="D1537" s="17" t="s">
        <v>9</v>
      </c>
      <c r="E1537" s="9">
        <v>0.22</v>
      </c>
      <c r="F1537" s="15">
        <v>0.245</v>
      </c>
      <c r="G1537" s="35">
        <f t="shared" si="60"/>
        <v>1136.363636363636</v>
      </c>
    </row>
    <row r="1538" spans="1:7">
      <c r="A1538" s="8">
        <v>42290</v>
      </c>
      <c r="B1538" s="49" t="s">
        <v>592</v>
      </c>
      <c r="C1538" s="12">
        <f t="shared" si="61"/>
        <v>52631.57894736842</v>
      </c>
      <c r="D1538" s="17" t="s">
        <v>9</v>
      </c>
      <c r="E1538" s="9">
        <v>0.19</v>
      </c>
      <c r="F1538" s="15">
        <v>0.20499999999999999</v>
      </c>
      <c r="G1538" s="35">
        <f t="shared" si="60"/>
        <v>789.47368421052556</v>
      </c>
    </row>
    <row r="1539" spans="1:7">
      <c r="A1539" s="13">
        <v>42289</v>
      </c>
      <c r="B1539" s="49" t="s">
        <v>593</v>
      </c>
      <c r="C1539" s="12">
        <f t="shared" si="61"/>
        <v>8547.0085470085469</v>
      </c>
      <c r="D1539" s="10" t="s">
        <v>9</v>
      </c>
      <c r="E1539" s="15">
        <v>1.17</v>
      </c>
      <c r="F1539" s="9">
        <v>1.21</v>
      </c>
      <c r="G1539" s="35">
        <f t="shared" si="60"/>
        <v>341.8803418803422</v>
      </c>
    </row>
    <row r="1540" spans="1:7">
      <c r="A1540" s="13">
        <v>42289</v>
      </c>
      <c r="B1540" s="49" t="s">
        <v>594</v>
      </c>
      <c r="C1540" s="12">
        <f t="shared" si="61"/>
        <v>7518.7969924812023</v>
      </c>
      <c r="D1540" s="10" t="s">
        <v>9</v>
      </c>
      <c r="E1540" s="15">
        <v>1.33</v>
      </c>
      <c r="F1540" s="9">
        <v>1.37</v>
      </c>
      <c r="G1540" s="35">
        <f t="shared" si="60"/>
        <v>300.75187969924838</v>
      </c>
    </row>
    <row r="1541" spans="1:7">
      <c r="A1541" s="13">
        <v>42285</v>
      </c>
      <c r="B1541" s="48" t="s">
        <v>595</v>
      </c>
      <c r="C1541" s="12">
        <f t="shared" si="61"/>
        <v>4761.9047619047615</v>
      </c>
      <c r="D1541" s="21" t="s">
        <v>9</v>
      </c>
      <c r="E1541" s="15">
        <v>2.1</v>
      </c>
      <c r="F1541" s="15">
        <v>2.14</v>
      </c>
      <c r="G1541" s="35">
        <f t="shared" si="60"/>
        <v>190.47619047619062</v>
      </c>
    </row>
    <row r="1542" spans="1:7">
      <c r="A1542" s="13">
        <v>42284</v>
      </c>
      <c r="B1542" s="48" t="s">
        <v>573</v>
      </c>
      <c r="C1542" s="12">
        <f t="shared" si="61"/>
        <v>14285.714285714286</v>
      </c>
      <c r="D1542" s="21" t="s">
        <v>9</v>
      </c>
      <c r="E1542" s="15">
        <v>0.7</v>
      </c>
      <c r="F1542" s="15">
        <v>0.73</v>
      </c>
      <c r="G1542" s="35">
        <f t="shared" si="60"/>
        <v>428.57142857142895</v>
      </c>
    </row>
    <row r="1543" spans="1:7">
      <c r="A1543" s="13">
        <v>42283</v>
      </c>
      <c r="B1543" s="48" t="s">
        <v>596</v>
      </c>
      <c r="C1543" s="12">
        <f t="shared" si="61"/>
        <v>11976.047904191617</v>
      </c>
      <c r="D1543" s="21" t="s">
        <v>9</v>
      </c>
      <c r="E1543" s="15">
        <v>0.83499999999999996</v>
      </c>
      <c r="F1543" s="15">
        <v>0.85499999999999998</v>
      </c>
      <c r="G1543" s="35">
        <f t="shared" si="60"/>
        <v>239.52095808383254</v>
      </c>
    </row>
    <row r="1544" spans="1:7">
      <c r="A1544" s="13">
        <v>42283</v>
      </c>
      <c r="B1544" s="49" t="s">
        <v>597</v>
      </c>
      <c r="C1544" s="12">
        <f t="shared" si="61"/>
        <v>46511.627906976748</v>
      </c>
      <c r="D1544" s="21" t="s">
        <v>9</v>
      </c>
      <c r="E1544" s="15">
        <v>0.215</v>
      </c>
      <c r="F1544" s="15">
        <v>0.215</v>
      </c>
      <c r="G1544" s="35">
        <f t="shared" si="60"/>
        <v>0</v>
      </c>
    </row>
    <row r="1545" spans="1:7">
      <c r="A1545" s="13">
        <v>42282</v>
      </c>
      <c r="B1545" s="48" t="s">
        <v>596</v>
      </c>
      <c r="C1545" s="12">
        <f t="shared" si="61"/>
        <v>12345.679012345678</v>
      </c>
      <c r="D1545" s="21" t="s">
        <v>9</v>
      </c>
      <c r="E1545" s="15">
        <v>0.81</v>
      </c>
      <c r="F1545" s="15">
        <v>0.83499999999999996</v>
      </c>
      <c r="G1545" s="35">
        <f t="shared" si="60"/>
        <v>308.64197530864084</v>
      </c>
    </row>
    <row r="1546" spans="1:7">
      <c r="A1546" s="13">
        <v>42279</v>
      </c>
      <c r="B1546" s="48" t="s">
        <v>598</v>
      </c>
      <c r="C1546" s="12">
        <f t="shared" si="61"/>
        <v>10526.315789473685</v>
      </c>
      <c r="D1546" s="21" t="s">
        <v>9</v>
      </c>
      <c r="E1546" s="15">
        <v>0.95</v>
      </c>
      <c r="F1546" s="15">
        <v>1</v>
      </c>
      <c r="G1546" s="35">
        <f t="shared" si="60"/>
        <v>526.31578947368473</v>
      </c>
    </row>
    <row r="1547" spans="1:7">
      <c r="A1547" s="13">
        <v>42279</v>
      </c>
      <c r="B1547" s="48" t="s">
        <v>599</v>
      </c>
      <c r="C1547" s="12">
        <f t="shared" si="61"/>
        <v>7518.7969924812023</v>
      </c>
      <c r="D1547" s="21" t="s">
        <v>9</v>
      </c>
      <c r="E1547" s="15">
        <v>1.33</v>
      </c>
      <c r="F1547" s="15">
        <v>1.38</v>
      </c>
      <c r="G1547" s="35">
        <f t="shared" si="60"/>
        <v>375.93984962405881</v>
      </c>
    </row>
    <row r="1548" spans="1:7">
      <c r="A1548" s="13">
        <v>42278</v>
      </c>
      <c r="B1548" s="48" t="s">
        <v>600</v>
      </c>
      <c r="C1548" s="12">
        <f t="shared" si="61"/>
        <v>8928.5714285714275</v>
      </c>
      <c r="D1548" s="21" t="s">
        <v>9</v>
      </c>
      <c r="E1548" s="15">
        <v>1.1200000000000001</v>
      </c>
      <c r="F1548" s="15">
        <v>1.17</v>
      </c>
      <c r="G1548" s="35">
        <f t="shared" si="60"/>
        <v>446.4285714285698</v>
      </c>
    </row>
    <row r="1549" spans="1:7">
      <c r="A1549" s="13">
        <v>42278</v>
      </c>
      <c r="B1549" s="48" t="s">
        <v>560</v>
      </c>
      <c r="C1549" s="12">
        <f t="shared" si="61"/>
        <v>13605.442176870749</v>
      </c>
      <c r="D1549" s="21" t="s">
        <v>9</v>
      </c>
      <c r="E1549" s="15">
        <v>0.73499999999999999</v>
      </c>
      <c r="F1549" s="15">
        <v>0.755</v>
      </c>
      <c r="G1549" s="35">
        <f t="shared" si="60"/>
        <v>272.10884353741523</v>
      </c>
    </row>
    <row r="1550" spans="1:7">
      <c r="A1550" s="13">
        <v>42277</v>
      </c>
      <c r="B1550" s="48" t="s">
        <v>601</v>
      </c>
      <c r="C1550" s="12">
        <f t="shared" si="61"/>
        <v>8403.361344537816</v>
      </c>
      <c r="D1550" s="21" t="s">
        <v>9</v>
      </c>
      <c r="E1550" s="15">
        <v>1.19</v>
      </c>
      <c r="F1550" s="15">
        <v>1.23</v>
      </c>
      <c r="G1550" s="35">
        <f t="shared" si="60"/>
        <v>336.13445378151295</v>
      </c>
    </row>
    <row r="1551" spans="1:7">
      <c r="A1551" s="13">
        <v>42275</v>
      </c>
      <c r="B1551" s="48" t="s">
        <v>589</v>
      </c>
      <c r="C1551" s="12">
        <f t="shared" si="61"/>
        <v>8064.5161290322585</v>
      </c>
      <c r="D1551" s="21" t="s">
        <v>9</v>
      </c>
      <c r="E1551" s="15">
        <v>1.24</v>
      </c>
      <c r="F1551" s="15">
        <v>1.27</v>
      </c>
      <c r="G1551" s="35">
        <f t="shared" si="60"/>
        <v>241.93548387096797</v>
      </c>
    </row>
    <row r="1552" spans="1:7">
      <c r="A1552" s="18">
        <v>42272</v>
      </c>
      <c r="B1552" s="50" t="s">
        <v>602</v>
      </c>
      <c r="C1552" s="12">
        <f t="shared" si="61"/>
        <v>5181.3471502590673</v>
      </c>
      <c r="D1552" s="22" t="s">
        <v>9</v>
      </c>
      <c r="E1552" s="20">
        <v>1.9300000000000002</v>
      </c>
      <c r="F1552" s="20">
        <v>1.97</v>
      </c>
      <c r="G1552" s="35">
        <f t="shared" si="60"/>
        <v>207.25388601036173</v>
      </c>
    </row>
    <row r="1553" spans="1:7">
      <c r="A1553" s="13">
        <v>42272</v>
      </c>
      <c r="B1553" s="48" t="s">
        <v>603</v>
      </c>
      <c r="C1553" s="12">
        <f t="shared" si="61"/>
        <v>13513.513513513513</v>
      </c>
      <c r="D1553" s="21" t="s">
        <v>9</v>
      </c>
      <c r="E1553" s="15">
        <v>0.74</v>
      </c>
      <c r="F1553" s="15">
        <v>0.76500000000000001</v>
      </c>
      <c r="G1553" s="35">
        <f t="shared" si="60"/>
        <v>337.83783783783815</v>
      </c>
    </row>
    <row r="1554" spans="1:7">
      <c r="A1554" s="13">
        <v>42270</v>
      </c>
      <c r="B1554" s="48" t="s">
        <v>589</v>
      </c>
      <c r="C1554" s="12">
        <f t="shared" si="61"/>
        <v>8928.5714285714275</v>
      </c>
      <c r="D1554" s="21" t="s">
        <v>9</v>
      </c>
      <c r="E1554" s="15">
        <v>1.1200000000000001</v>
      </c>
      <c r="F1554" s="15">
        <v>1.1599999999999999</v>
      </c>
      <c r="G1554" s="35">
        <f t="shared" si="60"/>
        <v>357.14285714285546</v>
      </c>
    </row>
    <row r="1555" spans="1:7">
      <c r="A1555" s="13">
        <v>42269</v>
      </c>
      <c r="B1555" s="48" t="s">
        <v>604</v>
      </c>
      <c r="C1555" s="12">
        <f t="shared" si="61"/>
        <v>7246.3768115942039</v>
      </c>
      <c r="D1555" s="21" t="s">
        <v>9</v>
      </c>
      <c r="E1555" s="15">
        <v>1.38</v>
      </c>
      <c r="F1555" s="15">
        <v>1.325</v>
      </c>
      <c r="G1555" s="35">
        <f t="shared" si="60"/>
        <v>-398.55072463768079</v>
      </c>
    </row>
    <row r="1556" spans="1:7">
      <c r="A1556" s="13">
        <v>42269</v>
      </c>
      <c r="B1556" s="48" t="s">
        <v>596</v>
      </c>
      <c r="C1556" s="12">
        <f t="shared" si="61"/>
        <v>12500</v>
      </c>
      <c r="D1556" s="21" t="s">
        <v>9</v>
      </c>
      <c r="E1556" s="15">
        <v>0.8</v>
      </c>
      <c r="F1556" s="15">
        <v>0.83</v>
      </c>
      <c r="G1556" s="35">
        <f t="shared" si="60"/>
        <v>374.99999999999892</v>
      </c>
    </row>
    <row r="1557" spans="1:7">
      <c r="A1557" s="13">
        <v>42268</v>
      </c>
      <c r="B1557" s="48" t="s">
        <v>605</v>
      </c>
      <c r="C1557" s="12">
        <f t="shared" si="61"/>
        <v>7434.9442379182155</v>
      </c>
      <c r="D1557" s="21" t="s">
        <v>9</v>
      </c>
      <c r="E1557" s="15">
        <v>1.345</v>
      </c>
      <c r="F1557" s="15">
        <v>1.385</v>
      </c>
      <c r="G1557" s="35">
        <f t="shared" si="60"/>
        <v>297.39776951672889</v>
      </c>
    </row>
    <row r="1558" spans="1:7">
      <c r="A1558" s="13">
        <v>42265</v>
      </c>
      <c r="B1558" s="48" t="s">
        <v>583</v>
      </c>
      <c r="C1558" s="12">
        <f t="shared" si="61"/>
        <v>31746.031746031746</v>
      </c>
      <c r="D1558" s="21" t="s">
        <v>9</v>
      </c>
      <c r="E1558" s="15">
        <v>0.315</v>
      </c>
      <c r="F1558" s="15">
        <v>0.315</v>
      </c>
      <c r="G1558" s="35">
        <f t="shared" si="60"/>
        <v>0</v>
      </c>
    </row>
    <row r="1559" spans="1:7">
      <c r="A1559" s="13">
        <v>42265</v>
      </c>
      <c r="B1559" s="48" t="s">
        <v>606</v>
      </c>
      <c r="C1559" s="12">
        <f t="shared" si="61"/>
        <v>11049.723756906076</v>
      </c>
      <c r="D1559" s="21" t="s">
        <v>9</v>
      </c>
      <c r="E1559" s="15">
        <v>0.90500000000000003</v>
      </c>
      <c r="F1559" s="15">
        <v>0.93500000000000005</v>
      </c>
      <c r="G1559" s="35">
        <f t="shared" ref="G1559:G1622" si="62">(F1559-E1559)*C1559</f>
        <v>331.49171270718256</v>
      </c>
    </row>
    <row r="1560" spans="1:7">
      <c r="A1560" s="13">
        <v>42264</v>
      </c>
      <c r="B1560" s="48" t="s">
        <v>607</v>
      </c>
      <c r="C1560" s="12">
        <f t="shared" si="61"/>
        <v>14705.882352941175</v>
      </c>
      <c r="D1560" s="21" t="s">
        <v>9</v>
      </c>
      <c r="E1560" s="15">
        <v>0.68</v>
      </c>
      <c r="F1560" s="15">
        <v>0.7</v>
      </c>
      <c r="G1560" s="35">
        <f t="shared" si="62"/>
        <v>294.11764705882212</v>
      </c>
    </row>
    <row r="1561" spans="1:7">
      <c r="A1561" s="13">
        <v>42264</v>
      </c>
      <c r="B1561" s="48" t="s">
        <v>608</v>
      </c>
      <c r="C1561" s="12">
        <f t="shared" si="61"/>
        <v>10000</v>
      </c>
      <c r="D1561" s="21" t="s">
        <v>9</v>
      </c>
      <c r="E1561" s="15">
        <v>1</v>
      </c>
      <c r="F1561" s="15">
        <v>1.04</v>
      </c>
      <c r="G1561" s="35">
        <f t="shared" si="62"/>
        <v>400.00000000000034</v>
      </c>
    </row>
    <row r="1562" spans="1:7">
      <c r="A1562" s="13">
        <v>42262</v>
      </c>
      <c r="B1562" s="48" t="s">
        <v>609</v>
      </c>
      <c r="C1562" s="12">
        <f t="shared" si="61"/>
        <v>10526.315789473685</v>
      </c>
      <c r="D1562" s="21" t="s">
        <v>9</v>
      </c>
      <c r="E1562" s="15">
        <v>0.95</v>
      </c>
      <c r="F1562" s="15">
        <v>0.98</v>
      </c>
      <c r="G1562" s="35">
        <f t="shared" si="62"/>
        <v>315.7894736842108</v>
      </c>
    </row>
    <row r="1563" spans="1:7">
      <c r="A1563" s="13">
        <v>42262</v>
      </c>
      <c r="B1563" s="48" t="s">
        <v>199</v>
      </c>
      <c r="C1563" s="12">
        <f t="shared" si="61"/>
        <v>9009.0090090090089</v>
      </c>
      <c r="D1563" s="21" t="s">
        <v>9</v>
      </c>
      <c r="E1563" s="15">
        <v>1.1100000000000001</v>
      </c>
      <c r="F1563" s="15">
        <v>1.1599999999999999</v>
      </c>
      <c r="G1563" s="35">
        <f t="shared" si="62"/>
        <v>450.45045045044884</v>
      </c>
    </row>
    <row r="1564" spans="1:7">
      <c r="A1564" s="13">
        <v>42261</v>
      </c>
      <c r="B1564" s="48" t="s">
        <v>608</v>
      </c>
      <c r="C1564" s="12">
        <f t="shared" si="61"/>
        <v>11173.184357541899</v>
      </c>
      <c r="D1564" s="21" t="s">
        <v>9</v>
      </c>
      <c r="E1564" s="15">
        <v>0.89500000000000002</v>
      </c>
      <c r="F1564" s="15">
        <v>0.92</v>
      </c>
      <c r="G1564" s="35">
        <f t="shared" si="62"/>
        <v>279.32960893854772</v>
      </c>
    </row>
    <row r="1565" spans="1:7">
      <c r="A1565" s="13">
        <v>42258</v>
      </c>
      <c r="B1565" s="48" t="s">
        <v>610</v>
      </c>
      <c r="C1565" s="12">
        <f t="shared" si="61"/>
        <v>48780.487804878052</v>
      </c>
      <c r="D1565" s="21" t="s">
        <v>9</v>
      </c>
      <c r="E1565" s="15">
        <v>0.20499999999999999</v>
      </c>
      <c r="F1565" s="15">
        <v>0.22500000000000001</v>
      </c>
      <c r="G1565" s="35">
        <f t="shared" si="62"/>
        <v>975.6097560975619</v>
      </c>
    </row>
    <row r="1566" spans="1:7">
      <c r="A1566" s="13">
        <v>42258</v>
      </c>
      <c r="B1566" s="48" t="s">
        <v>589</v>
      </c>
      <c r="C1566" s="12">
        <f t="shared" si="61"/>
        <v>10362.694300518135</v>
      </c>
      <c r="D1566" s="21" t="s">
        <v>9</v>
      </c>
      <c r="E1566" s="15">
        <v>0.96499999999999997</v>
      </c>
      <c r="F1566" s="15">
        <v>0.98</v>
      </c>
      <c r="G1566" s="35">
        <f t="shared" si="62"/>
        <v>155.44041450777215</v>
      </c>
    </row>
    <row r="1567" spans="1:7">
      <c r="A1567" s="13">
        <v>42257</v>
      </c>
      <c r="B1567" s="48" t="s">
        <v>605</v>
      </c>
      <c r="C1567" s="12">
        <f t="shared" si="61"/>
        <v>8849.5575221238942</v>
      </c>
      <c r="D1567" s="21" t="s">
        <v>9</v>
      </c>
      <c r="E1567" s="15">
        <v>1.1299999999999999</v>
      </c>
      <c r="F1567" s="15">
        <v>1.17</v>
      </c>
      <c r="G1567" s="35">
        <f t="shared" si="62"/>
        <v>353.98230088495609</v>
      </c>
    </row>
    <row r="1568" spans="1:7">
      <c r="A1568" s="13">
        <v>42257</v>
      </c>
      <c r="B1568" s="51" t="s">
        <v>598</v>
      </c>
      <c r="C1568" s="12">
        <f t="shared" si="61"/>
        <v>12048.192771084337</v>
      </c>
      <c r="D1568" s="14" t="s">
        <v>9</v>
      </c>
      <c r="E1568" s="16">
        <v>0.83</v>
      </c>
      <c r="F1568" s="16">
        <v>0.85499999999999998</v>
      </c>
      <c r="G1568" s="35">
        <f t="shared" si="62"/>
        <v>301.2048192771087</v>
      </c>
    </row>
    <row r="1569" spans="1:7">
      <c r="A1569" s="13">
        <v>42256</v>
      </c>
      <c r="B1569" s="51" t="s">
        <v>611</v>
      </c>
      <c r="C1569" s="12">
        <f t="shared" si="61"/>
        <v>29850.746268656716</v>
      </c>
      <c r="D1569" s="14" t="s">
        <v>9</v>
      </c>
      <c r="E1569" s="16">
        <v>0.33500000000000002</v>
      </c>
      <c r="F1569" s="16">
        <v>0.36</v>
      </c>
      <c r="G1569" s="35">
        <f t="shared" si="62"/>
        <v>746.2686567164169</v>
      </c>
    </row>
    <row r="1570" spans="1:7">
      <c r="A1570" s="13">
        <v>42255</v>
      </c>
      <c r="B1570" s="51" t="s">
        <v>612</v>
      </c>
      <c r="C1570" s="12">
        <f t="shared" si="61"/>
        <v>15873.015873015873</v>
      </c>
      <c r="D1570" s="14" t="s">
        <v>9</v>
      </c>
      <c r="E1570" s="16">
        <v>0.63</v>
      </c>
      <c r="F1570" s="16">
        <v>0.65500000000000003</v>
      </c>
      <c r="G1570" s="35">
        <f t="shared" si="62"/>
        <v>396.82539682539715</v>
      </c>
    </row>
    <row r="1571" spans="1:7">
      <c r="A1571" s="13">
        <v>42255</v>
      </c>
      <c r="B1571" s="51" t="s">
        <v>598</v>
      </c>
      <c r="C1571" s="12">
        <f t="shared" si="61"/>
        <v>13245.033112582782</v>
      </c>
      <c r="D1571" s="14" t="s">
        <v>9</v>
      </c>
      <c r="E1571" s="16">
        <v>0.755</v>
      </c>
      <c r="F1571" s="16">
        <v>0.78</v>
      </c>
      <c r="G1571" s="35">
        <f t="shared" si="62"/>
        <v>331.12582781456985</v>
      </c>
    </row>
    <row r="1572" spans="1:7">
      <c r="A1572" s="13">
        <v>42254</v>
      </c>
      <c r="B1572" s="51" t="s">
        <v>598</v>
      </c>
      <c r="C1572" s="12">
        <f t="shared" si="61"/>
        <v>14084.507042253521</v>
      </c>
      <c r="D1572" s="14" t="s">
        <v>9</v>
      </c>
      <c r="E1572" s="16">
        <v>0.71</v>
      </c>
      <c r="F1572" s="16">
        <v>0.74</v>
      </c>
      <c r="G1572" s="35">
        <f t="shared" si="62"/>
        <v>422.53521126760603</v>
      </c>
    </row>
    <row r="1573" spans="1:7">
      <c r="A1573" s="13">
        <v>42254</v>
      </c>
      <c r="B1573" s="51" t="s">
        <v>609</v>
      </c>
      <c r="C1573" s="12">
        <f t="shared" si="61"/>
        <v>11363.636363636364</v>
      </c>
      <c r="D1573" s="14" t="s">
        <v>9</v>
      </c>
      <c r="E1573" s="16">
        <v>0.88</v>
      </c>
      <c r="F1573" s="16">
        <v>0.9</v>
      </c>
      <c r="G1573" s="35">
        <f t="shared" si="62"/>
        <v>227.27272727272748</v>
      </c>
    </row>
    <row r="1574" spans="1:7">
      <c r="A1574" s="13">
        <v>42254</v>
      </c>
      <c r="B1574" s="51" t="s">
        <v>607</v>
      </c>
      <c r="C1574" s="12">
        <f t="shared" si="61"/>
        <v>15873.015873015873</v>
      </c>
      <c r="D1574" s="14" t="s">
        <v>9</v>
      </c>
      <c r="E1574" s="16">
        <v>0.63</v>
      </c>
      <c r="F1574" s="16">
        <v>0.65</v>
      </c>
      <c r="G1574" s="35">
        <f t="shared" si="62"/>
        <v>317.46031746031775</v>
      </c>
    </row>
    <row r="1575" spans="1:7">
      <c r="A1575" s="13">
        <v>42251</v>
      </c>
      <c r="B1575" s="51" t="s">
        <v>598</v>
      </c>
      <c r="C1575" s="12">
        <f t="shared" si="61"/>
        <v>14084.507042253521</v>
      </c>
      <c r="D1575" s="14" t="s">
        <v>9</v>
      </c>
      <c r="E1575" s="16">
        <v>0.71</v>
      </c>
      <c r="F1575" s="16">
        <v>0.64500000000000002</v>
      </c>
      <c r="G1575" s="35">
        <f t="shared" si="62"/>
        <v>-915.49295774647806</v>
      </c>
    </row>
    <row r="1576" spans="1:7">
      <c r="A1576" s="13">
        <v>42251</v>
      </c>
      <c r="B1576" s="51" t="s">
        <v>607</v>
      </c>
      <c r="C1576" s="12">
        <f t="shared" si="61"/>
        <v>16000</v>
      </c>
      <c r="D1576" s="14" t="s">
        <v>9</v>
      </c>
      <c r="E1576" s="16">
        <v>0.625</v>
      </c>
      <c r="F1576" s="16">
        <v>0.64500000000000002</v>
      </c>
      <c r="G1576" s="35">
        <f t="shared" si="62"/>
        <v>320.00000000000028</v>
      </c>
    </row>
    <row r="1577" spans="1:7">
      <c r="A1577" s="13">
        <v>42251</v>
      </c>
      <c r="B1577" s="51" t="s">
        <v>598</v>
      </c>
      <c r="C1577" s="12">
        <f t="shared" si="61"/>
        <v>13157.894736842105</v>
      </c>
      <c r="D1577" s="14" t="s">
        <v>9</v>
      </c>
      <c r="E1577" s="16">
        <v>0.76</v>
      </c>
      <c r="F1577" s="16">
        <v>0.78</v>
      </c>
      <c r="G1577" s="35">
        <f t="shared" si="62"/>
        <v>263.15789473684231</v>
      </c>
    </row>
    <row r="1578" spans="1:7">
      <c r="A1578" s="13">
        <v>42251</v>
      </c>
      <c r="B1578" s="51" t="s">
        <v>609</v>
      </c>
      <c r="C1578" s="12">
        <f t="shared" si="61"/>
        <v>11494.252873563219</v>
      </c>
      <c r="D1578" s="14" t="s">
        <v>9</v>
      </c>
      <c r="E1578" s="16">
        <v>0.87</v>
      </c>
      <c r="F1578" s="16">
        <v>0.89500000000000002</v>
      </c>
      <c r="G1578" s="35">
        <f t="shared" si="62"/>
        <v>287.35632183908069</v>
      </c>
    </row>
    <row r="1579" spans="1:7">
      <c r="A1579" s="13">
        <v>42251</v>
      </c>
      <c r="B1579" s="51" t="s">
        <v>596</v>
      </c>
      <c r="C1579" s="12">
        <f t="shared" si="61"/>
        <v>14084.507042253521</v>
      </c>
      <c r="D1579" s="14" t="s">
        <v>9</v>
      </c>
      <c r="E1579" s="16">
        <v>0.71</v>
      </c>
      <c r="F1579" s="16">
        <v>0.72499999999999998</v>
      </c>
      <c r="G1579" s="35">
        <f t="shared" si="62"/>
        <v>211.26760563380302</v>
      </c>
    </row>
    <row r="1580" spans="1:7">
      <c r="A1580" s="13">
        <v>42250</v>
      </c>
      <c r="B1580" s="51" t="s">
        <v>598</v>
      </c>
      <c r="C1580" s="12">
        <f t="shared" si="61"/>
        <v>16666.666666666668</v>
      </c>
      <c r="D1580" s="14" t="s">
        <v>9</v>
      </c>
      <c r="E1580" s="16">
        <v>0.6</v>
      </c>
      <c r="F1580" s="16">
        <v>0.63</v>
      </c>
      <c r="G1580" s="35">
        <f t="shared" si="62"/>
        <v>500.00000000000045</v>
      </c>
    </row>
    <row r="1581" spans="1:7">
      <c r="A1581" s="13">
        <v>42250</v>
      </c>
      <c r="B1581" s="51" t="s">
        <v>613</v>
      </c>
      <c r="C1581" s="12">
        <f t="shared" si="61"/>
        <v>13157.894736842105</v>
      </c>
      <c r="D1581" s="14" t="s">
        <v>9</v>
      </c>
      <c r="E1581" s="16">
        <v>0.76</v>
      </c>
      <c r="F1581" s="16">
        <v>0.79</v>
      </c>
      <c r="G1581" s="35">
        <f t="shared" si="62"/>
        <v>394.73684210526352</v>
      </c>
    </row>
    <row r="1582" spans="1:7">
      <c r="A1582" s="13">
        <v>42250</v>
      </c>
      <c r="B1582" s="51" t="s">
        <v>602</v>
      </c>
      <c r="C1582" s="12">
        <f t="shared" si="61"/>
        <v>5319.1489361702133</v>
      </c>
      <c r="D1582" s="14" t="s">
        <v>9</v>
      </c>
      <c r="E1582" s="16">
        <v>1.88</v>
      </c>
      <c r="F1582" s="16">
        <v>1.92</v>
      </c>
      <c r="G1582" s="35">
        <f t="shared" si="62"/>
        <v>212.76595744680873</v>
      </c>
    </row>
    <row r="1583" spans="1:7">
      <c r="A1583" s="13">
        <v>42249</v>
      </c>
      <c r="B1583" s="51" t="s">
        <v>583</v>
      </c>
      <c r="C1583" s="12">
        <f t="shared" si="61"/>
        <v>45454.545454545456</v>
      </c>
      <c r="D1583" s="14" t="s">
        <v>9</v>
      </c>
      <c r="E1583" s="16">
        <v>0.22</v>
      </c>
      <c r="F1583" s="16">
        <v>0.25</v>
      </c>
      <c r="G1583" s="35">
        <f t="shared" si="62"/>
        <v>1363.6363636363635</v>
      </c>
    </row>
    <row r="1584" spans="1:7">
      <c r="A1584" s="13">
        <v>42249</v>
      </c>
      <c r="B1584" s="51" t="s">
        <v>602</v>
      </c>
      <c r="C1584" s="12">
        <f t="shared" si="61"/>
        <v>5464.4808743169397</v>
      </c>
      <c r="D1584" s="14" t="s">
        <v>9</v>
      </c>
      <c r="E1584" s="16">
        <v>1.83</v>
      </c>
      <c r="F1584" s="16">
        <v>1.87</v>
      </c>
      <c r="G1584" s="35">
        <f t="shared" si="62"/>
        <v>218.57923497267777</v>
      </c>
    </row>
    <row r="1585" spans="1:7">
      <c r="A1585" s="13">
        <v>42248</v>
      </c>
      <c r="B1585" s="51" t="s">
        <v>614</v>
      </c>
      <c r="C1585" s="12">
        <f t="shared" si="61"/>
        <v>11560.693641618498</v>
      </c>
      <c r="D1585" s="14" t="s">
        <v>9</v>
      </c>
      <c r="E1585" s="16">
        <v>0.86499999999999999</v>
      </c>
      <c r="F1585" s="16">
        <v>0.88</v>
      </c>
      <c r="G1585" s="35">
        <f t="shared" si="62"/>
        <v>173.41040462427762</v>
      </c>
    </row>
    <row r="1586" spans="1:7">
      <c r="A1586" s="13">
        <v>42248</v>
      </c>
      <c r="B1586" s="51" t="s">
        <v>615</v>
      </c>
      <c r="C1586" s="12">
        <f t="shared" si="61"/>
        <v>10416.666666666668</v>
      </c>
      <c r="D1586" s="14" t="s">
        <v>9</v>
      </c>
      <c r="E1586" s="16">
        <v>0.96</v>
      </c>
      <c r="F1586" s="16">
        <v>0.98</v>
      </c>
      <c r="G1586" s="35">
        <f t="shared" si="62"/>
        <v>208.33333333333354</v>
      </c>
    </row>
    <row r="1587" spans="1:7">
      <c r="A1587" s="13">
        <v>42247</v>
      </c>
      <c r="B1587" s="51" t="s">
        <v>609</v>
      </c>
      <c r="C1587" s="12">
        <f t="shared" si="61"/>
        <v>12345.679012345678</v>
      </c>
      <c r="D1587" s="14" t="s">
        <v>9</v>
      </c>
      <c r="E1587" s="16">
        <v>0.81</v>
      </c>
      <c r="F1587" s="16">
        <v>0.83</v>
      </c>
      <c r="G1587" s="35">
        <f t="shared" si="62"/>
        <v>246.9135802469124</v>
      </c>
    </row>
    <row r="1588" spans="1:7">
      <c r="A1588" s="13">
        <v>42244</v>
      </c>
      <c r="B1588" s="51" t="s">
        <v>607</v>
      </c>
      <c r="C1588" s="12">
        <f t="shared" si="61"/>
        <v>16666.666666666668</v>
      </c>
      <c r="D1588" s="14" t="s">
        <v>9</v>
      </c>
      <c r="E1588" s="16">
        <v>0.6</v>
      </c>
      <c r="F1588" s="16">
        <v>0.61499999999999999</v>
      </c>
      <c r="G1588" s="35">
        <f t="shared" si="62"/>
        <v>250.00000000000023</v>
      </c>
    </row>
    <row r="1589" spans="1:7">
      <c r="A1589" s="13">
        <v>42244</v>
      </c>
      <c r="B1589" s="51" t="s">
        <v>616</v>
      </c>
      <c r="C1589" s="12">
        <f t="shared" si="61"/>
        <v>10256.410256410256</v>
      </c>
      <c r="D1589" s="14" t="s">
        <v>9</v>
      </c>
      <c r="E1589" s="16">
        <v>0.97499999999999998</v>
      </c>
      <c r="F1589" s="16">
        <v>0.99</v>
      </c>
      <c r="G1589" s="35">
        <f t="shared" si="62"/>
        <v>153.84615384615398</v>
      </c>
    </row>
    <row r="1590" spans="1:7">
      <c r="A1590" s="13">
        <v>42243</v>
      </c>
      <c r="B1590" s="51" t="s">
        <v>617</v>
      </c>
      <c r="C1590" s="12">
        <f t="shared" si="61"/>
        <v>17543.859649122805</v>
      </c>
      <c r="D1590" s="14" t="s">
        <v>9</v>
      </c>
      <c r="E1590" s="16">
        <v>0.57000000000000006</v>
      </c>
      <c r="F1590" s="16">
        <v>0.59499999999999997</v>
      </c>
      <c r="G1590" s="35">
        <f t="shared" si="62"/>
        <v>438.5964912280686</v>
      </c>
    </row>
    <row r="1591" spans="1:7">
      <c r="A1591" s="13">
        <v>42243</v>
      </c>
      <c r="B1591" s="51" t="s">
        <v>618</v>
      </c>
      <c r="C1591" s="12">
        <f t="shared" si="61"/>
        <v>12345.679012345678</v>
      </c>
      <c r="D1591" s="14" t="s">
        <v>9</v>
      </c>
      <c r="E1591" s="16">
        <v>0.81</v>
      </c>
      <c r="F1591" s="16">
        <v>0.82499999999999996</v>
      </c>
      <c r="G1591" s="35">
        <f t="shared" si="62"/>
        <v>185.18518518518397</v>
      </c>
    </row>
    <row r="1592" spans="1:7">
      <c r="A1592" s="13">
        <v>42242</v>
      </c>
      <c r="B1592" s="51" t="s">
        <v>615</v>
      </c>
      <c r="C1592" s="12">
        <f t="shared" si="61"/>
        <v>10638.297872340427</v>
      </c>
      <c r="D1592" s="14" t="s">
        <v>9</v>
      </c>
      <c r="E1592" s="16">
        <v>0.94</v>
      </c>
      <c r="F1592" s="16">
        <v>0.95499999999999996</v>
      </c>
      <c r="G1592" s="35">
        <f t="shared" si="62"/>
        <v>159.57446808510653</v>
      </c>
    </row>
    <row r="1593" spans="1:7">
      <c r="A1593" s="13">
        <v>42242</v>
      </c>
      <c r="B1593" s="51" t="s">
        <v>613</v>
      </c>
      <c r="C1593" s="12">
        <f t="shared" si="61"/>
        <v>12578.616352201258</v>
      </c>
      <c r="D1593" s="14" t="s">
        <v>9</v>
      </c>
      <c r="E1593" s="16">
        <v>0.79500000000000004</v>
      </c>
      <c r="F1593" s="16">
        <v>0.82</v>
      </c>
      <c r="G1593" s="35">
        <f t="shared" si="62"/>
        <v>314.46540880503034</v>
      </c>
    </row>
    <row r="1594" spans="1:7">
      <c r="A1594" s="13">
        <v>42241</v>
      </c>
      <c r="B1594" s="51" t="s">
        <v>615</v>
      </c>
      <c r="C1594" s="12">
        <f t="shared" ref="C1594:C1657" si="63">10000/E1594</f>
        <v>11111.111111111111</v>
      </c>
      <c r="D1594" s="14" t="s">
        <v>9</v>
      </c>
      <c r="E1594" s="16">
        <v>0.9</v>
      </c>
      <c r="F1594" s="16">
        <v>0.92</v>
      </c>
      <c r="G1594" s="35">
        <f t="shared" si="62"/>
        <v>222.22222222222243</v>
      </c>
    </row>
    <row r="1595" spans="1:7">
      <c r="A1595" s="13">
        <v>42241</v>
      </c>
      <c r="B1595" s="51" t="s">
        <v>613</v>
      </c>
      <c r="C1595" s="12">
        <f t="shared" si="63"/>
        <v>12903.225806451612</v>
      </c>
      <c r="D1595" s="14" t="s">
        <v>9</v>
      </c>
      <c r="E1595" s="16">
        <v>0.77500000000000002</v>
      </c>
      <c r="F1595" s="16">
        <v>0.8</v>
      </c>
      <c r="G1595" s="35">
        <f t="shared" si="62"/>
        <v>322.58064516129059</v>
      </c>
    </row>
    <row r="1596" spans="1:7">
      <c r="A1596" s="13">
        <v>42240</v>
      </c>
      <c r="B1596" s="51" t="s">
        <v>619</v>
      </c>
      <c r="C1596" s="12">
        <f t="shared" si="63"/>
        <v>25000</v>
      </c>
      <c r="D1596" s="14" t="s">
        <v>9</v>
      </c>
      <c r="E1596" s="16">
        <v>0.4</v>
      </c>
      <c r="F1596" s="16">
        <v>0.42</v>
      </c>
      <c r="G1596" s="35">
        <f t="shared" si="62"/>
        <v>499.99999999999903</v>
      </c>
    </row>
    <row r="1597" spans="1:7">
      <c r="A1597" s="13">
        <v>42240</v>
      </c>
      <c r="B1597" s="51" t="s">
        <v>613</v>
      </c>
      <c r="C1597" s="12">
        <f t="shared" si="63"/>
        <v>11904.761904761905</v>
      </c>
      <c r="D1597" s="14" t="s">
        <v>9</v>
      </c>
      <c r="E1597" s="16">
        <v>0.84</v>
      </c>
      <c r="F1597" s="16">
        <v>0.86</v>
      </c>
      <c r="G1597" s="35">
        <f t="shared" si="62"/>
        <v>238.0952380952383</v>
      </c>
    </row>
    <row r="1598" spans="1:7">
      <c r="A1598" s="13">
        <v>42240</v>
      </c>
      <c r="B1598" s="51" t="s">
        <v>620</v>
      </c>
      <c r="C1598" s="12">
        <f t="shared" si="63"/>
        <v>6493.5064935064929</v>
      </c>
      <c r="D1598" s="14" t="s">
        <v>9</v>
      </c>
      <c r="E1598" s="16">
        <v>1.54</v>
      </c>
      <c r="F1598" s="16">
        <v>1.59</v>
      </c>
      <c r="G1598" s="35">
        <f t="shared" si="62"/>
        <v>324.67532467532493</v>
      </c>
    </row>
    <row r="1599" spans="1:7">
      <c r="A1599" s="13">
        <v>42237</v>
      </c>
      <c r="B1599" s="51" t="s">
        <v>615</v>
      </c>
      <c r="C1599" s="12">
        <f t="shared" si="63"/>
        <v>10256.410256410256</v>
      </c>
      <c r="D1599" s="14" t="s">
        <v>9</v>
      </c>
      <c r="E1599" s="16">
        <v>0.97499999999999998</v>
      </c>
      <c r="F1599" s="16">
        <v>1</v>
      </c>
      <c r="G1599" s="35">
        <f t="shared" si="62"/>
        <v>256.41025641025664</v>
      </c>
    </row>
    <row r="1600" spans="1:7">
      <c r="A1600" s="13">
        <v>42237</v>
      </c>
      <c r="B1600" s="51" t="s">
        <v>613</v>
      </c>
      <c r="C1600" s="12">
        <f t="shared" si="63"/>
        <v>12345.679012345678</v>
      </c>
      <c r="D1600" s="14" t="s">
        <v>9</v>
      </c>
      <c r="E1600" s="16">
        <v>0.81</v>
      </c>
      <c r="F1600" s="16">
        <v>0.84</v>
      </c>
      <c r="G1600" s="35">
        <f t="shared" si="62"/>
        <v>370.3703703703693</v>
      </c>
    </row>
    <row r="1601" spans="1:7">
      <c r="A1601" s="13">
        <v>42236</v>
      </c>
      <c r="B1601" s="51" t="s">
        <v>620</v>
      </c>
      <c r="C1601" s="12">
        <f t="shared" si="63"/>
        <v>7194.2446043165473</v>
      </c>
      <c r="D1601" s="14" t="s">
        <v>9</v>
      </c>
      <c r="E1601" s="16">
        <v>1.39</v>
      </c>
      <c r="F1601" s="16">
        <v>1.44</v>
      </c>
      <c r="G1601" s="35">
        <f t="shared" si="62"/>
        <v>359.71223021582767</v>
      </c>
    </row>
    <row r="1602" spans="1:7">
      <c r="A1602" s="13">
        <v>42236</v>
      </c>
      <c r="B1602" s="51" t="s">
        <v>621</v>
      </c>
      <c r="C1602" s="12">
        <f t="shared" si="63"/>
        <v>15267.175572519083</v>
      </c>
      <c r="D1602" s="14" t="s">
        <v>9</v>
      </c>
      <c r="E1602" s="16">
        <v>0.65500000000000003</v>
      </c>
      <c r="F1602" s="16">
        <v>0.68</v>
      </c>
      <c r="G1602" s="35">
        <f t="shared" si="62"/>
        <v>381.67938931297743</v>
      </c>
    </row>
    <row r="1603" spans="1:7">
      <c r="A1603" s="13">
        <v>42235</v>
      </c>
      <c r="B1603" s="51" t="s">
        <v>602</v>
      </c>
      <c r="C1603" s="12">
        <f t="shared" si="63"/>
        <v>5319.1489361702133</v>
      </c>
      <c r="D1603" s="14" t="s">
        <v>9</v>
      </c>
      <c r="E1603" s="16">
        <v>1.88</v>
      </c>
      <c r="F1603" s="16">
        <v>1.9300000000000002</v>
      </c>
      <c r="G1603" s="35">
        <f t="shared" si="62"/>
        <v>265.95744680851209</v>
      </c>
    </row>
    <row r="1604" spans="1:7">
      <c r="A1604" s="13">
        <v>42229</v>
      </c>
      <c r="B1604" s="51" t="s">
        <v>622</v>
      </c>
      <c r="C1604" s="12">
        <f t="shared" si="63"/>
        <v>19607.843137254902</v>
      </c>
      <c r="D1604" s="14" t="s">
        <v>9</v>
      </c>
      <c r="E1604" s="16">
        <v>0.51</v>
      </c>
      <c r="F1604" s="16">
        <v>0.53</v>
      </c>
      <c r="G1604" s="35">
        <f t="shared" si="62"/>
        <v>392.15686274509841</v>
      </c>
    </row>
    <row r="1605" spans="1:7">
      <c r="A1605" s="13">
        <v>42227</v>
      </c>
      <c r="B1605" s="51" t="s">
        <v>582</v>
      </c>
      <c r="C1605" s="12">
        <f t="shared" si="63"/>
        <v>14184.397163120568</v>
      </c>
      <c r="D1605" s="14" t="s">
        <v>9</v>
      </c>
      <c r="E1605" s="16">
        <v>0.70499999999999996</v>
      </c>
      <c r="F1605" s="16">
        <v>0.66500000000000004</v>
      </c>
      <c r="G1605" s="35">
        <f t="shared" si="62"/>
        <v>-567.37588652482168</v>
      </c>
    </row>
    <row r="1606" spans="1:7">
      <c r="A1606" s="13">
        <v>42226</v>
      </c>
      <c r="B1606" s="51" t="s">
        <v>623</v>
      </c>
      <c r="C1606" s="12">
        <f t="shared" si="63"/>
        <v>12658.227848101265</v>
      </c>
      <c r="D1606" s="14" t="s">
        <v>9</v>
      </c>
      <c r="E1606" s="16">
        <v>0.79</v>
      </c>
      <c r="F1606" s="16">
        <v>0.76</v>
      </c>
      <c r="G1606" s="35">
        <f t="shared" si="62"/>
        <v>-379.74683544303832</v>
      </c>
    </row>
    <row r="1607" spans="1:7">
      <c r="A1607" s="13">
        <v>42223</v>
      </c>
      <c r="B1607" s="51" t="s">
        <v>624</v>
      </c>
      <c r="C1607" s="12">
        <f t="shared" si="63"/>
        <v>30303.0303030303</v>
      </c>
      <c r="D1607" s="14" t="s">
        <v>9</v>
      </c>
      <c r="E1607" s="16">
        <v>0.33</v>
      </c>
      <c r="F1607" s="16">
        <v>0.33</v>
      </c>
      <c r="G1607" s="35">
        <f t="shared" si="62"/>
        <v>0</v>
      </c>
    </row>
    <row r="1608" spans="1:7">
      <c r="A1608" s="13">
        <v>42222</v>
      </c>
      <c r="B1608" s="51" t="s">
        <v>625</v>
      </c>
      <c r="C1608" s="12">
        <f t="shared" si="63"/>
        <v>4444.4444444444443</v>
      </c>
      <c r="D1608" s="14" t="s">
        <v>9</v>
      </c>
      <c r="E1608" s="16">
        <v>2.25</v>
      </c>
      <c r="F1608" s="16">
        <v>2.29</v>
      </c>
      <c r="G1608" s="35">
        <f t="shared" si="62"/>
        <v>177.77777777777794</v>
      </c>
    </row>
    <row r="1609" spans="1:7">
      <c r="A1609" s="13">
        <v>42222</v>
      </c>
      <c r="B1609" s="51" t="s">
        <v>626</v>
      </c>
      <c r="C1609" s="12">
        <f t="shared" si="63"/>
        <v>6993.0069930069931</v>
      </c>
      <c r="D1609" s="14" t="s">
        <v>9</v>
      </c>
      <c r="E1609" s="16">
        <v>1.43</v>
      </c>
      <c r="F1609" s="16">
        <v>1.48</v>
      </c>
      <c r="G1609" s="35">
        <f t="shared" si="62"/>
        <v>349.65034965034994</v>
      </c>
    </row>
    <row r="1610" spans="1:7">
      <c r="A1610" s="13">
        <v>42221</v>
      </c>
      <c r="B1610" s="51" t="s">
        <v>627</v>
      </c>
      <c r="C1610" s="12">
        <f t="shared" si="63"/>
        <v>9090.9090909090901</v>
      </c>
      <c r="D1610" s="14" t="s">
        <v>9</v>
      </c>
      <c r="E1610" s="16">
        <v>1.1000000000000001</v>
      </c>
      <c r="F1610" s="16">
        <v>1.1400000000000001</v>
      </c>
      <c r="G1610" s="35">
        <f t="shared" si="62"/>
        <v>363.63636363636391</v>
      </c>
    </row>
    <row r="1611" spans="1:7">
      <c r="A1611" s="13">
        <v>42220</v>
      </c>
      <c r="B1611" s="51" t="s">
        <v>628</v>
      </c>
      <c r="C1611" s="12">
        <f t="shared" si="63"/>
        <v>3984.0637450199206</v>
      </c>
      <c r="D1611" s="14" t="s">
        <v>9</v>
      </c>
      <c r="E1611" s="16">
        <v>2.5099999999999998</v>
      </c>
      <c r="F1611" s="16">
        <v>2.4500000000000002</v>
      </c>
      <c r="G1611" s="35">
        <f t="shared" si="62"/>
        <v>-239.04382470119367</v>
      </c>
    </row>
    <row r="1612" spans="1:7">
      <c r="A1612" s="13">
        <v>42219</v>
      </c>
      <c r="B1612" s="51" t="s">
        <v>629</v>
      </c>
      <c r="C1612" s="12">
        <f t="shared" si="63"/>
        <v>27777.777777777777</v>
      </c>
      <c r="D1612" s="14" t="s">
        <v>9</v>
      </c>
      <c r="E1612" s="16">
        <v>0.36</v>
      </c>
      <c r="F1612" s="16">
        <v>0.39</v>
      </c>
      <c r="G1612" s="35">
        <f t="shared" si="62"/>
        <v>833.33333333333405</v>
      </c>
    </row>
    <row r="1613" spans="1:7">
      <c r="A1613" s="13">
        <v>42219</v>
      </c>
      <c r="B1613" s="51" t="s">
        <v>583</v>
      </c>
      <c r="C1613" s="12">
        <f t="shared" si="63"/>
        <v>27027.027027027027</v>
      </c>
      <c r="D1613" s="14" t="s">
        <v>9</v>
      </c>
      <c r="E1613" s="16">
        <v>0.37</v>
      </c>
      <c r="F1613" s="16">
        <v>0.4</v>
      </c>
      <c r="G1613" s="35">
        <f t="shared" si="62"/>
        <v>810.81081081081152</v>
      </c>
    </row>
    <row r="1614" spans="1:7">
      <c r="A1614" s="13">
        <v>42219</v>
      </c>
      <c r="B1614" s="51" t="s">
        <v>628</v>
      </c>
      <c r="C1614" s="12">
        <f t="shared" si="63"/>
        <v>3968.2539682539682</v>
      </c>
      <c r="D1614" s="14" t="s">
        <v>9</v>
      </c>
      <c r="E1614" s="16">
        <v>2.52</v>
      </c>
      <c r="F1614" s="16">
        <v>2.57</v>
      </c>
      <c r="G1614" s="35">
        <f t="shared" si="62"/>
        <v>198.41269841269769</v>
      </c>
    </row>
    <row r="1615" spans="1:7">
      <c r="A1615" s="13">
        <v>42216</v>
      </c>
      <c r="B1615" s="51" t="s">
        <v>630</v>
      </c>
      <c r="C1615" s="12">
        <f t="shared" si="63"/>
        <v>13333.333333333334</v>
      </c>
      <c r="D1615" s="14" t="s">
        <v>9</v>
      </c>
      <c r="E1615" s="16">
        <v>0.75</v>
      </c>
      <c r="F1615" s="16">
        <v>0.78</v>
      </c>
      <c r="G1615" s="35">
        <f t="shared" si="62"/>
        <v>400.0000000000004</v>
      </c>
    </row>
    <row r="1616" spans="1:7">
      <c r="A1616" s="13">
        <v>42216</v>
      </c>
      <c r="B1616" s="51" t="s">
        <v>631</v>
      </c>
      <c r="C1616" s="12">
        <f t="shared" si="63"/>
        <v>10309.278350515464</v>
      </c>
      <c r="D1616" s="14" t="s">
        <v>9</v>
      </c>
      <c r="E1616" s="16">
        <v>0.97</v>
      </c>
      <c r="F1616" s="16">
        <v>1</v>
      </c>
      <c r="G1616" s="35">
        <f t="shared" si="62"/>
        <v>309.27835051546418</v>
      </c>
    </row>
    <row r="1617" spans="1:7">
      <c r="A1617" s="13">
        <v>42215</v>
      </c>
      <c r="B1617" s="51" t="s">
        <v>632</v>
      </c>
      <c r="C1617" s="12">
        <f t="shared" si="63"/>
        <v>26315.78947368421</v>
      </c>
      <c r="D1617" s="14" t="s">
        <v>9</v>
      </c>
      <c r="E1617" s="16">
        <v>0.38</v>
      </c>
      <c r="F1617" s="16">
        <v>0.40500000000000003</v>
      </c>
      <c r="G1617" s="35">
        <f t="shared" si="62"/>
        <v>657.89473684210589</v>
      </c>
    </row>
    <row r="1618" spans="1:7">
      <c r="A1618" s="13">
        <v>42215</v>
      </c>
      <c r="B1618" s="51" t="s">
        <v>602</v>
      </c>
      <c r="C1618" s="12">
        <f t="shared" si="63"/>
        <v>5291.0052910052909</v>
      </c>
      <c r="D1618" s="14" t="s">
        <v>9</v>
      </c>
      <c r="E1618" s="16">
        <v>1.89</v>
      </c>
      <c r="F1618" s="16">
        <v>1.9300000000000002</v>
      </c>
      <c r="G1618" s="35">
        <f t="shared" si="62"/>
        <v>211.64021164021301</v>
      </c>
    </row>
    <row r="1619" spans="1:7">
      <c r="A1619" s="13">
        <v>42214</v>
      </c>
      <c r="B1619" s="51" t="s">
        <v>633</v>
      </c>
      <c r="C1619" s="12">
        <f t="shared" si="63"/>
        <v>20000</v>
      </c>
      <c r="D1619" s="14" t="s">
        <v>9</v>
      </c>
      <c r="E1619" s="16">
        <v>0.5</v>
      </c>
      <c r="F1619" s="16">
        <v>0.52500000000000002</v>
      </c>
      <c r="G1619" s="35">
        <f t="shared" si="62"/>
        <v>500.00000000000045</v>
      </c>
    </row>
    <row r="1620" spans="1:7">
      <c r="A1620" s="13">
        <v>42214</v>
      </c>
      <c r="B1620" s="51" t="s">
        <v>583</v>
      </c>
      <c r="C1620" s="12">
        <f t="shared" si="63"/>
        <v>30303.0303030303</v>
      </c>
      <c r="D1620" s="14" t="s">
        <v>9</v>
      </c>
      <c r="E1620" s="16">
        <v>0.33</v>
      </c>
      <c r="F1620" s="16">
        <v>0.35499999999999998</v>
      </c>
      <c r="G1620" s="35">
        <f t="shared" si="62"/>
        <v>757.57575757575648</v>
      </c>
    </row>
    <row r="1621" spans="1:7">
      <c r="A1621" s="13">
        <v>42213</v>
      </c>
      <c r="B1621" s="51" t="s">
        <v>634</v>
      </c>
      <c r="C1621" s="12">
        <f t="shared" si="63"/>
        <v>11235.955056179775</v>
      </c>
      <c r="D1621" s="14" t="s">
        <v>9</v>
      </c>
      <c r="E1621" s="16">
        <v>0.89</v>
      </c>
      <c r="F1621" s="16">
        <v>0.84</v>
      </c>
      <c r="G1621" s="35">
        <f t="shared" si="62"/>
        <v>-561.79775280898923</v>
      </c>
    </row>
    <row r="1622" spans="1:7">
      <c r="A1622" s="13">
        <v>42213</v>
      </c>
      <c r="B1622" s="51" t="s">
        <v>583</v>
      </c>
      <c r="C1622" s="12">
        <f t="shared" si="63"/>
        <v>34482.758620689659</v>
      </c>
      <c r="D1622" s="14" t="s">
        <v>9</v>
      </c>
      <c r="E1622" s="16">
        <v>0.28999999999999998</v>
      </c>
      <c r="F1622" s="16">
        <v>0.315</v>
      </c>
      <c r="G1622" s="35">
        <f t="shared" si="62"/>
        <v>862.0689655172423</v>
      </c>
    </row>
    <row r="1623" spans="1:7">
      <c r="A1623" s="13">
        <v>42212</v>
      </c>
      <c r="B1623" s="51" t="s">
        <v>635</v>
      </c>
      <c r="C1623" s="12">
        <f t="shared" si="63"/>
        <v>13513.513513513513</v>
      </c>
      <c r="D1623" s="14" t="s">
        <v>9</v>
      </c>
      <c r="E1623" s="16">
        <v>0.74</v>
      </c>
      <c r="F1623" s="16">
        <v>0.76</v>
      </c>
      <c r="G1623" s="35">
        <f t="shared" ref="G1623:G1686" si="64">(F1623-E1623)*C1623</f>
        <v>270.27027027027049</v>
      </c>
    </row>
    <row r="1624" spans="1:7">
      <c r="A1624" s="13">
        <v>42212</v>
      </c>
      <c r="B1624" s="51" t="s">
        <v>613</v>
      </c>
      <c r="C1624" s="12">
        <f t="shared" si="63"/>
        <v>8403.361344537816</v>
      </c>
      <c r="D1624" s="14" t="s">
        <v>9</v>
      </c>
      <c r="E1624" s="16">
        <v>1.19</v>
      </c>
      <c r="F1624" s="16">
        <v>1.1100000000000001</v>
      </c>
      <c r="G1624" s="35">
        <f t="shared" si="64"/>
        <v>-672.26890756302396</v>
      </c>
    </row>
    <row r="1625" spans="1:7">
      <c r="A1625" s="13">
        <v>42209</v>
      </c>
      <c r="B1625" s="51" t="s">
        <v>636</v>
      </c>
      <c r="C1625" s="12">
        <f t="shared" si="63"/>
        <v>5714.2857142857147</v>
      </c>
      <c r="D1625" s="14" t="s">
        <v>9</v>
      </c>
      <c r="E1625" s="16">
        <v>1.75</v>
      </c>
      <c r="F1625" s="16">
        <v>1.6800000000000002</v>
      </c>
      <c r="G1625" s="35">
        <f t="shared" si="64"/>
        <v>-399.99999999999909</v>
      </c>
    </row>
    <row r="1626" spans="1:7">
      <c r="A1626" s="13">
        <v>42209</v>
      </c>
      <c r="B1626" s="51" t="s">
        <v>637</v>
      </c>
      <c r="C1626" s="12">
        <f t="shared" si="63"/>
        <v>3676.4705882352937</v>
      </c>
      <c r="D1626" s="14" t="s">
        <v>9</v>
      </c>
      <c r="E1626" s="16">
        <v>2.72</v>
      </c>
      <c r="F1626" s="16">
        <v>2.62</v>
      </c>
      <c r="G1626" s="35">
        <f t="shared" si="64"/>
        <v>-367.64705882352968</v>
      </c>
    </row>
    <row r="1627" spans="1:7">
      <c r="A1627" s="13">
        <v>42209</v>
      </c>
      <c r="B1627" s="51" t="s">
        <v>638</v>
      </c>
      <c r="C1627" s="12">
        <f t="shared" si="63"/>
        <v>23255.813953488374</v>
      </c>
      <c r="D1627" s="14" t="s">
        <v>9</v>
      </c>
      <c r="E1627" s="16">
        <v>0.43</v>
      </c>
      <c r="F1627" s="16">
        <v>0.46</v>
      </c>
      <c r="G1627" s="35">
        <f t="shared" si="64"/>
        <v>697.67441860465181</v>
      </c>
    </row>
    <row r="1628" spans="1:7">
      <c r="A1628" s="13">
        <v>42208</v>
      </c>
      <c r="B1628" s="51" t="s">
        <v>639</v>
      </c>
      <c r="C1628" s="12">
        <f t="shared" si="63"/>
        <v>3521.1267605633802</v>
      </c>
      <c r="D1628" s="14" t="s">
        <v>9</v>
      </c>
      <c r="E1628" s="16">
        <v>2.84</v>
      </c>
      <c r="F1628" s="16">
        <v>2.87</v>
      </c>
      <c r="G1628" s="35">
        <f t="shared" si="64"/>
        <v>105.63380281690229</v>
      </c>
    </row>
    <row r="1629" spans="1:7">
      <c r="A1629" s="13">
        <v>42208</v>
      </c>
      <c r="B1629" s="51" t="s">
        <v>596</v>
      </c>
      <c r="C1629" s="12">
        <f t="shared" si="63"/>
        <v>11235.955056179775</v>
      </c>
      <c r="D1629" s="14" t="s">
        <v>9</v>
      </c>
      <c r="E1629" s="16">
        <v>0.89</v>
      </c>
      <c r="F1629" s="16">
        <v>0.91500000000000004</v>
      </c>
      <c r="G1629" s="35">
        <f t="shared" si="64"/>
        <v>280.89887640449462</v>
      </c>
    </row>
    <row r="1630" spans="1:7">
      <c r="A1630" s="13">
        <v>42207</v>
      </c>
      <c r="B1630" s="51" t="s">
        <v>602</v>
      </c>
      <c r="C1630" s="12">
        <f t="shared" si="63"/>
        <v>4926.1083743842373</v>
      </c>
      <c r="D1630" s="14" t="s">
        <v>9</v>
      </c>
      <c r="E1630" s="16">
        <v>2.0299999999999998</v>
      </c>
      <c r="F1630" s="16">
        <v>2.0699999999999998</v>
      </c>
      <c r="G1630" s="35">
        <f t="shared" si="64"/>
        <v>197.04433497536968</v>
      </c>
    </row>
    <row r="1631" spans="1:7">
      <c r="A1631" s="13">
        <v>42207</v>
      </c>
      <c r="B1631" s="51" t="s">
        <v>640</v>
      </c>
      <c r="C1631" s="12">
        <f t="shared" si="63"/>
        <v>11173.184357541899</v>
      </c>
      <c r="D1631" s="14" t="s">
        <v>9</v>
      </c>
      <c r="E1631" s="16">
        <v>0.89500000000000002</v>
      </c>
      <c r="F1631" s="16">
        <v>0.92</v>
      </c>
      <c r="G1631" s="35">
        <f t="shared" si="64"/>
        <v>279.32960893854772</v>
      </c>
    </row>
    <row r="1632" spans="1:7">
      <c r="A1632" s="13">
        <v>42206</v>
      </c>
      <c r="B1632" s="51" t="s">
        <v>641</v>
      </c>
      <c r="C1632" s="12">
        <f t="shared" si="63"/>
        <v>13333.333333333334</v>
      </c>
      <c r="D1632" s="14" t="s">
        <v>9</v>
      </c>
      <c r="E1632" s="16">
        <v>0.75</v>
      </c>
      <c r="F1632" s="16">
        <v>0.78</v>
      </c>
      <c r="G1632" s="35">
        <f t="shared" si="64"/>
        <v>400.0000000000004</v>
      </c>
    </row>
    <row r="1633" spans="1:7">
      <c r="A1633" s="13">
        <v>42201</v>
      </c>
      <c r="B1633" s="51" t="s">
        <v>642</v>
      </c>
      <c r="C1633" s="12">
        <f t="shared" si="63"/>
        <v>12345.679012345678</v>
      </c>
      <c r="D1633" s="14" t="s">
        <v>9</v>
      </c>
      <c r="E1633" s="16">
        <v>0.81</v>
      </c>
      <c r="F1633" s="16">
        <v>0.84</v>
      </c>
      <c r="G1633" s="35">
        <f t="shared" si="64"/>
        <v>370.3703703703693</v>
      </c>
    </row>
    <row r="1634" spans="1:7">
      <c r="A1634" s="13">
        <v>42200</v>
      </c>
      <c r="B1634" s="51" t="s">
        <v>643</v>
      </c>
      <c r="C1634" s="12">
        <f t="shared" si="63"/>
        <v>39215.686274509804</v>
      </c>
      <c r="D1634" s="14" t="s">
        <v>9</v>
      </c>
      <c r="E1634" s="16">
        <v>0.255</v>
      </c>
      <c r="F1634" s="16">
        <v>0.28000000000000003</v>
      </c>
      <c r="G1634" s="35">
        <f t="shared" si="64"/>
        <v>980.39215686274599</v>
      </c>
    </row>
    <row r="1635" spans="1:7">
      <c r="A1635" s="13">
        <v>42200</v>
      </c>
      <c r="B1635" s="51" t="s">
        <v>602</v>
      </c>
      <c r="C1635" s="12">
        <f t="shared" si="63"/>
        <v>5681.818181818182</v>
      </c>
      <c r="D1635" s="14" t="s">
        <v>9</v>
      </c>
      <c r="E1635" s="16">
        <v>1.76</v>
      </c>
      <c r="F1635" s="16">
        <v>1.8</v>
      </c>
      <c r="G1635" s="35">
        <f t="shared" si="64"/>
        <v>227.27272727272748</v>
      </c>
    </row>
    <row r="1636" spans="1:7">
      <c r="A1636" s="13">
        <v>42199</v>
      </c>
      <c r="B1636" s="51" t="s">
        <v>644</v>
      </c>
      <c r="C1636" s="12">
        <f t="shared" si="63"/>
        <v>13986.013986013986</v>
      </c>
      <c r="D1636" s="14" t="s">
        <v>9</v>
      </c>
      <c r="E1636" s="16">
        <v>0.71499999999999997</v>
      </c>
      <c r="F1636" s="16">
        <v>0.74</v>
      </c>
      <c r="G1636" s="35">
        <f t="shared" si="64"/>
        <v>349.65034965034994</v>
      </c>
    </row>
    <row r="1637" spans="1:7">
      <c r="A1637" s="13">
        <v>42199</v>
      </c>
      <c r="B1637" s="51" t="s">
        <v>596</v>
      </c>
      <c r="C1637" s="12">
        <f t="shared" si="63"/>
        <v>12121.212121212122</v>
      </c>
      <c r="D1637" s="14" t="s">
        <v>9</v>
      </c>
      <c r="E1637" s="16">
        <v>0.82499999999999996</v>
      </c>
      <c r="F1637" s="16">
        <v>0.85</v>
      </c>
      <c r="G1637" s="35">
        <f t="shared" si="64"/>
        <v>303.03030303030334</v>
      </c>
    </row>
    <row r="1638" spans="1:7">
      <c r="A1638" s="13">
        <v>42198</v>
      </c>
      <c r="B1638" s="51" t="s">
        <v>645</v>
      </c>
      <c r="C1638" s="12">
        <f t="shared" si="63"/>
        <v>10256.410256410256</v>
      </c>
      <c r="D1638" s="14" t="s">
        <v>9</v>
      </c>
      <c r="E1638" s="16">
        <v>0.97499999999999998</v>
      </c>
      <c r="F1638" s="16">
        <v>1</v>
      </c>
      <c r="G1638" s="35">
        <f t="shared" si="64"/>
        <v>256.41025641025664</v>
      </c>
    </row>
    <row r="1639" spans="1:7">
      <c r="A1639" s="13">
        <v>42198</v>
      </c>
      <c r="B1639" s="51" t="s">
        <v>622</v>
      </c>
      <c r="C1639" s="12">
        <f t="shared" si="63"/>
        <v>16806.722689075632</v>
      </c>
      <c r="D1639" s="14" t="s">
        <v>9</v>
      </c>
      <c r="E1639" s="16">
        <v>0.59499999999999997</v>
      </c>
      <c r="F1639" s="16">
        <v>0.62</v>
      </c>
      <c r="G1639" s="35">
        <f t="shared" si="64"/>
        <v>420.1680672268912</v>
      </c>
    </row>
    <row r="1640" spans="1:7">
      <c r="A1640" s="13">
        <v>42198</v>
      </c>
      <c r="B1640" s="51" t="s">
        <v>646</v>
      </c>
      <c r="C1640" s="12">
        <f t="shared" si="63"/>
        <v>11173.184357541899</v>
      </c>
      <c r="D1640" s="14" t="s">
        <v>9</v>
      </c>
      <c r="E1640" s="16">
        <v>0.89500000000000002</v>
      </c>
      <c r="F1640" s="16">
        <v>0.91500000000000004</v>
      </c>
      <c r="G1640" s="35">
        <f t="shared" si="64"/>
        <v>223.46368715083818</v>
      </c>
    </row>
    <row r="1641" spans="1:7">
      <c r="A1641" s="13">
        <v>42195</v>
      </c>
      <c r="B1641" s="51" t="s">
        <v>607</v>
      </c>
      <c r="C1641" s="12">
        <f t="shared" si="63"/>
        <v>13513.513513513513</v>
      </c>
      <c r="D1641" s="14" t="s">
        <v>9</v>
      </c>
      <c r="E1641" s="16">
        <v>0.74</v>
      </c>
      <c r="F1641" s="16">
        <v>0.76500000000000001</v>
      </c>
      <c r="G1641" s="35">
        <f t="shared" si="64"/>
        <v>337.83783783783815</v>
      </c>
    </row>
    <row r="1642" spans="1:7">
      <c r="A1642" s="13">
        <v>42194</v>
      </c>
      <c r="B1642" s="51" t="s">
        <v>647</v>
      </c>
      <c r="C1642" s="12">
        <f t="shared" si="63"/>
        <v>14084.507042253521</v>
      </c>
      <c r="D1642" s="14" t="s">
        <v>9</v>
      </c>
      <c r="E1642" s="16">
        <v>0.71</v>
      </c>
      <c r="F1642" s="16">
        <v>0.74</v>
      </c>
      <c r="G1642" s="35">
        <f t="shared" si="64"/>
        <v>422.53521126760603</v>
      </c>
    </row>
    <row r="1643" spans="1:7">
      <c r="A1643" s="13">
        <v>42194</v>
      </c>
      <c r="B1643" s="51" t="s">
        <v>648</v>
      </c>
      <c r="C1643" s="12">
        <f t="shared" si="63"/>
        <v>6134.9693251533745</v>
      </c>
      <c r="D1643" s="14" t="s">
        <v>9</v>
      </c>
      <c r="E1643" s="16">
        <v>1.63</v>
      </c>
      <c r="F1643" s="16">
        <v>1.67</v>
      </c>
      <c r="G1643" s="35">
        <f t="shared" si="64"/>
        <v>245.3987730061352</v>
      </c>
    </row>
    <row r="1644" spans="1:7">
      <c r="A1644" s="13">
        <v>42193</v>
      </c>
      <c r="B1644" s="51" t="s">
        <v>635</v>
      </c>
      <c r="C1644" s="12">
        <f t="shared" si="63"/>
        <v>15503.875968992248</v>
      </c>
      <c r="D1644" s="14" t="s">
        <v>9</v>
      </c>
      <c r="E1644" s="16">
        <v>0.64500000000000002</v>
      </c>
      <c r="F1644" s="16">
        <v>0.67500000000000004</v>
      </c>
      <c r="G1644" s="35">
        <f t="shared" si="64"/>
        <v>465.11627906976787</v>
      </c>
    </row>
    <row r="1645" spans="1:7">
      <c r="A1645" s="13">
        <v>42192</v>
      </c>
      <c r="B1645" s="51" t="s">
        <v>649</v>
      </c>
      <c r="C1645" s="12">
        <f t="shared" si="63"/>
        <v>6211.1801242236024</v>
      </c>
      <c r="D1645" s="14" t="s">
        <v>9</v>
      </c>
      <c r="E1645" s="16">
        <v>1.61</v>
      </c>
      <c r="F1645" s="16">
        <v>1.65</v>
      </c>
      <c r="G1645" s="35">
        <f t="shared" si="64"/>
        <v>248.44720496894294</v>
      </c>
    </row>
    <row r="1646" spans="1:7">
      <c r="A1646" s="13">
        <v>42192</v>
      </c>
      <c r="B1646" s="51" t="s">
        <v>613</v>
      </c>
      <c r="C1646" s="12">
        <f t="shared" si="63"/>
        <v>12345.679012345678</v>
      </c>
      <c r="D1646" s="14" t="s">
        <v>9</v>
      </c>
      <c r="E1646" s="16">
        <v>0.81</v>
      </c>
      <c r="F1646" s="16">
        <v>0.84</v>
      </c>
      <c r="G1646" s="35">
        <f t="shared" si="64"/>
        <v>370.3703703703693</v>
      </c>
    </row>
    <row r="1647" spans="1:7">
      <c r="A1647" s="13">
        <v>42191</v>
      </c>
      <c r="B1647" s="51" t="s">
        <v>650</v>
      </c>
      <c r="C1647" s="12">
        <f t="shared" si="63"/>
        <v>12903.225806451612</v>
      </c>
      <c r="D1647" s="14" t="s">
        <v>9</v>
      </c>
      <c r="E1647" s="16">
        <v>0.77500000000000002</v>
      </c>
      <c r="F1647" s="16">
        <v>0.73</v>
      </c>
      <c r="G1647" s="35">
        <f t="shared" si="64"/>
        <v>-580.64516129032302</v>
      </c>
    </row>
    <row r="1648" spans="1:7">
      <c r="A1648" s="13">
        <v>42191</v>
      </c>
      <c r="B1648" s="51" t="s">
        <v>613</v>
      </c>
      <c r="C1648" s="12">
        <f t="shared" si="63"/>
        <v>12578.616352201258</v>
      </c>
      <c r="D1648" s="14" t="s">
        <v>9</v>
      </c>
      <c r="E1648" s="16">
        <v>0.79500000000000004</v>
      </c>
      <c r="F1648" s="16">
        <v>0.82</v>
      </c>
      <c r="G1648" s="35">
        <f t="shared" si="64"/>
        <v>314.46540880503034</v>
      </c>
    </row>
    <row r="1649" spans="1:7">
      <c r="A1649" s="13">
        <v>42188</v>
      </c>
      <c r="B1649" s="51" t="s">
        <v>651</v>
      </c>
      <c r="C1649" s="12">
        <f t="shared" si="63"/>
        <v>27027.027027027027</v>
      </c>
      <c r="D1649" s="14" t="s">
        <v>9</v>
      </c>
      <c r="E1649" s="16">
        <v>0.37</v>
      </c>
      <c r="F1649" s="16">
        <v>0.34</v>
      </c>
      <c r="G1649" s="35">
        <f t="shared" si="64"/>
        <v>-810.81081081081004</v>
      </c>
    </row>
    <row r="1650" spans="1:7">
      <c r="A1650" s="13">
        <v>42188</v>
      </c>
      <c r="B1650" s="51" t="s">
        <v>652</v>
      </c>
      <c r="C1650" s="12">
        <f t="shared" si="63"/>
        <v>10362.694300518135</v>
      </c>
      <c r="D1650" s="14" t="s">
        <v>9</v>
      </c>
      <c r="E1650" s="16">
        <v>0.96499999999999997</v>
      </c>
      <c r="F1650" s="16">
        <v>0.93</v>
      </c>
      <c r="G1650" s="35">
        <f t="shared" si="64"/>
        <v>-362.6943005181339</v>
      </c>
    </row>
    <row r="1651" spans="1:7">
      <c r="A1651" s="13">
        <v>42187</v>
      </c>
      <c r="B1651" s="51" t="s">
        <v>653</v>
      </c>
      <c r="C1651" s="12">
        <f t="shared" si="63"/>
        <v>13071.895424836601</v>
      </c>
      <c r="D1651" s="14" t="s">
        <v>9</v>
      </c>
      <c r="E1651" s="16">
        <v>0.76500000000000001</v>
      </c>
      <c r="F1651" s="16">
        <v>0.79500000000000004</v>
      </c>
      <c r="G1651" s="35">
        <f t="shared" si="64"/>
        <v>392.15686274509835</v>
      </c>
    </row>
    <row r="1652" spans="1:7">
      <c r="A1652" s="13">
        <v>42186</v>
      </c>
      <c r="B1652" s="51" t="s">
        <v>654</v>
      </c>
      <c r="C1652" s="12">
        <f t="shared" si="63"/>
        <v>66666.666666666672</v>
      </c>
      <c r="D1652" s="14" t="s">
        <v>9</v>
      </c>
      <c r="E1652" s="16">
        <v>0.15</v>
      </c>
      <c r="F1652" s="16">
        <v>0.15</v>
      </c>
      <c r="G1652" s="35">
        <f t="shared" si="64"/>
        <v>0</v>
      </c>
    </row>
    <row r="1653" spans="1:7">
      <c r="A1653" s="13">
        <v>42186</v>
      </c>
      <c r="B1653" s="51" t="s">
        <v>655</v>
      </c>
      <c r="C1653" s="12">
        <f t="shared" si="63"/>
        <v>36363.63636363636</v>
      </c>
      <c r="D1653" s="14" t="s">
        <v>9</v>
      </c>
      <c r="E1653" s="16">
        <v>0.27500000000000002</v>
      </c>
      <c r="F1653" s="16">
        <v>0.26</v>
      </c>
      <c r="G1653" s="35">
        <f t="shared" si="64"/>
        <v>-545.45454545454584</v>
      </c>
    </row>
    <row r="1654" spans="1:7">
      <c r="A1654" s="13">
        <v>42185</v>
      </c>
      <c r="B1654" s="51" t="s">
        <v>647</v>
      </c>
      <c r="C1654" s="12">
        <f t="shared" si="63"/>
        <v>13888.888888888889</v>
      </c>
      <c r="D1654" s="14" t="s">
        <v>9</v>
      </c>
      <c r="E1654" s="16">
        <v>0.72</v>
      </c>
      <c r="F1654" s="16">
        <v>0.75</v>
      </c>
      <c r="G1654" s="35">
        <f t="shared" si="64"/>
        <v>416.66666666666703</v>
      </c>
    </row>
    <row r="1655" spans="1:7">
      <c r="A1655" s="13">
        <v>42184</v>
      </c>
      <c r="B1655" s="51" t="s">
        <v>656</v>
      </c>
      <c r="C1655" s="12">
        <f t="shared" si="63"/>
        <v>105263.15789473684</v>
      </c>
      <c r="D1655" s="14" t="s">
        <v>9</v>
      </c>
      <c r="E1655" s="16">
        <v>9.5000000000000001E-2</v>
      </c>
      <c r="F1655" s="16">
        <v>0.115</v>
      </c>
      <c r="G1655" s="35">
        <f t="shared" si="64"/>
        <v>2105.2631578947371</v>
      </c>
    </row>
    <row r="1656" spans="1:7">
      <c r="A1656" s="13">
        <v>42181</v>
      </c>
      <c r="B1656" s="51" t="s">
        <v>657</v>
      </c>
      <c r="C1656" s="12">
        <f t="shared" si="63"/>
        <v>34482.758620689659</v>
      </c>
      <c r="D1656" s="14" t="s">
        <v>9</v>
      </c>
      <c r="E1656" s="16">
        <v>0.28999999999999998</v>
      </c>
      <c r="F1656" s="16">
        <v>0.315</v>
      </c>
      <c r="G1656" s="35">
        <f t="shared" si="64"/>
        <v>862.0689655172423</v>
      </c>
    </row>
    <row r="1657" spans="1:7">
      <c r="A1657" s="13">
        <v>42181</v>
      </c>
      <c r="B1657" s="51" t="s">
        <v>644</v>
      </c>
      <c r="C1657" s="12">
        <f t="shared" si="63"/>
        <v>17241.37931034483</v>
      </c>
      <c r="D1657" s="14" t="s">
        <v>9</v>
      </c>
      <c r="E1657" s="16">
        <v>0.57999999999999996</v>
      </c>
      <c r="F1657" s="16">
        <v>0.6</v>
      </c>
      <c r="G1657" s="35">
        <f t="shared" si="64"/>
        <v>344.82758620689691</v>
      </c>
    </row>
    <row r="1658" spans="1:7">
      <c r="A1658" s="13">
        <v>42180</v>
      </c>
      <c r="B1658" s="51" t="s">
        <v>658</v>
      </c>
      <c r="C1658" s="12">
        <f t="shared" ref="C1658:C1721" si="65">10000/E1658</f>
        <v>3831.4176245210729</v>
      </c>
      <c r="D1658" s="14" t="s">
        <v>9</v>
      </c>
      <c r="E1658" s="16">
        <v>2.61</v>
      </c>
      <c r="F1658" s="16">
        <v>2.66</v>
      </c>
      <c r="G1658" s="35">
        <f t="shared" si="64"/>
        <v>191.57088122605467</v>
      </c>
    </row>
    <row r="1659" spans="1:7">
      <c r="A1659" s="13">
        <v>42180</v>
      </c>
      <c r="B1659" s="51" t="s">
        <v>659</v>
      </c>
      <c r="C1659" s="12">
        <f t="shared" si="65"/>
        <v>46511.627906976748</v>
      </c>
      <c r="D1659" s="14" t="s">
        <v>9</v>
      </c>
      <c r="E1659" s="16">
        <v>0.215</v>
      </c>
      <c r="F1659" s="16">
        <v>0.245</v>
      </c>
      <c r="G1659" s="35">
        <f t="shared" si="64"/>
        <v>1395.3488372093025</v>
      </c>
    </row>
    <row r="1660" spans="1:7">
      <c r="A1660" s="13">
        <v>42179</v>
      </c>
      <c r="B1660" s="51" t="s">
        <v>660</v>
      </c>
      <c r="C1660" s="12">
        <f t="shared" si="65"/>
        <v>16260.162601626016</v>
      </c>
      <c r="D1660" s="14" t="s">
        <v>9</v>
      </c>
      <c r="E1660" s="16">
        <v>0.61499999999999999</v>
      </c>
      <c r="F1660" s="16">
        <v>0.64</v>
      </c>
      <c r="G1660" s="35">
        <f t="shared" si="64"/>
        <v>406.50406504065074</v>
      </c>
    </row>
    <row r="1661" spans="1:7">
      <c r="A1661" s="13">
        <v>42179</v>
      </c>
      <c r="B1661" s="51" t="s">
        <v>661</v>
      </c>
      <c r="C1661" s="12">
        <f t="shared" si="65"/>
        <v>11494.252873563219</v>
      </c>
      <c r="D1661" s="14" t="s">
        <v>9</v>
      </c>
      <c r="E1661" s="16">
        <v>0.87</v>
      </c>
      <c r="F1661" s="16">
        <v>0.84499999999999997</v>
      </c>
      <c r="G1661" s="35">
        <f t="shared" si="64"/>
        <v>-287.35632183908069</v>
      </c>
    </row>
    <row r="1662" spans="1:7">
      <c r="A1662" s="13">
        <v>42178</v>
      </c>
      <c r="B1662" s="51" t="s">
        <v>662</v>
      </c>
      <c r="C1662" s="12">
        <f t="shared" si="65"/>
        <v>6993.0069930069931</v>
      </c>
      <c r="D1662" s="14" t="s">
        <v>9</v>
      </c>
      <c r="E1662" s="16">
        <v>1.43</v>
      </c>
      <c r="F1662" s="16">
        <v>1.38</v>
      </c>
      <c r="G1662" s="35">
        <f t="shared" si="64"/>
        <v>-349.65034965034994</v>
      </c>
    </row>
    <row r="1663" spans="1:7">
      <c r="A1663" s="13">
        <v>42177</v>
      </c>
      <c r="B1663" s="51" t="s">
        <v>663</v>
      </c>
      <c r="C1663" s="12">
        <f t="shared" si="65"/>
        <v>12820.51282051282</v>
      </c>
      <c r="D1663" s="14" t="s">
        <v>9</v>
      </c>
      <c r="E1663" s="16">
        <v>0.78</v>
      </c>
      <c r="F1663" s="16">
        <v>0.81499999999999995</v>
      </c>
      <c r="G1663" s="35">
        <f t="shared" si="64"/>
        <v>448.71794871794771</v>
      </c>
    </row>
    <row r="1664" spans="1:7">
      <c r="A1664" s="13">
        <v>42177</v>
      </c>
      <c r="B1664" s="51" t="s">
        <v>653</v>
      </c>
      <c r="C1664" s="12">
        <f t="shared" si="65"/>
        <v>13333.333333333334</v>
      </c>
      <c r="D1664" s="14" t="s">
        <v>9</v>
      </c>
      <c r="E1664" s="16">
        <v>0.75</v>
      </c>
      <c r="F1664" s="16">
        <v>0.78</v>
      </c>
      <c r="G1664" s="35">
        <f t="shared" si="64"/>
        <v>400.0000000000004</v>
      </c>
    </row>
    <row r="1665" spans="1:7">
      <c r="A1665" s="13">
        <v>42174</v>
      </c>
      <c r="B1665" s="51" t="s">
        <v>664</v>
      </c>
      <c r="C1665" s="12">
        <f t="shared" si="65"/>
        <v>50000</v>
      </c>
      <c r="D1665" s="14" t="s">
        <v>9</v>
      </c>
      <c r="E1665" s="16">
        <v>0.2</v>
      </c>
      <c r="F1665" s="16">
        <v>0.2</v>
      </c>
      <c r="G1665" s="35">
        <f t="shared" si="64"/>
        <v>0</v>
      </c>
    </row>
    <row r="1666" spans="1:7">
      <c r="A1666" s="13">
        <v>42174</v>
      </c>
      <c r="B1666" s="51" t="s">
        <v>633</v>
      </c>
      <c r="C1666" s="12">
        <f t="shared" si="65"/>
        <v>19230.76923076923</v>
      </c>
      <c r="D1666" s="14" t="s">
        <v>9</v>
      </c>
      <c r="E1666" s="16">
        <v>0.52</v>
      </c>
      <c r="F1666" s="16">
        <v>0.52</v>
      </c>
      <c r="G1666" s="35">
        <f t="shared" si="64"/>
        <v>0</v>
      </c>
    </row>
    <row r="1667" spans="1:7">
      <c r="A1667" s="13">
        <v>42173</v>
      </c>
      <c r="B1667" s="51" t="s">
        <v>665</v>
      </c>
      <c r="C1667" s="12">
        <f t="shared" si="65"/>
        <v>12048.192771084337</v>
      </c>
      <c r="D1667" s="14" t="s">
        <v>9</v>
      </c>
      <c r="E1667" s="16">
        <v>0.83</v>
      </c>
      <c r="F1667" s="16">
        <v>0.86</v>
      </c>
      <c r="G1667" s="35">
        <f t="shared" si="64"/>
        <v>361.44578313253044</v>
      </c>
    </row>
    <row r="1668" spans="1:7">
      <c r="A1668" s="13">
        <v>42172</v>
      </c>
      <c r="B1668" s="51" t="s">
        <v>666</v>
      </c>
      <c r="C1668" s="12">
        <f t="shared" si="65"/>
        <v>11695.906432748538</v>
      </c>
      <c r="D1668" s="14" t="s">
        <v>9</v>
      </c>
      <c r="E1668" s="16">
        <v>0.85499999999999998</v>
      </c>
      <c r="F1668" s="16">
        <v>0.88</v>
      </c>
      <c r="G1668" s="35">
        <f t="shared" si="64"/>
        <v>292.39766081871369</v>
      </c>
    </row>
    <row r="1669" spans="1:7">
      <c r="A1669" s="13">
        <v>42172</v>
      </c>
      <c r="B1669" s="51" t="s">
        <v>667</v>
      </c>
      <c r="C1669" s="12">
        <f t="shared" si="65"/>
        <v>13986.013986013986</v>
      </c>
      <c r="D1669" s="14" t="s">
        <v>9</v>
      </c>
      <c r="E1669" s="16">
        <v>0.71499999999999997</v>
      </c>
      <c r="F1669" s="16">
        <v>0.745</v>
      </c>
      <c r="G1669" s="35">
        <f t="shared" si="64"/>
        <v>419.58041958041997</v>
      </c>
    </row>
    <row r="1670" spans="1:7">
      <c r="A1670" s="13">
        <v>42171</v>
      </c>
      <c r="B1670" s="51" t="s">
        <v>668</v>
      </c>
      <c r="C1670" s="12">
        <f t="shared" si="65"/>
        <v>55555.555555555555</v>
      </c>
      <c r="D1670" s="14" t="s">
        <v>9</v>
      </c>
      <c r="E1670" s="16">
        <v>0.18</v>
      </c>
      <c r="F1670" s="16">
        <v>0.18</v>
      </c>
      <c r="G1670" s="35">
        <f t="shared" si="64"/>
        <v>0</v>
      </c>
    </row>
    <row r="1671" spans="1:7">
      <c r="A1671" s="13">
        <v>42171</v>
      </c>
      <c r="B1671" s="51" t="s">
        <v>669</v>
      </c>
      <c r="C1671" s="12">
        <f t="shared" si="65"/>
        <v>14705.882352941175</v>
      </c>
      <c r="D1671" s="14" t="s">
        <v>9</v>
      </c>
      <c r="E1671" s="16">
        <v>0.68</v>
      </c>
      <c r="F1671" s="16">
        <v>0.63</v>
      </c>
      <c r="G1671" s="35">
        <f t="shared" si="64"/>
        <v>-735.29411764705935</v>
      </c>
    </row>
    <row r="1672" spans="1:7">
      <c r="A1672" s="13">
        <v>42167</v>
      </c>
      <c r="B1672" s="51" t="s">
        <v>670</v>
      </c>
      <c r="C1672" s="12">
        <f t="shared" si="65"/>
        <v>7575.7575757575751</v>
      </c>
      <c r="D1672" s="14" t="s">
        <v>9</v>
      </c>
      <c r="E1672" s="16">
        <v>1.32</v>
      </c>
      <c r="F1672" s="16">
        <v>1.27</v>
      </c>
      <c r="G1672" s="35">
        <f t="shared" si="64"/>
        <v>-378.78787878787909</v>
      </c>
    </row>
    <row r="1673" spans="1:7">
      <c r="A1673" s="13">
        <v>42167</v>
      </c>
      <c r="B1673" s="51" t="s">
        <v>646</v>
      </c>
      <c r="C1673" s="12">
        <f t="shared" si="65"/>
        <v>11904.761904761905</v>
      </c>
      <c r="D1673" s="14" t="s">
        <v>9</v>
      </c>
      <c r="E1673" s="16">
        <v>0.84</v>
      </c>
      <c r="F1673" s="16">
        <v>0.86</v>
      </c>
      <c r="G1673" s="35">
        <f t="shared" si="64"/>
        <v>238.0952380952383</v>
      </c>
    </row>
    <row r="1674" spans="1:7">
      <c r="A1674" s="13">
        <v>42166</v>
      </c>
      <c r="B1674" s="51" t="s">
        <v>671</v>
      </c>
      <c r="C1674" s="12">
        <f t="shared" si="65"/>
        <v>20408.163265306124</v>
      </c>
      <c r="D1674" s="14" t="s">
        <v>9</v>
      </c>
      <c r="E1674" s="16">
        <v>0.49</v>
      </c>
      <c r="F1674" s="16">
        <v>0.52</v>
      </c>
      <c r="G1674" s="35">
        <f t="shared" si="64"/>
        <v>612.2448979591843</v>
      </c>
    </row>
    <row r="1675" spans="1:7">
      <c r="A1675" s="13">
        <v>42165</v>
      </c>
      <c r="B1675" s="51" t="s">
        <v>672</v>
      </c>
      <c r="C1675" s="12">
        <f t="shared" si="65"/>
        <v>13333.333333333334</v>
      </c>
      <c r="D1675" s="14" t="s">
        <v>9</v>
      </c>
      <c r="E1675" s="16">
        <v>0.75</v>
      </c>
      <c r="F1675" s="16">
        <v>0.77500000000000002</v>
      </c>
      <c r="G1675" s="35">
        <f t="shared" si="64"/>
        <v>333.33333333333366</v>
      </c>
    </row>
    <row r="1676" spans="1:7">
      <c r="A1676" s="13">
        <v>42165</v>
      </c>
      <c r="B1676" s="51" t="s">
        <v>622</v>
      </c>
      <c r="C1676" s="12">
        <f t="shared" si="65"/>
        <v>15037.593984962405</v>
      </c>
      <c r="D1676" s="14" t="s">
        <v>9</v>
      </c>
      <c r="E1676" s="16">
        <v>0.66500000000000004</v>
      </c>
      <c r="F1676" s="16">
        <v>0.61499999999999999</v>
      </c>
      <c r="G1676" s="35">
        <f t="shared" si="64"/>
        <v>-751.87969924812091</v>
      </c>
    </row>
    <row r="1677" spans="1:7">
      <c r="A1677" s="13">
        <v>42165</v>
      </c>
      <c r="B1677" s="51" t="s">
        <v>673</v>
      </c>
      <c r="C1677" s="12">
        <f t="shared" si="65"/>
        <v>11111.111111111111</v>
      </c>
      <c r="D1677" s="14" t="s">
        <v>9</v>
      </c>
      <c r="E1677" s="16">
        <v>0.9</v>
      </c>
      <c r="F1677" s="16">
        <v>0.92</v>
      </c>
      <c r="G1677" s="35">
        <f t="shared" si="64"/>
        <v>222.22222222222243</v>
      </c>
    </row>
    <row r="1678" spans="1:7">
      <c r="A1678" s="13">
        <v>42164</v>
      </c>
      <c r="B1678" s="51" t="s">
        <v>674</v>
      </c>
      <c r="C1678" s="12">
        <f t="shared" si="65"/>
        <v>17857.142857142855</v>
      </c>
      <c r="D1678" s="14" t="s">
        <v>9</v>
      </c>
      <c r="E1678" s="16">
        <v>0.56000000000000005</v>
      </c>
      <c r="F1678" s="16">
        <v>0.57999999999999996</v>
      </c>
      <c r="G1678" s="35">
        <f t="shared" si="64"/>
        <v>357.14285714285546</v>
      </c>
    </row>
    <row r="1679" spans="1:7">
      <c r="A1679" s="13">
        <v>42163</v>
      </c>
      <c r="B1679" s="51" t="s">
        <v>675</v>
      </c>
      <c r="C1679" s="12">
        <f t="shared" si="65"/>
        <v>51282.051282051281</v>
      </c>
      <c r="D1679" s="14" t="s">
        <v>9</v>
      </c>
      <c r="E1679" s="16">
        <v>0.19500000000000001</v>
      </c>
      <c r="F1679" s="16">
        <v>0.215</v>
      </c>
      <c r="G1679" s="35">
        <f t="shared" si="64"/>
        <v>1025.6410256410252</v>
      </c>
    </row>
    <row r="1680" spans="1:7">
      <c r="A1680" s="13">
        <v>42160</v>
      </c>
      <c r="B1680" s="51" t="s">
        <v>676</v>
      </c>
      <c r="C1680" s="12">
        <f t="shared" si="65"/>
        <v>6097.5609756097565</v>
      </c>
      <c r="D1680" s="14" t="s">
        <v>9</v>
      </c>
      <c r="E1680" s="16">
        <v>1.64</v>
      </c>
      <c r="F1680" s="16">
        <v>1.6800000000000002</v>
      </c>
      <c r="G1680" s="35">
        <f t="shared" si="64"/>
        <v>243.90243902439184</v>
      </c>
    </row>
    <row r="1681" spans="1:7">
      <c r="A1681" s="13">
        <v>42159</v>
      </c>
      <c r="B1681" s="51" t="s">
        <v>677</v>
      </c>
      <c r="C1681" s="12">
        <f t="shared" si="65"/>
        <v>9803.9215686274511</v>
      </c>
      <c r="D1681" s="14" t="s">
        <v>9</v>
      </c>
      <c r="E1681" s="16">
        <v>1.02</v>
      </c>
      <c r="F1681" s="16">
        <v>1.02</v>
      </c>
      <c r="G1681" s="35">
        <f t="shared" si="64"/>
        <v>0</v>
      </c>
    </row>
    <row r="1682" spans="1:7">
      <c r="A1682" s="13">
        <v>42159</v>
      </c>
      <c r="B1682" s="51" t="s">
        <v>678</v>
      </c>
      <c r="C1682" s="12">
        <f t="shared" si="65"/>
        <v>5347.5935828877</v>
      </c>
      <c r="D1682" s="14" t="s">
        <v>9</v>
      </c>
      <c r="E1682" s="16">
        <v>1.87</v>
      </c>
      <c r="F1682" s="16">
        <v>1.91</v>
      </c>
      <c r="G1682" s="35">
        <f t="shared" si="64"/>
        <v>213.903743315507</v>
      </c>
    </row>
    <row r="1683" spans="1:7">
      <c r="A1683" s="13">
        <v>42158</v>
      </c>
      <c r="B1683" s="51" t="s">
        <v>679</v>
      </c>
      <c r="C1683" s="12">
        <f t="shared" si="65"/>
        <v>6329.1139240506327</v>
      </c>
      <c r="D1683" s="14" t="s">
        <v>9</v>
      </c>
      <c r="E1683" s="16">
        <v>1.58</v>
      </c>
      <c r="F1683" s="16">
        <v>1.54</v>
      </c>
      <c r="G1683" s="35">
        <f t="shared" si="64"/>
        <v>-253.16455696202553</v>
      </c>
    </row>
    <row r="1684" spans="1:7">
      <c r="A1684" s="13">
        <v>42157</v>
      </c>
      <c r="B1684" s="51" t="s">
        <v>680</v>
      </c>
      <c r="C1684" s="12">
        <f t="shared" si="65"/>
        <v>35714.28571428571</v>
      </c>
      <c r="D1684" s="14" t="s">
        <v>9</v>
      </c>
      <c r="E1684" s="16">
        <v>0.28000000000000003</v>
      </c>
      <c r="F1684" s="16">
        <v>0.24</v>
      </c>
      <c r="G1684" s="35">
        <f t="shared" si="64"/>
        <v>-1428.5714285714296</v>
      </c>
    </row>
    <row r="1685" spans="1:7">
      <c r="A1685" s="13">
        <v>42157</v>
      </c>
      <c r="B1685" s="51" t="s">
        <v>681</v>
      </c>
      <c r="C1685" s="12">
        <f t="shared" si="65"/>
        <v>5347.5935828877</v>
      </c>
      <c r="D1685" s="14" t="s">
        <v>9</v>
      </c>
      <c r="E1685" s="16">
        <v>1.87</v>
      </c>
      <c r="F1685" s="16">
        <v>1.91</v>
      </c>
      <c r="G1685" s="35">
        <f t="shared" si="64"/>
        <v>213.903743315507</v>
      </c>
    </row>
    <row r="1686" spans="1:7">
      <c r="A1686" s="13">
        <v>42156</v>
      </c>
      <c r="B1686" s="51" t="s">
        <v>559</v>
      </c>
      <c r="C1686" s="12">
        <f t="shared" si="65"/>
        <v>27777.777777777777</v>
      </c>
      <c r="D1686" s="14" t="s">
        <v>9</v>
      </c>
      <c r="E1686" s="16">
        <v>0.36</v>
      </c>
      <c r="F1686" s="16">
        <v>0.38</v>
      </c>
      <c r="G1686" s="35">
        <f t="shared" si="64"/>
        <v>555.555555555556</v>
      </c>
    </row>
    <row r="1687" spans="1:7">
      <c r="A1687" s="13">
        <v>42156</v>
      </c>
      <c r="B1687" s="51" t="s">
        <v>682</v>
      </c>
      <c r="C1687" s="12">
        <f t="shared" si="65"/>
        <v>5347.5935828877</v>
      </c>
      <c r="D1687" s="14" t="s">
        <v>9</v>
      </c>
      <c r="E1687" s="16">
        <v>1.87</v>
      </c>
      <c r="F1687" s="16">
        <v>1.91</v>
      </c>
      <c r="G1687" s="35">
        <f t="shared" ref="G1687:G1750" si="66">(F1687-E1687)*C1687</f>
        <v>213.903743315507</v>
      </c>
    </row>
    <row r="1688" spans="1:7">
      <c r="A1688" s="13">
        <v>42153</v>
      </c>
      <c r="B1688" s="51" t="s">
        <v>682</v>
      </c>
      <c r="C1688" s="12">
        <f t="shared" si="65"/>
        <v>6493.5064935064929</v>
      </c>
      <c r="D1688" s="14" t="s">
        <v>9</v>
      </c>
      <c r="E1688" s="16">
        <v>1.54</v>
      </c>
      <c r="F1688" s="16">
        <v>1.58</v>
      </c>
      <c r="G1688" s="35">
        <f t="shared" si="66"/>
        <v>259.74025974025994</v>
      </c>
    </row>
    <row r="1689" spans="1:7">
      <c r="A1689" s="13">
        <v>42153</v>
      </c>
      <c r="B1689" s="51" t="s">
        <v>216</v>
      </c>
      <c r="C1689" s="12">
        <f t="shared" si="65"/>
        <v>21052.63157894737</v>
      </c>
      <c r="D1689" s="14" t="s">
        <v>9</v>
      </c>
      <c r="E1689" s="16">
        <v>0.47499999999999998</v>
      </c>
      <c r="F1689" s="16">
        <v>0.49</v>
      </c>
      <c r="G1689" s="35">
        <f t="shared" si="66"/>
        <v>315.7894736842108</v>
      </c>
    </row>
    <row r="1690" spans="1:7">
      <c r="A1690" s="13">
        <v>42152</v>
      </c>
      <c r="B1690" s="51" t="s">
        <v>683</v>
      </c>
      <c r="C1690" s="12">
        <f t="shared" si="65"/>
        <v>11976.047904191617</v>
      </c>
      <c r="D1690" s="14" t="s">
        <v>9</v>
      </c>
      <c r="E1690" s="16">
        <v>0.83499999999999996</v>
      </c>
      <c r="F1690" s="16">
        <v>0.85499999999999998</v>
      </c>
      <c r="G1690" s="35">
        <f t="shared" si="66"/>
        <v>239.52095808383254</v>
      </c>
    </row>
    <row r="1691" spans="1:7">
      <c r="A1691" s="13">
        <v>42152</v>
      </c>
      <c r="B1691" s="51" t="s">
        <v>684</v>
      </c>
      <c r="C1691" s="12">
        <f t="shared" si="65"/>
        <v>21739.130434782608</v>
      </c>
      <c r="D1691" s="14" t="s">
        <v>9</v>
      </c>
      <c r="E1691" s="16">
        <v>0.46</v>
      </c>
      <c r="F1691" s="16">
        <v>0.48</v>
      </c>
      <c r="G1691" s="35">
        <f t="shared" si="66"/>
        <v>434.78260869565133</v>
      </c>
    </row>
    <row r="1692" spans="1:7">
      <c r="A1692" s="13">
        <v>42151</v>
      </c>
      <c r="B1692" s="51" t="s">
        <v>685</v>
      </c>
      <c r="C1692" s="12">
        <f t="shared" si="65"/>
        <v>9345.7943925233631</v>
      </c>
      <c r="D1692" s="14" t="s">
        <v>9</v>
      </c>
      <c r="E1692" s="16">
        <v>1.07</v>
      </c>
      <c r="F1692" s="16">
        <v>1.01</v>
      </c>
      <c r="G1692" s="35">
        <f t="shared" si="66"/>
        <v>-560.7476635514023</v>
      </c>
    </row>
    <row r="1693" spans="1:7">
      <c r="A1693" s="13">
        <v>42151</v>
      </c>
      <c r="B1693" s="51" t="s">
        <v>609</v>
      </c>
      <c r="C1693" s="12">
        <f t="shared" si="65"/>
        <v>14285.714285714286</v>
      </c>
      <c r="D1693" s="14" t="s">
        <v>9</v>
      </c>
      <c r="E1693" s="16">
        <v>0.7</v>
      </c>
      <c r="F1693" s="16">
        <v>0.72</v>
      </c>
      <c r="G1693" s="35">
        <f t="shared" si="66"/>
        <v>285.71428571428601</v>
      </c>
    </row>
    <row r="1694" spans="1:7">
      <c r="A1694" s="13">
        <v>42150</v>
      </c>
      <c r="B1694" s="51" t="s">
        <v>596</v>
      </c>
      <c r="C1694" s="12">
        <f t="shared" si="65"/>
        <v>15503.875968992248</v>
      </c>
      <c r="D1694" s="14" t="s">
        <v>9</v>
      </c>
      <c r="E1694" s="16">
        <v>0.64500000000000002</v>
      </c>
      <c r="F1694" s="16">
        <v>0.64500000000000002</v>
      </c>
      <c r="G1694" s="35">
        <f t="shared" si="66"/>
        <v>0</v>
      </c>
    </row>
    <row r="1695" spans="1:7">
      <c r="A1695" s="13">
        <v>42150</v>
      </c>
      <c r="B1695" s="51" t="s">
        <v>686</v>
      </c>
      <c r="C1695" s="12">
        <f t="shared" si="65"/>
        <v>5208.3333333333339</v>
      </c>
      <c r="D1695" s="14" t="s">
        <v>9</v>
      </c>
      <c r="E1695" s="16">
        <v>1.92</v>
      </c>
      <c r="F1695" s="16">
        <v>1.96</v>
      </c>
      <c r="G1695" s="35">
        <f t="shared" si="66"/>
        <v>208.33333333333354</v>
      </c>
    </row>
    <row r="1696" spans="1:7">
      <c r="A1696" s="13">
        <v>42149</v>
      </c>
      <c r="B1696" s="51" t="s">
        <v>687</v>
      </c>
      <c r="C1696" s="12">
        <f t="shared" si="65"/>
        <v>41666.666666666672</v>
      </c>
      <c r="D1696" s="14" t="s">
        <v>9</v>
      </c>
      <c r="E1696" s="16">
        <v>0.24</v>
      </c>
      <c r="F1696" s="16">
        <v>0.24</v>
      </c>
      <c r="G1696" s="35">
        <f t="shared" si="66"/>
        <v>0</v>
      </c>
    </row>
    <row r="1697" spans="1:7">
      <c r="A1697" s="13">
        <v>42149</v>
      </c>
      <c r="B1697" s="51" t="s">
        <v>582</v>
      </c>
      <c r="C1697" s="12">
        <f t="shared" si="65"/>
        <v>9615.3846153846152</v>
      </c>
      <c r="D1697" s="14" t="s">
        <v>9</v>
      </c>
      <c r="E1697" s="16">
        <v>1.04</v>
      </c>
      <c r="F1697" s="16">
        <v>1.08</v>
      </c>
      <c r="G1697" s="35">
        <f t="shared" si="66"/>
        <v>384.61538461538493</v>
      </c>
    </row>
    <row r="1698" spans="1:7">
      <c r="A1698" s="13">
        <v>42146</v>
      </c>
      <c r="B1698" s="51" t="s">
        <v>688</v>
      </c>
      <c r="C1698" s="12">
        <f t="shared" si="65"/>
        <v>10989.010989010989</v>
      </c>
      <c r="D1698" s="14" t="s">
        <v>9</v>
      </c>
      <c r="E1698" s="16">
        <v>0.91</v>
      </c>
      <c r="F1698" s="16">
        <v>0.90500000000000003</v>
      </c>
      <c r="G1698" s="35">
        <f t="shared" si="66"/>
        <v>-54.945054945054991</v>
      </c>
    </row>
    <row r="1699" spans="1:7">
      <c r="A1699" s="13">
        <v>42145</v>
      </c>
      <c r="B1699" s="51" t="s">
        <v>689</v>
      </c>
      <c r="C1699" s="12">
        <f t="shared" si="65"/>
        <v>19607.843137254902</v>
      </c>
      <c r="D1699" s="14" t="s">
        <v>9</v>
      </c>
      <c r="E1699" s="16">
        <v>0.51</v>
      </c>
      <c r="F1699" s="16">
        <v>0.53</v>
      </c>
      <c r="G1699" s="35">
        <f t="shared" si="66"/>
        <v>392.15686274509841</v>
      </c>
    </row>
    <row r="1700" spans="1:7">
      <c r="A1700" s="13">
        <v>42144</v>
      </c>
      <c r="B1700" s="51" t="s">
        <v>690</v>
      </c>
      <c r="C1700" s="12">
        <f t="shared" si="65"/>
        <v>10695.1871657754</v>
      </c>
      <c r="D1700" s="14" t="s">
        <v>9</v>
      </c>
      <c r="E1700" s="16">
        <v>0.93500000000000005</v>
      </c>
      <c r="F1700" s="16">
        <v>0.95499999999999996</v>
      </c>
      <c r="G1700" s="35">
        <f t="shared" si="66"/>
        <v>213.903743315507</v>
      </c>
    </row>
    <row r="1701" spans="1:7">
      <c r="A1701" s="13">
        <v>42143</v>
      </c>
      <c r="B1701" s="51" t="s">
        <v>691</v>
      </c>
      <c r="C1701" s="12">
        <f t="shared" si="65"/>
        <v>31250</v>
      </c>
      <c r="D1701" s="14" t="s">
        <v>9</v>
      </c>
      <c r="E1701" s="16">
        <v>0.32</v>
      </c>
      <c r="F1701" s="16">
        <v>0.34</v>
      </c>
      <c r="G1701" s="35">
        <f t="shared" si="66"/>
        <v>625.00000000000057</v>
      </c>
    </row>
    <row r="1702" spans="1:7">
      <c r="A1702" s="13">
        <v>42143</v>
      </c>
      <c r="B1702" s="51" t="s">
        <v>692</v>
      </c>
      <c r="C1702" s="12">
        <f t="shared" si="65"/>
        <v>27777.777777777777</v>
      </c>
      <c r="D1702" s="14" t="s">
        <v>9</v>
      </c>
      <c r="E1702" s="16">
        <v>0.36</v>
      </c>
      <c r="F1702" s="16">
        <v>0.38</v>
      </c>
      <c r="G1702" s="35">
        <f t="shared" si="66"/>
        <v>555.555555555556</v>
      </c>
    </row>
    <row r="1703" spans="1:7">
      <c r="A1703" s="13">
        <v>42142</v>
      </c>
      <c r="B1703" s="51" t="s">
        <v>693</v>
      </c>
      <c r="C1703" s="12">
        <f t="shared" si="65"/>
        <v>25641.025641025641</v>
      </c>
      <c r="D1703" s="14" t="s">
        <v>9</v>
      </c>
      <c r="E1703" s="16">
        <v>0.39</v>
      </c>
      <c r="F1703" s="16">
        <v>0.41</v>
      </c>
      <c r="G1703" s="35">
        <f t="shared" si="66"/>
        <v>512.82051282051179</v>
      </c>
    </row>
    <row r="1704" spans="1:7">
      <c r="A1704" s="13">
        <v>42139</v>
      </c>
      <c r="B1704" s="51" t="s">
        <v>694</v>
      </c>
      <c r="C1704" s="12">
        <f t="shared" si="65"/>
        <v>19230.76923076923</v>
      </c>
      <c r="D1704" s="14" t="s">
        <v>9</v>
      </c>
      <c r="E1704" s="16">
        <v>0.52</v>
      </c>
      <c r="F1704" s="16">
        <v>0.52</v>
      </c>
      <c r="G1704" s="35">
        <f t="shared" si="66"/>
        <v>0</v>
      </c>
    </row>
    <row r="1705" spans="1:7">
      <c r="A1705" s="13">
        <v>42138</v>
      </c>
      <c r="B1705" s="51" t="s">
        <v>695</v>
      </c>
      <c r="C1705" s="12">
        <f t="shared" si="65"/>
        <v>9090.9090909090901</v>
      </c>
      <c r="D1705" s="14" t="s">
        <v>9</v>
      </c>
      <c r="E1705" s="16">
        <v>1.1000000000000001</v>
      </c>
      <c r="F1705" s="16">
        <v>1.1200000000000001</v>
      </c>
      <c r="G1705" s="35">
        <f t="shared" si="66"/>
        <v>181.81818181818196</v>
      </c>
    </row>
    <row r="1706" spans="1:7">
      <c r="A1706" s="13">
        <v>42137</v>
      </c>
      <c r="B1706" s="51" t="s">
        <v>696</v>
      </c>
      <c r="C1706" s="12">
        <f t="shared" si="65"/>
        <v>142857.14285714284</v>
      </c>
      <c r="D1706" s="14" t="s">
        <v>9</v>
      </c>
      <c r="E1706" s="16">
        <v>7.0000000000000007E-2</v>
      </c>
      <c r="F1706" s="16">
        <v>7.4999999999999997E-2</v>
      </c>
      <c r="G1706" s="35">
        <f t="shared" si="66"/>
        <v>714.28571428571286</v>
      </c>
    </row>
    <row r="1707" spans="1:7">
      <c r="A1707" s="13">
        <v>42137</v>
      </c>
      <c r="B1707" s="51" t="s">
        <v>697</v>
      </c>
      <c r="C1707" s="12">
        <f t="shared" si="65"/>
        <v>3236.245954692557</v>
      </c>
      <c r="D1707" s="14" t="s">
        <v>9</v>
      </c>
      <c r="E1707" s="16">
        <v>3.09</v>
      </c>
      <c r="F1707" s="16">
        <v>3.15</v>
      </c>
      <c r="G1707" s="35">
        <f t="shared" si="66"/>
        <v>194.17475728155358</v>
      </c>
    </row>
    <row r="1708" spans="1:7">
      <c r="A1708" s="13">
        <v>42137</v>
      </c>
      <c r="B1708" s="51" t="s">
        <v>698</v>
      </c>
      <c r="C1708" s="12">
        <f t="shared" si="65"/>
        <v>95238.095238095237</v>
      </c>
      <c r="D1708" s="14" t="s">
        <v>9</v>
      </c>
      <c r="E1708" s="16">
        <v>0.105</v>
      </c>
      <c r="F1708" s="16">
        <v>0.11</v>
      </c>
      <c r="G1708" s="35">
        <f t="shared" si="66"/>
        <v>476.1904761904766</v>
      </c>
    </row>
    <row r="1709" spans="1:7">
      <c r="A1709" s="13">
        <v>42137</v>
      </c>
      <c r="B1709" s="51" t="s">
        <v>699</v>
      </c>
      <c r="C1709" s="12">
        <f t="shared" si="65"/>
        <v>4651.1627906976746</v>
      </c>
      <c r="D1709" s="14" t="s">
        <v>9</v>
      </c>
      <c r="E1709" s="16">
        <v>2.15</v>
      </c>
      <c r="F1709" s="16">
        <v>2.19</v>
      </c>
      <c r="G1709" s="35">
        <f t="shared" si="66"/>
        <v>186.04651162790714</v>
      </c>
    </row>
    <row r="1710" spans="1:7">
      <c r="A1710" s="13">
        <v>42136</v>
      </c>
      <c r="B1710" s="51" t="s">
        <v>700</v>
      </c>
      <c r="C1710" s="12">
        <f t="shared" si="65"/>
        <v>8620.6896551724149</v>
      </c>
      <c r="D1710" s="14" t="s">
        <v>9</v>
      </c>
      <c r="E1710" s="16">
        <v>1.1599999999999999</v>
      </c>
      <c r="F1710" s="16">
        <v>1.1000000000000001</v>
      </c>
      <c r="G1710" s="35">
        <f t="shared" si="66"/>
        <v>-517.2413793103434</v>
      </c>
    </row>
    <row r="1711" spans="1:7">
      <c r="A1711" s="13">
        <v>42136</v>
      </c>
      <c r="B1711" s="51" t="s">
        <v>701</v>
      </c>
      <c r="C1711" s="12">
        <f t="shared" si="65"/>
        <v>105263.15789473684</v>
      </c>
      <c r="D1711" s="14" t="s">
        <v>9</v>
      </c>
      <c r="E1711" s="16">
        <v>9.5000000000000001E-2</v>
      </c>
      <c r="F1711" s="16">
        <v>0.1</v>
      </c>
      <c r="G1711" s="35">
        <f t="shared" si="66"/>
        <v>526.31578947368462</v>
      </c>
    </row>
    <row r="1712" spans="1:7">
      <c r="A1712" s="13">
        <v>42135</v>
      </c>
      <c r="B1712" s="51" t="s">
        <v>702</v>
      </c>
      <c r="C1712" s="12">
        <f t="shared" si="65"/>
        <v>9803.9215686274511</v>
      </c>
      <c r="D1712" s="14" t="s">
        <v>9</v>
      </c>
      <c r="E1712" s="16">
        <v>1.02</v>
      </c>
      <c r="F1712" s="16">
        <v>1.05</v>
      </c>
      <c r="G1712" s="35">
        <f t="shared" si="66"/>
        <v>294.11764705882382</v>
      </c>
    </row>
    <row r="1713" spans="1:7">
      <c r="A1713" s="13">
        <v>42135</v>
      </c>
      <c r="B1713" s="51" t="s">
        <v>703</v>
      </c>
      <c r="C1713" s="12">
        <f t="shared" si="65"/>
        <v>4032.2580645161293</v>
      </c>
      <c r="D1713" s="14" t="s">
        <v>9</v>
      </c>
      <c r="E1713" s="16">
        <v>2.48</v>
      </c>
      <c r="F1713" s="16">
        <v>2.5300000000000002</v>
      </c>
      <c r="G1713" s="35">
        <f t="shared" si="66"/>
        <v>201.61290322580754</v>
      </c>
    </row>
    <row r="1714" spans="1:7">
      <c r="A1714" s="13">
        <v>42132</v>
      </c>
      <c r="B1714" s="51" t="s">
        <v>559</v>
      </c>
      <c r="C1714" s="12">
        <f t="shared" si="65"/>
        <v>26666.666666666668</v>
      </c>
      <c r="D1714" s="14" t="s">
        <v>9</v>
      </c>
      <c r="E1714" s="16">
        <v>0.375</v>
      </c>
      <c r="F1714" s="16">
        <v>0.39</v>
      </c>
      <c r="G1714" s="35">
        <f t="shared" si="66"/>
        <v>400.0000000000004</v>
      </c>
    </row>
    <row r="1715" spans="1:7">
      <c r="A1715" s="13">
        <v>42132</v>
      </c>
      <c r="B1715" s="51" t="s">
        <v>704</v>
      </c>
      <c r="C1715" s="12">
        <f t="shared" si="65"/>
        <v>7751.937984496124</v>
      </c>
      <c r="D1715" s="14" t="s">
        <v>9</v>
      </c>
      <c r="E1715" s="16">
        <v>1.29</v>
      </c>
      <c r="F1715" s="16">
        <v>1.32</v>
      </c>
      <c r="G1715" s="35">
        <f t="shared" si="66"/>
        <v>232.55813953488394</v>
      </c>
    </row>
    <row r="1716" spans="1:7">
      <c r="A1716" s="13">
        <v>42131</v>
      </c>
      <c r="B1716" s="51" t="s">
        <v>705</v>
      </c>
      <c r="C1716" s="12">
        <f t="shared" si="65"/>
        <v>5917.1597633136098</v>
      </c>
      <c r="D1716" s="14" t="s">
        <v>9</v>
      </c>
      <c r="E1716" s="16">
        <v>1.69</v>
      </c>
      <c r="F1716" s="16">
        <v>1.7250000000000001</v>
      </c>
      <c r="G1716" s="35">
        <f t="shared" si="66"/>
        <v>207.10059171597717</v>
      </c>
    </row>
    <row r="1717" spans="1:7">
      <c r="A1717" s="13">
        <v>42131</v>
      </c>
      <c r="B1717" s="51" t="s">
        <v>706</v>
      </c>
      <c r="C1717" s="12">
        <f t="shared" si="65"/>
        <v>12578.616352201258</v>
      </c>
      <c r="D1717" s="14" t="s">
        <v>9</v>
      </c>
      <c r="E1717" s="16">
        <v>0.79500000000000004</v>
      </c>
      <c r="F1717" s="16">
        <v>0.75</v>
      </c>
      <c r="G1717" s="35">
        <f t="shared" si="66"/>
        <v>-566.03773584905707</v>
      </c>
    </row>
    <row r="1718" spans="1:7">
      <c r="A1718" s="13">
        <v>42131</v>
      </c>
      <c r="B1718" s="51" t="s">
        <v>704</v>
      </c>
      <c r="C1718" s="12">
        <f t="shared" si="65"/>
        <v>8264.4628099173551</v>
      </c>
      <c r="D1718" s="14" t="s">
        <v>9</v>
      </c>
      <c r="E1718" s="16">
        <v>1.21</v>
      </c>
      <c r="F1718" s="16">
        <v>1.24</v>
      </c>
      <c r="G1718" s="35">
        <f t="shared" si="66"/>
        <v>247.93388429752088</v>
      </c>
    </row>
    <row r="1719" spans="1:7">
      <c r="A1719" s="13">
        <v>42130</v>
      </c>
      <c r="B1719" s="51" t="s">
        <v>688</v>
      </c>
      <c r="C1719" s="12">
        <f t="shared" si="65"/>
        <v>11111.111111111111</v>
      </c>
      <c r="D1719" s="14" t="s">
        <v>9</v>
      </c>
      <c r="E1719" s="16">
        <v>0.9</v>
      </c>
      <c r="F1719" s="16">
        <v>0.84</v>
      </c>
      <c r="G1719" s="35">
        <f t="shared" si="66"/>
        <v>-666.66666666666731</v>
      </c>
    </row>
    <row r="1720" spans="1:7">
      <c r="A1720" s="13">
        <v>42129</v>
      </c>
      <c r="B1720" s="51" t="s">
        <v>707</v>
      </c>
      <c r="C1720" s="12">
        <f t="shared" si="65"/>
        <v>18867.924528301886</v>
      </c>
      <c r="D1720" s="14" t="s">
        <v>9</v>
      </c>
      <c r="E1720" s="16">
        <v>0.53</v>
      </c>
      <c r="F1720" s="16">
        <v>0.55000000000000004</v>
      </c>
      <c r="G1720" s="35">
        <f t="shared" si="66"/>
        <v>377.35849056603809</v>
      </c>
    </row>
    <row r="1721" spans="1:7">
      <c r="A1721" s="13">
        <v>42129</v>
      </c>
      <c r="B1721" s="51" t="s">
        <v>708</v>
      </c>
      <c r="C1721" s="12">
        <f t="shared" si="65"/>
        <v>8771.9298245614027</v>
      </c>
      <c r="D1721" s="14" t="s">
        <v>9</v>
      </c>
      <c r="E1721" s="16">
        <v>1.1400000000000001</v>
      </c>
      <c r="F1721" s="16">
        <v>1.08</v>
      </c>
      <c r="G1721" s="35">
        <f t="shared" si="66"/>
        <v>-526.31578947368462</v>
      </c>
    </row>
    <row r="1722" spans="1:7">
      <c r="A1722" s="13">
        <v>42129</v>
      </c>
      <c r="B1722" s="51" t="s">
        <v>709</v>
      </c>
      <c r="C1722" s="12">
        <f t="shared" ref="C1722:C1785" si="67">10000/E1722</f>
        <v>5376.3440860215051</v>
      </c>
      <c r="D1722" s="14" t="s">
        <v>9</v>
      </c>
      <c r="E1722" s="16">
        <v>1.86</v>
      </c>
      <c r="F1722" s="16">
        <v>1.895</v>
      </c>
      <c r="G1722" s="35">
        <f t="shared" si="66"/>
        <v>188.17204301075225</v>
      </c>
    </row>
    <row r="1723" spans="1:7">
      <c r="A1723" s="13">
        <v>42124</v>
      </c>
      <c r="B1723" s="51" t="s">
        <v>710</v>
      </c>
      <c r="C1723" s="12">
        <f t="shared" si="67"/>
        <v>10752.68817204301</v>
      </c>
      <c r="D1723" s="14" t="s">
        <v>9</v>
      </c>
      <c r="E1723" s="16">
        <v>0.93</v>
      </c>
      <c r="F1723" s="16">
        <v>0.95499999999999996</v>
      </c>
      <c r="G1723" s="35">
        <f t="shared" si="66"/>
        <v>268.8172043010743</v>
      </c>
    </row>
    <row r="1724" spans="1:7">
      <c r="A1724" s="13">
        <v>42124</v>
      </c>
      <c r="B1724" s="51" t="s">
        <v>711</v>
      </c>
      <c r="C1724" s="12">
        <f t="shared" si="67"/>
        <v>5988.0239520958085</v>
      </c>
      <c r="D1724" s="14" t="s">
        <v>9</v>
      </c>
      <c r="E1724" s="16">
        <v>1.67</v>
      </c>
      <c r="F1724" s="16">
        <v>1.6</v>
      </c>
      <c r="G1724" s="35">
        <f t="shared" si="66"/>
        <v>-419.16167664670564</v>
      </c>
    </row>
    <row r="1725" spans="1:7">
      <c r="A1725" s="13">
        <v>42123</v>
      </c>
      <c r="B1725" s="51" t="s">
        <v>712</v>
      </c>
      <c r="C1725" s="12">
        <f t="shared" si="67"/>
        <v>19607.843137254902</v>
      </c>
      <c r="D1725" s="14" t="s">
        <v>9</v>
      </c>
      <c r="E1725" s="16">
        <v>0.51</v>
      </c>
      <c r="F1725" s="16">
        <v>0.54</v>
      </c>
      <c r="G1725" s="35">
        <f t="shared" si="66"/>
        <v>588.23529411764764</v>
      </c>
    </row>
    <row r="1726" spans="1:7">
      <c r="A1726" s="13">
        <v>42123</v>
      </c>
      <c r="B1726" s="51" t="s">
        <v>713</v>
      </c>
      <c r="C1726" s="12">
        <f t="shared" si="67"/>
        <v>5524.8618784530381</v>
      </c>
      <c r="D1726" s="14" t="s">
        <v>9</v>
      </c>
      <c r="E1726" s="16">
        <v>1.81</v>
      </c>
      <c r="F1726" s="16">
        <v>1.84</v>
      </c>
      <c r="G1726" s="35">
        <f t="shared" si="66"/>
        <v>165.74585635359128</v>
      </c>
    </row>
    <row r="1727" spans="1:7">
      <c r="A1727" s="13">
        <v>42123</v>
      </c>
      <c r="B1727" s="51" t="s">
        <v>714</v>
      </c>
      <c r="C1727" s="12">
        <f t="shared" si="67"/>
        <v>133333.33333333334</v>
      </c>
      <c r="D1727" s="14" t="s">
        <v>9</v>
      </c>
      <c r="E1727" s="16">
        <v>7.4999999999999997E-2</v>
      </c>
      <c r="F1727" s="16">
        <v>6.8000000000000005E-2</v>
      </c>
      <c r="G1727" s="35">
        <f t="shared" si="66"/>
        <v>-933.33333333333235</v>
      </c>
    </row>
    <row r="1728" spans="1:7">
      <c r="A1728" s="13">
        <v>42122</v>
      </c>
      <c r="B1728" s="51" t="s">
        <v>709</v>
      </c>
      <c r="C1728" s="12">
        <f t="shared" si="67"/>
        <v>5555.5555555555557</v>
      </c>
      <c r="D1728" s="14" t="s">
        <v>9</v>
      </c>
      <c r="E1728" s="16">
        <v>1.8</v>
      </c>
      <c r="F1728" s="16">
        <v>1.83</v>
      </c>
      <c r="G1728" s="35">
        <f t="shared" si="66"/>
        <v>166.66666666666683</v>
      </c>
    </row>
    <row r="1729" spans="1:7">
      <c r="A1729" s="13">
        <v>42122</v>
      </c>
      <c r="B1729" s="51" t="s">
        <v>715</v>
      </c>
      <c r="C1729" s="12">
        <f t="shared" si="67"/>
        <v>10989.010989010989</v>
      </c>
      <c r="D1729" s="14" t="s">
        <v>9</v>
      </c>
      <c r="E1729" s="16">
        <v>0.91</v>
      </c>
      <c r="F1729" s="16">
        <v>0.94499999999999995</v>
      </c>
      <c r="G1729" s="35">
        <f t="shared" si="66"/>
        <v>384.61538461538373</v>
      </c>
    </row>
    <row r="1730" spans="1:7">
      <c r="A1730" s="13">
        <v>42121</v>
      </c>
      <c r="B1730" s="51" t="s">
        <v>716</v>
      </c>
      <c r="C1730" s="12">
        <f t="shared" si="67"/>
        <v>20000</v>
      </c>
      <c r="D1730" s="14" t="s">
        <v>9</v>
      </c>
      <c r="E1730" s="16">
        <v>0.5</v>
      </c>
      <c r="F1730" s="16">
        <v>0.44</v>
      </c>
      <c r="G1730" s="35">
        <f t="shared" si="66"/>
        <v>-1200</v>
      </c>
    </row>
    <row r="1731" spans="1:7">
      <c r="A1731" s="13">
        <v>42118</v>
      </c>
      <c r="B1731" s="51" t="s">
        <v>481</v>
      </c>
      <c r="C1731" s="12">
        <f t="shared" si="67"/>
        <v>48780.487804878052</v>
      </c>
      <c r="D1731" s="14" t="s">
        <v>9</v>
      </c>
      <c r="E1731" s="16">
        <v>0.20499999999999999</v>
      </c>
      <c r="F1731" s="16">
        <v>0.20499999999999999</v>
      </c>
      <c r="G1731" s="35">
        <f t="shared" si="66"/>
        <v>0</v>
      </c>
    </row>
    <row r="1732" spans="1:7">
      <c r="A1732" s="13">
        <v>42118</v>
      </c>
      <c r="B1732" s="51" t="s">
        <v>717</v>
      </c>
      <c r="C1732" s="12">
        <f t="shared" si="67"/>
        <v>17857.142857142855</v>
      </c>
      <c r="D1732" s="14" t="s">
        <v>9</v>
      </c>
      <c r="E1732" s="16">
        <v>0.56000000000000005</v>
      </c>
      <c r="F1732" s="16">
        <v>0.51</v>
      </c>
      <c r="G1732" s="35">
        <f t="shared" si="66"/>
        <v>-892.85714285714357</v>
      </c>
    </row>
    <row r="1733" spans="1:7">
      <c r="A1733" s="13">
        <v>42117</v>
      </c>
      <c r="B1733" s="51" t="s">
        <v>602</v>
      </c>
      <c r="C1733" s="12">
        <f t="shared" si="67"/>
        <v>8547.0085470085469</v>
      </c>
      <c r="D1733" s="14" t="s">
        <v>9</v>
      </c>
      <c r="E1733" s="16">
        <v>1.17</v>
      </c>
      <c r="F1733" s="16">
        <v>1.1299999999999999</v>
      </c>
      <c r="G1733" s="35">
        <f t="shared" si="66"/>
        <v>-341.8803418803422</v>
      </c>
    </row>
    <row r="1734" spans="1:7">
      <c r="A1734" s="13">
        <v>42117</v>
      </c>
      <c r="B1734" s="51" t="s">
        <v>718</v>
      </c>
      <c r="C1734" s="12">
        <f t="shared" si="67"/>
        <v>13698.630136986301</v>
      </c>
      <c r="D1734" s="14" t="s">
        <v>9</v>
      </c>
      <c r="E1734" s="16">
        <v>0.73</v>
      </c>
      <c r="F1734" s="16">
        <v>0.68</v>
      </c>
      <c r="G1734" s="35">
        <f t="shared" si="66"/>
        <v>-684.93150684931413</v>
      </c>
    </row>
    <row r="1735" spans="1:7">
      <c r="A1735" s="13">
        <v>42117</v>
      </c>
      <c r="B1735" s="51" t="s">
        <v>719</v>
      </c>
      <c r="C1735" s="12">
        <f t="shared" si="67"/>
        <v>30303.0303030303</v>
      </c>
      <c r="D1735" s="14" t="s">
        <v>9</v>
      </c>
      <c r="E1735" s="16">
        <v>0.33</v>
      </c>
      <c r="F1735" s="16">
        <v>0.35</v>
      </c>
      <c r="G1735" s="35">
        <f t="shared" si="66"/>
        <v>606.06060606060487</v>
      </c>
    </row>
    <row r="1736" spans="1:7">
      <c r="A1736" s="13">
        <v>42116</v>
      </c>
      <c r="B1736" s="51" t="s">
        <v>690</v>
      </c>
      <c r="C1736" s="12">
        <f t="shared" si="67"/>
        <v>9259.2592592592591</v>
      </c>
      <c r="D1736" s="14" t="s">
        <v>9</v>
      </c>
      <c r="E1736" s="16">
        <v>1.08</v>
      </c>
      <c r="F1736" s="16">
        <v>1.1100000000000001</v>
      </c>
      <c r="G1736" s="35">
        <f t="shared" si="66"/>
        <v>277.777777777778</v>
      </c>
    </row>
    <row r="1737" spans="1:7">
      <c r="A1737" s="13">
        <v>42115</v>
      </c>
      <c r="B1737" s="51" t="s">
        <v>720</v>
      </c>
      <c r="C1737" s="12">
        <f t="shared" si="67"/>
        <v>4149.3775933609959</v>
      </c>
      <c r="D1737" s="14" t="s">
        <v>9</v>
      </c>
      <c r="E1737" s="16">
        <v>2.41</v>
      </c>
      <c r="F1737" s="16">
        <v>2.34</v>
      </c>
      <c r="G1737" s="35">
        <f t="shared" si="66"/>
        <v>-290.45643153527089</v>
      </c>
    </row>
    <row r="1738" spans="1:7">
      <c r="A1738" s="13">
        <v>42115</v>
      </c>
      <c r="B1738" s="51" t="s">
        <v>708</v>
      </c>
      <c r="C1738" s="12">
        <f t="shared" si="67"/>
        <v>9615.3846153846152</v>
      </c>
      <c r="D1738" s="14" t="s">
        <v>9</v>
      </c>
      <c r="E1738" s="16">
        <v>1.04</v>
      </c>
      <c r="F1738" s="16">
        <v>1.07</v>
      </c>
      <c r="G1738" s="35">
        <f t="shared" si="66"/>
        <v>288.46153846153874</v>
      </c>
    </row>
    <row r="1739" spans="1:7">
      <c r="A1739" s="13">
        <v>42115</v>
      </c>
      <c r="B1739" s="51" t="s">
        <v>721</v>
      </c>
      <c r="C1739" s="12">
        <f t="shared" si="67"/>
        <v>8849.5575221238942</v>
      </c>
      <c r="D1739" s="14" t="s">
        <v>9</v>
      </c>
      <c r="E1739" s="16">
        <v>1.1299999999999999</v>
      </c>
      <c r="F1739" s="16">
        <v>1.1499999999999999</v>
      </c>
      <c r="G1739" s="35">
        <f t="shared" si="66"/>
        <v>176.99115044247804</v>
      </c>
    </row>
    <row r="1740" spans="1:7">
      <c r="A1740" s="13">
        <v>42114</v>
      </c>
      <c r="B1740" s="51" t="s">
        <v>721</v>
      </c>
      <c r="C1740" s="12">
        <f t="shared" si="67"/>
        <v>9259.2592592592591</v>
      </c>
      <c r="D1740" s="14" t="s">
        <v>9</v>
      </c>
      <c r="E1740" s="16">
        <v>1.08</v>
      </c>
      <c r="F1740" s="16">
        <v>1.1100000000000001</v>
      </c>
      <c r="G1740" s="35">
        <f t="shared" si="66"/>
        <v>277.777777777778</v>
      </c>
    </row>
    <row r="1741" spans="1:7">
      <c r="A1741" s="13">
        <v>42114</v>
      </c>
      <c r="B1741" s="51" t="s">
        <v>722</v>
      </c>
      <c r="C1741" s="12">
        <f t="shared" si="67"/>
        <v>9345.7943925233631</v>
      </c>
      <c r="D1741" s="14" t="s">
        <v>723</v>
      </c>
      <c r="E1741" s="16">
        <v>1.07</v>
      </c>
      <c r="F1741" s="16">
        <v>1.05</v>
      </c>
      <c r="G1741" s="35">
        <f t="shared" si="66"/>
        <v>-186.91588785046741</v>
      </c>
    </row>
    <row r="1742" spans="1:7">
      <c r="A1742" s="13">
        <v>42114</v>
      </c>
      <c r="B1742" s="51" t="s">
        <v>724</v>
      </c>
      <c r="C1742" s="12">
        <f t="shared" si="67"/>
        <v>9900.9900990099013</v>
      </c>
      <c r="D1742" s="14" t="s">
        <v>9</v>
      </c>
      <c r="E1742" s="16">
        <v>1.01</v>
      </c>
      <c r="F1742" s="16">
        <v>1.04</v>
      </c>
      <c r="G1742" s="35">
        <f t="shared" si="66"/>
        <v>297.02970297029731</v>
      </c>
    </row>
    <row r="1743" spans="1:7">
      <c r="A1743" s="13">
        <v>42111</v>
      </c>
      <c r="B1743" s="51" t="s">
        <v>725</v>
      </c>
      <c r="C1743" s="12">
        <f t="shared" si="67"/>
        <v>5464.4808743169397</v>
      </c>
      <c r="D1743" s="14" t="s">
        <v>9</v>
      </c>
      <c r="E1743" s="16">
        <v>1.83</v>
      </c>
      <c r="F1743" s="16">
        <v>1.85</v>
      </c>
      <c r="G1743" s="35">
        <f t="shared" si="66"/>
        <v>109.28961748633888</v>
      </c>
    </row>
    <row r="1744" spans="1:7">
      <c r="A1744" s="13">
        <v>42111</v>
      </c>
      <c r="B1744" s="51" t="s">
        <v>722</v>
      </c>
      <c r="C1744" s="12">
        <f t="shared" si="67"/>
        <v>8928.5714285714275</v>
      </c>
      <c r="D1744" s="14" t="s">
        <v>9</v>
      </c>
      <c r="E1744" s="16">
        <v>1.1200000000000001</v>
      </c>
      <c r="F1744" s="16">
        <v>1.06</v>
      </c>
      <c r="G1744" s="35">
        <f t="shared" si="66"/>
        <v>-535.71428571428612</v>
      </c>
    </row>
    <row r="1745" spans="1:7">
      <c r="A1745" s="13">
        <v>42110</v>
      </c>
      <c r="B1745" s="51" t="s">
        <v>726</v>
      </c>
      <c r="C1745" s="12">
        <f t="shared" si="67"/>
        <v>6410.2564102564102</v>
      </c>
      <c r="D1745" s="14" t="s">
        <v>9</v>
      </c>
      <c r="E1745" s="16">
        <v>1.56</v>
      </c>
      <c r="F1745" s="16">
        <v>1.595</v>
      </c>
      <c r="G1745" s="35">
        <f t="shared" si="66"/>
        <v>224.35897435897385</v>
      </c>
    </row>
    <row r="1746" spans="1:7">
      <c r="A1746" s="13">
        <v>42110</v>
      </c>
      <c r="B1746" s="51" t="s">
        <v>724</v>
      </c>
      <c r="C1746" s="12">
        <f t="shared" si="67"/>
        <v>10309.278350515464</v>
      </c>
      <c r="D1746" s="14" t="s">
        <v>9</v>
      </c>
      <c r="E1746" s="16">
        <v>0.97</v>
      </c>
      <c r="F1746" s="16">
        <v>0.995</v>
      </c>
      <c r="G1746" s="35">
        <f t="shared" si="66"/>
        <v>257.73195876288685</v>
      </c>
    </row>
    <row r="1747" spans="1:7">
      <c r="A1747" s="13">
        <v>42109</v>
      </c>
      <c r="B1747" s="51" t="s">
        <v>727</v>
      </c>
      <c r="C1747" s="12">
        <f t="shared" si="67"/>
        <v>24691.358024691355</v>
      </c>
      <c r="D1747" s="14" t="s">
        <v>9</v>
      </c>
      <c r="E1747" s="16">
        <v>0.40500000000000003</v>
      </c>
      <c r="F1747" s="16">
        <v>0.37</v>
      </c>
      <c r="G1747" s="35">
        <f t="shared" si="66"/>
        <v>-864.19753086419826</v>
      </c>
    </row>
    <row r="1748" spans="1:7">
      <c r="A1748" s="13">
        <v>42109</v>
      </c>
      <c r="B1748" s="51" t="s">
        <v>728</v>
      </c>
      <c r="C1748" s="12">
        <f t="shared" si="67"/>
        <v>7692.3076923076924</v>
      </c>
      <c r="D1748" s="14" t="s">
        <v>9</v>
      </c>
      <c r="E1748" s="16">
        <v>1.3</v>
      </c>
      <c r="F1748" s="16">
        <v>1.33</v>
      </c>
      <c r="G1748" s="35">
        <f t="shared" si="66"/>
        <v>230.76923076923097</v>
      </c>
    </row>
    <row r="1749" spans="1:7">
      <c r="A1749" s="13">
        <v>42108</v>
      </c>
      <c r="B1749" s="51" t="s">
        <v>729</v>
      </c>
      <c r="C1749" s="12">
        <f t="shared" si="67"/>
        <v>6211.1801242236024</v>
      </c>
      <c r="D1749" s="14" t="s">
        <v>9</v>
      </c>
      <c r="E1749" s="16">
        <v>1.61</v>
      </c>
      <c r="F1749" s="16">
        <v>1.55</v>
      </c>
      <c r="G1749" s="35">
        <f t="shared" si="66"/>
        <v>-372.6708074534165</v>
      </c>
    </row>
    <row r="1750" spans="1:7">
      <c r="A1750" s="13">
        <v>42108</v>
      </c>
      <c r="B1750" s="51" t="s">
        <v>727</v>
      </c>
      <c r="C1750" s="12">
        <f t="shared" si="67"/>
        <v>25316.455696202531</v>
      </c>
      <c r="D1750" s="14" t="s">
        <v>9</v>
      </c>
      <c r="E1750" s="16">
        <v>0.39500000000000002</v>
      </c>
      <c r="F1750" s="16">
        <v>0.41</v>
      </c>
      <c r="G1750" s="35">
        <f t="shared" si="66"/>
        <v>379.7468354430369</v>
      </c>
    </row>
    <row r="1751" spans="1:7">
      <c r="A1751" s="13">
        <v>42108</v>
      </c>
      <c r="B1751" s="51" t="s">
        <v>726</v>
      </c>
      <c r="C1751" s="12">
        <f t="shared" si="67"/>
        <v>7142.8571428571431</v>
      </c>
      <c r="D1751" s="14" t="s">
        <v>9</v>
      </c>
      <c r="E1751" s="16">
        <v>1.4</v>
      </c>
      <c r="F1751" s="16">
        <v>1.43</v>
      </c>
      <c r="G1751" s="35">
        <f t="shared" ref="G1751:G1814" si="68">(F1751-E1751)*C1751</f>
        <v>214.28571428571448</v>
      </c>
    </row>
    <row r="1752" spans="1:7">
      <c r="A1752" s="13">
        <v>42107</v>
      </c>
      <c r="B1752" s="51" t="s">
        <v>730</v>
      </c>
      <c r="C1752" s="12">
        <f t="shared" si="67"/>
        <v>11834.31952662722</v>
      </c>
      <c r="D1752" s="14" t="s">
        <v>9</v>
      </c>
      <c r="E1752" s="16">
        <v>0.84499999999999997</v>
      </c>
      <c r="F1752" s="16">
        <v>0.87</v>
      </c>
      <c r="G1752" s="35">
        <f t="shared" si="68"/>
        <v>295.85798816568075</v>
      </c>
    </row>
    <row r="1753" spans="1:7">
      <c r="A1753" s="13">
        <v>42104</v>
      </c>
      <c r="B1753" s="51" t="s">
        <v>724</v>
      </c>
      <c r="C1753" s="12">
        <f t="shared" si="67"/>
        <v>10810.81081081081</v>
      </c>
      <c r="D1753" s="14" t="s">
        <v>9</v>
      </c>
      <c r="E1753" s="16">
        <v>0.92500000000000004</v>
      </c>
      <c r="F1753" s="16">
        <v>0.95</v>
      </c>
      <c r="G1753" s="35">
        <f t="shared" si="68"/>
        <v>270.27027027026929</v>
      </c>
    </row>
    <row r="1754" spans="1:7">
      <c r="A1754" s="13">
        <v>42104</v>
      </c>
      <c r="B1754" s="51" t="s">
        <v>731</v>
      </c>
      <c r="C1754" s="12">
        <f t="shared" si="67"/>
        <v>11363.636363636364</v>
      </c>
      <c r="D1754" s="14" t="s">
        <v>9</v>
      </c>
      <c r="E1754" s="16">
        <v>0.88</v>
      </c>
      <c r="F1754" s="16">
        <v>0.90500000000000003</v>
      </c>
      <c r="G1754" s="35">
        <f t="shared" si="68"/>
        <v>284.09090909090935</v>
      </c>
    </row>
    <row r="1755" spans="1:7">
      <c r="A1755" s="13">
        <v>42104</v>
      </c>
      <c r="B1755" s="51" t="s">
        <v>732</v>
      </c>
      <c r="C1755" s="12">
        <f t="shared" si="67"/>
        <v>6134.9693251533745</v>
      </c>
      <c r="D1755" s="14" t="s">
        <v>9</v>
      </c>
      <c r="E1755" s="16">
        <v>1.63</v>
      </c>
      <c r="F1755" s="16">
        <v>1.65</v>
      </c>
      <c r="G1755" s="35">
        <f t="shared" si="68"/>
        <v>122.6993865030676</v>
      </c>
    </row>
    <row r="1756" spans="1:7">
      <c r="A1756" s="13">
        <v>42103</v>
      </c>
      <c r="B1756" s="51" t="s">
        <v>733</v>
      </c>
      <c r="C1756" s="12">
        <f t="shared" si="67"/>
        <v>21739.130434782608</v>
      </c>
      <c r="D1756" s="14" t="s">
        <v>9</v>
      </c>
      <c r="E1756" s="16">
        <v>0.46</v>
      </c>
      <c r="F1756" s="16">
        <v>0.48</v>
      </c>
      <c r="G1756" s="35">
        <f t="shared" si="68"/>
        <v>434.78260869565133</v>
      </c>
    </row>
    <row r="1757" spans="1:7">
      <c r="A1757" s="13">
        <v>42103</v>
      </c>
      <c r="B1757" s="51" t="s">
        <v>734</v>
      </c>
      <c r="C1757" s="12">
        <f t="shared" si="67"/>
        <v>5524.8618784530381</v>
      </c>
      <c r="D1757" s="14" t="s">
        <v>9</v>
      </c>
      <c r="E1757" s="16">
        <v>1.81</v>
      </c>
      <c r="F1757" s="16">
        <v>1.84</v>
      </c>
      <c r="G1757" s="35">
        <f t="shared" si="68"/>
        <v>165.74585635359128</v>
      </c>
    </row>
    <row r="1758" spans="1:7">
      <c r="A1758" s="13">
        <v>42102</v>
      </c>
      <c r="B1758" s="51" t="s">
        <v>735</v>
      </c>
      <c r="C1758" s="12">
        <f t="shared" si="67"/>
        <v>24390.243902439026</v>
      </c>
      <c r="D1758" s="14" t="s">
        <v>9</v>
      </c>
      <c r="E1758" s="16">
        <v>0.41</v>
      </c>
      <c r="F1758" s="16">
        <v>0.42499999999999999</v>
      </c>
      <c r="G1758" s="35">
        <f t="shared" si="68"/>
        <v>365.85365853658573</v>
      </c>
    </row>
    <row r="1759" spans="1:7">
      <c r="A1759" s="13">
        <v>42102</v>
      </c>
      <c r="B1759" s="51" t="s">
        <v>342</v>
      </c>
      <c r="C1759" s="12">
        <f t="shared" si="67"/>
        <v>17857.142857142855</v>
      </c>
      <c r="D1759" s="14" t="s">
        <v>9</v>
      </c>
      <c r="E1759" s="16">
        <v>0.56000000000000005</v>
      </c>
      <c r="F1759" s="16">
        <v>0.57999999999999996</v>
      </c>
      <c r="G1759" s="35">
        <f t="shared" si="68"/>
        <v>357.14285714285546</v>
      </c>
    </row>
    <row r="1760" spans="1:7">
      <c r="A1760" s="13">
        <v>42101</v>
      </c>
      <c r="B1760" s="51" t="s">
        <v>641</v>
      </c>
      <c r="C1760" s="12">
        <f t="shared" si="67"/>
        <v>13157.894736842105</v>
      </c>
      <c r="D1760" s="14" t="s">
        <v>9</v>
      </c>
      <c r="E1760" s="16">
        <v>0.76</v>
      </c>
      <c r="F1760" s="16">
        <v>0.78500000000000003</v>
      </c>
      <c r="G1760" s="35">
        <f t="shared" si="68"/>
        <v>328.94736842105294</v>
      </c>
    </row>
    <row r="1761" spans="1:7">
      <c r="A1761" s="13">
        <v>42101</v>
      </c>
      <c r="B1761" s="51" t="s">
        <v>736</v>
      </c>
      <c r="C1761" s="12">
        <f t="shared" si="67"/>
        <v>4524.8868778280548</v>
      </c>
      <c r="D1761" s="14" t="s">
        <v>9</v>
      </c>
      <c r="E1761" s="16">
        <v>2.21</v>
      </c>
      <c r="F1761" s="16">
        <v>2.25</v>
      </c>
      <c r="G1761" s="35">
        <f t="shared" si="68"/>
        <v>180.99547511312235</v>
      </c>
    </row>
    <row r="1762" spans="1:7">
      <c r="A1762" s="13">
        <v>42101</v>
      </c>
      <c r="B1762" s="51" t="s">
        <v>737</v>
      </c>
      <c r="C1762" s="12">
        <f t="shared" si="67"/>
        <v>15503.875968992248</v>
      </c>
      <c r="D1762" s="14" t="s">
        <v>9</v>
      </c>
      <c r="E1762" s="16">
        <v>0.64500000000000002</v>
      </c>
      <c r="F1762" s="16">
        <v>0.66500000000000004</v>
      </c>
      <c r="G1762" s="35">
        <f t="shared" si="68"/>
        <v>310.07751937984523</v>
      </c>
    </row>
    <row r="1763" spans="1:7">
      <c r="A1763" s="13">
        <v>42100</v>
      </c>
      <c r="B1763" s="51" t="s">
        <v>738</v>
      </c>
      <c r="C1763" s="12">
        <f t="shared" si="67"/>
        <v>17391.304347826084</v>
      </c>
      <c r="D1763" s="14" t="s">
        <v>9</v>
      </c>
      <c r="E1763" s="16">
        <v>0.57500000000000007</v>
      </c>
      <c r="F1763" s="16">
        <v>0.59499999999999997</v>
      </c>
      <c r="G1763" s="35">
        <f t="shared" si="68"/>
        <v>347.82608695652004</v>
      </c>
    </row>
    <row r="1764" spans="1:7">
      <c r="A1764" s="13">
        <v>42100</v>
      </c>
      <c r="B1764" s="51" t="s">
        <v>690</v>
      </c>
      <c r="C1764" s="12">
        <f t="shared" si="67"/>
        <v>7518.7969924812023</v>
      </c>
      <c r="D1764" s="14" t="s">
        <v>9</v>
      </c>
      <c r="E1764" s="16">
        <v>1.33</v>
      </c>
      <c r="F1764" s="16">
        <v>1.27</v>
      </c>
      <c r="G1764" s="35">
        <f t="shared" si="68"/>
        <v>-451.12781954887254</v>
      </c>
    </row>
    <row r="1765" spans="1:7">
      <c r="A1765" s="13">
        <v>42097</v>
      </c>
      <c r="B1765" s="51" t="s">
        <v>739</v>
      </c>
      <c r="C1765" s="12">
        <f t="shared" si="67"/>
        <v>18518.518518518518</v>
      </c>
      <c r="D1765" s="14" t="s">
        <v>9</v>
      </c>
      <c r="E1765" s="16">
        <v>0.54</v>
      </c>
      <c r="F1765" s="16">
        <v>0.57000000000000006</v>
      </c>
      <c r="G1765" s="35">
        <f t="shared" si="68"/>
        <v>555.555555555556</v>
      </c>
    </row>
    <row r="1766" spans="1:7">
      <c r="A1766" s="13">
        <v>42097</v>
      </c>
      <c r="B1766" s="51" t="s">
        <v>740</v>
      </c>
      <c r="C1766" s="12">
        <f t="shared" si="67"/>
        <v>9259.2592592592591</v>
      </c>
      <c r="D1766" s="14" t="s">
        <v>9</v>
      </c>
      <c r="E1766" s="16">
        <v>1.08</v>
      </c>
      <c r="F1766" s="16">
        <v>1.1100000000000001</v>
      </c>
      <c r="G1766" s="35">
        <f t="shared" si="68"/>
        <v>277.777777777778</v>
      </c>
    </row>
    <row r="1767" spans="1:7">
      <c r="A1767" s="13">
        <v>42096</v>
      </c>
      <c r="B1767" s="51" t="s">
        <v>741</v>
      </c>
      <c r="C1767" s="12">
        <f t="shared" si="67"/>
        <v>27027.027027027027</v>
      </c>
      <c r="D1767" s="14" t="s">
        <v>9</v>
      </c>
      <c r="E1767" s="16">
        <v>0.37</v>
      </c>
      <c r="F1767" s="16">
        <v>0.4</v>
      </c>
      <c r="G1767" s="35">
        <f t="shared" si="68"/>
        <v>810.81081081081152</v>
      </c>
    </row>
    <row r="1768" spans="1:7">
      <c r="A1768" s="13">
        <v>42096</v>
      </c>
      <c r="B1768" s="51" t="s">
        <v>720</v>
      </c>
      <c r="C1768" s="12">
        <f t="shared" si="67"/>
        <v>5319.1489361702133</v>
      </c>
      <c r="D1768" s="14" t="s">
        <v>9</v>
      </c>
      <c r="E1768" s="16">
        <v>1.88</v>
      </c>
      <c r="F1768" s="16">
        <v>1.92</v>
      </c>
      <c r="G1768" s="35">
        <f t="shared" si="68"/>
        <v>212.76595744680873</v>
      </c>
    </row>
    <row r="1769" spans="1:7">
      <c r="A1769" s="13">
        <v>42096</v>
      </c>
      <c r="B1769" s="51" t="s">
        <v>742</v>
      </c>
      <c r="C1769" s="12">
        <f t="shared" si="67"/>
        <v>5780.346820809249</v>
      </c>
      <c r="D1769" s="14" t="s">
        <v>9</v>
      </c>
      <c r="E1769" s="16">
        <v>1.73</v>
      </c>
      <c r="F1769" s="16">
        <v>1.75</v>
      </c>
      <c r="G1769" s="35">
        <f t="shared" si="68"/>
        <v>115.60693641618508</v>
      </c>
    </row>
    <row r="1770" spans="1:7">
      <c r="A1770" s="13">
        <v>42095</v>
      </c>
      <c r="B1770" s="51" t="s">
        <v>731</v>
      </c>
      <c r="C1770" s="12">
        <f t="shared" si="67"/>
        <v>11904.761904761905</v>
      </c>
      <c r="D1770" s="14" t="s">
        <v>9</v>
      </c>
      <c r="E1770" s="16">
        <v>0.84</v>
      </c>
      <c r="F1770" s="16">
        <v>0.87</v>
      </c>
      <c r="G1770" s="35">
        <f t="shared" si="68"/>
        <v>357.14285714285745</v>
      </c>
    </row>
    <row r="1771" spans="1:7">
      <c r="A1771" s="13">
        <v>42095</v>
      </c>
      <c r="B1771" s="51" t="s">
        <v>743</v>
      </c>
      <c r="C1771" s="12">
        <f t="shared" si="67"/>
        <v>2570.694087403599</v>
      </c>
      <c r="D1771" s="14" t="s">
        <v>9</v>
      </c>
      <c r="E1771" s="16">
        <v>3.89</v>
      </c>
      <c r="F1771" s="16">
        <v>3.93</v>
      </c>
      <c r="G1771" s="35">
        <f t="shared" si="68"/>
        <v>102.82776349614406</v>
      </c>
    </row>
    <row r="1772" spans="1:7">
      <c r="A1772" s="13">
        <v>42095</v>
      </c>
      <c r="B1772" s="51" t="s">
        <v>641</v>
      </c>
      <c r="C1772" s="12">
        <f t="shared" si="67"/>
        <v>13698.630136986301</v>
      </c>
      <c r="D1772" s="14" t="s">
        <v>9</v>
      </c>
      <c r="E1772" s="16">
        <v>0.73</v>
      </c>
      <c r="F1772" s="16">
        <v>0.76</v>
      </c>
      <c r="G1772" s="35">
        <f t="shared" si="68"/>
        <v>410.95890410958941</v>
      </c>
    </row>
    <row r="1773" spans="1:7">
      <c r="A1773" s="13">
        <v>42094</v>
      </c>
      <c r="B1773" s="51" t="s">
        <v>321</v>
      </c>
      <c r="C1773" s="12">
        <f t="shared" si="67"/>
        <v>4672.8971962616815</v>
      </c>
      <c r="D1773" s="14" t="s">
        <v>9</v>
      </c>
      <c r="E1773" s="16">
        <v>2.14</v>
      </c>
      <c r="F1773" s="16">
        <v>2.08</v>
      </c>
      <c r="G1773" s="35">
        <f t="shared" si="68"/>
        <v>-280.37383177570115</v>
      </c>
    </row>
    <row r="1774" spans="1:7">
      <c r="A1774" s="13">
        <v>42090</v>
      </c>
      <c r="B1774" s="51" t="s">
        <v>744</v>
      </c>
      <c r="C1774" s="12">
        <f t="shared" si="67"/>
        <v>13793.103448275862</v>
      </c>
      <c r="D1774" s="14" t="s">
        <v>9</v>
      </c>
      <c r="E1774" s="16">
        <v>0.72499999999999998</v>
      </c>
      <c r="F1774" s="16">
        <v>0.67500000000000004</v>
      </c>
      <c r="G1774" s="35">
        <f t="shared" si="68"/>
        <v>-689.65517241379223</v>
      </c>
    </row>
    <row r="1775" spans="1:7">
      <c r="A1775" s="13">
        <v>42089</v>
      </c>
      <c r="B1775" s="51" t="s">
        <v>745</v>
      </c>
      <c r="C1775" s="12">
        <f t="shared" si="67"/>
        <v>6666.666666666667</v>
      </c>
      <c r="D1775" s="14" t="s">
        <v>9</v>
      </c>
      <c r="E1775" s="16">
        <v>1.5</v>
      </c>
      <c r="F1775" s="16">
        <v>1.53</v>
      </c>
      <c r="G1775" s="35">
        <f t="shared" si="68"/>
        <v>200.0000000000002</v>
      </c>
    </row>
    <row r="1776" spans="1:7">
      <c r="A1776" s="13">
        <v>42089</v>
      </c>
      <c r="B1776" s="51" t="s">
        <v>746</v>
      </c>
      <c r="C1776" s="12">
        <f t="shared" si="67"/>
        <v>3610.1083032490974</v>
      </c>
      <c r="D1776" s="14" t="s">
        <v>9</v>
      </c>
      <c r="E1776" s="16">
        <v>2.77</v>
      </c>
      <c r="F1776" s="16">
        <v>2.8050000000000002</v>
      </c>
      <c r="G1776" s="35">
        <f t="shared" si="68"/>
        <v>126.35379061371893</v>
      </c>
    </row>
    <row r="1777" spans="1:7">
      <c r="A1777" s="13">
        <v>42088</v>
      </c>
      <c r="B1777" s="51" t="s">
        <v>744</v>
      </c>
      <c r="C1777" s="12">
        <f t="shared" si="67"/>
        <v>15503.875968992248</v>
      </c>
      <c r="D1777" s="14" t="s">
        <v>9</v>
      </c>
      <c r="E1777" s="16">
        <v>0.64500000000000002</v>
      </c>
      <c r="F1777" s="16">
        <v>0.67</v>
      </c>
      <c r="G1777" s="35">
        <f t="shared" si="68"/>
        <v>387.59689922480652</v>
      </c>
    </row>
    <row r="1778" spans="1:7">
      <c r="A1778" s="13">
        <v>42088</v>
      </c>
      <c r="B1778" s="51" t="s">
        <v>747</v>
      </c>
      <c r="C1778" s="12">
        <f t="shared" si="67"/>
        <v>1818.1818181818182</v>
      </c>
      <c r="D1778" s="14" t="s">
        <v>9</v>
      </c>
      <c r="E1778" s="16">
        <v>5.5</v>
      </c>
      <c r="F1778" s="16">
        <v>5.54</v>
      </c>
      <c r="G1778" s="35">
        <f t="shared" si="68"/>
        <v>72.727272727272791</v>
      </c>
    </row>
    <row r="1779" spans="1:7">
      <c r="A1779" s="13">
        <v>42088</v>
      </c>
      <c r="B1779" s="51" t="s">
        <v>748</v>
      </c>
      <c r="C1779" s="12">
        <f t="shared" si="67"/>
        <v>5319.1489361702133</v>
      </c>
      <c r="D1779" s="14" t="s">
        <v>9</v>
      </c>
      <c r="E1779" s="16">
        <v>1.88</v>
      </c>
      <c r="F1779" s="16">
        <v>1.91</v>
      </c>
      <c r="G1779" s="35">
        <f t="shared" si="68"/>
        <v>159.57446808510653</v>
      </c>
    </row>
    <row r="1780" spans="1:7">
      <c r="A1780" s="13">
        <v>42087</v>
      </c>
      <c r="B1780" s="51" t="s">
        <v>323</v>
      </c>
      <c r="C1780" s="12">
        <f t="shared" si="67"/>
        <v>3584.2293906810037</v>
      </c>
      <c r="D1780" s="14" t="s">
        <v>9</v>
      </c>
      <c r="E1780" s="16">
        <v>2.79</v>
      </c>
      <c r="F1780" s="16">
        <v>2.7</v>
      </c>
      <c r="G1780" s="35">
        <f t="shared" si="68"/>
        <v>-322.58064516128979</v>
      </c>
    </row>
    <row r="1781" spans="1:7">
      <c r="A1781" s="13">
        <v>42087</v>
      </c>
      <c r="B1781" s="51" t="s">
        <v>747</v>
      </c>
      <c r="C1781" s="12">
        <f t="shared" si="67"/>
        <v>1824.817518248175</v>
      </c>
      <c r="D1781" s="14" t="s">
        <v>9</v>
      </c>
      <c r="E1781" s="16">
        <v>5.48</v>
      </c>
      <c r="F1781" s="16">
        <v>5.53</v>
      </c>
      <c r="G1781" s="35">
        <f t="shared" si="68"/>
        <v>91.240875912408427</v>
      </c>
    </row>
    <row r="1782" spans="1:7">
      <c r="A1782" s="13">
        <v>42086</v>
      </c>
      <c r="B1782" s="51" t="s">
        <v>749</v>
      </c>
      <c r="C1782" s="12">
        <f t="shared" si="67"/>
        <v>3597.1223021582737</v>
      </c>
      <c r="D1782" s="14" t="s">
        <v>9</v>
      </c>
      <c r="E1782" s="16">
        <v>2.78</v>
      </c>
      <c r="F1782" s="16">
        <v>2.82</v>
      </c>
      <c r="G1782" s="35">
        <f t="shared" si="68"/>
        <v>143.88489208633106</v>
      </c>
    </row>
    <row r="1783" spans="1:7">
      <c r="A1783" s="13">
        <v>42086</v>
      </c>
      <c r="B1783" s="51" t="s">
        <v>750</v>
      </c>
      <c r="C1783" s="12">
        <f t="shared" si="67"/>
        <v>3584.2293906810037</v>
      </c>
      <c r="D1783" s="14" t="s">
        <v>9</v>
      </c>
      <c r="E1783" s="16">
        <v>2.79</v>
      </c>
      <c r="F1783" s="16">
        <v>2.73</v>
      </c>
      <c r="G1783" s="35">
        <f t="shared" si="68"/>
        <v>-215.05376344086042</v>
      </c>
    </row>
    <row r="1784" spans="1:7">
      <c r="A1784" s="13">
        <v>42083</v>
      </c>
      <c r="B1784" s="52" t="s">
        <v>692</v>
      </c>
      <c r="C1784" s="12">
        <f t="shared" si="67"/>
        <v>27777.777777777777</v>
      </c>
      <c r="D1784" s="14" t="s">
        <v>9</v>
      </c>
      <c r="E1784" s="16">
        <v>0.36</v>
      </c>
      <c r="F1784" s="16">
        <v>0.375</v>
      </c>
      <c r="G1784" s="35">
        <f t="shared" si="68"/>
        <v>416.66666666666703</v>
      </c>
    </row>
    <row r="1785" spans="1:7">
      <c r="A1785" s="13">
        <v>42082</v>
      </c>
      <c r="B1785" s="52" t="s">
        <v>692</v>
      </c>
      <c r="C1785" s="12">
        <f t="shared" si="67"/>
        <v>32258.064516129034</v>
      </c>
      <c r="D1785" s="14" t="s">
        <v>9</v>
      </c>
      <c r="E1785" s="16">
        <v>0.31</v>
      </c>
      <c r="F1785" s="16">
        <v>0.33</v>
      </c>
      <c r="G1785" s="35">
        <f t="shared" si="68"/>
        <v>645.16129032258129</v>
      </c>
    </row>
    <row r="1786" spans="1:7">
      <c r="A1786" s="13">
        <v>42082</v>
      </c>
      <c r="B1786" s="51" t="s">
        <v>751</v>
      </c>
      <c r="C1786" s="12">
        <f t="shared" ref="C1786:C1849" si="69">10000/E1786</f>
        <v>5025.1256281407032</v>
      </c>
      <c r="D1786" s="14" t="s">
        <v>9</v>
      </c>
      <c r="E1786" s="16">
        <v>1.99</v>
      </c>
      <c r="F1786" s="16">
        <v>2.02</v>
      </c>
      <c r="G1786" s="35">
        <f t="shared" si="68"/>
        <v>150.75376884422124</v>
      </c>
    </row>
    <row r="1787" spans="1:7">
      <c r="A1787" s="13">
        <v>42081</v>
      </c>
      <c r="B1787" s="51" t="s">
        <v>752</v>
      </c>
      <c r="C1787" s="12">
        <f t="shared" si="69"/>
        <v>6622.5165562913908</v>
      </c>
      <c r="D1787" s="14" t="s">
        <v>9</v>
      </c>
      <c r="E1787" s="16">
        <v>1.51</v>
      </c>
      <c r="F1787" s="16">
        <v>1.55</v>
      </c>
      <c r="G1787" s="35">
        <f t="shared" si="68"/>
        <v>264.90066225165589</v>
      </c>
    </row>
    <row r="1788" spans="1:7">
      <c r="A1788" s="13">
        <v>42080</v>
      </c>
      <c r="B1788" s="52" t="s">
        <v>753</v>
      </c>
      <c r="C1788" s="12">
        <f t="shared" si="69"/>
        <v>3802.2813688212927</v>
      </c>
      <c r="D1788" s="14" t="s">
        <v>9</v>
      </c>
      <c r="E1788" s="16">
        <v>2.63</v>
      </c>
      <c r="F1788" s="16">
        <v>2.67</v>
      </c>
      <c r="G1788" s="35">
        <f t="shared" si="68"/>
        <v>152.09125475285185</v>
      </c>
    </row>
    <row r="1789" spans="1:7">
      <c r="A1789" s="13">
        <v>42079</v>
      </c>
      <c r="B1789" s="52" t="s">
        <v>506</v>
      </c>
      <c r="C1789" s="12">
        <f t="shared" si="69"/>
        <v>4385.9649122807014</v>
      </c>
      <c r="D1789" s="14" t="s">
        <v>723</v>
      </c>
      <c r="E1789" s="16">
        <v>2.2800000000000002</v>
      </c>
      <c r="F1789" s="16">
        <v>2.2800000000000002</v>
      </c>
      <c r="G1789" s="35">
        <f t="shared" si="68"/>
        <v>0</v>
      </c>
    </row>
    <row r="1790" spans="1:7">
      <c r="A1790" s="13">
        <v>42079</v>
      </c>
      <c r="B1790" s="51" t="s">
        <v>754</v>
      </c>
      <c r="C1790" s="12">
        <f t="shared" si="69"/>
        <v>12500</v>
      </c>
      <c r="D1790" s="14" t="s">
        <v>9</v>
      </c>
      <c r="E1790" s="16">
        <v>0.8</v>
      </c>
      <c r="F1790" s="16">
        <v>0.82</v>
      </c>
      <c r="G1790" s="35">
        <f t="shared" si="68"/>
        <v>249.99999999999883</v>
      </c>
    </row>
    <row r="1791" spans="1:7">
      <c r="A1791" s="13">
        <v>42076</v>
      </c>
      <c r="B1791" s="51" t="s">
        <v>697</v>
      </c>
      <c r="C1791" s="12">
        <f t="shared" si="69"/>
        <v>4000</v>
      </c>
      <c r="D1791" s="14" t="s">
        <v>9</v>
      </c>
      <c r="E1791" s="16">
        <v>2.5</v>
      </c>
      <c r="F1791" s="16">
        <v>2.54</v>
      </c>
      <c r="G1791" s="35">
        <f t="shared" si="68"/>
        <v>160.00000000000014</v>
      </c>
    </row>
    <row r="1792" spans="1:7">
      <c r="A1792" s="13">
        <v>42076</v>
      </c>
      <c r="B1792" s="51" t="s">
        <v>755</v>
      </c>
      <c r="C1792" s="12">
        <f t="shared" si="69"/>
        <v>4761.9047619047615</v>
      </c>
      <c r="D1792" s="14" t="s">
        <v>723</v>
      </c>
      <c r="E1792" s="16">
        <v>2.1</v>
      </c>
      <c r="F1792" s="16">
        <v>2.06</v>
      </c>
      <c r="G1792" s="35">
        <f t="shared" si="68"/>
        <v>-190.47619047619062</v>
      </c>
    </row>
    <row r="1793" spans="1:7">
      <c r="A1793" s="13">
        <v>42075</v>
      </c>
      <c r="B1793" s="51" t="s">
        <v>756</v>
      </c>
      <c r="C1793" s="12">
        <f t="shared" si="69"/>
        <v>12987.012987012986</v>
      </c>
      <c r="D1793" s="14" t="s">
        <v>9</v>
      </c>
      <c r="E1793" s="16">
        <v>0.77</v>
      </c>
      <c r="F1793" s="16">
        <v>0.79</v>
      </c>
      <c r="G1793" s="35">
        <f t="shared" si="68"/>
        <v>259.74025974025994</v>
      </c>
    </row>
    <row r="1794" spans="1:7">
      <c r="A1794" s="13">
        <v>42075</v>
      </c>
      <c r="B1794" s="51" t="s">
        <v>506</v>
      </c>
      <c r="C1794" s="12">
        <f t="shared" si="69"/>
        <v>4132.2314049586776</v>
      </c>
      <c r="D1794" s="14" t="s">
        <v>9</v>
      </c>
      <c r="E1794" s="16">
        <v>2.42</v>
      </c>
      <c r="F1794" s="16">
        <v>2.46</v>
      </c>
      <c r="G1794" s="35">
        <f t="shared" si="68"/>
        <v>165.28925619834726</v>
      </c>
    </row>
    <row r="1795" spans="1:7">
      <c r="A1795" s="13">
        <v>42074</v>
      </c>
      <c r="B1795" s="51" t="s">
        <v>757</v>
      </c>
      <c r="C1795" s="12">
        <f t="shared" si="69"/>
        <v>22222.222222222223</v>
      </c>
      <c r="D1795" s="14" t="s">
        <v>9</v>
      </c>
      <c r="E1795" s="16">
        <v>0.45</v>
      </c>
      <c r="F1795" s="16">
        <v>0.47</v>
      </c>
      <c r="G1795" s="35">
        <f t="shared" si="68"/>
        <v>444.4444444444436</v>
      </c>
    </row>
    <row r="1796" spans="1:7">
      <c r="A1796" s="13">
        <v>42074</v>
      </c>
      <c r="B1796" s="51" t="s">
        <v>758</v>
      </c>
      <c r="C1796" s="12">
        <f t="shared" si="69"/>
        <v>16393.442622950821</v>
      </c>
      <c r="D1796" s="14" t="s">
        <v>723</v>
      </c>
      <c r="E1796" s="16">
        <v>0.61</v>
      </c>
      <c r="F1796" s="16">
        <v>0.6</v>
      </c>
      <c r="G1796" s="35">
        <f t="shared" si="68"/>
        <v>-163.93442622950835</v>
      </c>
    </row>
    <row r="1797" spans="1:7">
      <c r="A1797" s="13">
        <v>42073</v>
      </c>
      <c r="B1797" s="51" t="s">
        <v>759</v>
      </c>
      <c r="C1797" s="12">
        <f t="shared" si="69"/>
        <v>2597.4025974025972</v>
      </c>
      <c r="D1797" s="14" t="s">
        <v>9</v>
      </c>
      <c r="E1797" s="16">
        <v>3.85</v>
      </c>
      <c r="F1797" s="16">
        <v>3.88</v>
      </c>
      <c r="G1797" s="35">
        <f t="shared" si="68"/>
        <v>77.922077922077406</v>
      </c>
    </row>
    <row r="1798" spans="1:7">
      <c r="A1798" s="13">
        <v>42073</v>
      </c>
      <c r="B1798" s="51" t="s">
        <v>760</v>
      </c>
      <c r="C1798" s="12">
        <f t="shared" si="69"/>
        <v>2597.4025974025972</v>
      </c>
      <c r="D1798" s="14" t="s">
        <v>9</v>
      </c>
      <c r="E1798" s="16">
        <v>3.85</v>
      </c>
      <c r="F1798" s="16">
        <v>3.78</v>
      </c>
      <c r="G1798" s="35">
        <f t="shared" si="68"/>
        <v>-181.81818181818255</v>
      </c>
    </row>
    <row r="1799" spans="1:7">
      <c r="A1799" s="13">
        <v>42072</v>
      </c>
      <c r="B1799" s="51" t="s">
        <v>761</v>
      </c>
      <c r="C1799" s="12">
        <f t="shared" si="69"/>
        <v>4587.1559633027518</v>
      </c>
      <c r="D1799" s="14" t="s">
        <v>9</v>
      </c>
      <c r="E1799" s="16">
        <v>2.1800000000000002</v>
      </c>
      <c r="F1799" s="16">
        <v>2.2200000000000002</v>
      </c>
      <c r="G1799" s="35">
        <f t="shared" si="68"/>
        <v>183.48623853211024</v>
      </c>
    </row>
    <row r="1800" spans="1:7">
      <c r="A1800" s="13">
        <v>42072</v>
      </c>
      <c r="B1800" s="51" t="s">
        <v>762</v>
      </c>
      <c r="C1800" s="12">
        <f t="shared" si="69"/>
        <v>5128.2051282051279</v>
      </c>
      <c r="D1800" s="14" t="s">
        <v>9</v>
      </c>
      <c r="E1800" s="16">
        <v>1.9500000000000002</v>
      </c>
      <c r="F1800" s="16">
        <v>1.99</v>
      </c>
      <c r="G1800" s="35">
        <f t="shared" si="68"/>
        <v>205.12820512820417</v>
      </c>
    </row>
    <row r="1801" spans="1:7">
      <c r="A1801" s="13">
        <v>42068</v>
      </c>
      <c r="B1801" s="51" t="s">
        <v>763</v>
      </c>
      <c r="C1801" s="12">
        <f t="shared" si="69"/>
        <v>3086.4197530864194</v>
      </c>
      <c r="D1801" s="14" t="s">
        <v>723</v>
      </c>
      <c r="E1801" s="16">
        <v>3.24</v>
      </c>
      <c r="F1801" s="16">
        <v>3.2</v>
      </c>
      <c r="G1801" s="35">
        <f t="shared" si="68"/>
        <v>-123.45679012345688</v>
      </c>
    </row>
    <row r="1802" spans="1:7">
      <c r="A1802" s="13">
        <v>42068</v>
      </c>
      <c r="B1802" s="51" t="s">
        <v>764</v>
      </c>
      <c r="C1802" s="12">
        <f t="shared" si="69"/>
        <v>4739.3364928909959</v>
      </c>
      <c r="D1802" s="14" t="s">
        <v>9</v>
      </c>
      <c r="E1802" s="16">
        <v>2.11</v>
      </c>
      <c r="F1802" s="16">
        <v>2.06</v>
      </c>
      <c r="G1802" s="35">
        <f t="shared" si="68"/>
        <v>-236.96682464454895</v>
      </c>
    </row>
    <row r="1803" spans="1:7">
      <c r="A1803" s="13">
        <v>42067</v>
      </c>
      <c r="B1803" s="51" t="s">
        <v>765</v>
      </c>
      <c r="C1803" s="12">
        <f t="shared" si="69"/>
        <v>5000</v>
      </c>
      <c r="D1803" s="14" t="s">
        <v>723</v>
      </c>
      <c r="E1803" s="16">
        <v>2</v>
      </c>
      <c r="F1803" s="16">
        <v>1.96</v>
      </c>
      <c r="G1803" s="35">
        <f t="shared" si="68"/>
        <v>-200.00000000000017</v>
      </c>
    </row>
    <row r="1804" spans="1:7">
      <c r="A1804" s="13">
        <v>42067</v>
      </c>
      <c r="B1804" s="51" t="s">
        <v>766</v>
      </c>
      <c r="C1804" s="12">
        <f t="shared" si="69"/>
        <v>2262.4434389140274</v>
      </c>
      <c r="D1804" s="14" t="s">
        <v>723</v>
      </c>
      <c r="E1804" s="16">
        <v>4.42</v>
      </c>
      <c r="F1804" s="16">
        <v>4.5</v>
      </c>
      <c r="G1804" s="35">
        <f t="shared" si="68"/>
        <v>180.99547511312235</v>
      </c>
    </row>
    <row r="1805" spans="1:7">
      <c r="A1805" s="13">
        <v>42067</v>
      </c>
      <c r="B1805" s="51" t="s">
        <v>767</v>
      </c>
      <c r="C1805" s="12">
        <f t="shared" si="69"/>
        <v>4273.5042735042734</v>
      </c>
      <c r="D1805" s="14" t="s">
        <v>9</v>
      </c>
      <c r="E1805" s="16">
        <v>2.34</v>
      </c>
      <c r="F1805" s="16">
        <v>2.2599999999999998</v>
      </c>
      <c r="G1805" s="35">
        <f t="shared" si="68"/>
        <v>-341.8803418803422</v>
      </c>
    </row>
    <row r="1806" spans="1:7">
      <c r="A1806" s="13">
        <v>42066</v>
      </c>
      <c r="B1806" s="51" t="s">
        <v>768</v>
      </c>
      <c r="C1806" s="12">
        <f t="shared" si="69"/>
        <v>5988.0239520958085</v>
      </c>
      <c r="D1806" s="14" t="s">
        <v>9</v>
      </c>
      <c r="E1806" s="16">
        <v>1.67</v>
      </c>
      <c r="F1806" s="16">
        <v>1.61</v>
      </c>
      <c r="G1806" s="35">
        <f t="shared" si="68"/>
        <v>-359.28143712574752</v>
      </c>
    </row>
    <row r="1807" spans="1:7">
      <c r="A1807" s="13">
        <v>42066</v>
      </c>
      <c r="B1807" s="51" t="s">
        <v>755</v>
      </c>
      <c r="C1807" s="12">
        <f t="shared" si="69"/>
        <v>4385.9649122807014</v>
      </c>
      <c r="D1807" s="14" t="s">
        <v>9</v>
      </c>
      <c r="E1807" s="16">
        <v>2.2800000000000002</v>
      </c>
      <c r="F1807" s="16">
        <v>2.21</v>
      </c>
      <c r="G1807" s="35">
        <f t="shared" si="68"/>
        <v>-307.01754385965035</v>
      </c>
    </row>
    <row r="1808" spans="1:7">
      <c r="A1808" s="13">
        <v>42065</v>
      </c>
      <c r="B1808" s="51" t="s">
        <v>761</v>
      </c>
      <c r="C1808" s="12">
        <f t="shared" si="69"/>
        <v>4291.8454935622312</v>
      </c>
      <c r="D1808" s="14" t="s">
        <v>9</v>
      </c>
      <c r="E1808" s="16">
        <v>2.33</v>
      </c>
      <c r="F1808" s="16">
        <v>2.37</v>
      </c>
      <c r="G1808" s="35">
        <f t="shared" si="68"/>
        <v>171.6738197424894</v>
      </c>
    </row>
    <row r="1809" spans="1:7">
      <c r="A1809" s="13">
        <v>42065</v>
      </c>
      <c r="B1809" s="51" t="s">
        <v>692</v>
      </c>
      <c r="C1809" s="12">
        <f t="shared" si="69"/>
        <v>47619.047619047618</v>
      </c>
      <c r="D1809" s="14" t="s">
        <v>9</v>
      </c>
      <c r="E1809" s="16">
        <v>0.21</v>
      </c>
      <c r="F1809" s="16">
        <v>0.24</v>
      </c>
      <c r="G1809" s="35">
        <f t="shared" si="68"/>
        <v>1428.5714285714284</v>
      </c>
    </row>
    <row r="1810" spans="1:7">
      <c r="A1810" s="13">
        <v>42062</v>
      </c>
      <c r="B1810" s="51" t="s">
        <v>506</v>
      </c>
      <c r="C1810" s="12">
        <f t="shared" si="69"/>
        <v>3558.7188612099644</v>
      </c>
      <c r="D1810" s="14" t="s">
        <v>723</v>
      </c>
      <c r="E1810" s="16">
        <v>2.81</v>
      </c>
      <c r="F1810" s="16">
        <v>2.84</v>
      </c>
      <c r="G1810" s="35">
        <f t="shared" si="68"/>
        <v>106.76156583629823</v>
      </c>
    </row>
    <row r="1811" spans="1:7">
      <c r="A1811" s="13">
        <v>42061</v>
      </c>
      <c r="B1811" s="51" t="s">
        <v>673</v>
      </c>
      <c r="C1811" s="12">
        <f t="shared" si="69"/>
        <v>9433.9622641509432</v>
      </c>
      <c r="D1811" s="14" t="s">
        <v>9</v>
      </c>
      <c r="E1811" s="16">
        <v>1.06</v>
      </c>
      <c r="F1811" s="16">
        <v>1.01</v>
      </c>
      <c r="G1811" s="35">
        <f t="shared" si="68"/>
        <v>-471.69811320754758</v>
      </c>
    </row>
    <row r="1812" spans="1:7">
      <c r="A1812" s="13">
        <v>42061</v>
      </c>
      <c r="B1812" s="51" t="s">
        <v>692</v>
      </c>
      <c r="C1812" s="12">
        <f t="shared" si="69"/>
        <v>52631.57894736842</v>
      </c>
      <c r="D1812" s="14" t="s">
        <v>9</v>
      </c>
      <c r="E1812" s="16">
        <v>0.19</v>
      </c>
      <c r="F1812" s="16">
        <v>0.21</v>
      </c>
      <c r="G1812" s="35">
        <f t="shared" si="68"/>
        <v>1052.6315789473679</v>
      </c>
    </row>
    <row r="1813" spans="1:7">
      <c r="A1813" s="13">
        <v>42060</v>
      </c>
      <c r="B1813" s="51" t="s">
        <v>769</v>
      </c>
      <c r="C1813" s="12">
        <f t="shared" si="69"/>
        <v>4329.0043290043286</v>
      </c>
      <c r="D1813" s="14" t="s">
        <v>9</v>
      </c>
      <c r="E1813" s="16">
        <v>2.31</v>
      </c>
      <c r="F1813" s="16">
        <v>2.35</v>
      </c>
      <c r="G1813" s="35">
        <f t="shared" si="68"/>
        <v>173.16017316017329</v>
      </c>
    </row>
    <row r="1814" spans="1:7">
      <c r="A1814" s="13">
        <v>42060</v>
      </c>
      <c r="B1814" s="51" t="s">
        <v>770</v>
      </c>
      <c r="C1814" s="12">
        <f t="shared" si="69"/>
        <v>6060.606060606061</v>
      </c>
      <c r="D1814" s="14" t="s">
        <v>723</v>
      </c>
      <c r="E1814" s="16">
        <v>1.65</v>
      </c>
      <c r="F1814" s="16">
        <v>1.61</v>
      </c>
      <c r="G1814" s="35">
        <f t="shared" si="68"/>
        <v>-242.4242424242413</v>
      </c>
    </row>
    <row r="1815" spans="1:7">
      <c r="A1815" s="13">
        <v>42059</v>
      </c>
      <c r="B1815" s="52" t="s">
        <v>761</v>
      </c>
      <c r="C1815" s="12">
        <f t="shared" si="69"/>
        <v>3496.5034965034965</v>
      </c>
      <c r="D1815" s="14" t="s">
        <v>9</v>
      </c>
      <c r="E1815" s="16">
        <v>2.86</v>
      </c>
      <c r="F1815" s="16">
        <v>2.9</v>
      </c>
      <c r="G1815" s="35">
        <f t="shared" ref="G1815:G1878" si="70">(F1815-E1815)*C1815</f>
        <v>139.86013986013998</v>
      </c>
    </row>
    <row r="1816" spans="1:7">
      <c r="A1816" s="13">
        <v>42059</v>
      </c>
      <c r="B1816" s="51" t="s">
        <v>758</v>
      </c>
      <c r="C1816" s="12">
        <f t="shared" si="69"/>
        <v>15625</v>
      </c>
      <c r="D1816" s="14" t="s">
        <v>723</v>
      </c>
      <c r="E1816" s="16">
        <v>0.64</v>
      </c>
      <c r="F1816" s="16">
        <v>0.61499999999999999</v>
      </c>
      <c r="G1816" s="35">
        <f t="shared" si="70"/>
        <v>-390.62500000000034</v>
      </c>
    </row>
    <row r="1817" spans="1:7">
      <c r="A1817" s="13">
        <v>42058</v>
      </c>
      <c r="B1817" s="52" t="s">
        <v>506</v>
      </c>
      <c r="C1817" s="12">
        <f t="shared" si="69"/>
        <v>3412.9692832764504</v>
      </c>
      <c r="D1817" s="14" t="s">
        <v>723</v>
      </c>
      <c r="E1817" s="16">
        <v>2.93</v>
      </c>
      <c r="F1817" s="16">
        <v>2.93</v>
      </c>
      <c r="G1817" s="35">
        <f t="shared" si="70"/>
        <v>0</v>
      </c>
    </row>
    <row r="1818" spans="1:7">
      <c r="A1818" s="13">
        <v>42053</v>
      </c>
      <c r="B1818" s="51" t="s">
        <v>692</v>
      </c>
      <c r="C1818" s="12">
        <f t="shared" si="69"/>
        <v>66666.666666666672</v>
      </c>
      <c r="D1818" s="14" t="s">
        <v>9</v>
      </c>
      <c r="E1818" s="16">
        <v>0.15</v>
      </c>
      <c r="F1818" s="16">
        <v>0.18</v>
      </c>
      <c r="G1818" s="35">
        <f t="shared" si="70"/>
        <v>2000</v>
      </c>
    </row>
    <row r="1819" spans="1:7">
      <c r="A1819" s="13">
        <v>42053</v>
      </c>
      <c r="B1819" s="52" t="s">
        <v>755</v>
      </c>
      <c r="C1819" s="12">
        <f t="shared" si="69"/>
        <v>4310.3448275862074</v>
      </c>
      <c r="D1819" s="14" t="s">
        <v>9</v>
      </c>
      <c r="E1819" s="16">
        <v>2.3199999999999998</v>
      </c>
      <c r="F1819" s="16">
        <v>2.35</v>
      </c>
      <c r="G1819" s="35">
        <f t="shared" si="70"/>
        <v>129.3103448275873</v>
      </c>
    </row>
    <row r="1820" spans="1:7">
      <c r="A1820" s="13">
        <v>42053</v>
      </c>
      <c r="B1820" s="51" t="s">
        <v>771</v>
      </c>
      <c r="C1820" s="12">
        <f t="shared" si="69"/>
        <v>4807.6923076923076</v>
      </c>
      <c r="D1820" s="14" t="s">
        <v>9</v>
      </c>
      <c r="E1820" s="16">
        <v>2.08</v>
      </c>
      <c r="F1820" s="16">
        <v>2.1</v>
      </c>
      <c r="G1820" s="35">
        <f t="shared" si="70"/>
        <v>96.153846153846231</v>
      </c>
    </row>
    <row r="1821" spans="1:7">
      <c r="A1821" s="13">
        <v>42052</v>
      </c>
      <c r="B1821" s="51" t="s">
        <v>605</v>
      </c>
      <c r="C1821" s="12">
        <f t="shared" si="69"/>
        <v>3787.8787878787875</v>
      </c>
      <c r="D1821" s="14" t="s">
        <v>9</v>
      </c>
      <c r="E1821" s="16">
        <v>2.64</v>
      </c>
      <c r="F1821" s="16">
        <v>2.66</v>
      </c>
      <c r="G1821" s="35">
        <f t="shared" si="70"/>
        <v>75.757575757575822</v>
      </c>
    </row>
    <row r="1822" spans="1:7">
      <c r="A1822" s="13">
        <v>42052</v>
      </c>
      <c r="B1822" s="51" t="s">
        <v>291</v>
      </c>
      <c r="C1822" s="12">
        <f t="shared" si="69"/>
        <v>15151.51515151515</v>
      </c>
      <c r="D1822" s="14" t="s">
        <v>723</v>
      </c>
      <c r="E1822" s="16">
        <v>0.66</v>
      </c>
      <c r="F1822" s="16">
        <v>0.64</v>
      </c>
      <c r="G1822" s="35">
        <f t="shared" si="70"/>
        <v>-303.03030303030329</v>
      </c>
    </row>
    <row r="1823" spans="1:7">
      <c r="A1823" s="13">
        <v>42051</v>
      </c>
      <c r="B1823" s="51" t="s">
        <v>692</v>
      </c>
      <c r="C1823" s="12">
        <f t="shared" si="69"/>
        <v>90909.090909090912</v>
      </c>
      <c r="D1823" s="14" t="s">
        <v>9</v>
      </c>
      <c r="E1823" s="16">
        <v>0.11</v>
      </c>
      <c r="F1823" s="16">
        <v>0.14000000000000001</v>
      </c>
      <c r="G1823" s="35">
        <f t="shared" si="70"/>
        <v>2727.2727272727284</v>
      </c>
    </row>
    <row r="1824" spans="1:7">
      <c r="A1824" s="13">
        <v>42051</v>
      </c>
      <c r="B1824" s="52" t="s">
        <v>772</v>
      </c>
      <c r="C1824" s="12">
        <f t="shared" si="69"/>
        <v>11764.705882352942</v>
      </c>
      <c r="D1824" s="14" t="s">
        <v>9</v>
      </c>
      <c r="E1824" s="16">
        <v>0.85</v>
      </c>
      <c r="F1824" s="16">
        <v>0.87</v>
      </c>
      <c r="G1824" s="35">
        <f t="shared" si="70"/>
        <v>235.29411764705907</v>
      </c>
    </row>
    <row r="1825" spans="1:7">
      <c r="A1825" s="13">
        <v>42051</v>
      </c>
      <c r="B1825" s="52" t="s">
        <v>697</v>
      </c>
      <c r="C1825" s="12">
        <f t="shared" si="69"/>
        <v>4566.2100456621001</v>
      </c>
      <c r="D1825" s="14" t="s">
        <v>9</v>
      </c>
      <c r="E1825" s="16">
        <v>2.19</v>
      </c>
      <c r="F1825" s="16">
        <v>2.2200000000000002</v>
      </c>
      <c r="G1825" s="35">
        <f t="shared" si="70"/>
        <v>136.98630136986415</v>
      </c>
    </row>
    <row r="1826" spans="1:7">
      <c r="A1826" s="13">
        <v>42048</v>
      </c>
      <c r="B1826" s="52" t="s">
        <v>766</v>
      </c>
      <c r="C1826" s="12">
        <f t="shared" si="69"/>
        <v>2557.5447570332481</v>
      </c>
      <c r="D1826" s="14" t="s">
        <v>9</v>
      </c>
      <c r="E1826" s="16">
        <v>3.91</v>
      </c>
      <c r="F1826" s="16">
        <v>3.95</v>
      </c>
      <c r="G1826" s="35">
        <f t="shared" si="70"/>
        <v>102.30179028133001</v>
      </c>
    </row>
    <row r="1827" spans="1:7">
      <c r="A1827" s="13">
        <v>42048</v>
      </c>
      <c r="B1827" s="52" t="s">
        <v>773</v>
      </c>
      <c r="C1827" s="12">
        <f t="shared" si="69"/>
        <v>14184.397163120568</v>
      </c>
      <c r="D1827" s="14" t="s">
        <v>9</v>
      </c>
      <c r="E1827" s="16">
        <v>0.70499999999999996</v>
      </c>
      <c r="F1827" s="16">
        <v>0.72499999999999998</v>
      </c>
      <c r="G1827" s="35">
        <f t="shared" si="70"/>
        <v>283.68794326241158</v>
      </c>
    </row>
    <row r="1828" spans="1:7">
      <c r="A1828" s="13">
        <v>42048</v>
      </c>
      <c r="B1828" s="52" t="s">
        <v>770</v>
      </c>
      <c r="C1828" s="12">
        <f t="shared" si="69"/>
        <v>7462.686567164179</v>
      </c>
      <c r="D1828" s="14" t="s">
        <v>9</v>
      </c>
      <c r="E1828" s="16">
        <v>1.34</v>
      </c>
      <c r="F1828" s="16">
        <v>1.38</v>
      </c>
      <c r="G1828" s="35">
        <f t="shared" si="70"/>
        <v>298.50746268656576</v>
      </c>
    </row>
    <row r="1829" spans="1:7">
      <c r="A1829" s="13">
        <v>42047</v>
      </c>
      <c r="B1829" s="52" t="s">
        <v>774</v>
      </c>
      <c r="C1829" s="12">
        <f t="shared" si="69"/>
        <v>9259.2592592592591</v>
      </c>
      <c r="D1829" s="14" t="s">
        <v>9</v>
      </c>
      <c r="E1829" s="16">
        <v>1.08</v>
      </c>
      <c r="F1829" s="16">
        <v>1.1100000000000001</v>
      </c>
      <c r="G1829" s="35">
        <f t="shared" si="70"/>
        <v>277.777777777778</v>
      </c>
    </row>
    <row r="1830" spans="1:7">
      <c r="A1830" s="13">
        <v>42046</v>
      </c>
      <c r="B1830" s="52" t="s">
        <v>614</v>
      </c>
      <c r="C1830" s="12">
        <f t="shared" si="69"/>
        <v>8196.7213114754104</v>
      </c>
      <c r="D1830" s="14" t="s">
        <v>723</v>
      </c>
      <c r="E1830" s="16">
        <v>1.22</v>
      </c>
      <c r="F1830" s="16">
        <v>1.22</v>
      </c>
      <c r="G1830" s="35">
        <f t="shared" si="70"/>
        <v>0</v>
      </c>
    </row>
    <row r="1831" spans="1:7">
      <c r="A1831" s="13">
        <v>42046</v>
      </c>
      <c r="B1831" s="52" t="s">
        <v>364</v>
      </c>
      <c r="C1831" s="12">
        <f t="shared" si="69"/>
        <v>8130.0813008130081</v>
      </c>
      <c r="D1831" s="14" t="s">
        <v>9</v>
      </c>
      <c r="E1831" s="16">
        <v>1.23</v>
      </c>
      <c r="F1831" s="16">
        <v>1.26</v>
      </c>
      <c r="G1831" s="35">
        <f t="shared" si="70"/>
        <v>243.90243902439045</v>
      </c>
    </row>
    <row r="1832" spans="1:7">
      <c r="A1832" s="13">
        <v>42046</v>
      </c>
      <c r="B1832" s="52" t="s">
        <v>761</v>
      </c>
      <c r="C1832" s="12">
        <f t="shared" si="69"/>
        <v>4065.040650406504</v>
      </c>
      <c r="D1832" s="14" t="s">
        <v>9</v>
      </c>
      <c r="E1832" s="16">
        <v>2.46</v>
      </c>
      <c r="F1832" s="16">
        <v>2.4900000000000002</v>
      </c>
      <c r="G1832" s="35">
        <f t="shared" si="70"/>
        <v>121.95121951219613</v>
      </c>
    </row>
    <row r="1833" spans="1:7">
      <c r="A1833" s="13">
        <v>42045</v>
      </c>
      <c r="B1833" s="52" t="s">
        <v>775</v>
      </c>
      <c r="C1833" s="12">
        <f t="shared" si="69"/>
        <v>4608.294930875576</v>
      </c>
      <c r="D1833" s="14" t="s">
        <v>9</v>
      </c>
      <c r="E1833" s="16">
        <v>2.17</v>
      </c>
      <c r="F1833" s="16">
        <v>2.12</v>
      </c>
      <c r="G1833" s="35">
        <f t="shared" si="70"/>
        <v>-230.41474654377799</v>
      </c>
    </row>
    <row r="1834" spans="1:7">
      <c r="A1834" s="13">
        <v>42045</v>
      </c>
      <c r="B1834" s="52" t="s">
        <v>776</v>
      </c>
      <c r="C1834" s="12">
        <f t="shared" si="69"/>
        <v>3058.103975535168</v>
      </c>
      <c r="D1834" s="14" t="s">
        <v>9</v>
      </c>
      <c r="E1834" s="16">
        <v>3.27</v>
      </c>
      <c r="F1834" s="16">
        <v>3.3</v>
      </c>
      <c r="G1834" s="35">
        <f t="shared" si="70"/>
        <v>91.74311926605445</v>
      </c>
    </row>
    <row r="1835" spans="1:7">
      <c r="A1835" s="13">
        <v>42045</v>
      </c>
      <c r="B1835" s="52" t="s">
        <v>777</v>
      </c>
      <c r="C1835" s="12">
        <f t="shared" si="69"/>
        <v>9345.7943925233631</v>
      </c>
      <c r="D1835" s="14" t="s">
        <v>9</v>
      </c>
      <c r="E1835" s="16">
        <v>1.07</v>
      </c>
      <c r="F1835" s="16">
        <v>1.0900000000000001</v>
      </c>
      <c r="G1835" s="35">
        <f t="shared" si="70"/>
        <v>186.91588785046741</v>
      </c>
    </row>
    <row r="1836" spans="1:7">
      <c r="A1836" s="13">
        <v>42044</v>
      </c>
      <c r="B1836" s="52" t="s">
        <v>778</v>
      </c>
      <c r="C1836" s="12">
        <f t="shared" si="69"/>
        <v>5780.346820809249</v>
      </c>
      <c r="D1836" s="14" t="s">
        <v>723</v>
      </c>
      <c r="E1836" s="16">
        <v>1.73</v>
      </c>
      <c r="F1836" s="16">
        <v>1.7050000000000001</v>
      </c>
      <c r="G1836" s="35">
        <f t="shared" si="70"/>
        <v>-144.50867052023071</v>
      </c>
    </row>
    <row r="1837" spans="1:7">
      <c r="A1837" s="13">
        <v>42044</v>
      </c>
      <c r="B1837" s="52" t="s">
        <v>779</v>
      </c>
      <c r="C1837" s="12">
        <f t="shared" si="69"/>
        <v>1808.3182640144664</v>
      </c>
      <c r="D1837" s="14" t="s">
        <v>9</v>
      </c>
      <c r="E1837" s="16">
        <v>5.53</v>
      </c>
      <c r="F1837" s="16">
        <v>5.56</v>
      </c>
      <c r="G1837" s="35">
        <f t="shared" si="70"/>
        <v>54.249547920432839</v>
      </c>
    </row>
    <row r="1838" spans="1:7">
      <c r="A1838" s="13">
        <v>42044</v>
      </c>
      <c r="B1838" s="52" t="s">
        <v>506</v>
      </c>
      <c r="C1838" s="12">
        <f t="shared" si="69"/>
        <v>3533.5689045936397</v>
      </c>
      <c r="D1838" s="14" t="s">
        <v>9</v>
      </c>
      <c r="E1838" s="16">
        <v>2.83</v>
      </c>
      <c r="F1838" s="16">
        <v>2.85</v>
      </c>
      <c r="G1838" s="35">
        <f t="shared" si="70"/>
        <v>70.671378091872853</v>
      </c>
    </row>
    <row r="1839" spans="1:7">
      <c r="A1839" s="13">
        <v>42044</v>
      </c>
      <c r="B1839" s="52" t="s">
        <v>780</v>
      </c>
      <c r="C1839" s="12">
        <f t="shared" si="69"/>
        <v>2840.909090909091</v>
      </c>
      <c r="D1839" s="14" t="s">
        <v>723</v>
      </c>
      <c r="E1839" s="16">
        <v>3.52</v>
      </c>
      <c r="F1839" s="16">
        <v>3.49</v>
      </c>
      <c r="G1839" s="35">
        <f t="shared" si="70"/>
        <v>-85.22727272727218</v>
      </c>
    </row>
    <row r="1840" spans="1:7">
      <c r="A1840" s="13">
        <v>42041</v>
      </c>
      <c r="B1840" s="52" t="s">
        <v>761</v>
      </c>
      <c r="C1840" s="12">
        <f t="shared" si="69"/>
        <v>4184.100418410042</v>
      </c>
      <c r="D1840" s="14" t="s">
        <v>9</v>
      </c>
      <c r="E1840" s="16">
        <v>2.39</v>
      </c>
      <c r="F1840" s="16">
        <v>2.35</v>
      </c>
      <c r="G1840" s="35">
        <f t="shared" si="70"/>
        <v>-167.36401673640182</v>
      </c>
    </row>
    <row r="1841" spans="1:7">
      <c r="A1841" s="13">
        <v>42041</v>
      </c>
      <c r="B1841" s="52" t="s">
        <v>781</v>
      </c>
      <c r="C1841" s="12">
        <f t="shared" si="69"/>
        <v>5780.346820809249</v>
      </c>
      <c r="D1841" s="14" t="s">
        <v>9</v>
      </c>
      <c r="E1841" s="16">
        <v>1.73</v>
      </c>
      <c r="F1841" s="16">
        <v>1.76</v>
      </c>
      <c r="G1841" s="35">
        <f t="shared" si="70"/>
        <v>173.41040462427762</v>
      </c>
    </row>
    <row r="1842" spans="1:7">
      <c r="A1842" s="13">
        <v>42040</v>
      </c>
      <c r="B1842" s="52" t="s">
        <v>761</v>
      </c>
      <c r="C1842" s="12">
        <f t="shared" si="69"/>
        <v>4201.680672268908</v>
      </c>
      <c r="D1842" s="14" t="s">
        <v>723</v>
      </c>
      <c r="E1842" s="16">
        <v>2.38</v>
      </c>
      <c r="F1842" s="16">
        <v>2.35</v>
      </c>
      <c r="G1842" s="35">
        <f t="shared" si="70"/>
        <v>-126.05042016806642</v>
      </c>
    </row>
    <row r="1843" spans="1:7">
      <c r="A1843" s="13">
        <v>42040</v>
      </c>
      <c r="B1843" s="52" t="s">
        <v>782</v>
      </c>
      <c r="C1843" s="12">
        <f t="shared" si="69"/>
        <v>2439.0243902439029</v>
      </c>
      <c r="D1843" s="14" t="s">
        <v>9</v>
      </c>
      <c r="E1843" s="16">
        <v>4.0999999999999996</v>
      </c>
      <c r="F1843" s="16">
        <v>4.125</v>
      </c>
      <c r="G1843" s="35">
        <f t="shared" si="70"/>
        <v>60.975609756098436</v>
      </c>
    </row>
    <row r="1844" spans="1:7">
      <c r="A1844" s="13">
        <v>42040</v>
      </c>
      <c r="B1844" s="52" t="s">
        <v>783</v>
      </c>
      <c r="C1844" s="12">
        <f t="shared" si="69"/>
        <v>1904.7619047619048</v>
      </c>
      <c r="D1844" s="14" t="s">
        <v>723</v>
      </c>
      <c r="E1844" s="16">
        <v>5.25</v>
      </c>
      <c r="F1844" s="16">
        <v>5.22</v>
      </c>
      <c r="G1844" s="35">
        <f t="shared" si="70"/>
        <v>-57.142857142857615</v>
      </c>
    </row>
    <row r="1845" spans="1:7">
      <c r="A1845" s="13">
        <v>42039</v>
      </c>
      <c r="B1845" s="52" t="s">
        <v>780</v>
      </c>
      <c r="C1845" s="12">
        <f t="shared" si="69"/>
        <v>2717.391304347826</v>
      </c>
      <c r="D1845" s="14" t="s">
        <v>9</v>
      </c>
      <c r="E1845" s="16">
        <v>3.68</v>
      </c>
      <c r="F1845" s="16">
        <v>3.62</v>
      </c>
      <c r="G1845" s="35">
        <f t="shared" si="70"/>
        <v>-163.0434782608697</v>
      </c>
    </row>
    <row r="1846" spans="1:7">
      <c r="A1846" s="13">
        <v>42039</v>
      </c>
      <c r="B1846" s="52" t="s">
        <v>506</v>
      </c>
      <c r="C1846" s="12">
        <f t="shared" si="69"/>
        <v>3508.7719298245611</v>
      </c>
      <c r="D1846" s="14" t="s">
        <v>723</v>
      </c>
      <c r="E1846" s="16">
        <v>2.85</v>
      </c>
      <c r="F1846" s="16">
        <v>2.82</v>
      </c>
      <c r="G1846" s="35">
        <f t="shared" si="70"/>
        <v>-105.2631578947377</v>
      </c>
    </row>
    <row r="1847" spans="1:7">
      <c r="A1847" s="13">
        <v>42039</v>
      </c>
      <c r="B1847" s="52" t="s">
        <v>784</v>
      </c>
      <c r="C1847" s="12">
        <f t="shared" si="69"/>
        <v>8064.5161290322585</v>
      </c>
      <c r="D1847" s="14" t="s">
        <v>9</v>
      </c>
      <c r="E1847" s="16">
        <v>1.24</v>
      </c>
      <c r="F1847" s="16">
        <v>1.26</v>
      </c>
      <c r="G1847" s="35">
        <f t="shared" si="70"/>
        <v>161.29032258064532</v>
      </c>
    </row>
    <row r="1848" spans="1:7">
      <c r="A1848" s="13">
        <v>42034</v>
      </c>
      <c r="B1848" s="52" t="s">
        <v>785</v>
      </c>
      <c r="C1848" s="12">
        <f t="shared" si="69"/>
        <v>5263.1578947368425</v>
      </c>
      <c r="D1848" s="14" t="s">
        <v>9</v>
      </c>
      <c r="E1848" s="16">
        <v>1.9</v>
      </c>
      <c r="F1848" s="16">
        <v>1.925</v>
      </c>
      <c r="G1848" s="35">
        <f t="shared" si="70"/>
        <v>131.57894736842175</v>
      </c>
    </row>
    <row r="1849" spans="1:7">
      <c r="A1849" s="13">
        <v>42034</v>
      </c>
      <c r="B1849" s="52" t="s">
        <v>106</v>
      </c>
      <c r="C1849" s="12">
        <f t="shared" si="69"/>
        <v>3597.1223021582737</v>
      </c>
      <c r="D1849" s="14" t="s">
        <v>723</v>
      </c>
      <c r="E1849" s="16">
        <v>2.78</v>
      </c>
      <c r="F1849" s="16">
        <v>2.78</v>
      </c>
      <c r="G1849" s="35">
        <f t="shared" si="70"/>
        <v>0</v>
      </c>
    </row>
    <row r="1850" spans="1:7">
      <c r="A1850" s="13">
        <v>42034</v>
      </c>
      <c r="B1850" s="52" t="s">
        <v>780</v>
      </c>
      <c r="C1850" s="12">
        <f t="shared" ref="C1850:C1913" si="71">10000/E1850</f>
        <v>2702.7027027027025</v>
      </c>
      <c r="D1850" s="14" t="s">
        <v>9</v>
      </c>
      <c r="E1850" s="16">
        <v>3.7</v>
      </c>
      <c r="F1850" s="16">
        <v>3.73</v>
      </c>
      <c r="G1850" s="35">
        <f t="shared" si="70"/>
        <v>81.081081081080541</v>
      </c>
    </row>
    <row r="1851" spans="1:7">
      <c r="A1851" s="13">
        <v>42033</v>
      </c>
      <c r="B1851" s="52" t="s">
        <v>761</v>
      </c>
      <c r="C1851" s="12">
        <f t="shared" si="71"/>
        <v>3984.0637450199206</v>
      </c>
      <c r="D1851" s="14" t="s">
        <v>9</v>
      </c>
      <c r="E1851" s="16">
        <v>2.5099999999999998</v>
      </c>
      <c r="F1851" s="16">
        <v>2.54</v>
      </c>
      <c r="G1851" s="35">
        <f t="shared" si="70"/>
        <v>119.52191235059861</v>
      </c>
    </row>
    <row r="1852" spans="1:7">
      <c r="A1852" s="13">
        <v>42033</v>
      </c>
      <c r="B1852" s="52" t="s">
        <v>786</v>
      </c>
      <c r="C1852" s="12">
        <f t="shared" si="71"/>
        <v>1540.8320493066255</v>
      </c>
      <c r="D1852" s="14" t="s">
        <v>9</v>
      </c>
      <c r="E1852" s="16">
        <v>6.49</v>
      </c>
      <c r="F1852" s="16">
        <v>6.52</v>
      </c>
      <c r="G1852" s="35">
        <f t="shared" si="70"/>
        <v>46.224961479197781</v>
      </c>
    </row>
    <row r="1853" spans="1:7">
      <c r="A1853" s="13">
        <v>42032</v>
      </c>
      <c r="B1853" s="52" t="s">
        <v>763</v>
      </c>
      <c r="C1853" s="12">
        <f t="shared" si="71"/>
        <v>3246.7532467532465</v>
      </c>
      <c r="D1853" s="14" t="s">
        <v>9</v>
      </c>
      <c r="E1853" s="16">
        <v>3.08</v>
      </c>
      <c r="F1853" s="16">
        <v>3.105</v>
      </c>
      <c r="G1853" s="35">
        <f t="shared" si="70"/>
        <v>81.168831168830877</v>
      </c>
    </row>
    <row r="1854" spans="1:7">
      <c r="A1854" s="13">
        <v>42032</v>
      </c>
      <c r="B1854" s="52" t="s">
        <v>787</v>
      </c>
      <c r="C1854" s="12">
        <f t="shared" si="71"/>
        <v>3448.2758620689656</v>
      </c>
      <c r="D1854" s="14" t="s">
        <v>723</v>
      </c>
      <c r="E1854" s="16">
        <v>2.9</v>
      </c>
      <c r="F1854" s="16">
        <v>2.96</v>
      </c>
      <c r="G1854" s="35">
        <f t="shared" si="70"/>
        <v>206.89655172413811</v>
      </c>
    </row>
    <row r="1855" spans="1:7">
      <c r="A1855" s="13">
        <v>42032</v>
      </c>
      <c r="B1855" s="52" t="s">
        <v>761</v>
      </c>
      <c r="C1855" s="12">
        <f t="shared" si="71"/>
        <v>4184.100418410042</v>
      </c>
      <c r="D1855" s="14" t="s">
        <v>9</v>
      </c>
      <c r="E1855" s="16">
        <v>2.39</v>
      </c>
      <c r="F1855" s="16">
        <v>2.415</v>
      </c>
      <c r="G1855" s="35">
        <f t="shared" si="70"/>
        <v>104.60251046025068</v>
      </c>
    </row>
    <row r="1856" spans="1:7">
      <c r="A1856" s="13">
        <v>42031</v>
      </c>
      <c r="B1856" s="52" t="s">
        <v>788</v>
      </c>
      <c r="C1856" s="12">
        <f t="shared" si="71"/>
        <v>6535.9477124183004</v>
      </c>
      <c r="D1856" s="14" t="s">
        <v>723</v>
      </c>
      <c r="E1856" s="16">
        <v>1.53</v>
      </c>
      <c r="F1856" s="16">
        <v>1.58</v>
      </c>
      <c r="G1856" s="35">
        <f t="shared" si="70"/>
        <v>326.79738562091529</v>
      </c>
    </row>
    <row r="1857" spans="1:7">
      <c r="A1857" s="13">
        <v>42031</v>
      </c>
      <c r="B1857" s="52" t="s">
        <v>106</v>
      </c>
      <c r="C1857" s="12">
        <f t="shared" si="71"/>
        <v>3436.4261168384878</v>
      </c>
      <c r="D1857" s="14" t="s">
        <v>9</v>
      </c>
      <c r="E1857" s="16">
        <v>2.91</v>
      </c>
      <c r="F1857" s="16">
        <v>2.94</v>
      </c>
      <c r="G1857" s="35">
        <f t="shared" si="70"/>
        <v>103.09278350515396</v>
      </c>
    </row>
    <row r="1858" spans="1:7">
      <c r="A1858" s="13">
        <v>42031</v>
      </c>
      <c r="B1858" s="51" t="s">
        <v>789</v>
      </c>
      <c r="C1858" s="12">
        <f t="shared" si="71"/>
        <v>8333.3333333333339</v>
      </c>
      <c r="D1858" s="14" t="s">
        <v>9</v>
      </c>
      <c r="E1858" s="16">
        <v>1.2</v>
      </c>
      <c r="F1858" s="16">
        <v>1.2250000000000001</v>
      </c>
      <c r="G1858" s="35">
        <f t="shared" si="70"/>
        <v>208.33333333333445</v>
      </c>
    </row>
    <row r="1859" spans="1:7">
      <c r="A1859" s="13">
        <v>42031</v>
      </c>
      <c r="B1859" s="51" t="s">
        <v>790</v>
      </c>
      <c r="C1859" s="12">
        <f t="shared" si="71"/>
        <v>6451.6129032258059</v>
      </c>
      <c r="D1859" s="14" t="s">
        <v>9</v>
      </c>
      <c r="E1859" s="16">
        <v>1.55</v>
      </c>
      <c r="F1859" s="16">
        <v>1.585</v>
      </c>
      <c r="G1859" s="35">
        <f t="shared" si="70"/>
        <v>225.80645161290269</v>
      </c>
    </row>
    <row r="1860" spans="1:7">
      <c r="A1860" s="13">
        <v>42031</v>
      </c>
      <c r="B1860" s="52" t="s">
        <v>106</v>
      </c>
      <c r="C1860" s="12">
        <f t="shared" si="71"/>
        <v>3571.4285714285716</v>
      </c>
      <c r="D1860" s="14" t="s">
        <v>9</v>
      </c>
      <c r="E1860" s="16">
        <v>2.8</v>
      </c>
      <c r="F1860" s="16">
        <v>2.8250000000000002</v>
      </c>
      <c r="G1860" s="35">
        <f t="shared" si="70"/>
        <v>89.285714285715557</v>
      </c>
    </row>
    <row r="1861" spans="1:7">
      <c r="A1861" s="13">
        <v>42030</v>
      </c>
      <c r="B1861" s="52" t="s">
        <v>756</v>
      </c>
      <c r="C1861" s="12">
        <f t="shared" si="71"/>
        <v>15873.015873015873</v>
      </c>
      <c r="D1861" s="14" t="s">
        <v>9</v>
      </c>
      <c r="E1861" s="16">
        <v>0.63</v>
      </c>
      <c r="F1861" s="16">
        <v>0.57999999999999996</v>
      </c>
      <c r="G1861" s="35">
        <f t="shared" si="70"/>
        <v>-793.6507936507943</v>
      </c>
    </row>
    <row r="1862" spans="1:7">
      <c r="A1862" s="13">
        <v>42030</v>
      </c>
      <c r="B1862" s="52" t="s">
        <v>791</v>
      </c>
      <c r="C1862" s="12">
        <f t="shared" si="71"/>
        <v>10000</v>
      </c>
      <c r="D1862" s="14" t="s">
        <v>9</v>
      </c>
      <c r="E1862" s="16">
        <v>1</v>
      </c>
      <c r="F1862" s="16">
        <v>0.95</v>
      </c>
      <c r="G1862" s="35">
        <f t="shared" si="70"/>
        <v>-500.00000000000045</v>
      </c>
    </row>
    <row r="1863" spans="1:7">
      <c r="A1863" s="13">
        <v>42030</v>
      </c>
      <c r="B1863" s="52" t="s">
        <v>792</v>
      </c>
      <c r="C1863" s="12">
        <f t="shared" si="71"/>
        <v>6097.5609756097565</v>
      </c>
      <c r="D1863" s="14" t="s">
        <v>9</v>
      </c>
      <c r="E1863" s="16">
        <v>1.64</v>
      </c>
      <c r="F1863" s="16">
        <v>1.58</v>
      </c>
      <c r="G1863" s="35">
        <f t="shared" si="70"/>
        <v>-365.85365853658436</v>
      </c>
    </row>
    <row r="1864" spans="1:7">
      <c r="A1864" s="13">
        <v>42030</v>
      </c>
      <c r="B1864" s="52" t="s">
        <v>767</v>
      </c>
      <c r="C1864" s="12">
        <f t="shared" si="71"/>
        <v>5291.0052910052909</v>
      </c>
      <c r="D1864" s="14" t="s">
        <v>9</v>
      </c>
      <c r="E1864" s="16">
        <v>1.89</v>
      </c>
      <c r="F1864" s="16">
        <v>1.92</v>
      </c>
      <c r="G1864" s="35">
        <f t="shared" si="70"/>
        <v>158.73015873015888</v>
      </c>
    </row>
    <row r="1865" spans="1:7">
      <c r="A1865" s="13">
        <v>42027</v>
      </c>
      <c r="B1865" s="52" t="s">
        <v>793</v>
      </c>
      <c r="C1865" s="12">
        <f t="shared" si="71"/>
        <v>7092.1985815602839</v>
      </c>
      <c r="D1865" s="14" t="s">
        <v>9</v>
      </c>
      <c r="E1865" s="16">
        <v>1.41</v>
      </c>
      <c r="F1865" s="16">
        <v>1.37</v>
      </c>
      <c r="G1865" s="35">
        <f t="shared" si="70"/>
        <v>-283.68794326241004</v>
      </c>
    </row>
    <row r="1866" spans="1:7">
      <c r="A1866" s="13">
        <v>42027</v>
      </c>
      <c r="B1866" s="52" t="s">
        <v>794</v>
      </c>
      <c r="C1866" s="12">
        <f t="shared" si="71"/>
        <v>4694.8356807511736</v>
      </c>
      <c r="D1866" s="14" t="s">
        <v>9</v>
      </c>
      <c r="E1866" s="16">
        <v>2.13</v>
      </c>
      <c r="F1866" s="16">
        <v>2.15</v>
      </c>
      <c r="G1866" s="35">
        <f t="shared" si="70"/>
        <v>93.896713615023558</v>
      </c>
    </row>
    <row r="1867" spans="1:7">
      <c r="A1867" s="13">
        <v>42026</v>
      </c>
      <c r="B1867" s="52" t="s">
        <v>351</v>
      </c>
      <c r="C1867" s="12">
        <f t="shared" si="71"/>
        <v>3676.4705882352937</v>
      </c>
      <c r="D1867" s="14" t="s">
        <v>9</v>
      </c>
      <c r="E1867" s="16">
        <v>2.72</v>
      </c>
      <c r="F1867" s="16">
        <v>2.7450000000000001</v>
      </c>
      <c r="G1867" s="35">
        <f t="shared" si="70"/>
        <v>91.911764705882021</v>
      </c>
    </row>
    <row r="1868" spans="1:7">
      <c r="A1868" s="13">
        <v>42026</v>
      </c>
      <c r="B1868" s="52" t="s">
        <v>795</v>
      </c>
      <c r="C1868" s="12">
        <f t="shared" si="71"/>
        <v>4651.1627906976746</v>
      </c>
      <c r="D1868" s="14" t="s">
        <v>9</v>
      </c>
      <c r="E1868" s="16">
        <v>2.15</v>
      </c>
      <c r="F1868" s="16">
        <v>2.09</v>
      </c>
      <c r="G1868" s="35">
        <f t="shared" si="70"/>
        <v>-279.06976744186073</v>
      </c>
    </row>
    <row r="1869" spans="1:7">
      <c r="A1869" s="13">
        <v>42025</v>
      </c>
      <c r="B1869" s="51" t="s">
        <v>796</v>
      </c>
      <c r="C1869" s="12">
        <f t="shared" si="71"/>
        <v>200000</v>
      </c>
      <c r="D1869" s="14" t="s">
        <v>9</v>
      </c>
      <c r="E1869" s="16">
        <v>0.05</v>
      </c>
      <c r="F1869" s="16">
        <v>7.0000000000000007E-2</v>
      </c>
      <c r="G1869" s="35">
        <f t="shared" si="70"/>
        <v>4000.0000000000009</v>
      </c>
    </row>
    <row r="1870" spans="1:7">
      <c r="A1870" s="13">
        <v>42025</v>
      </c>
      <c r="B1870" s="51" t="s">
        <v>790</v>
      </c>
      <c r="C1870" s="12">
        <f t="shared" si="71"/>
        <v>6711.4093959731545</v>
      </c>
      <c r="D1870" s="14" t="s">
        <v>9</v>
      </c>
      <c r="E1870" s="16">
        <v>1.49</v>
      </c>
      <c r="F1870" s="16">
        <v>1.5149999999999999</v>
      </c>
      <c r="G1870" s="35">
        <f t="shared" si="70"/>
        <v>167.78523489932826</v>
      </c>
    </row>
    <row r="1871" spans="1:7">
      <c r="A1871" s="13">
        <v>42025</v>
      </c>
      <c r="B1871" s="51" t="s">
        <v>797</v>
      </c>
      <c r="C1871" s="12">
        <f t="shared" si="71"/>
        <v>5882.3529411764703</v>
      </c>
      <c r="D1871" s="14" t="s">
        <v>9</v>
      </c>
      <c r="E1871" s="16">
        <v>1.7000000000000002</v>
      </c>
      <c r="F1871" s="16">
        <v>1.7250000000000001</v>
      </c>
      <c r="G1871" s="35">
        <f t="shared" si="70"/>
        <v>147.05882352941123</v>
      </c>
    </row>
    <row r="1872" spans="1:7">
      <c r="A1872" s="13">
        <v>42024</v>
      </c>
      <c r="B1872" s="52" t="s">
        <v>335</v>
      </c>
      <c r="C1872" s="12">
        <f t="shared" si="71"/>
        <v>6493.5064935064929</v>
      </c>
      <c r="D1872" s="14" t="s">
        <v>9</v>
      </c>
      <c r="E1872" s="16">
        <v>1.54</v>
      </c>
      <c r="F1872" s="16">
        <v>1.49</v>
      </c>
      <c r="G1872" s="35">
        <f t="shared" si="70"/>
        <v>-324.67532467532493</v>
      </c>
    </row>
    <row r="1873" spans="1:7">
      <c r="A1873" s="13">
        <v>42024</v>
      </c>
      <c r="B1873" s="52" t="s">
        <v>798</v>
      </c>
      <c r="C1873" s="12">
        <f t="shared" si="71"/>
        <v>5291.0052910052909</v>
      </c>
      <c r="D1873" s="14" t="s">
        <v>9</v>
      </c>
      <c r="E1873" s="16">
        <v>1.89</v>
      </c>
      <c r="F1873" s="16">
        <v>1.91</v>
      </c>
      <c r="G1873" s="35">
        <f t="shared" si="70"/>
        <v>105.82010582010591</v>
      </c>
    </row>
    <row r="1874" spans="1:7">
      <c r="A1874" s="13">
        <v>42024</v>
      </c>
      <c r="B1874" s="52" t="s">
        <v>799</v>
      </c>
      <c r="C1874" s="12">
        <f t="shared" si="71"/>
        <v>7352.9411764705874</v>
      </c>
      <c r="D1874" s="14" t="s">
        <v>9</v>
      </c>
      <c r="E1874" s="16">
        <v>1.36</v>
      </c>
      <c r="F1874" s="16">
        <v>1.38</v>
      </c>
      <c r="G1874" s="35">
        <f t="shared" si="70"/>
        <v>147.05882352941023</v>
      </c>
    </row>
    <row r="1875" spans="1:7">
      <c r="A1875" s="13">
        <v>42023</v>
      </c>
      <c r="B1875" s="52" t="s">
        <v>766</v>
      </c>
      <c r="C1875" s="12">
        <f t="shared" si="71"/>
        <v>3300.3300330033007</v>
      </c>
      <c r="D1875" s="14" t="s">
        <v>9</v>
      </c>
      <c r="E1875" s="16">
        <v>3.03</v>
      </c>
      <c r="F1875" s="16">
        <v>3.0550000000000002</v>
      </c>
      <c r="G1875" s="35">
        <f t="shared" si="70"/>
        <v>82.508250825083692</v>
      </c>
    </row>
    <row r="1876" spans="1:7">
      <c r="A1876" s="13">
        <v>42023</v>
      </c>
      <c r="B1876" s="51" t="s">
        <v>800</v>
      </c>
      <c r="C1876" s="12">
        <f t="shared" si="71"/>
        <v>18181.81818181818</v>
      </c>
      <c r="D1876" s="14" t="s">
        <v>9</v>
      </c>
      <c r="E1876" s="16">
        <v>0.55000000000000004</v>
      </c>
      <c r="F1876" s="16">
        <v>0.57000000000000006</v>
      </c>
      <c r="G1876" s="35">
        <f t="shared" si="70"/>
        <v>363.63636363636391</v>
      </c>
    </row>
    <row r="1877" spans="1:7">
      <c r="A1877" s="13">
        <v>42020</v>
      </c>
      <c r="B1877" s="51" t="s">
        <v>801</v>
      </c>
      <c r="C1877" s="12">
        <f t="shared" si="71"/>
        <v>7575.7575757575751</v>
      </c>
      <c r="D1877" s="14" t="s">
        <v>9</v>
      </c>
      <c r="E1877" s="16">
        <v>1.32</v>
      </c>
      <c r="F1877" s="16">
        <v>1.345</v>
      </c>
      <c r="G1877" s="35">
        <f t="shared" si="70"/>
        <v>189.39393939393869</v>
      </c>
    </row>
    <row r="1878" spans="1:7">
      <c r="A1878" s="13">
        <v>42020</v>
      </c>
      <c r="B1878" s="51" t="s">
        <v>802</v>
      </c>
      <c r="C1878" s="12">
        <f t="shared" si="71"/>
        <v>8547.0085470085469</v>
      </c>
      <c r="D1878" s="14" t="s">
        <v>9</v>
      </c>
      <c r="E1878" s="16">
        <v>1.17</v>
      </c>
      <c r="F1878" s="16">
        <v>1.17</v>
      </c>
      <c r="G1878" s="35">
        <f t="shared" si="70"/>
        <v>0</v>
      </c>
    </row>
    <row r="1879" spans="1:7">
      <c r="A1879" s="13">
        <v>42020</v>
      </c>
      <c r="B1879" s="51" t="s">
        <v>803</v>
      </c>
      <c r="C1879" s="12">
        <f t="shared" si="71"/>
        <v>8695.652173913044</v>
      </c>
      <c r="D1879" s="14" t="s">
        <v>9</v>
      </c>
      <c r="E1879" s="16">
        <v>1.1499999999999999</v>
      </c>
      <c r="F1879" s="16">
        <v>1.17</v>
      </c>
      <c r="G1879" s="35">
        <f t="shared" ref="G1879:G1942" si="72">(F1879-E1879)*C1879</f>
        <v>173.91304347826105</v>
      </c>
    </row>
    <row r="1880" spans="1:7">
      <c r="A1880" s="13">
        <v>42019</v>
      </c>
      <c r="B1880" s="52" t="s">
        <v>804</v>
      </c>
      <c r="C1880" s="12">
        <f t="shared" si="71"/>
        <v>6493.5064935064929</v>
      </c>
      <c r="D1880" s="14" t="s">
        <v>9</v>
      </c>
      <c r="E1880" s="16">
        <v>1.54</v>
      </c>
      <c r="F1880" s="16">
        <v>1.48</v>
      </c>
      <c r="G1880" s="35">
        <f t="shared" si="72"/>
        <v>-389.61038961038992</v>
      </c>
    </row>
    <row r="1881" spans="1:7">
      <c r="A1881" s="13">
        <v>42018</v>
      </c>
      <c r="B1881" s="52" t="s">
        <v>768</v>
      </c>
      <c r="C1881" s="12">
        <f t="shared" si="71"/>
        <v>8000</v>
      </c>
      <c r="D1881" s="14" t="s">
        <v>9</v>
      </c>
      <c r="E1881" s="16">
        <v>1.25</v>
      </c>
      <c r="F1881" s="16">
        <v>1.2749999999999999</v>
      </c>
      <c r="G1881" s="35">
        <f t="shared" si="72"/>
        <v>199.99999999999929</v>
      </c>
    </row>
    <row r="1882" spans="1:7">
      <c r="A1882" s="13">
        <v>42018</v>
      </c>
      <c r="B1882" s="52" t="s">
        <v>804</v>
      </c>
      <c r="C1882" s="12">
        <f t="shared" si="71"/>
        <v>6896.5517241379312</v>
      </c>
      <c r="D1882" s="14" t="s">
        <v>9</v>
      </c>
      <c r="E1882" s="16">
        <v>1.45</v>
      </c>
      <c r="F1882" s="16">
        <v>1.4750000000000001</v>
      </c>
      <c r="G1882" s="35">
        <f t="shared" si="72"/>
        <v>172.41379310344919</v>
      </c>
    </row>
    <row r="1883" spans="1:7">
      <c r="A1883" s="13">
        <v>42017</v>
      </c>
      <c r="B1883" s="52" t="s">
        <v>805</v>
      </c>
      <c r="C1883" s="12">
        <f t="shared" si="71"/>
        <v>8333.3333333333339</v>
      </c>
      <c r="D1883" s="14" t="s">
        <v>9</v>
      </c>
      <c r="E1883" s="16">
        <v>1.2</v>
      </c>
      <c r="F1883" s="16">
        <v>1.2250000000000001</v>
      </c>
      <c r="G1883" s="35">
        <f t="shared" si="72"/>
        <v>208.33333333333445</v>
      </c>
    </row>
    <row r="1884" spans="1:7">
      <c r="A1884" s="13">
        <v>42016</v>
      </c>
      <c r="B1884" s="52" t="s">
        <v>806</v>
      </c>
      <c r="C1884" s="12">
        <f t="shared" si="71"/>
        <v>8403.361344537816</v>
      </c>
      <c r="D1884" s="14" t="s">
        <v>9</v>
      </c>
      <c r="E1884" s="16">
        <v>1.19</v>
      </c>
      <c r="F1884" s="16">
        <v>1.22</v>
      </c>
      <c r="G1884" s="35">
        <f t="shared" si="72"/>
        <v>252.1008403361347</v>
      </c>
    </row>
    <row r="1885" spans="1:7">
      <c r="A1885" s="13">
        <v>42016</v>
      </c>
      <c r="B1885" s="52" t="s">
        <v>777</v>
      </c>
      <c r="C1885" s="12">
        <f t="shared" si="71"/>
        <v>13245.033112582782</v>
      </c>
      <c r="D1885" s="14" t="s">
        <v>9</v>
      </c>
      <c r="E1885" s="16">
        <v>0.755</v>
      </c>
      <c r="F1885" s="16">
        <v>0.78</v>
      </c>
      <c r="G1885" s="35">
        <f t="shared" si="72"/>
        <v>331.12582781456985</v>
      </c>
    </row>
    <row r="1886" spans="1:7">
      <c r="A1886" s="13">
        <v>42013</v>
      </c>
      <c r="B1886" s="52" t="s">
        <v>806</v>
      </c>
      <c r="C1886" s="12">
        <f t="shared" si="71"/>
        <v>8849.5575221238942</v>
      </c>
      <c r="D1886" s="14" t="s">
        <v>9</v>
      </c>
      <c r="E1886" s="16">
        <v>1.1299999999999999</v>
      </c>
      <c r="F1886" s="16">
        <v>1.1599999999999999</v>
      </c>
      <c r="G1886" s="35">
        <f t="shared" si="72"/>
        <v>265.48672566371704</v>
      </c>
    </row>
    <row r="1887" spans="1:7">
      <c r="A1887" s="13">
        <v>42013</v>
      </c>
      <c r="B1887" s="52" t="s">
        <v>807</v>
      </c>
      <c r="C1887" s="12">
        <f t="shared" si="71"/>
        <v>6097.5609756097565</v>
      </c>
      <c r="D1887" s="14" t="s">
        <v>9</v>
      </c>
      <c r="E1887" s="16">
        <v>1.64</v>
      </c>
      <c r="F1887" s="16">
        <v>1.665</v>
      </c>
      <c r="G1887" s="35">
        <f t="shared" si="72"/>
        <v>152.43902439024473</v>
      </c>
    </row>
    <row r="1888" spans="1:7">
      <c r="A1888" s="13">
        <v>42013</v>
      </c>
      <c r="B1888" s="52" t="s">
        <v>805</v>
      </c>
      <c r="C1888" s="12">
        <f t="shared" si="71"/>
        <v>7874.0157480314956</v>
      </c>
      <c r="D1888" s="14" t="s">
        <v>9</v>
      </c>
      <c r="E1888" s="16">
        <v>1.27</v>
      </c>
      <c r="F1888" s="16">
        <v>1.22</v>
      </c>
      <c r="G1888" s="35">
        <f t="shared" si="72"/>
        <v>-393.70078740157516</v>
      </c>
    </row>
    <row r="1889" spans="1:7">
      <c r="A1889" s="13">
        <v>42012</v>
      </c>
      <c r="B1889" s="52" t="s">
        <v>753</v>
      </c>
      <c r="C1889" s="12">
        <f t="shared" si="71"/>
        <v>5917.1597633136098</v>
      </c>
      <c r="D1889" s="14" t="s">
        <v>9</v>
      </c>
      <c r="E1889" s="16">
        <v>1.69</v>
      </c>
      <c r="F1889" s="16">
        <v>1.72</v>
      </c>
      <c r="G1889" s="35">
        <f t="shared" si="72"/>
        <v>177.51479289940846</v>
      </c>
    </row>
    <row r="1890" spans="1:7">
      <c r="A1890" s="13">
        <v>42012</v>
      </c>
      <c r="B1890" s="52" t="s">
        <v>769</v>
      </c>
      <c r="C1890" s="12">
        <f t="shared" si="71"/>
        <v>5524.8618784530381</v>
      </c>
      <c r="D1890" s="14" t="s">
        <v>9</v>
      </c>
      <c r="E1890" s="16">
        <v>1.81</v>
      </c>
      <c r="F1890" s="16">
        <v>1.84</v>
      </c>
      <c r="G1890" s="35">
        <f t="shared" si="72"/>
        <v>165.74585635359128</v>
      </c>
    </row>
    <row r="1891" spans="1:7">
      <c r="A1891" s="13">
        <v>42012</v>
      </c>
      <c r="B1891" s="52" t="s">
        <v>808</v>
      </c>
      <c r="C1891" s="12">
        <f t="shared" si="71"/>
        <v>3472.2222222222222</v>
      </c>
      <c r="D1891" s="14" t="s">
        <v>9</v>
      </c>
      <c r="E1891" s="16">
        <v>2.88</v>
      </c>
      <c r="F1891" s="16">
        <v>2.82</v>
      </c>
      <c r="G1891" s="35">
        <f t="shared" si="72"/>
        <v>-208.33333333333351</v>
      </c>
    </row>
    <row r="1892" spans="1:7">
      <c r="A1892" s="13">
        <v>42011</v>
      </c>
      <c r="B1892" s="52" t="s">
        <v>805</v>
      </c>
      <c r="C1892" s="12">
        <f t="shared" si="71"/>
        <v>8547.0085470085469</v>
      </c>
      <c r="D1892" s="14" t="s">
        <v>9</v>
      </c>
      <c r="E1892" s="16">
        <v>1.17</v>
      </c>
      <c r="F1892" s="16">
        <v>1.2</v>
      </c>
      <c r="G1892" s="35">
        <f t="shared" si="72"/>
        <v>256.41025641025664</v>
      </c>
    </row>
    <row r="1893" spans="1:7">
      <c r="A1893" s="13">
        <v>42006</v>
      </c>
      <c r="B1893" s="52" t="s">
        <v>761</v>
      </c>
      <c r="C1893" s="12">
        <f t="shared" si="71"/>
        <v>4761.9047619047615</v>
      </c>
      <c r="D1893" s="14" t="s">
        <v>9</v>
      </c>
      <c r="E1893" s="16">
        <v>2.1</v>
      </c>
      <c r="F1893" s="16">
        <v>2.13</v>
      </c>
      <c r="G1893" s="35">
        <f t="shared" si="72"/>
        <v>142.85714285714192</v>
      </c>
    </row>
    <row r="1894" spans="1:7">
      <c r="A1894" s="13">
        <v>41999</v>
      </c>
      <c r="B1894" s="52" t="s">
        <v>809</v>
      </c>
      <c r="C1894" s="12">
        <f t="shared" si="71"/>
        <v>13513.513513513513</v>
      </c>
      <c r="D1894" s="14" t="s">
        <v>9</v>
      </c>
      <c r="E1894" s="16">
        <v>0.74</v>
      </c>
      <c r="F1894" s="16">
        <v>0.76</v>
      </c>
      <c r="G1894" s="35">
        <f t="shared" si="72"/>
        <v>270.27027027027049</v>
      </c>
    </row>
    <row r="1895" spans="1:7">
      <c r="A1895" s="13">
        <v>41995</v>
      </c>
      <c r="B1895" s="52" t="s">
        <v>506</v>
      </c>
      <c r="C1895" s="12">
        <f t="shared" si="71"/>
        <v>4291.8454935622312</v>
      </c>
      <c r="D1895" s="14" t="s">
        <v>9</v>
      </c>
      <c r="E1895" s="16">
        <v>2.33</v>
      </c>
      <c r="F1895" s="16">
        <v>2.36</v>
      </c>
      <c r="G1895" s="35">
        <f t="shared" si="72"/>
        <v>128.75536480686611</v>
      </c>
    </row>
    <row r="1896" spans="1:7">
      <c r="A1896" s="13">
        <v>41995</v>
      </c>
      <c r="B1896" s="52" t="s">
        <v>810</v>
      </c>
      <c r="C1896" s="12">
        <f t="shared" si="71"/>
        <v>10989.010989010989</v>
      </c>
      <c r="D1896" s="14" t="s">
        <v>9</v>
      </c>
      <c r="E1896" s="16">
        <v>0.91</v>
      </c>
      <c r="F1896" s="16">
        <v>0.94</v>
      </c>
      <c r="G1896" s="35">
        <f t="shared" si="72"/>
        <v>329.67032967032873</v>
      </c>
    </row>
    <row r="1897" spans="1:7">
      <c r="A1897" s="13">
        <v>41990</v>
      </c>
      <c r="B1897" s="52" t="s">
        <v>761</v>
      </c>
      <c r="C1897" s="12">
        <f t="shared" si="71"/>
        <v>4166.666666666667</v>
      </c>
      <c r="D1897" s="14" t="s">
        <v>9</v>
      </c>
      <c r="E1897" s="16">
        <v>2.4</v>
      </c>
      <c r="F1897" s="16">
        <v>2.4300000000000002</v>
      </c>
      <c r="G1897" s="35">
        <f t="shared" si="72"/>
        <v>125.00000000000105</v>
      </c>
    </row>
    <row r="1898" spans="1:7">
      <c r="A1898" s="13">
        <v>41990</v>
      </c>
      <c r="B1898" s="52" t="s">
        <v>506</v>
      </c>
      <c r="C1898" s="12">
        <f t="shared" si="71"/>
        <v>4587.1559633027518</v>
      </c>
      <c r="D1898" s="14" t="s">
        <v>9</v>
      </c>
      <c r="E1898" s="16">
        <v>2.1800000000000002</v>
      </c>
      <c r="F1898" s="16">
        <v>2.21</v>
      </c>
      <c r="G1898" s="35">
        <f t="shared" si="72"/>
        <v>137.61467889908167</v>
      </c>
    </row>
    <row r="1899" spans="1:7">
      <c r="A1899" s="13">
        <v>41989</v>
      </c>
      <c r="B1899" s="52" t="s">
        <v>811</v>
      </c>
      <c r="C1899" s="12">
        <f t="shared" si="71"/>
        <v>3472.2222222222222</v>
      </c>
      <c r="D1899" s="14" t="s">
        <v>723</v>
      </c>
      <c r="E1899" s="16">
        <v>2.88</v>
      </c>
      <c r="F1899" s="16">
        <v>2.85</v>
      </c>
      <c r="G1899" s="35">
        <f t="shared" si="72"/>
        <v>-104.16666666666599</v>
      </c>
    </row>
    <row r="1900" spans="1:7">
      <c r="A1900" s="13">
        <v>41989</v>
      </c>
      <c r="B1900" s="52" t="s">
        <v>506</v>
      </c>
      <c r="C1900" s="12">
        <f t="shared" si="71"/>
        <v>4830.9178743961356</v>
      </c>
      <c r="D1900" s="14" t="s">
        <v>9</v>
      </c>
      <c r="E1900" s="16">
        <v>2.0699999999999998</v>
      </c>
      <c r="F1900" s="16">
        <v>2.1</v>
      </c>
      <c r="G1900" s="35">
        <f t="shared" si="72"/>
        <v>144.92753623188528</v>
      </c>
    </row>
    <row r="1901" spans="1:7">
      <c r="A1901" s="13">
        <v>41988</v>
      </c>
      <c r="B1901" s="52" t="s">
        <v>777</v>
      </c>
      <c r="C1901" s="12">
        <f t="shared" si="71"/>
        <v>11904.761904761905</v>
      </c>
      <c r="D1901" s="14" t="s">
        <v>723</v>
      </c>
      <c r="E1901" s="16">
        <v>0.84</v>
      </c>
      <c r="F1901" s="16">
        <v>0.81</v>
      </c>
      <c r="G1901" s="35">
        <f t="shared" si="72"/>
        <v>-357.14285714285614</v>
      </c>
    </row>
    <row r="1902" spans="1:7">
      <c r="A1902" s="13">
        <v>41983</v>
      </c>
      <c r="B1902" s="52" t="s">
        <v>506</v>
      </c>
      <c r="C1902" s="12">
        <f t="shared" si="71"/>
        <v>4115.2263374485592</v>
      </c>
      <c r="D1902" s="14" t="s">
        <v>723</v>
      </c>
      <c r="E1902" s="16">
        <v>2.4300000000000002</v>
      </c>
      <c r="F1902" s="16">
        <v>2.4</v>
      </c>
      <c r="G1902" s="35">
        <f t="shared" si="72"/>
        <v>-123.45679012345779</v>
      </c>
    </row>
    <row r="1903" spans="1:7">
      <c r="A1903" s="13">
        <v>41983</v>
      </c>
      <c r="B1903" s="52" t="s">
        <v>761</v>
      </c>
      <c r="C1903" s="12">
        <f t="shared" si="71"/>
        <v>3508.7719298245611</v>
      </c>
      <c r="D1903" s="14" t="s">
        <v>723</v>
      </c>
      <c r="E1903" s="16">
        <v>2.85</v>
      </c>
      <c r="F1903" s="16">
        <v>2.82</v>
      </c>
      <c r="G1903" s="35">
        <f t="shared" si="72"/>
        <v>-105.2631578947377</v>
      </c>
    </row>
    <row r="1904" spans="1:7">
      <c r="A1904" s="13">
        <v>41982</v>
      </c>
      <c r="B1904" s="52" t="s">
        <v>761</v>
      </c>
      <c r="C1904" s="12">
        <f t="shared" si="71"/>
        <v>3367.0033670033667</v>
      </c>
      <c r="D1904" s="14" t="s">
        <v>723</v>
      </c>
      <c r="E1904" s="16">
        <v>2.97</v>
      </c>
      <c r="F1904" s="16">
        <v>2.94</v>
      </c>
      <c r="G1904" s="35">
        <f t="shared" si="72"/>
        <v>-101.01010101010183</v>
      </c>
    </row>
    <row r="1905" spans="1:7">
      <c r="A1905" s="13">
        <v>41982</v>
      </c>
      <c r="B1905" s="52" t="s">
        <v>506</v>
      </c>
      <c r="C1905" s="12">
        <f t="shared" si="71"/>
        <v>4081.6326530612241</v>
      </c>
      <c r="D1905" s="14" t="s">
        <v>723</v>
      </c>
      <c r="E1905" s="16">
        <v>2.4500000000000002</v>
      </c>
      <c r="F1905" s="16">
        <v>2.42</v>
      </c>
      <c r="G1905" s="35">
        <f t="shared" si="72"/>
        <v>-122.44897959183774</v>
      </c>
    </row>
    <row r="1906" spans="1:7">
      <c r="A1906" s="13">
        <v>41977</v>
      </c>
      <c r="B1906" s="52" t="s">
        <v>812</v>
      </c>
      <c r="C1906" s="12">
        <f t="shared" si="71"/>
        <v>1876.172607879925</v>
      </c>
      <c r="D1906" s="14" t="s">
        <v>9</v>
      </c>
      <c r="E1906" s="16">
        <v>5.33</v>
      </c>
      <c r="F1906" s="16">
        <v>5.36</v>
      </c>
      <c r="G1906" s="35">
        <f t="shared" si="72"/>
        <v>56.285178236398217</v>
      </c>
    </row>
    <row r="1907" spans="1:7">
      <c r="A1907" s="13">
        <v>41977</v>
      </c>
      <c r="B1907" s="52" t="s">
        <v>786</v>
      </c>
      <c r="C1907" s="12">
        <f t="shared" si="71"/>
        <v>1620.745542949757</v>
      </c>
      <c r="D1907" s="14" t="s">
        <v>9</v>
      </c>
      <c r="E1907" s="16">
        <v>6.17</v>
      </c>
      <c r="F1907" s="16">
        <v>6.2</v>
      </c>
      <c r="G1907" s="35">
        <f t="shared" si="72"/>
        <v>48.622366288493112</v>
      </c>
    </row>
    <row r="1908" spans="1:7">
      <c r="A1908" s="13">
        <v>41977</v>
      </c>
      <c r="B1908" s="52" t="s">
        <v>813</v>
      </c>
      <c r="C1908" s="12">
        <f t="shared" si="71"/>
        <v>1782.5311942959001</v>
      </c>
      <c r="D1908" s="14" t="s">
        <v>9</v>
      </c>
      <c r="E1908" s="16">
        <v>5.61</v>
      </c>
      <c r="F1908" s="16">
        <v>5.64</v>
      </c>
      <c r="G1908" s="35">
        <f t="shared" si="72"/>
        <v>53.475935828875862</v>
      </c>
    </row>
    <row r="1909" spans="1:7">
      <c r="A1909" s="13">
        <v>41975</v>
      </c>
      <c r="B1909" s="52" t="s">
        <v>814</v>
      </c>
      <c r="C1909" s="12">
        <f t="shared" si="71"/>
        <v>1090.5125408942204</v>
      </c>
      <c r="D1909" s="14" t="s">
        <v>9</v>
      </c>
      <c r="E1909" s="16">
        <v>9.17</v>
      </c>
      <c r="F1909" s="16">
        <v>9.2100000000000009</v>
      </c>
      <c r="G1909" s="35">
        <f t="shared" si="72"/>
        <v>43.62050163576982</v>
      </c>
    </row>
    <row r="1910" spans="1:7">
      <c r="A1910" s="13">
        <v>41975</v>
      </c>
      <c r="B1910" s="52" t="s">
        <v>506</v>
      </c>
      <c r="C1910" s="12">
        <f t="shared" si="71"/>
        <v>3921.5686274509808</v>
      </c>
      <c r="D1910" s="14" t="s">
        <v>723</v>
      </c>
      <c r="E1910" s="16">
        <v>2.5499999999999998</v>
      </c>
      <c r="F1910" s="16">
        <v>2.52</v>
      </c>
      <c r="G1910" s="35">
        <f t="shared" si="72"/>
        <v>-117.64705882352865</v>
      </c>
    </row>
    <row r="1911" spans="1:7">
      <c r="A1911" s="13">
        <v>41975</v>
      </c>
      <c r="B1911" s="52" t="s">
        <v>761</v>
      </c>
      <c r="C1911" s="12">
        <f t="shared" si="71"/>
        <v>3257.328990228013</v>
      </c>
      <c r="D1911" s="14" t="s">
        <v>9</v>
      </c>
      <c r="E1911" s="16">
        <v>3.07</v>
      </c>
      <c r="F1911" s="16">
        <v>3.1</v>
      </c>
      <c r="G1911" s="35">
        <f t="shared" si="72"/>
        <v>97.719869706841195</v>
      </c>
    </row>
    <row r="1912" spans="1:7">
      <c r="A1912" s="13">
        <v>41974</v>
      </c>
      <c r="B1912" s="52" t="s">
        <v>506</v>
      </c>
      <c r="C1912" s="12">
        <f t="shared" si="71"/>
        <v>3802.2813688212927</v>
      </c>
      <c r="D1912" s="14" t="s">
        <v>723</v>
      </c>
      <c r="E1912" s="16">
        <v>2.63</v>
      </c>
      <c r="F1912" s="16">
        <v>2.6</v>
      </c>
      <c r="G1912" s="35">
        <f t="shared" si="72"/>
        <v>-114.06844106463804</v>
      </c>
    </row>
    <row r="1913" spans="1:7">
      <c r="A1913" s="13">
        <v>41974</v>
      </c>
      <c r="B1913" s="52" t="s">
        <v>761</v>
      </c>
      <c r="C1913" s="12">
        <f t="shared" si="71"/>
        <v>3105.5900621118012</v>
      </c>
      <c r="D1913" s="14" t="s">
        <v>723</v>
      </c>
      <c r="E1913" s="16">
        <v>3.22</v>
      </c>
      <c r="F1913" s="16">
        <v>3.19</v>
      </c>
      <c r="G1913" s="35">
        <f t="shared" si="72"/>
        <v>-93.167701863354807</v>
      </c>
    </row>
    <row r="1914" spans="1:7">
      <c r="A1914" s="13">
        <v>41974</v>
      </c>
      <c r="B1914" s="52" t="s">
        <v>815</v>
      </c>
      <c r="C1914" s="12">
        <f t="shared" ref="C1914:C1977" si="73">10000/E1914</f>
        <v>1222.4938875305625</v>
      </c>
      <c r="D1914" s="14" t="s">
        <v>9</v>
      </c>
      <c r="E1914" s="16">
        <v>8.18</v>
      </c>
      <c r="F1914" s="16">
        <v>8.1</v>
      </c>
      <c r="G1914" s="35">
        <f t="shared" si="72"/>
        <v>-97.799511002445087</v>
      </c>
    </row>
    <row r="1915" spans="1:7">
      <c r="A1915" s="13">
        <v>41970</v>
      </c>
      <c r="B1915" s="52" t="s">
        <v>816</v>
      </c>
      <c r="C1915" s="12">
        <f t="shared" si="73"/>
        <v>2087.6826722338205</v>
      </c>
      <c r="D1915" s="14" t="s">
        <v>9</v>
      </c>
      <c r="E1915" s="16">
        <v>4.79</v>
      </c>
      <c r="F1915" s="16">
        <v>4.82</v>
      </c>
      <c r="G1915" s="35">
        <f t="shared" si="72"/>
        <v>62.630480167015136</v>
      </c>
    </row>
    <row r="1916" spans="1:7">
      <c r="A1916" s="13">
        <v>41970</v>
      </c>
      <c r="B1916" s="52" t="s">
        <v>815</v>
      </c>
      <c r="C1916" s="12">
        <f t="shared" si="73"/>
        <v>1218.0267965895248</v>
      </c>
      <c r="D1916" s="14" t="s">
        <v>9</v>
      </c>
      <c r="E1916" s="16">
        <v>8.2100000000000009</v>
      </c>
      <c r="F1916" s="16">
        <v>8.26</v>
      </c>
      <c r="G1916" s="35">
        <f t="shared" si="72"/>
        <v>60.901339829474942</v>
      </c>
    </row>
    <row r="1917" spans="1:7">
      <c r="A1917" s="13">
        <v>41970</v>
      </c>
      <c r="B1917" s="52" t="s">
        <v>817</v>
      </c>
      <c r="C1917" s="12">
        <f t="shared" si="73"/>
        <v>1386.9625520110958</v>
      </c>
      <c r="D1917" s="14" t="s">
        <v>9</v>
      </c>
      <c r="E1917" s="16">
        <v>7.21</v>
      </c>
      <c r="F1917" s="16">
        <v>7.14</v>
      </c>
      <c r="G1917" s="35">
        <f t="shared" si="72"/>
        <v>-97.087378640777104</v>
      </c>
    </row>
    <row r="1918" spans="1:7">
      <c r="A1918" s="13">
        <v>41967</v>
      </c>
      <c r="B1918" s="52" t="s">
        <v>506</v>
      </c>
      <c r="C1918" s="12">
        <f t="shared" si="73"/>
        <v>3134.7962382445144</v>
      </c>
      <c r="D1918" s="14" t="s">
        <v>9</v>
      </c>
      <c r="E1918" s="16">
        <v>3.19</v>
      </c>
      <c r="F1918" s="16">
        <v>3.2250000000000001</v>
      </c>
      <c r="G1918" s="35">
        <f t="shared" si="72"/>
        <v>109.71786833855845</v>
      </c>
    </row>
    <row r="1919" spans="1:7">
      <c r="A1919" s="13">
        <v>41967</v>
      </c>
      <c r="B1919" s="52" t="s">
        <v>818</v>
      </c>
      <c r="C1919" s="12">
        <f t="shared" si="73"/>
        <v>2439.0243902439029</v>
      </c>
      <c r="D1919" s="14" t="s">
        <v>9</v>
      </c>
      <c r="E1919" s="16">
        <v>4.0999999999999996</v>
      </c>
      <c r="F1919" s="16">
        <v>4.13</v>
      </c>
      <c r="G1919" s="35">
        <f t="shared" si="72"/>
        <v>73.170731707317699</v>
      </c>
    </row>
    <row r="1920" spans="1:7">
      <c r="A1920" s="13">
        <v>41963</v>
      </c>
      <c r="B1920" s="52" t="s">
        <v>819</v>
      </c>
      <c r="C1920" s="12">
        <f t="shared" si="73"/>
        <v>1059.3220338983051</v>
      </c>
      <c r="D1920" s="14" t="s">
        <v>9</v>
      </c>
      <c r="E1920" s="16">
        <v>9.44</v>
      </c>
      <c r="F1920" s="16">
        <v>9.48</v>
      </c>
      <c r="G1920" s="35">
        <f t="shared" si="72"/>
        <v>42.372881355933181</v>
      </c>
    </row>
    <row r="1921" spans="1:7">
      <c r="A1921" s="13">
        <v>41963</v>
      </c>
      <c r="B1921" s="52" t="s">
        <v>820</v>
      </c>
      <c r="C1921" s="12">
        <f t="shared" si="73"/>
        <v>1329.7872340425533</v>
      </c>
      <c r="D1921" s="14" t="s">
        <v>9</v>
      </c>
      <c r="E1921" s="16">
        <v>7.52</v>
      </c>
      <c r="F1921" s="16">
        <v>7.45</v>
      </c>
      <c r="G1921" s="35">
        <f t="shared" si="72"/>
        <v>-93.085106382977926</v>
      </c>
    </row>
    <row r="1922" spans="1:7">
      <c r="A1922" s="13">
        <v>41962</v>
      </c>
      <c r="B1922" s="52" t="s">
        <v>817</v>
      </c>
      <c r="C1922" s="12">
        <f t="shared" si="73"/>
        <v>1383.1258644536651</v>
      </c>
      <c r="D1922" s="14" t="s">
        <v>9</v>
      </c>
      <c r="E1922" s="16">
        <v>7.23</v>
      </c>
      <c r="F1922" s="16">
        <v>7.27</v>
      </c>
      <c r="G1922" s="35">
        <f t="shared" si="72"/>
        <v>55.325034578145427</v>
      </c>
    </row>
    <row r="1923" spans="1:7">
      <c r="A1923" s="13">
        <v>41961</v>
      </c>
      <c r="B1923" s="52" t="s">
        <v>810</v>
      </c>
      <c r="C1923" s="12">
        <f t="shared" si="73"/>
        <v>9708.7378640776697</v>
      </c>
      <c r="D1923" s="14" t="s">
        <v>9</v>
      </c>
      <c r="E1923" s="16">
        <v>1.03</v>
      </c>
      <c r="F1923" s="16">
        <v>1.05</v>
      </c>
      <c r="G1923" s="35">
        <f t="shared" si="72"/>
        <v>194.17475728155355</v>
      </c>
    </row>
    <row r="1924" spans="1:7">
      <c r="A1924" s="13">
        <v>41960</v>
      </c>
      <c r="B1924" s="52" t="s">
        <v>821</v>
      </c>
      <c r="C1924" s="12">
        <f t="shared" si="73"/>
        <v>1801.801801801802</v>
      </c>
      <c r="D1924" s="14" t="s">
        <v>9</v>
      </c>
      <c r="E1924" s="16">
        <v>5.55</v>
      </c>
      <c r="F1924" s="16">
        <v>5.59</v>
      </c>
      <c r="G1924" s="35">
        <f t="shared" si="72"/>
        <v>72.072072072072146</v>
      </c>
    </row>
    <row r="1925" spans="1:7">
      <c r="A1925" s="13">
        <v>41956</v>
      </c>
      <c r="B1925" s="52" t="s">
        <v>148</v>
      </c>
      <c r="C1925" s="12">
        <f t="shared" si="73"/>
        <v>1455.6040756914119</v>
      </c>
      <c r="D1925" s="14" t="s">
        <v>9</v>
      </c>
      <c r="E1925" s="16">
        <v>6.87</v>
      </c>
      <c r="F1925" s="16">
        <v>6.91</v>
      </c>
      <c r="G1925" s="35">
        <f t="shared" si="72"/>
        <v>58.22416302765653</v>
      </c>
    </row>
    <row r="1926" spans="1:7">
      <c r="A1926" s="13">
        <v>41956</v>
      </c>
      <c r="B1926" s="52" t="s">
        <v>506</v>
      </c>
      <c r="C1926" s="12">
        <f t="shared" si="73"/>
        <v>3225.8064516129029</v>
      </c>
      <c r="D1926" s="14" t="s">
        <v>9</v>
      </c>
      <c r="E1926" s="16">
        <v>3.1</v>
      </c>
      <c r="F1926" s="16">
        <v>3.14</v>
      </c>
      <c r="G1926" s="35">
        <f t="shared" si="72"/>
        <v>129.03225806451624</v>
      </c>
    </row>
    <row r="1927" spans="1:7">
      <c r="A1927" s="13">
        <v>41955</v>
      </c>
      <c r="B1927" s="52" t="s">
        <v>822</v>
      </c>
      <c r="C1927" s="12">
        <f t="shared" si="73"/>
        <v>1689.1891891891892</v>
      </c>
      <c r="D1927" s="14" t="s">
        <v>9</v>
      </c>
      <c r="E1927" s="16">
        <v>5.92</v>
      </c>
      <c r="F1927" s="16">
        <v>5.82</v>
      </c>
      <c r="G1927" s="35">
        <f t="shared" si="72"/>
        <v>-168.91891891891831</v>
      </c>
    </row>
    <row r="1928" spans="1:7">
      <c r="A1928" s="13">
        <v>41955</v>
      </c>
      <c r="B1928" s="52" t="s">
        <v>822</v>
      </c>
      <c r="C1928" s="12">
        <f t="shared" si="73"/>
        <v>1692.0473773265651</v>
      </c>
      <c r="D1928" s="14" t="s">
        <v>9</v>
      </c>
      <c r="E1928" s="16">
        <v>5.91</v>
      </c>
      <c r="F1928" s="16">
        <v>5.82</v>
      </c>
      <c r="G1928" s="35">
        <f t="shared" si="72"/>
        <v>-152.28426395939061</v>
      </c>
    </row>
    <row r="1929" spans="1:7">
      <c r="A1929" s="13">
        <v>41950</v>
      </c>
      <c r="B1929" s="52" t="s">
        <v>823</v>
      </c>
      <c r="C1929" s="12">
        <f t="shared" si="73"/>
        <v>14084.507042253521</v>
      </c>
      <c r="D1929" s="14" t="s">
        <v>723</v>
      </c>
      <c r="E1929" s="16">
        <v>0.71</v>
      </c>
      <c r="F1929" s="16">
        <v>0.68</v>
      </c>
      <c r="G1929" s="35">
        <f t="shared" si="72"/>
        <v>-422.53521126760444</v>
      </c>
    </row>
    <row r="1930" spans="1:7">
      <c r="A1930" s="13">
        <v>41950</v>
      </c>
      <c r="B1930" s="52" t="s">
        <v>824</v>
      </c>
      <c r="C1930" s="12">
        <f t="shared" si="73"/>
        <v>19230.76923076923</v>
      </c>
      <c r="D1930" s="14" t="s">
        <v>9</v>
      </c>
      <c r="E1930" s="16">
        <v>0.52</v>
      </c>
      <c r="F1930" s="16">
        <v>0.54500000000000004</v>
      </c>
      <c r="G1930" s="35">
        <f t="shared" si="72"/>
        <v>480.76923076923117</v>
      </c>
    </row>
    <row r="1931" spans="1:7">
      <c r="A1931" s="13">
        <v>41950</v>
      </c>
      <c r="B1931" s="52" t="s">
        <v>825</v>
      </c>
      <c r="C1931" s="12">
        <f t="shared" si="73"/>
        <v>11111.111111111111</v>
      </c>
      <c r="D1931" s="14" t="s">
        <v>723</v>
      </c>
      <c r="E1931" s="16">
        <v>0.9</v>
      </c>
      <c r="F1931" s="16">
        <v>0.87</v>
      </c>
      <c r="G1931" s="35">
        <f t="shared" si="72"/>
        <v>-333.33333333333366</v>
      </c>
    </row>
    <row r="1932" spans="1:7">
      <c r="A1932" s="13">
        <v>41949</v>
      </c>
      <c r="B1932" s="52" t="s">
        <v>826</v>
      </c>
      <c r="C1932" s="12">
        <f t="shared" si="73"/>
        <v>19607.843137254902</v>
      </c>
      <c r="D1932" s="14" t="s">
        <v>9</v>
      </c>
      <c r="E1932" s="16">
        <v>0.51</v>
      </c>
      <c r="F1932" s="16">
        <v>0.53500000000000003</v>
      </c>
      <c r="G1932" s="35">
        <f t="shared" si="72"/>
        <v>490.196078431373</v>
      </c>
    </row>
    <row r="1933" spans="1:7">
      <c r="A1933" s="13">
        <v>41949</v>
      </c>
      <c r="B1933" s="52" t="s">
        <v>827</v>
      </c>
      <c r="C1933" s="12">
        <f t="shared" si="73"/>
        <v>4761.9047619047615</v>
      </c>
      <c r="D1933" s="14" t="s">
        <v>9</v>
      </c>
      <c r="E1933" s="16">
        <v>2.1</v>
      </c>
      <c r="F1933" s="16">
        <v>2.14</v>
      </c>
      <c r="G1933" s="35">
        <f t="shared" si="72"/>
        <v>190.47619047619062</v>
      </c>
    </row>
    <row r="1934" spans="1:7">
      <c r="A1934" s="13">
        <v>41949</v>
      </c>
      <c r="B1934" s="52" t="s">
        <v>828</v>
      </c>
      <c r="C1934" s="12">
        <f t="shared" si="73"/>
        <v>4115.2263374485592</v>
      </c>
      <c r="D1934" s="14" t="s">
        <v>723</v>
      </c>
      <c r="E1934" s="16">
        <v>2.4300000000000002</v>
      </c>
      <c r="F1934" s="16">
        <v>2.39</v>
      </c>
      <c r="G1934" s="35">
        <f t="shared" si="72"/>
        <v>-164.60905349794251</v>
      </c>
    </row>
    <row r="1935" spans="1:7">
      <c r="A1935" s="13">
        <v>41949</v>
      </c>
      <c r="B1935" s="52" t="s">
        <v>506</v>
      </c>
      <c r="C1935" s="12">
        <f t="shared" si="73"/>
        <v>3086.4197530864194</v>
      </c>
      <c r="D1935" s="14" t="s">
        <v>9</v>
      </c>
      <c r="E1935" s="16">
        <v>3.24</v>
      </c>
      <c r="F1935" s="16">
        <v>3.17</v>
      </c>
      <c r="G1935" s="35">
        <f t="shared" si="72"/>
        <v>-216.04938271605025</v>
      </c>
    </row>
    <row r="1936" spans="1:7">
      <c r="A1936" s="13">
        <v>41948</v>
      </c>
      <c r="B1936" s="52" t="s">
        <v>829</v>
      </c>
      <c r="C1936" s="12">
        <f t="shared" si="73"/>
        <v>9708.7378640776697</v>
      </c>
      <c r="D1936" s="14" t="s">
        <v>723</v>
      </c>
      <c r="E1936" s="16">
        <v>1.03</v>
      </c>
      <c r="F1936" s="16">
        <v>1</v>
      </c>
      <c r="G1936" s="35">
        <f t="shared" si="72"/>
        <v>-291.26213592233034</v>
      </c>
    </row>
    <row r="1937" spans="1:7">
      <c r="A1937" s="13">
        <v>41948</v>
      </c>
      <c r="B1937" s="52" t="s">
        <v>830</v>
      </c>
      <c r="C1937" s="12">
        <f t="shared" si="73"/>
        <v>4761.9047619047615</v>
      </c>
      <c r="D1937" s="14" t="s">
        <v>9</v>
      </c>
      <c r="E1937" s="16">
        <v>2.1</v>
      </c>
      <c r="F1937" s="16">
        <v>2.14</v>
      </c>
      <c r="G1937" s="35">
        <f t="shared" si="72"/>
        <v>190.47619047619062</v>
      </c>
    </row>
    <row r="1938" spans="1:7">
      <c r="A1938" s="13">
        <v>41947</v>
      </c>
      <c r="B1938" s="52" t="s">
        <v>831</v>
      </c>
      <c r="C1938" s="12">
        <f t="shared" si="73"/>
        <v>656.16797900262463</v>
      </c>
      <c r="D1938" s="14" t="s">
        <v>9</v>
      </c>
      <c r="E1938" s="16">
        <v>15.24</v>
      </c>
      <c r="F1938" s="16">
        <v>15.39</v>
      </c>
      <c r="G1938" s="35">
        <f t="shared" si="72"/>
        <v>98.425196850393931</v>
      </c>
    </row>
    <row r="1939" spans="1:7">
      <c r="A1939" s="13">
        <v>41947</v>
      </c>
      <c r="B1939" s="52" t="s">
        <v>753</v>
      </c>
      <c r="C1939" s="12">
        <f t="shared" si="73"/>
        <v>5208.3333333333339</v>
      </c>
      <c r="D1939" s="14" t="s">
        <v>723</v>
      </c>
      <c r="E1939" s="16">
        <v>1.92</v>
      </c>
      <c r="F1939" s="16">
        <v>1.89</v>
      </c>
      <c r="G1939" s="35">
        <f t="shared" si="72"/>
        <v>-156.25000000000017</v>
      </c>
    </row>
    <row r="1940" spans="1:7">
      <c r="A1940" s="13">
        <v>41947</v>
      </c>
      <c r="B1940" s="52" t="s">
        <v>832</v>
      </c>
      <c r="C1940" s="12">
        <f t="shared" si="73"/>
        <v>3584.2293906810037</v>
      </c>
      <c r="D1940" s="14" t="s">
        <v>723</v>
      </c>
      <c r="E1940" s="16">
        <v>2.79</v>
      </c>
      <c r="F1940" s="16">
        <v>2.75</v>
      </c>
      <c r="G1940" s="35">
        <f t="shared" si="72"/>
        <v>-143.36917562724028</v>
      </c>
    </row>
    <row r="1941" spans="1:7">
      <c r="A1941" s="13">
        <v>41946</v>
      </c>
      <c r="B1941" s="52" t="s">
        <v>822</v>
      </c>
      <c r="C1941" s="12">
        <f t="shared" si="73"/>
        <v>454.13260672116257</v>
      </c>
      <c r="D1941" s="14" t="s">
        <v>9</v>
      </c>
      <c r="E1941" s="16">
        <v>22.02</v>
      </c>
      <c r="F1941" s="16">
        <v>22.17</v>
      </c>
      <c r="G1941" s="35">
        <f t="shared" si="72"/>
        <v>68.119891008175358</v>
      </c>
    </row>
    <row r="1942" spans="1:7">
      <c r="A1942" s="13">
        <v>41946</v>
      </c>
      <c r="B1942" s="52" t="s">
        <v>833</v>
      </c>
      <c r="C1942" s="12">
        <f t="shared" si="73"/>
        <v>3610.1083032490974</v>
      </c>
      <c r="D1942" s="14" t="s">
        <v>723</v>
      </c>
      <c r="E1942" s="16">
        <v>2.77</v>
      </c>
      <c r="F1942" s="16">
        <v>2.73</v>
      </c>
      <c r="G1942" s="35">
        <f t="shared" si="72"/>
        <v>-144.40433212996402</v>
      </c>
    </row>
    <row r="1943" spans="1:7">
      <c r="A1943" s="13">
        <v>41943</v>
      </c>
      <c r="B1943" s="52" t="s">
        <v>834</v>
      </c>
      <c r="C1943" s="12">
        <f t="shared" si="73"/>
        <v>7042.2535211267605</v>
      </c>
      <c r="D1943" s="14" t="s">
        <v>723</v>
      </c>
      <c r="E1943" s="16">
        <v>1.42</v>
      </c>
      <c r="F1943" s="16">
        <v>1.39</v>
      </c>
      <c r="G1943" s="35">
        <f t="shared" ref="G1943:G2006" si="74">(F1943-E1943)*C1943</f>
        <v>-211.26760563380302</v>
      </c>
    </row>
    <row r="1944" spans="1:7">
      <c r="A1944" s="13">
        <v>41943</v>
      </c>
      <c r="B1944" s="52" t="s">
        <v>835</v>
      </c>
      <c r="C1944" s="12">
        <f t="shared" si="73"/>
        <v>8474.5762711864409</v>
      </c>
      <c r="D1944" s="14" t="s">
        <v>9</v>
      </c>
      <c r="E1944" s="16">
        <v>1.18</v>
      </c>
      <c r="F1944" s="16">
        <v>1.21</v>
      </c>
      <c r="G1944" s="35">
        <f t="shared" si="74"/>
        <v>254.23728813559345</v>
      </c>
    </row>
    <row r="1945" spans="1:7">
      <c r="A1945" s="13">
        <v>41943</v>
      </c>
      <c r="B1945" s="52" t="s">
        <v>836</v>
      </c>
      <c r="C1945" s="12">
        <f t="shared" si="73"/>
        <v>9259.2592592592591</v>
      </c>
      <c r="D1945" s="14" t="s">
        <v>9</v>
      </c>
      <c r="E1945" s="16">
        <v>1.08</v>
      </c>
      <c r="F1945" s="16">
        <v>1.1200000000000001</v>
      </c>
      <c r="G1945" s="35">
        <f t="shared" si="74"/>
        <v>370.37037037037072</v>
      </c>
    </row>
    <row r="1946" spans="1:7">
      <c r="A1946" s="13">
        <v>41942</v>
      </c>
      <c r="B1946" s="52" t="s">
        <v>837</v>
      </c>
      <c r="C1946" s="12">
        <f t="shared" si="73"/>
        <v>9803.9215686274511</v>
      </c>
      <c r="D1946" s="14" t="s">
        <v>9</v>
      </c>
      <c r="E1946" s="16">
        <v>1.02</v>
      </c>
      <c r="F1946" s="16">
        <v>1.02</v>
      </c>
      <c r="G1946" s="35">
        <f t="shared" si="74"/>
        <v>0</v>
      </c>
    </row>
    <row r="1947" spans="1:7">
      <c r="A1947" s="13">
        <v>41942</v>
      </c>
      <c r="B1947" s="52" t="s">
        <v>838</v>
      </c>
      <c r="C1947" s="12">
        <f t="shared" si="73"/>
        <v>4975.1243781094536</v>
      </c>
      <c r="D1947" s="14" t="s">
        <v>723</v>
      </c>
      <c r="E1947" s="16">
        <v>2.0099999999999998</v>
      </c>
      <c r="F1947" s="16">
        <v>1.98</v>
      </c>
      <c r="G1947" s="35">
        <f t="shared" si="74"/>
        <v>-149.25373134328262</v>
      </c>
    </row>
    <row r="1948" spans="1:7">
      <c r="A1948" s="13">
        <v>41941</v>
      </c>
      <c r="B1948" s="52" t="s">
        <v>839</v>
      </c>
      <c r="C1948" s="12">
        <f t="shared" si="73"/>
        <v>714.28571428571433</v>
      </c>
      <c r="D1948" s="14" t="s">
        <v>9</v>
      </c>
      <c r="E1948" s="16">
        <v>14</v>
      </c>
      <c r="F1948" s="16">
        <v>14.12</v>
      </c>
      <c r="G1948" s="35">
        <f t="shared" si="74"/>
        <v>85.714285714285168</v>
      </c>
    </row>
    <row r="1949" spans="1:7">
      <c r="A1949" s="13">
        <v>41941</v>
      </c>
      <c r="B1949" s="52" t="s">
        <v>807</v>
      </c>
      <c r="C1949" s="12">
        <f t="shared" si="73"/>
        <v>6134.9693251533745</v>
      </c>
      <c r="D1949" s="14" t="s">
        <v>9</v>
      </c>
      <c r="E1949" s="16">
        <v>1.63</v>
      </c>
      <c r="F1949" s="16">
        <v>1.66</v>
      </c>
      <c r="G1949" s="35">
        <f t="shared" si="74"/>
        <v>184.04907975460139</v>
      </c>
    </row>
    <row r="1950" spans="1:7">
      <c r="A1950" s="13">
        <v>41940</v>
      </c>
      <c r="B1950" s="52" t="s">
        <v>840</v>
      </c>
      <c r="C1950" s="12">
        <f t="shared" si="73"/>
        <v>2985.0746268656717</v>
      </c>
      <c r="D1950" s="14" t="s">
        <v>723</v>
      </c>
      <c r="E1950" s="16">
        <v>3.35</v>
      </c>
      <c r="F1950" s="16">
        <v>3.3</v>
      </c>
      <c r="G1950" s="35">
        <f t="shared" si="74"/>
        <v>-149.25373134328439</v>
      </c>
    </row>
    <row r="1951" spans="1:7">
      <c r="A1951" s="13">
        <v>41940</v>
      </c>
      <c r="B1951" s="52" t="s">
        <v>805</v>
      </c>
      <c r="C1951" s="12">
        <f t="shared" si="73"/>
        <v>5952.3809523809514</v>
      </c>
      <c r="D1951" s="14" t="s">
        <v>9</v>
      </c>
      <c r="E1951" s="16">
        <v>1.6800000000000002</v>
      </c>
      <c r="F1951" s="16">
        <v>1.71</v>
      </c>
      <c r="G1951" s="35">
        <f t="shared" si="74"/>
        <v>178.57142857142739</v>
      </c>
    </row>
    <row r="1952" spans="1:7">
      <c r="A1952" s="13">
        <v>41939</v>
      </c>
      <c r="B1952" s="52" t="s">
        <v>841</v>
      </c>
      <c r="C1952" s="12">
        <f t="shared" si="73"/>
        <v>6172.8395061728388</v>
      </c>
      <c r="D1952" s="14" t="s">
        <v>9</v>
      </c>
      <c r="E1952" s="16">
        <v>1.62</v>
      </c>
      <c r="F1952" s="16">
        <v>1.66</v>
      </c>
      <c r="G1952" s="35">
        <f t="shared" si="74"/>
        <v>246.9135802469124</v>
      </c>
    </row>
    <row r="1953" spans="1:7">
      <c r="A1953" s="13">
        <v>41939</v>
      </c>
      <c r="B1953" s="52" t="s">
        <v>842</v>
      </c>
      <c r="C1953" s="12">
        <f t="shared" si="73"/>
        <v>3095.9752321981423</v>
      </c>
      <c r="D1953" s="14" t="s">
        <v>9</v>
      </c>
      <c r="E1953" s="16">
        <v>3.23</v>
      </c>
      <c r="F1953" s="16">
        <v>3.28</v>
      </c>
      <c r="G1953" s="35">
        <f t="shared" si="74"/>
        <v>154.79876160990656</v>
      </c>
    </row>
    <row r="1954" spans="1:7">
      <c r="A1954" s="13">
        <v>41933</v>
      </c>
      <c r="B1954" s="52" t="s">
        <v>843</v>
      </c>
      <c r="C1954" s="12">
        <f t="shared" si="73"/>
        <v>5181.3471502590673</v>
      </c>
      <c r="D1954" s="14" t="s">
        <v>723</v>
      </c>
      <c r="E1954" s="16">
        <v>1.9300000000000002</v>
      </c>
      <c r="F1954" s="16">
        <v>1.9</v>
      </c>
      <c r="G1954" s="35">
        <f t="shared" si="74"/>
        <v>-155.44041450777331</v>
      </c>
    </row>
    <row r="1955" spans="1:7">
      <c r="A1955" s="13">
        <v>41933</v>
      </c>
      <c r="B1955" s="52" t="s">
        <v>844</v>
      </c>
      <c r="C1955" s="12">
        <f t="shared" si="73"/>
        <v>4854.3689320388348</v>
      </c>
      <c r="D1955" s="14" t="s">
        <v>9</v>
      </c>
      <c r="E1955" s="16">
        <v>2.06</v>
      </c>
      <c r="F1955" s="16">
        <v>2.1</v>
      </c>
      <c r="G1955" s="35">
        <f t="shared" si="74"/>
        <v>194.17475728155355</v>
      </c>
    </row>
    <row r="1956" spans="1:7">
      <c r="A1956" s="13">
        <v>41932</v>
      </c>
      <c r="B1956" s="52" t="s">
        <v>845</v>
      </c>
      <c r="C1956" s="12">
        <f t="shared" si="73"/>
        <v>6666.666666666667</v>
      </c>
      <c r="D1956" s="14" t="s">
        <v>9</v>
      </c>
      <c r="E1956" s="16">
        <v>1.5</v>
      </c>
      <c r="F1956" s="16">
        <v>1.53</v>
      </c>
      <c r="G1956" s="35">
        <f t="shared" si="74"/>
        <v>200.0000000000002</v>
      </c>
    </row>
    <row r="1957" spans="1:7">
      <c r="A1957" s="13">
        <v>41932</v>
      </c>
      <c r="B1957" s="52" t="s">
        <v>846</v>
      </c>
      <c r="C1957" s="12">
        <f t="shared" si="73"/>
        <v>3676.4705882352937</v>
      </c>
      <c r="D1957" s="14" t="s">
        <v>723</v>
      </c>
      <c r="E1957" s="16">
        <v>2.72</v>
      </c>
      <c r="F1957" s="16">
        <v>2.68</v>
      </c>
      <c r="G1957" s="35">
        <f t="shared" si="74"/>
        <v>-147.05882352941188</v>
      </c>
    </row>
    <row r="1958" spans="1:7">
      <c r="A1958" s="13">
        <v>41932</v>
      </c>
      <c r="B1958" s="52" t="s">
        <v>843</v>
      </c>
      <c r="C1958" s="12">
        <f t="shared" si="73"/>
        <v>5464.4808743169397</v>
      </c>
      <c r="D1958" s="14" t="s">
        <v>723</v>
      </c>
      <c r="E1958" s="16">
        <v>1.83</v>
      </c>
      <c r="F1958" s="16">
        <v>1.8</v>
      </c>
      <c r="G1958" s="35">
        <f t="shared" si="74"/>
        <v>-163.93442622950835</v>
      </c>
    </row>
    <row r="1959" spans="1:7">
      <c r="A1959" s="13">
        <v>41929</v>
      </c>
      <c r="B1959" s="52" t="s">
        <v>847</v>
      </c>
      <c r="C1959" s="12">
        <f t="shared" si="73"/>
        <v>3030.3030303030305</v>
      </c>
      <c r="D1959" s="14" t="s">
        <v>9</v>
      </c>
      <c r="E1959" s="16">
        <v>3.3</v>
      </c>
      <c r="F1959" s="16">
        <v>3.35</v>
      </c>
      <c r="G1959" s="35">
        <f t="shared" si="74"/>
        <v>151.51515151515233</v>
      </c>
    </row>
    <row r="1960" spans="1:7">
      <c r="A1960" s="13">
        <v>41929</v>
      </c>
      <c r="B1960" s="52" t="s">
        <v>848</v>
      </c>
      <c r="C1960" s="12">
        <f t="shared" si="73"/>
        <v>4166.666666666667</v>
      </c>
      <c r="D1960" s="14" t="s">
        <v>9</v>
      </c>
      <c r="E1960" s="16">
        <v>2.4</v>
      </c>
      <c r="F1960" s="16">
        <v>2.44</v>
      </c>
      <c r="G1960" s="35">
        <f t="shared" si="74"/>
        <v>166.66666666666683</v>
      </c>
    </row>
    <row r="1961" spans="1:7">
      <c r="A1961" s="13">
        <v>41928</v>
      </c>
      <c r="B1961" s="52" t="s">
        <v>839</v>
      </c>
      <c r="C1961" s="12">
        <f t="shared" si="73"/>
        <v>621.11801242236015</v>
      </c>
      <c r="D1961" s="14" t="s">
        <v>9</v>
      </c>
      <c r="E1961" s="16">
        <v>16.100000000000001</v>
      </c>
      <c r="F1961" s="16">
        <v>16.25</v>
      </c>
      <c r="G1961" s="35">
        <f t="shared" si="74"/>
        <v>93.167701863353145</v>
      </c>
    </row>
    <row r="1962" spans="1:7">
      <c r="A1962" s="13">
        <v>41928</v>
      </c>
      <c r="B1962" s="52" t="s">
        <v>849</v>
      </c>
      <c r="C1962" s="12">
        <f t="shared" si="73"/>
        <v>4115.2263374485592</v>
      </c>
      <c r="D1962" s="14" t="s">
        <v>9</v>
      </c>
      <c r="E1962" s="16">
        <v>2.4300000000000002</v>
      </c>
      <c r="F1962" s="16">
        <v>2.4700000000000002</v>
      </c>
      <c r="G1962" s="35">
        <f t="shared" si="74"/>
        <v>164.60905349794251</v>
      </c>
    </row>
    <row r="1963" spans="1:7">
      <c r="A1963" s="13">
        <v>41928</v>
      </c>
      <c r="B1963" s="52" t="s">
        <v>850</v>
      </c>
      <c r="C1963" s="12">
        <f t="shared" si="73"/>
        <v>4830.9178743961356</v>
      </c>
      <c r="D1963" s="14" t="s">
        <v>9</v>
      </c>
      <c r="E1963" s="16">
        <v>2.0699999999999998</v>
      </c>
      <c r="F1963" s="16">
        <v>2.11</v>
      </c>
      <c r="G1963" s="35">
        <f t="shared" si="74"/>
        <v>193.23671497584559</v>
      </c>
    </row>
    <row r="1964" spans="1:7">
      <c r="A1964" s="13">
        <v>41927</v>
      </c>
      <c r="B1964" s="52" t="s">
        <v>851</v>
      </c>
      <c r="C1964" s="12">
        <f t="shared" si="73"/>
        <v>7692.3076923076924</v>
      </c>
      <c r="D1964" s="14" t="s">
        <v>723</v>
      </c>
      <c r="E1964" s="16">
        <v>1.3</v>
      </c>
      <c r="F1964" s="16">
        <v>1.27</v>
      </c>
      <c r="G1964" s="35">
        <f t="shared" si="74"/>
        <v>-230.76923076923097</v>
      </c>
    </row>
    <row r="1965" spans="1:7">
      <c r="A1965" s="13">
        <v>41927</v>
      </c>
      <c r="B1965" s="52" t="s">
        <v>852</v>
      </c>
      <c r="C1965" s="12">
        <f t="shared" si="73"/>
        <v>2958.5798816568049</v>
      </c>
      <c r="D1965" s="14" t="s">
        <v>9</v>
      </c>
      <c r="E1965" s="16">
        <v>3.38</v>
      </c>
      <c r="F1965" s="16">
        <v>3.43</v>
      </c>
      <c r="G1965" s="35">
        <f t="shared" si="74"/>
        <v>147.92899408284103</v>
      </c>
    </row>
    <row r="1966" spans="1:7">
      <c r="A1966" s="13">
        <v>41927</v>
      </c>
      <c r="B1966" s="52" t="s">
        <v>849</v>
      </c>
      <c r="C1966" s="12">
        <f t="shared" si="73"/>
        <v>3875.968992248062</v>
      </c>
      <c r="D1966" s="14" t="s">
        <v>9</v>
      </c>
      <c r="E1966" s="16">
        <v>2.58</v>
      </c>
      <c r="F1966" s="16">
        <v>2.62</v>
      </c>
      <c r="G1966" s="35">
        <f t="shared" si="74"/>
        <v>155.03875968992261</v>
      </c>
    </row>
    <row r="1967" spans="1:7">
      <c r="A1967" s="13">
        <v>41926</v>
      </c>
      <c r="B1967" s="52" t="s">
        <v>853</v>
      </c>
      <c r="C1967" s="12">
        <f t="shared" si="73"/>
        <v>4739.3364928909959</v>
      </c>
      <c r="D1967" s="14" t="s">
        <v>9</v>
      </c>
      <c r="E1967" s="16">
        <v>2.11</v>
      </c>
      <c r="F1967" s="16">
        <v>2.15</v>
      </c>
      <c r="G1967" s="35">
        <f t="shared" si="74"/>
        <v>189.57345971564001</v>
      </c>
    </row>
    <row r="1968" spans="1:7">
      <c r="A1968" s="13">
        <v>41926</v>
      </c>
      <c r="B1968" s="52" t="s">
        <v>846</v>
      </c>
      <c r="C1968" s="12">
        <f t="shared" si="73"/>
        <v>4166.666666666667</v>
      </c>
      <c r="D1968" s="14" t="s">
        <v>9</v>
      </c>
      <c r="E1968" s="16">
        <v>2.4</v>
      </c>
      <c r="F1968" s="16">
        <v>2.44</v>
      </c>
      <c r="G1968" s="35">
        <f t="shared" si="74"/>
        <v>166.66666666666683</v>
      </c>
    </row>
    <row r="1969" spans="1:7">
      <c r="A1969" s="13">
        <v>41926</v>
      </c>
      <c r="B1969" s="52" t="s">
        <v>854</v>
      </c>
      <c r="C1969" s="12">
        <f t="shared" si="73"/>
        <v>1506.0240963855422</v>
      </c>
      <c r="D1969" s="14" t="s">
        <v>9</v>
      </c>
      <c r="E1969" s="16">
        <v>6.64</v>
      </c>
      <c r="F1969" s="16">
        <v>6.71</v>
      </c>
      <c r="G1969" s="35">
        <f t="shared" si="74"/>
        <v>105.42168674698839</v>
      </c>
    </row>
    <row r="1970" spans="1:7">
      <c r="A1970" s="13">
        <v>41926</v>
      </c>
      <c r="B1970" s="52" t="s">
        <v>855</v>
      </c>
      <c r="C1970" s="12">
        <f t="shared" si="73"/>
        <v>18018.018018018018</v>
      </c>
      <c r="D1970" s="14" t="s">
        <v>9</v>
      </c>
      <c r="E1970" s="16">
        <v>0.55500000000000005</v>
      </c>
      <c r="F1970" s="16">
        <v>0.57000000000000006</v>
      </c>
      <c r="G1970" s="35">
        <f t="shared" si="74"/>
        <v>270.27027027027049</v>
      </c>
    </row>
    <row r="1971" spans="1:7">
      <c r="A1971" s="13">
        <v>41925</v>
      </c>
      <c r="B1971" s="52" t="s">
        <v>856</v>
      </c>
      <c r="C1971" s="12">
        <f t="shared" si="73"/>
        <v>9090.9090909090901</v>
      </c>
      <c r="D1971" s="14" t="s">
        <v>9</v>
      </c>
      <c r="E1971" s="16">
        <v>1.1000000000000001</v>
      </c>
      <c r="F1971" s="16">
        <v>1.1299999999999999</v>
      </c>
      <c r="G1971" s="35">
        <f t="shared" si="74"/>
        <v>272.72727272727093</v>
      </c>
    </row>
    <row r="1972" spans="1:7">
      <c r="A1972" s="13">
        <v>41925</v>
      </c>
      <c r="B1972" s="52" t="s">
        <v>857</v>
      </c>
      <c r="C1972" s="12">
        <f t="shared" si="73"/>
        <v>877.19298245614027</v>
      </c>
      <c r="D1972" s="14" t="s">
        <v>9</v>
      </c>
      <c r="E1972" s="16">
        <v>11.4</v>
      </c>
      <c r="F1972" s="16">
        <v>11.5</v>
      </c>
      <c r="G1972" s="35">
        <f t="shared" si="74"/>
        <v>87.719298245613714</v>
      </c>
    </row>
    <row r="1973" spans="1:7">
      <c r="A1973" s="13">
        <v>41925</v>
      </c>
      <c r="B1973" s="52" t="s">
        <v>858</v>
      </c>
      <c r="C1973" s="12">
        <f t="shared" si="73"/>
        <v>17241.37931034483</v>
      </c>
      <c r="D1973" s="14" t="s">
        <v>9</v>
      </c>
      <c r="E1973" s="16">
        <v>0.57999999999999996</v>
      </c>
      <c r="F1973" s="16">
        <v>0.59499999999999997</v>
      </c>
      <c r="G1973" s="35">
        <f t="shared" si="74"/>
        <v>258.62068965517267</v>
      </c>
    </row>
    <row r="1974" spans="1:7">
      <c r="A1974" s="13">
        <v>41922</v>
      </c>
      <c r="B1974" s="52" t="s">
        <v>859</v>
      </c>
      <c r="C1974" s="12">
        <f t="shared" si="73"/>
        <v>2127.6595744680849</v>
      </c>
      <c r="D1974" s="14" t="s">
        <v>9</v>
      </c>
      <c r="E1974" s="16">
        <v>4.7</v>
      </c>
      <c r="F1974" s="16">
        <v>4.76</v>
      </c>
      <c r="G1974" s="35">
        <f t="shared" si="74"/>
        <v>127.65957446808426</v>
      </c>
    </row>
    <row r="1975" spans="1:7">
      <c r="A1975" s="13">
        <v>41922</v>
      </c>
      <c r="B1975" s="52" t="s">
        <v>516</v>
      </c>
      <c r="C1975" s="12">
        <f t="shared" si="73"/>
        <v>5917.1597633136098</v>
      </c>
      <c r="D1975" s="14" t="s">
        <v>9</v>
      </c>
      <c r="E1975" s="16">
        <v>1.69</v>
      </c>
      <c r="F1975" s="16">
        <v>1.72</v>
      </c>
      <c r="G1975" s="35">
        <f t="shared" si="74"/>
        <v>177.51479289940846</v>
      </c>
    </row>
    <row r="1976" spans="1:7">
      <c r="A1976" s="13">
        <v>41922</v>
      </c>
      <c r="B1976" s="52" t="s">
        <v>860</v>
      </c>
      <c r="C1976" s="12">
        <f t="shared" si="73"/>
        <v>3508.7719298245611</v>
      </c>
      <c r="D1976" s="14" t="s">
        <v>9</v>
      </c>
      <c r="E1976" s="16">
        <v>2.85</v>
      </c>
      <c r="F1976" s="16">
        <v>2.89</v>
      </c>
      <c r="G1976" s="35">
        <f t="shared" si="74"/>
        <v>140.35087719298258</v>
      </c>
    </row>
    <row r="1977" spans="1:7">
      <c r="A1977" s="13">
        <v>41921</v>
      </c>
      <c r="B1977" s="52" t="s">
        <v>861</v>
      </c>
      <c r="C1977" s="12">
        <f t="shared" si="73"/>
        <v>2724.7956403269754</v>
      </c>
      <c r="D1977" s="14" t="s">
        <v>723</v>
      </c>
      <c r="E1977" s="16">
        <v>3.67</v>
      </c>
      <c r="F1977" s="16">
        <v>3.62</v>
      </c>
      <c r="G1977" s="35">
        <f t="shared" si="74"/>
        <v>-136.2397820163483</v>
      </c>
    </row>
    <row r="1978" spans="1:7">
      <c r="A1978" s="13">
        <v>41921</v>
      </c>
      <c r="B1978" s="52" t="s">
        <v>516</v>
      </c>
      <c r="C1978" s="12">
        <f t="shared" ref="C1978:C2041" si="75">10000/E1978</f>
        <v>5714.2857142857147</v>
      </c>
      <c r="D1978" s="14" t="s">
        <v>9</v>
      </c>
      <c r="E1978" s="16">
        <v>1.75</v>
      </c>
      <c r="F1978" s="16">
        <v>1.78</v>
      </c>
      <c r="G1978" s="35">
        <f t="shared" si="74"/>
        <v>171.42857142857159</v>
      </c>
    </row>
    <row r="1979" spans="1:7">
      <c r="A1979" s="13">
        <v>41921</v>
      </c>
      <c r="B1979" s="52" t="s">
        <v>862</v>
      </c>
      <c r="C1979" s="12">
        <f t="shared" si="75"/>
        <v>2325.5813953488373</v>
      </c>
      <c r="D1979" s="14" t="s">
        <v>9</v>
      </c>
      <c r="E1979" s="16">
        <v>4.3</v>
      </c>
      <c r="F1979" s="16">
        <v>4.2300000000000004</v>
      </c>
      <c r="G1979" s="35">
        <f t="shared" si="74"/>
        <v>-162.7906976744172</v>
      </c>
    </row>
    <row r="1980" spans="1:7">
      <c r="A1980" s="13">
        <v>41920</v>
      </c>
      <c r="B1980" s="52" t="s">
        <v>822</v>
      </c>
      <c r="C1980" s="12">
        <f t="shared" si="75"/>
        <v>523.56020942408372</v>
      </c>
      <c r="D1980" s="14" t="s">
        <v>9</v>
      </c>
      <c r="E1980" s="16">
        <v>19.100000000000001</v>
      </c>
      <c r="F1980" s="16">
        <v>19.25</v>
      </c>
      <c r="G1980" s="35">
        <f t="shared" si="74"/>
        <v>78.534031413611814</v>
      </c>
    </row>
    <row r="1981" spans="1:7">
      <c r="A1981" s="13">
        <v>41920</v>
      </c>
      <c r="B1981" s="52" t="s">
        <v>862</v>
      </c>
      <c r="C1981" s="12">
        <f t="shared" si="75"/>
        <v>2475.2475247524753</v>
      </c>
      <c r="D1981" s="14" t="s">
        <v>9</v>
      </c>
      <c r="E1981" s="16">
        <v>4.04</v>
      </c>
      <c r="F1981" s="16">
        <v>4.09</v>
      </c>
      <c r="G1981" s="35">
        <f t="shared" si="74"/>
        <v>123.76237623762333</v>
      </c>
    </row>
    <row r="1982" spans="1:7">
      <c r="A1982" s="13">
        <v>41919</v>
      </c>
      <c r="B1982" s="52" t="s">
        <v>863</v>
      </c>
      <c r="C1982" s="12">
        <f t="shared" si="75"/>
        <v>2109.7046413502107</v>
      </c>
      <c r="D1982" s="14" t="s">
        <v>9</v>
      </c>
      <c r="E1982" s="16">
        <v>4.74</v>
      </c>
      <c r="F1982" s="16">
        <v>4.8</v>
      </c>
      <c r="G1982" s="35">
        <f t="shared" si="74"/>
        <v>126.58227848101183</v>
      </c>
    </row>
    <row r="1983" spans="1:7">
      <c r="A1983" s="13">
        <v>41919</v>
      </c>
      <c r="B1983" s="52" t="s">
        <v>516</v>
      </c>
      <c r="C1983" s="12">
        <f t="shared" si="75"/>
        <v>5076.1421319796955</v>
      </c>
      <c r="D1983" s="14" t="s">
        <v>9</v>
      </c>
      <c r="E1983" s="16">
        <v>1.97</v>
      </c>
      <c r="F1983" s="16">
        <v>1.92</v>
      </c>
      <c r="G1983" s="35">
        <f t="shared" si="74"/>
        <v>-253.807106598985</v>
      </c>
    </row>
    <row r="1984" spans="1:7">
      <c r="A1984" s="13">
        <v>41915</v>
      </c>
      <c r="B1984" s="52" t="s">
        <v>858</v>
      </c>
      <c r="C1984" s="12">
        <f t="shared" si="75"/>
        <v>16949.152542372882</v>
      </c>
      <c r="D1984" s="14" t="s">
        <v>9</v>
      </c>
      <c r="E1984" s="16">
        <v>0.59</v>
      </c>
      <c r="F1984" s="16">
        <v>0.60499999999999998</v>
      </c>
      <c r="G1984" s="35">
        <f t="shared" si="74"/>
        <v>254.23728813559345</v>
      </c>
    </row>
    <row r="1985" spans="1:7">
      <c r="A1985" s="13">
        <v>41915</v>
      </c>
      <c r="B1985" s="52" t="s">
        <v>864</v>
      </c>
      <c r="C1985" s="12">
        <f t="shared" si="75"/>
        <v>8474.5762711864409</v>
      </c>
      <c r="D1985" s="14" t="s">
        <v>9</v>
      </c>
      <c r="E1985" s="16">
        <v>1.18</v>
      </c>
      <c r="F1985" s="16">
        <v>1.21</v>
      </c>
      <c r="G1985" s="35">
        <f t="shared" si="74"/>
        <v>254.23728813559345</v>
      </c>
    </row>
    <row r="1986" spans="1:7">
      <c r="A1986" s="13">
        <v>41915</v>
      </c>
      <c r="B1986" s="52" t="s">
        <v>865</v>
      </c>
      <c r="C1986" s="12">
        <f t="shared" si="75"/>
        <v>3278.688524590164</v>
      </c>
      <c r="D1986" s="14" t="s">
        <v>9</v>
      </c>
      <c r="E1986" s="16">
        <v>3.05</v>
      </c>
      <c r="F1986" s="16">
        <v>3.1</v>
      </c>
      <c r="G1986" s="35">
        <f t="shared" si="74"/>
        <v>163.93442622950909</v>
      </c>
    </row>
    <row r="1987" spans="1:7">
      <c r="A1987" s="13">
        <v>41913</v>
      </c>
      <c r="B1987" s="52" t="s">
        <v>316</v>
      </c>
      <c r="C1987" s="12">
        <f t="shared" si="75"/>
        <v>8403.361344537816</v>
      </c>
      <c r="D1987" s="14" t="s">
        <v>9</v>
      </c>
      <c r="E1987" s="16">
        <v>1.19</v>
      </c>
      <c r="F1987" s="16">
        <v>1.22</v>
      </c>
      <c r="G1987" s="35">
        <f t="shared" si="74"/>
        <v>252.1008403361347</v>
      </c>
    </row>
    <row r="1988" spans="1:7">
      <c r="A1988" s="13">
        <v>41913</v>
      </c>
      <c r="B1988" s="52" t="s">
        <v>866</v>
      </c>
      <c r="C1988" s="12">
        <f t="shared" si="75"/>
        <v>3846.1538461538462</v>
      </c>
      <c r="D1988" s="14" t="s">
        <v>9</v>
      </c>
      <c r="E1988" s="16">
        <v>2.6</v>
      </c>
      <c r="F1988" s="16">
        <v>2.54</v>
      </c>
      <c r="G1988" s="35">
        <f t="shared" si="74"/>
        <v>-230.76923076923097</v>
      </c>
    </row>
    <row r="1989" spans="1:7">
      <c r="A1989" s="13">
        <v>41912</v>
      </c>
      <c r="B1989" s="52" t="s">
        <v>867</v>
      </c>
      <c r="C1989" s="12">
        <f t="shared" si="75"/>
        <v>5988.0239520958085</v>
      </c>
      <c r="D1989" s="14" t="s">
        <v>9</v>
      </c>
      <c r="E1989" s="16">
        <v>1.67</v>
      </c>
      <c r="F1989" s="16">
        <v>1.7000000000000002</v>
      </c>
      <c r="G1989" s="35">
        <f t="shared" si="74"/>
        <v>179.64071856287575</v>
      </c>
    </row>
    <row r="1990" spans="1:7">
      <c r="A1990" s="13">
        <v>41912</v>
      </c>
      <c r="B1990" s="52" t="s">
        <v>868</v>
      </c>
      <c r="C1990" s="12">
        <f t="shared" si="75"/>
        <v>3731.3432835820895</v>
      </c>
      <c r="D1990" s="14" t="s">
        <v>723</v>
      </c>
      <c r="E1990" s="16">
        <v>2.68</v>
      </c>
      <c r="F1990" s="16">
        <v>2.64</v>
      </c>
      <c r="G1990" s="35">
        <f t="shared" si="74"/>
        <v>-149.2537313432837</v>
      </c>
    </row>
    <row r="1991" spans="1:7">
      <c r="A1991" s="13">
        <v>41912</v>
      </c>
      <c r="B1991" s="52" t="s">
        <v>869</v>
      </c>
      <c r="C1991" s="12">
        <f t="shared" si="75"/>
        <v>68965.517241379319</v>
      </c>
      <c r="D1991" s="14" t="s">
        <v>9</v>
      </c>
      <c r="E1991" s="16">
        <v>0.14499999999999999</v>
      </c>
      <c r="F1991" s="16">
        <v>0.15</v>
      </c>
      <c r="G1991" s="35">
        <f t="shared" si="74"/>
        <v>344.82758620689691</v>
      </c>
    </row>
    <row r="1992" spans="1:7">
      <c r="A1992" s="13">
        <v>41912</v>
      </c>
      <c r="B1992" s="52" t="s">
        <v>827</v>
      </c>
      <c r="C1992" s="12">
        <f t="shared" si="75"/>
        <v>4132.2314049586776</v>
      </c>
      <c r="D1992" s="14" t="s">
        <v>9</v>
      </c>
      <c r="E1992" s="16">
        <v>2.42</v>
      </c>
      <c r="F1992" s="16">
        <v>2.46</v>
      </c>
      <c r="G1992" s="35">
        <f t="shared" si="74"/>
        <v>165.28925619834726</v>
      </c>
    </row>
    <row r="1993" spans="1:7">
      <c r="A1993" s="13">
        <v>41911</v>
      </c>
      <c r="B1993" s="52" t="s">
        <v>867</v>
      </c>
      <c r="C1993" s="12">
        <f t="shared" si="75"/>
        <v>6250</v>
      </c>
      <c r="D1993" s="14" t="s">
        <v>9</v>
      </c>
      <c r="E1993" s="16">
        <v>1.6</v>
      </c>
      <c r="F1993" s="16">
        <v>1.63</v>
      </c>
      <c r="G1993" s="35">
        <f t="shared" si="74"/>
        <v>187.49999999999878</v>
      </c>
    </row>
    <row r="1994" spans="1:7">
      <c r="A1994" s="13">
        <v>41911</v>
      </c>
      <c r="B1994" s="52" t="s">
        <v>870</v>
      </c>
      <c r="C1994" s="12">
        <f t="shared" si="75"/>
        <v>4115.2263374485592</v>
      </c>
      <c r="D1994" s="14" t="s">
        <v>9</v>
      </c>
      <c r="E1994" s="16">
        <v>2.4300000000000002</v>
      </c>
      <c r="F1994" s="16">
        <v>2.4700000000000002</v>
      </c>
      <c r="G1994" s="35">
        <f t="shared" si="74"/>
        <v>164.60905349794251</v>
      </c>
    </row>
    <row r="1995" spans="1:7">
      <c r="A1995" s="13">
        <v>41908</v>
      </c>
      <c r="B1995" s="52" t="s">
        <v>871</v>
      </c>
      <c r="C1995" s="12">
        <f t="shared" si="75"/>
        <v>19230.76923076923</v>
      </c>
      <c r="D1995" s="14" t="s">
        <v>9</v>
      </c>
      <c r="E1995" s="16">
        <v>0.52</v>
      </c>
      <c r="F1995" s="16">
        <v>0.53</v>
      </c>
      <c r="G1995" s="35">
        <f t="shared" si="74"/>
        <v>192.30769230769246</v>
      </c>
    </row>
    <row r="1996" spans="1:7">
      <c r="A1996" s="13">
        <v>41908</v>
      </c>
      <c r="B1996" s="52" t="s">
        <v>857</v>
      </c>
      <c r="C1996" s="12">
        <f t="shared" si="75"/>
        <v>850.34013605442181</v>
      </c>
      <c r="D1996" s="14" t="s">
        <v>9</v>
      </c>
      <c r="E1996" s="16">
        <v>11.76</v>
      </c>
      <c r="F1996" s="16">
        <v>11.88</v>
      </c>
      <c r="G1996" s="35">
        <f t="shared" si="74"/>
        <v>102.04081632653146</v>
      </c>
    </row>
    <row r="1997" spans="1:7">
      <c r="A1997" s="13">
        <v>41908</v>
      </c>
      <c r="B1997" s="52" t="s">
        <v>872</v>
      </c>
      <c r="C1997" s="12">
        <f t="shared" si="75"/>
        <v>5208.3333333333339</v>
      </c>
      <c r="D1997" s="14" t="s">
        <v>9</v>
      </c>
      <c r="E1997" s="16">
        <v>1.92</v>
      </c>
      <c r="F1997" s="16">
        <v>1.9500000000000002</v>
      </c>
      <c r="G1997" s="35">
        <f t="shared" si="74"/>
        <v>156.25000000000131</v>
      </c>
    </row>
    <row r="1998" spans="1:7">
      <c r="A1998" s="13">
        <v>41907</v>
      </c>
      <c r="B1998" s="52" t="s">
        <v>753</v>
      </c>
      <c r="C1998" s="12">
        <f t="shared" si="75"/>
        <v>6060.606060606061</v>
      </c>
      <c r="D1998" s="14" t="s">
        <v>9</v>
      </c>
      <c r="E1998" s="16">
        <v>1.65</v>
      </c>
      <c r="F1998" s="16">
        <v>1.6800000000000002</v>
      </c>
      <c r="G1998" s="35">
        <f t="shared" si="74"/>
        <v>181.81818181818335</v>
      </c>
    </row>
    <row r="1999" spans="1:7">
      <c r="A1999" s="13">
        <v>41907</v>
      </c>
      <c r="B1999" s="52" t="s">
        <v>873</v>
      </c>
      <c r="C1999" s="12">
        <f t="shared" si="75"/>
        <v>2702.7027027027025</v>
      </c>
      <c r="D1999" s="14" t="s">
        <v>9</v>
      </c>
      <c r="E1999" s="16">
        <v>3.7</v>
      </c>
      <c r="F1999" s="16">
        <v>3.75</v>
      </c>
      <c r="G1999" s="35">
        <f t="shared" si="74"/>
        <v>135.13513513513465</v>
      </c>
    </row>
    <row r="2000" spans="1:7">
      <c r="A2000" s="13">
        <v>41907</v>
      </c>
      <c r="B2000" s="52" t="s">
        <v>874</v>
      </c>
      <c r="C2000" s="12">
        <f t="shared" si="75"/>
        <v>5952.3809523809514</v>
      </c>
      <c r="D2000" s="14" t="s">
        <v>723</v>
      </c>
      <c r="E2000" s="16">
        <v>1.6800000000000002</v>
      </c>
      <c r="F2000" s="16">
        <v>1.65</v>
      </c>
      <c r="G2000" s="35">
        <f t="shared" si="74"/>
        <v>-178.57142857143003</v>
      </c>
    </row>
    <row r="2001" spans="1:7">
      <c r="A2001" s="13">
        <v>41906</v>
      </c>
      <c r="B2001" s="52" t="s">
        <v>875</v>
      </c>
      <c r="C2001" s="12">
        <f t="shared" si="75"/>
        <v>3225.8064516129029</v>
      </c>
      <c r="D2001" s="14" t="s">
        <v>9</v>
      </c>
      <c r="E2001" s="16">
        <v>3.1</v>
      </c>
      <c r="F2001" s="16">
        <v>3.15</v>
      </c>
      <c r="G2001" s="35">
        <f t="shared" si="74"/>
        <v>161.29032258064458</v>
      </c>
    </row>
    <row r="2002" spans="1:7">
      <c r="A2002" s="13">
        <v>41906</v>
      </c>
      <c r="B2002" s="52" t="s">
        <v>873</v>
      </c>
      <c r="C2002" s="12">
        <f t="shared" si="75"/>
        <v>2898.550724637681</v>
      </c>
      <c r="D2002" s="14" t="s">
        <v>9</v>
      </c>
      <c r="E2002" s="16">
        <v>3.45</v>
      </c>
      <c r="F2002" s="16">
        <v>3.5</v>
      </c>
      <c r="G2002" s="35">
        <f t="shared" si="74"/>
        <v>144.92753623188352</v>
      </c>
    </row>
    <row r="2003" spans="1:7">
      <c r="A2003" s="13">
        <v>41906</v>
      </c>
      <c r="B2003" s="52" t="s">
        <v>876</v>
      </c>
      <c r="C2003" s="12">
        <f t="shared" si="75"/>
        <v>10204.081632653062</v>
      </c>
      <c r="D2003" s="14" t="s">
        <v>9</v>
      </c>
      <c r="E2003" s="16">
        <v>0.98</v>
      </c>
      <c r="F2003" s="16">
        <v>1.01</v>
      </c>
      <c r="G2003" s="35">
        <f t="shared" si="74"/>
        <v>306.12244897959215</v>
      </c>
    </row>
    <row r="2004" spans="1:7">
      <c r="A2004" s="13">
        <v>41906</v>
      </c>
      <c r="B2004" s="52" t="s">
        <v>875</v>
      </c>
      <c r="C2004" s="12">
        <f t="shared" si="75"/>
        <v>3125</v>
      </c>
      <c r="D2004" s="14" t="s">
        <v>723</v>
      </c>
      <c r="E2004" s="16">
        <v>3.2</v>
      </c>
      <c r="F2004" s="16">
        <v>3.15</v>
      </c>
      <c r="G2004" s="35">
        <f t="shared" si="74"/>
        <v>-156.25000000000082</v>
      </c>
    </row>
    <row r="2005" spans="1:7">
      <c r="A2005" s="13">
        <v>41906</v>
      </c>
      <c r="B2005" s="52" t="s">
        <v>877</v>
      </c>
      <c r="C2005" s="12">
        <f t="shared" si="75"/>
        <v>22727.272727272728</v>
      </c>
      <c r="D2005" s="14" t="s">
        <v>9</v>
      </c>
      <c r="E2005" s="16">
        <v>0.44</v>
      </c>
      <c r="F2005" s="16">
        <v>0.44</v>
      </c>
      <c r="G2005" s="35">
        <f t="shared" si="74"/>
        <v>0</v>
      </c>
    </row>
    <row r="2006" spans="1:7">
      <c r="A2006" s="13">
        <v>41905</v>
      </c>
      <c r="B2006" s="52" t="s">
        <v>877</v>
      </c>
      <c r="C2006" s="12">
        <f t="shared" si="75"/>
        <v>22988.505747126437</v>
      </c>
      <c r="D2006" s="14" t="s">
        <v>9</v>
      </c>
      <c r="E2006" s="16">
        <v>0.435</v>
      </c>
      <c r="F2006" s="16">
        <v>0.45</v>
      </c>
      <c r="G2006" s="35">
        <f t="shared" si="74"/>
        <v>344.82758620689685</v>
      </c>
    </row>
    <row r="2007" spans="1:7">
      <c r="A2007" s="13">
        <v>41905</v>
      </c>
      <c r="B2007" s="52" t="s">
        <v>878</v>
      </c>
      <c r="C2007" s="12">
        <f t="shared" si="75"/>
        <v>5988.0239520958085</v>
      </c>
      <c r="D2007" s="14" t="s">
        <v>9</v>
      </c>
      <c r="E2007" s="16">
        <v>1.67</v>
      </c>
      <c r="F2007" s="16">
        <v>1.7000000000000002</v>
      </c>
      <c r="G2007" s="35">
        <f t="shared" ref="G2007:G2070" si="76">(F2007-E2007)*C2007</f>
        <v>179.64071856287575</v>
      </c>
    </row>
    <row r="2008" spans="1:7">
      <c r="A2008" s="13">
        <v>41905</v>
      </c>
      <c r="B2008" s="52" t="s">
        <v>843</v>
      </c>
      <c r="C2008" s="12">
        <f t="shared" si="75"/>
        <v>4761.9047619047615</v>
      </c>
      <c r="D2008" s="14" t="s">
        <v>9</v>
      </c>
      <c r="E2008" s="16">
        <v>2.1</v>
      </c>
      <c r="F2008" s="16">
        <v>2.14</v>
      </c>
      <c r="G2008" s="35">
        <f t="shared" si="76"/>
        <v>190.47619047619062</v>
      </c>
    </row>
    <row r="2009" spans="1:7">
      <c r="A2009" s="13">
        <v>41904</v>
      </c>
      <c r="B2009" s="52" t="s">
        <v>843</v>
      </c>
      <c r="C2009" s="12">
        <f t="shared" si="75"/>
        <v>4926.1083743842373</v>
      </c>
      <c r="D2009" s="14" t="s">
        <v>723</v>
      </c>
      <c r="E2009" s="16">
        <v>2.0299999999999998</v>
      </c>
      <c r="F2009" s="16">
        <v>1.99</v>
      </c>
      <c r="G2009" s="35">
        <f t="shared" si="76"/>
        <v>-197.04433497536857</v>
      </c>
    </row>
    <row r="2010" spans="1:7">
      <c r="A2010" s="13">
        <v>41904</v>
      </c>
      <c r="B2010" s="52" t="s">
        <v>875</v>
      </c>
      <c r="C2010" s="12">
        <f t="shared" si="75"/>
        <v>4219.4092827004215</v>
      </c>
      <c r="D2010" s="14" t="s">
        <v>723</v>
      </c>
      <c r="E2010" s="16">
        <v>2.37</v>
      </c>
      <c r="F2010" s="16">
        <v>2.33</v>
      </c>
      <c r="G2010" s="35">
        <f t="shared" si="76"/>
        <v>-168.77637130801702</v>
      </c>
    </row>
    <row r="2011" spans="1:7">
      <c r="A2011" s="13">
        <v>41904</v>
      </c>
      <c r="B2011" s="52" t="s">
        <v>877</v>
      </c>
      <c r="C2011" s="12">
        <f t="shared" si="75"/>
        <v>21505.37634408602</v>
      </c>
      <c r="D2011" s="14" t="s">
        <v>9</v>
      </c>
      <c r="E2011" s="16">
        <v>0.46500000000000002</v>
      </c>
      <c r="F2011" s="16">
        <v>0.48</v>
      </c>
      <c r="G2011" s="35">
        <f t="shared" si="76"/>
        <v>322.5806451612894</v>
      </c>
    </row>
    <row r="2012" spans="1:7">
      <c r="A2012" s="13">
        <v>41901</v>
      </c>
      <c r="B2012" s="52" t="s">
        <v>820</v>
      </c>
      <c r="C2012" s="12">
        <f t="shared" si="75"/>
        <v>1485.8841010401188</v>
      </c>
      <c r="D2012" s="14" t="s">
        <v>9</v>
      </c>
      <c r="E2012" s="16">
        <v>6.73</v>
      </c>
      <c r="F2012" s="16">
        <v>6.8</v>
      </c>
      <c r="G2012" s="35">
        <f t="shared" si="76"/>
        <v>104.01188707280743</v>
      </c>
    </row>
    <row r="2013" spans="1:7">
      <c r="A2013" s="13">
        <v>41901</v>
      </c>
      <c r="B2013" s="52" t="s">
        <v>843</v>
      </c>
      <c r="C2013" s="12">
        <f t="shared" si="75"/>
        <v>5208.3333333333339</v>
      </c>
      <c r="D2013" s="14" t="s">
        <v>723</v>
      </c>
      <c r="E2013" s="16">
        <v>1.92</v>
      </c>
      <c r="F2013" s="16">
        <v>1.89</v>
      </c>
      <c r="G2013" s="35">
        <f t="shared" si="76"/>
        <v>-156.25000000000017</v>
      </c>
    </row>
    <row r="2014" spans="1:7">
      <c r="A2014" s="13">
        <v>41900</v>
      </c>
      <c r="B2014" s="52" t="s">
        <v>879</v>
      </c>
      <c r="C2014" s="12">
        <f t="shared" si="75"/>
        <v>8000</v>
      </c>
      <c r="D2014" s="14" t="s">
        <v>723</v>
      </c>
      <c r="E2014" s="16">
        <v>1.25</v>
      </c>
      <c r="F2014" s="16">
        <v>1.21</v>
      </c>
      <c r="G2014" s="35">
        <f t="shared" si="76"/>
        <v>-320.00000000000028</v>
      </c>
    </row>
    <row r="2015" spans="1:7">
      <c r="A2015" s="13">
        <v>41900</v>
      </c>
      <c r="B2015" s="52" t="s">
        <v>880</v>
      </c>
      <c r="C2015" s="12">
        <f t="shared" si="75"/>
        <v>9009.0090090090089</v>
      </c>
      <c r="D2015" s="14" t="s">
        <v>9</v>
      </c>
      <c r="E2015" s="16">
        <v>1.1100000000000001</v>
      </c>
      <c r="F2015" s="16">
        <v>1.17</v>
      </c>
      <c r="G2015" s="35">
        <f t="shared" si="76"/>
        <v>540.54054054053904</v>
      </c>
    </row>
    <row r="2016" spans="1:7">
      <c r="A2016" s="13">
        <v>41900</v>
      </c>
      <c r="B2016" s="52" t="s">
        <v>753</v>
      </c>
      <c r="C2016" s="12">
        <f t="shared" si="75"/>
        <v>5494.5054945054944</v>
      </c>
      <c r="D2016" s="14" t="s">
        <v>9</v>
      </c>
      <c r="E2016" s="16">
        <v>1.82</v>
      </c>
      <c r="F2016" s="16">
        <v>1.85</v>
      </c>
      <c r="G2016" s="35">
        <f t="shared" si="76"/>
        <v>164.83516483516499</v>
      </c>
    </row>
    <row r="2017" spans="1:7">
      <c r="A2017" s="13">
        <v>41899</v>
      </c>
      <c r="B2017" s="52" t="s">
        <v>843</v>
      </c>
      <c r="C2017" s="12">
        <f t="shared" si="75"/>
        <v>6134.9693251533745</v>
      </c>
      <c r="D2017" s="14" t="s">
        <v>9</v>
      </c>
      <c r="E2017" s="16">
        <v>1.63</v>
      </c>
      <c r="F2017" s="16">
        <v>1.66</v>
      </c>
      <c r="G2017" s="35">
        <f t="shared" si="76"/>
        <v>184.04907975460139</v>
      </c>
    </row>
    <row r="2018" spans="1:7">
      <c r="A2018" s="13">
        <v>41899</v>
      </c>
      <c r="B2018" s="52" t="s">
        <v>822</v>
      </c>
      <c r="C2018" s="12">
        <f t="shared" si="75"/>
        <v>444.44444444444446</v>
      </c>
      <c r="D2018" s="14" t="s">
        <v>9</v>
      </c>
      <c r="E2018" s="16">
        <v>22.5</v>
      </c>
      <c r="F2018" s="16">
        <v>22.65</v>
      </c>
      <c r="G2018" s="35">
        <f t="shared" si="76"/>
        <v>66.666666666666032</v>
      </c>
    </row>
    <row r="2019" spans="1:7">
      <c r="A2019" s="13">
        <v>41899</v>
      </c>
      <c r="B2019" s="52" t="s">
        <v>881</v>
      </c>
      <c r="C2019" s="12">
        <f t="shared" si="75"/>
        <v>5291.0052910052909</v>
      </c>
      <c r="D2019" s="14" t="s">
        <v>9</v>
      </c>
      <c r="E2019" s="16">
        <v>1.89</v>
      </c>
      <c r="F2019" s="16">
        <v>1.9300000000000002</v>
      </c>
      <c r="G2019" s="35">
        <f t="shared" si="76"/>
        <v>211.64021164021301</v>
      </c>
    </row>
    <row r="2020" spans="1:7">
      <c r="A2020" s="13">
        <v>41899</v>
      </c>
      <c r="B2020" s="52" t="s">
        <v>880</v>
      </c>
      <c r="C2020" s="12">
        <f t="shared" si="75"/>
        <v>8695.652173913044</v>
      </c>
      <c r="D2020" s="14" t="s">
        <v>9</v>
      </c>
      <c r="E2020" s="16">
        <v>1.1499999999999999</v>
      </c>
      <c r="F2020" s="16">
        <v>1.1000000000000001</v>
      </c>
      <c r="G2020" s="35">
        <f t="shared" si="76"/>
        <v>-434.78260869565065</v>
      </c>
    </row>
    <row r="2021" spans="1:7">
      <c r="A2021" s="13">
        <v>41897</v>
      </c>
      <c r="B2021" s="52" t="s">
        <v>882</v>
      </c>
      <c r="C2021" s="12">
        <f t="shared" si="75"/>
        <v>7812.5</v>
      </c>
      <c r="D2021" s="14" t="s">
        <v>9</v>
      </c>
      <c r="E2021" s="16">
        <v>1.28</v>
      </c>
      <c r="F2021" s="16">
        <v>1.31</v>
      </c>
      <c r="G2021" s="35">
        <f t="shared" si="76"/>
        <v>234.3750000000002</v>
      </c>
    </row>
    <row r="2022" spans="1:7">
      <c r="A2022" s="13">
        <v>41897</v>
      </c>
      <c r="B2022" s="52" t="s">
        <v>753</v>
      </c>
      <c r="C2022" s="12">
        <f t="shared" si="75"/>
        <v>5181.3471502590673</v>
      </c>
      <c r="D2022" s="14" t="s">
        <v>9</v>
      </c>
      <c r="E2022" s="16">
        <v>1.9300000000000002</v>
      </c>
      <c r="F2022" s="16">
        <v>1.96</v>
      </c>
      <c r="G2022" s="35">
        <f t="shared" si="76"/>
        <v>155.44041450777101</v>
      </c>
    </row>
    <row r="2023" spans="1:7">
      <c r="A2023" s="13">
        <v>41897</v>
      </c>
      <c r="B2023" s="52" t="s">
        <v>880</v>
      </c>
      <c r="C2023" s="12">
        <f t="shared" si="75"/>
        <v>8333.3333333333339</v>
      </c>
      <c r="D2023" s="14" t="s">
        <v>9</v>
      </c>
      <c r="E2023" s="16">
        <v>1.2</v>
      </c>
      <c r="F2023" s="16">
        <v>1.23</v>
      </c>
      <c r="G2023" s="35">
        <f t="shared" si="76"/>
        <v>250.00000000000023</v>
      </c>
    </row>
    <row r="2024" spans="1:7">
      <c r="A2024" s="13">
        <v>41894</v>
      </c>
      <c r="B2024" s="52" t="s">
        <v>883</v>
      </c>
      <c r="C2024" s="12">
        <f t="shared" si="75"/>
        <v>4975.1243781094536</v>
      </c>
      <c r="D2024" s="14" t="s">
        <v>723</v>
      </c>
      <c r="E2024" s="16">
        <v>2.0099999999999998</v>
      </c>
      <c r="F2024" s="16">
        <v>1.97</v>
      </c>
      <c r="G2024" s="35">
        <f t="shared" si="76"/>
        <v>-199.00497512437721</v>
      </c>
    </row>
    <row r="2025" spans="1:7">
      <c r="A2025" s="13">
        <v>41894</v>
      </c>
      <c r="B2025" s="52" t="s">
        <v>884</v>
      </c>
      <c r="C2025" s="12">
        <f t="shared" si="75"/>
        <v>27777.777777777777</v>
      </c>
      <c r="D2025" s="14" t="s">
        <v>723</v>
      </c>
      <c r="E2025" s="16">
        <v>0.36</v>
      </c>
      <c r="F2025" s="16">
        <v>0.34499999999999997</v>
      </c>
      <c r="G2025" s="35">
        <f t="shared" si="76"/>
        <v>-416.66666666666703</v>
      </c>
    </row>
    <row r="2026" spans="1:7">
      <c r="A2026" s="13">
        <v>41894</v>
      </c>
      <c r="B2026" s="52" t="s">
        <v>753</v>
      </c>
      <c r="C2026" s="12">
        <f t="shared" si="75"/>
        <v>5235.6020942408377</v>
      </c>
      <c r="D2026" s="14" t="s">
        <v>9</v>
      </c>
      <c r="E2026" s="16">
        <v>1.91</v>
      </c>
      <c r="F2026" s="16">
        <v>1.9500000000000002</v>
      </c>
      <c r="G2026" s="35">
        <f t="shared" si="76"/>
        <v>209.42408376963485</v>
      </c>
    </row>
    <row r="2027" spans="1:7">
      <c r="A2027" s="13">
        <v>41894</v>
      </c>
      <c r="B2027" s="52" t="s">
        <v>885</v>
      </c>
      <c r="C2027" s="12">
        <f t="shared" si="75"/>
        <v>4366.812227074236</v>
      </c>
      <c r="D2027" s="14" t="s">
        <v>9</v>
      </c>
      <c r="E2027" s="16">
        <v>2.29</v>
      </c>
      <c r="F2027" s="16">
        <v>2.34</v>
      </c>
      <c r="G2027" s="35">
        <f t="shared" si="76"/>
        <v>218.34061135371104</v>
      </c>
    </row>
    <row r="2028" spans="1:7">
      <c r="A2028" s="13">
        <v>41893</v>
      </c>
      <c r="B2028" s="52" t="s">
        <v>886</v>
      </c>
      <c r="C2028" s="12">
        <f t="shared" si="75"/>
        <v>7518.7969924812023</v>
      </c>
      <c r="D2028" s="14" t="s">
        <v>9</v>
      </c>
      <c r="E2028" s="16">
        <v>1.33</v>
      </c>
      <c r="F2028" s="16">
        <v>1.36</v>
      </c>
      <c r="G2028" s="35">
        <f t="shared" si="76"/>
        <v>225.56390977443627</v>
      </c>
    </row>
    <row r="2029" spans="1:7">
      <c r="A2029" s="13">
        <v>41893</v>
      </c>
      <c r="B2029" s="52" t="s">
        <v>880</v>
      </c>
      <c r="C2029" s="12">
        <f t="shared" si="75"/>
        <v>8000</v>
      </c>
      <c r="D2029" s="14" t="s">
        <v>9</v>
      </c>
      <c r="E2029" s="16">
        <v>1.25</v>
      </c>
      <c r="F2029" s="16">
        <v>1.28</v>
      </c>
      <c r="G2029" s="35">
        <f t="shared" si="76"/>
        <v>240.00000000000023</v>
      </c>
    </row>
    <row r="2030" spans="1:7">
      <c r="A2030" s="13">
        <v>41892</v>
      </c>
      <c r="B2030" s="52" t="s">
        <v>886</v>
      </c>
      <c r="C2030" s="12">
        <f t="shared" si="75"/>
        <v>6410.2564102564102</v>
      </c>
      <c r="D2030" s="14" t="s">
        <v>9</v>
      </c>
      <c r="E2030" s="16">
        <v>1.56</v>
      </c>
      <c r="F2030" s="16">
        <v>1.59</v>
      </c>
      <c r="G2030" s="35">
        <f t="shared" si="76"/>
        <v>192.30769230769246</v>
      </c>
    </row>
    <row r="2031" spans="1:7">
      <c r="A2031" s="13">
        <v>41892</v>
      </c>
      <c r="B2031" s="52" t="s">
        <v>880</v>
      </c>
      <c r="C2031" s="12">
        <f t="shared" si="75"/>
        <v>8333.3333333333339</v>
      </c>
      <c r="D2031" s="14" t="s">
        <v>9</v>
      </c>
      <c r="E2031" s="16">
        <v>1.2</v>
      </c>
      <c r="F2031" s="16">
        <v>1.3</v>
      </c>
      <c r="G2031" s="35">
        <f t="shared" si="76"/>
        <v>833.33333333333417</v>
      </c>
    </row>
    <row r="2032" spans="1:7">
      <c r="A2032" s="13">
        <v>41891</v>
      </c>
      <c r="B2032" s="52" t="s">
        <v>755</v>
      </c>
      <c r="C2032" s="12">
        <f t="shared" si="75"/>
        <v>2865.3295128939826</v>
      </c>
      <c r="D2032" s="14" t="s">
        <v>9</v>
      </c>
      <c r="E2032" s="16">
        <v>3.49</v>
      </c>
      <c r="F2032" s="16">
        <v>3.54</v>
      </c>
      <c r="G2032" s="35">
        <f t="shared" si="76"/>
        <v>143.26647564469863</v>
      </c>
    </row>
    <row r="2033" spans="1:7">
      <c r="A2033" s="13">
        <v>41891</v>
      </c>
      <c r="B2033" s="52" t="s">
        <v>877</v>
      </c>
      <c r="C2033" s="12">
        <f t="shared" si="75"/>
        <v>24691.358024691355</v>
      </c>
      <c r="D2033" s="14" t="s">
        <v>723</v>
      </c>
      <c r="E2033" s="16">
        <v>0.40500000000000003</v>
      </c>
      <c r="F2033" s="16">
        <v>0.39</v>
      </c>
      <c r="G2033" s="35">
        <f t="shared" si="76"/>
        <v>-370.37037037037067</v>
      </c>
    </row>
    <row r="2034" spans="1:7">
      <c r="A2034" s="13">
        <v>41891</v>
      </c>
      <c r="B2034" s="52" t="s">
        <v>753</v>
      </c>
      <c r="C2034" s="12">
        <f t="shared" si="75"/>
        <v>5181.3471502590673</v>
      </c>
      <c r="D2034" s="14" t="s">
        <v>723</v>
      </c>
      <c r="E2034" s="16">
        <v>1.93</v>
      </c>
      <c r="F2034" s="16">
        <v>1.9</v>
      </c>
      <c r="G2034" s="35">
        <f t="shared" si="76"/>
        <v>-155.44041450777215</v>
      </c>
    </row>
    <row r="2035" spans="1:7">
      <c r="A2035" s="13">
        <v>41890</v>
      </c>
      <c r="B2035" s="52" t="s">
        <v>887</v>
      </c>
      <c r="C2035" s="12">
        <f t="shared" si="75"/>
        <v>5208.3333333333339</v>
      </c>
      <c r="D2035" s="14" t="s">
        <v>723</v>
      </c>
      <c r="E2035" s="16">
        <v>1.92</v>
      </c>
      <c r="F2035" s="16">
        <v>1.89</v>
      </c>
      <c r="G2035" s="35">
        <f t="shared" si="76"/>
        <v>-156.25000000000017</v>
      </c>
    </row>
    <row r="2036" spans="1:7">
      <c r="A2036" s="13">
        <v>41890</v>
      </c>
      <c r="B2036" s="52" t="s">
        <v>888</v>
      </c>
      <c r="C2036" s="12">
        <f t="shared" si="75"/>
        <v>18691.588785046726</v>
      </c>
      <c r="D2036" s="14" t="s">
        <v>9</v>
      </c>
      <c r="E2036" s="16">
        <v>0.53500000000000003</v>
      </c>
      <c r="F2036" s="16">
        <v>0.55000000000000004</v>
      </c>
      <c r="G2036" s="35">
        <f t="shared" si="76"/>
        <v>280.37383177570115</v>
      </c>
    </row>
    <row r="2037" spans="1:7">
      <c r="A2037" s="13">
        <v>41890</v>
      </c>
      <c r="B2037" s="52" t="s">
        <v>889</v>
      </c>
      <c r="C2037" s="12">
        <f t="shared" si="75"/>
        <v>12422.360248447205</v>
      </c>
      <c r="D2037" s="14" t="s">
        <v>723</v>
      </c>
      <c r="E2037" s="16">
        <v>0.80500000000000005</v>
      </c>
      <c r="F2037" s="16">
        <v>0.78500000000000003</v>
      </c>
      <c r="G2037" s="35">
        <f t="shared" si="76"/>
        <v>-248.44720496894431</v>
      </c>
    </row>
    <row r="2038" spans="1:7">
      <c r="A2038" s="13">
        <v>41888</v>
      </c>
      <c r="B2038" s="52" t="s">
        <v>599</v>
      </c>
      <c r="C2038" s="12">
        <f t="shared" si="75"/>
        <v>16806.722689075632</v>
      </c>
      <c r="D2038" s="14" t="s">
        <v>9</v>
      </c>
      <c r="E2038" s="16">
        <v>0.59499999999999997</v>
      </c>
      <c r="F2038" s="16">
        <v>0.71</v>
      </c>
      <c r="G2038" s="35">
        <f t="shared" si="76"/>
        <v>1932.7731092436975</v>
      </c>
    </row>
    <row r="2039" spans="1:7">
      <c r="A2039" s="13">
        <v>41887</v>
      </c>
      <c r="B2039" s="52" t="s">
        <v>825</v>
      </c>
      <c r="C2039" s="12">
        <f t="shared" si="75"/>
        <v>10050.251256281406</v>
      </c>
      <c r="D2039" s="14" t="s">
        <v>723</v>
      </c>
      <c r="E2039" s="16">
        <v>0.995</v>
      </c>
      <c r="F2039" s="16">
        <v>0.97499999999999998</v>
      </c>
      <c r="G2039" s="35">
        <f t="shared" si="76"/>
        <v>-201.00502512562829</v>
      </c>
    </row>
    <row r="2040" spans="1:7">
      <c r="A2040" s="13">
        <v>41887</v>
      </c>
      <c r="B2040" s="52" t="s">
        <v>890</v>
      </c>
      <c r="C2040" s="12">
        <f t="shared" si="75"/>
        <v>6802.7210884353744</v>
      </c>
      <c r="D2040" s="14" t="s">
        <v>9</v>
      </c>
      <c r="E2040" s="16">
        <v>1.47</v>
      </c>
      <c r="F2040" s="16">
        <v>1.49</v>
      </c>
      <c r="G2040" s="35">
        <f t="shared" si="76"/>
        <v>136.05442176870761</v>
      </c>
    </row>
    <row r="2041" spans="1:7">
      <c r="A2041" s="13">
        <v>41887</v>
      </c>
      <c r="B2041" s="52" t="s">
        <v>810</v>
      </c>
      <c r="C2041" s="12">
        <f t="shared" si="75"/>
        <v>8064.5161290322585</v>
      </c>
      <c r="D2041" s="14" t="s">
        <v>9</v>
      </c>
      <c r="E2041" s="16">
        <v>1.24</v>
      </c>
      <c r="F2041" s="16">
        <v>1.27</v>
      </c>
      <c r="G2041" s="35">
        <f t="shared" si="76"/>
        <v>241.93548387096797</v>
      </c>
    </row>
    <row r="2042" spans="1:7">
      <c r="A2042" s="13">
        <v>41886</v>
      </c>
      <c r="B2042" s="52" t="s">
        <v>891</v>
      </c>
      <c r="C2042" s="12">
        <f t="shared" ref="C2042:C2105" si="77">10000/E2042</f>
        <v>13157.894736842105</v>
      </c>
      <c r="D2042" s="14" t="s">
        <v>723</v>
      </c>
      <c r="E2042" s="16">
        <v>0.76</v>
      </c>
      <c r="F2042" s="16">
        <v>0.745</v>
      </c>
      <c r="G2042" s="35">
        <f t="shared" si="76"/>
        <v>-197.36842105263176</v>
      </c>
    </row>
    <row r="2043" spans="1:7">
      <c r="A2043" s="13">
        <v>41886</v>
      </c>
      <c r="B2043" s="52" t="s">
        <v>892</v>
      </c>
      <c r="C2043" s="12">
        <f t="shared" si="77"/>
        <v>6410.2564102564102</v>
      </c>
      <c r="D2043" s="14" t="s">
        <v>9</v>
      </c>
      <c r="E2043" s="16">
        <v>1.56</v>
      </c>
      <c r="F2043" s="16">
        <v>1.59</v>
      </c>
      <c r="G2043" s="35">
        <f t="shared" si="76"/>
        <v>192.30769230769246</v>
      </c>
    </row>
    <row r="2044" spans="1:7">
      <c r="A2044" s="13">
        <v>41885</v>
      </c>
      <c r="B2044" s="52" t="s">
        <v>893</v>
      </c>
      <c r="C2044" s="12">
        <f t="shared" si="77"/>
        <v>1010.10101010101</v>
      </c>
      <c r="D2044" s="14" t="s">
        <v>9</v>
      </c>
      <c r="E2044" s="16">
        <v>9.9</v>
      </c>
      <c r="F2044" s="16">
        <v>10.02</v>
      </c>
      <c r="G2044" s="35">
        <f t="shared" si="76"/>
        <v>121.21212121212042</v>
      </c>
    </row>
    <row r="2045" spans="1:7">
      <c r="A2045" s="13">
        <v>41885</v>
      </c>
      <c r="B2045" s="52" t="s">
        <v>894</v>
      </c>
      <c r="C2045" s="12">
        <f t="shared" si="77"/>
        <v>2040.8163265306121</v>
      </c>
      <c r="D2045" s="14" t="s">
        <v>723</v>
      </c>
      <c r="E2045" s="16">
        <v>4.9000000000000004</v>
      </c>
      <c r="F2045" s="16">
        <v>4.84</v>
      </c>
      <c r="G2045" s="35">
        <f t="shared" si="76"/>
        <v>-122.44897959183774</v>
      </c>
    </row>
    <row r="2046" spans="1:7">
      <c r="A2046" s="13">
        <v>41885</v>
      </c>
      <c r="B2046" s="52" t="s">
        <v>895</v>
      </c>
      <c r="C2046" s="12">
        <f t="shared" si="77"/>
        <v>11111.111111111111</v>
      </c>
      <c r="D2046" s="14" t="s">
        <v>723</v>
      </c>
      <c r="E2046" s="16">
        <v>0.9</v>
      </c>
      <c r="F2046" s="16">
        <v>0.87</v>
      </c>
      <c r="G2046" s="35">
        <f t="shared" si="76"/>
        <v>-333.33333333333366</v>
      </c>
    </row>
    <row r="2047" spans="1:7">
      <c r="A2047" s="13">
        <v>41885</v>
      </c>
      <c r="B2047" s="52" t="s">
        <v>882</v>
      </c>
      <c r="C2047" s="12">
        <f t="shared" si="77"/>
        <v>8264.4628099173551</v>
      </c>
      <c r="D2047" s="14" t="s">
        <v>9</v>
      </c>
      <c r="E2047" s="16">
        <v>1.21</v>
      </c>
      <c r="F2047" s="16">
        <v>1.24</v>
      </c>
      <c r="G2047" s="35">
        <f t="shared" si="76"/>
        <v>247.93388429752088</v>
      </c>
    </row>
    <row r="2048" spans="1:7">
      <c r="A2048" s="13">
        <v>41884</v>
      </c>
      <c r="B2048" s="52" t="s">
        <v>896</v>
      </c>
      <c r="C2048" s="12">
        <f t="shared" si="77"/>
        <v>6944.4444444444443</v>
      </c>
      <c r="D2048" s="14" t="s">
        <v>723</v>
      </c>
      <c r="E2048" s="16">
        <v>1.44</v>
      </c>
      <c r="F2048" s="16">
        <v>1.41</v>
      </c>
      <c r="G2048" s="35">
        <f t="shared" si="76"/>
        <v>-208.33333333333351</v>
      </c>
    </row>
    <row r="2049" spans="1:7">
      <c r="A2049" s="13">
        <v>41880</v>
      </c>
      <c r="B2049" s="52" t="s">
        <v>897</v>
      </c>
      <c r="C2049" s="12">
        <f t="shared" si="77"/>
        <v>5376.3440860215051</v>
      </c>
      <c r="D2049" s="14" t="s">
        <v>723</v>
      </c>
      <c r="E2049" s="16">
        <v>1.86</v>
      </c>
      <c r="F2049" s="16">
        <v>1.83</v>
      </c>
      <c r="G2049" s="35">
        <f t="shared" si="76"/>
        <v>-161.2903225806453</v>
      </c>
    </row>
    <row r="2050" spans="1:7">
      <c r="A2050" s="13">
        <v>41880</v>
      </c>
      <c r="B2050" s="52" t="s">
        <v>898</v>
      </c>
      <c r="C2050" s="12">
        <f t="shared" si="77"/>
        <v>12987.012987012986</v>
      </c>
      <c r="D2050" s="14" t="s">
        <v>9</v>
      </c>
      <c r="E2050" s="16">
        <v>0.77</v>
      </c>
      <c r="F2050" s="16">
        <v>0.79</v>
      </c>
      <c r="G2050" s="35">
        <f t="shared" si="76"/>
        <v>259.74025974025994</v>
      </c>
    </row>
    <row r="2051" spans="1:7">
      <c r="A2051" s="13">
        <v>41880</v>
      </c>
      <c r="B2051" s="52" t="s">
        <v>807</v>
      </c>
      <c r="C2051" s="12">
        <f t="shared" si="77"/>
        <v>6024.0963855421687</v>
      </c>
      <c r="D2051" s="14" t="s">
        <v>723</v>
      </c>
      <c r="E2051" s="16">
        <v>1.66</v>
      </c>
      <c r="F2051" s="16">
        <v>1.63</v>
      </c>
      <c r="G2051" s="35">
        <f t="shared" si="76"/>
        <v>-180.72289156626522</v>
      </c>
    </row>
    <row r="2052" spans="1:7">
      <c r="A2052" s="13">
        <v>41880</v>
      </c>
      <c r="B2052" s="52" t="s">
        <v>899</v>
      </c>
      <c r="C2052" s="12">
        <f t="shared" si="77"/>
        <v>2217.2949002217297</v>
      </c>
      <c r="D2052" s="14" t="s">
        <v>9</v>
      </c>
      <c r="E2052" s="16">
        <v>4.51</v>
      </c>
      <c r="F2052" s="16">
        <v>4.5600000000000005</v>
      </c>
      <c r="G2052" s="35">
        <f t="shared" si="76"/>
        <v>110.86474501108806</v>
      </c>
    </row>
    <row r="2053" spans="1:7">
      <c r="A2053" s="13">
        <v>41880</v>
      </c>
      <c r="B2053" s="52" t="s">
        <v>900</v>
      </c>
      <c r="C2053" s="12">
        <f t="shared" si="77"/>
        <v>5586.5921787709494</v>
      </c>
      <c r="D2053" s="14" t="s">
        <v>9</v>
      </c>
      <c r="E2053" s="16">
        <v>1.79</v>
      </c>
      <c r="F2053" s="16">
        <v>1.82</v>
      </c>
      <c r="G2053" s="35">
        <f t="shared" si="76"/>
        <v>167.59776536312864</v>
      </c>
    </row>
    <row r="2054" spans="1:7">
      <c r="A2054" s="13">
        <v>41879</v>
      </c>
      <c r="B2054" s="52" t="s">
        <v>114</v>
      </c>
      <c r="C2054" s="12">
        <f t="shared" si="77"/>
        <v>8771.9298245614027</v>
      </c>
      <c r="D2054" s="14" t="s">
        <v>723</v>
      </c>
      <c r="E2054" s="16">
        <v>1.1400000000000001</v>
      </c>
      <c r="F2054" s="16">
        <v>1.1100000000000001</v>
      </c>
      <c r="G2054" s="35">
        <f t="shared" si="76"/>
        <v>-263.15789473684231</v>
      </c>
    </row>
    <row r="2055" spans="1:7">
      <c r="A2055" s="13">
        <v>41879</v>
      </c>
      <c r="B2055" s="52" t="s">
        <v>901</v>
      </c>
      <c r="C2055" s="12">
        <f t="shared" si="77"/>
        <v>4115.2263374485592</v>
      </c>
      <c r="D2055" s="14" t="s">
        <v>9</v>
      </c>
      <c r="E2055" s="16">
        <v>2.4300000000000002</v>
      </c>
      <c r="F2055" s="16">
        <v>2.4700000000000002</v>
      </c>
      <c r="G2055" s="35">
        <f t="shared" si="76"/>
        <v>164.60905349794251</v>
      </c>
    </row>
    <row r="2056" spans="1:7">
      <c r="A2056" s="13">
        <v>41879</v>
      </c>
      <c r="B2056" s="52" t="s">
        <v>902</v>
      </c>
      <c r="C2056" s="12">
        <f t="shared" si="77"/>
        <v>8403.361344537816</v>
      </c>
      <c r="D2056" s="14" t="s">
        <v>9</v>
      </c>
      <c r="E2056" s="16">
        <v>1.19</v>
      </c>
      <c r="F2056" s="16">
        <v>1.22</v>
      </c>
      <c r="G2056" s="35">
        <f t="shared" si="76"/>
        <v>252.1008403361347</v>
      </c>
    </row>
    <row r="2057" spans="1:7">
      <c r="A2057" s="13">
        <v>41878</v>
      </c>
      <c r="B2057" s="52" t="s">
        <v>903</v>
      </c>
      <c r="C2057" s="12">
        <f t="shared" si="77"/>
        <v>3215.4340836012861</v>
      </c>
      <c r="D2057" s="14" t="s">
        <v>9</v>
      </c>
      <c r="E2057" s="16">
        <v>3.11</v>
      </c>
      <c r="F2057" s="16">
        <v>3.16</v>
      </c>
      <c r="G2057" s="35">
        <f t="shared" si="76"/>
        <v>160.77170418006517</v>
      </c>
    </row>
    <row r="2058" spans="1:7">
      <c r="A2058" s="13">
        <v>41878</v>
      </c>
      <c r="B2058" s="52" t="s">
        <v>904</v>
      </c>
      <c r="C2058" s="12">
        <f t="shared" si="77"/>
        <v>3030.3030303030305</v>
      </c>
      <c r="D2058" s="14" t="s">
        <v>9</v>
      </c>
      <c r="E2058" s="16">
        <v>3.3</v>
      </c>
      <c r="F2058" s="16">
        <v>3.35</v>
      </c>
      <c r="G2058" s="35">
        <f t="shared" si="76"/>
        <v>151.51515151515233</v>
      </c>
    </row>
    <row r="2059" spans="1:7">
      <c r="A2059" s="13">
        <v>41877</v>
      </c>
      <c r="B2059" s="52" t="s">
        <v>904</v>
      </c>
      <c r="C2059" s="12">
        <f t="shared" si="77"/>
        <v>2906.9767441860467</v>
      </c>
      <c r="D2059" s="14" t="s">
        <v>723</v>
      </c>
      <c r="E2059" s="16">
        <v>3.44</v>
      </c>
      <c r="F2059" s="16">
        <v>3.39</v>
      </c>
      <c r="G2059" s="35">
        <f t="shared" si="76"/>
        <v>-145.34883720930182</v>
      </c>
    </row>
    <row r="2060" spans="1:7">
      <c r="A2060" s="13">
        <v>41876</v>
      </c>
      <c r="B2060" s="52" t="s">
        <v>839</v>
      </c>
      <c r="C2060" s="12">
        <f t="shared" si="77"/>
        <v>574.71264367816093</v>
      </c>
      <c r="D2060" s="14" t="s">
        <v>9</v>
      </c>
      <c r="E2060" s="16">
        <v>17.399999999999999</v>
      </c>
      <c r="F2060" s="16">
        <v>17.53</v>
      </c>
      <c r="G2060" s="35">
        <f t="shared" si="76"/>
        <v>74.712643678162394</v>
      </c>
    </row>
    <row r="2061" spans="1:7">
      <c r="A2061" s="13">
        <v>41876</v>
      </c>
      <c r="B2061" s="52" t="s">
        <v>905</v>
      </c>
      <c r="C2061" s="12">
        <f t="shared" si="77"/>
        <v>8849.5575221238942</v>
      </c>
      <c r="D2061" s="14" t="s">
        <v>723</v>
      </c>
      <c r="E2061" s="16">
        <v>1.1299999999999999</v>
      </c>
      <c r="F2061" s="16">
        <v>1.1000000000000001</v>
      </c>
      <c r="G2061" s="35">
        <f t="shared" si="76"/>
        <v>-265.48672566371511</v>
      </c>
    </row>
    <row r="2062" spans="1:7">
      <c r="A2062" s="13">
        <v>41873</v>
      </c>
      <c r="B2062" s="52" t="s">
        <v>853</v>
      </c>
      <c r="C2062" s="12">
        <f t="shared" si="77"/>
        <v>3412.9692832764504</v>
      </c>
      <c r="D2062" s="14" t="s">
        <v>723</v>
      </c>
      <c r="E2062" s="16">
        <v>2.93</v>
      </c>
      <c r="F2062" s="16">
        <v>2.89</v>
      </c>
      <c r="G2062" s="35">
        <f t="shared" si="76"/>
        <v>-136.51877133105813</v>
      </c>
    </row>
    <row r="2063" spans="1:7">
      <c r="A2063" s="13">
        <v>41873</v>
      </c>
      <c r="B2063" s="52" t="s">
        <v>906</v>
      </c>
      <c r="C2063" s="12">
        <f t="shared" si="77"/>
        <v>7874.0157480314956</v>
      </c>
      <c r="D2063" s="14" t="s">
        <v>723</v>
      </c>
      <c r="E2063" s="16">
        <v>1.27</v>
      </c>
      <c r="F2063" s="16">
        <v>1.24</v>
      </c>
      <c r="G2063" s="35">
        <f t="shared" si="76"/>
        <v>-236.22047244094509</v>
      </c>
    </row>
    <row r="2064" spans="1:7">
      <c r="A2064" s="13">
        <v>41873</v>
      </c>
      <c r="B2064" s="52" t="s">
        <v>907</v>
      </c>
      <c r="C2064" s="12">
        <f t="shared" si="77"/>
        <v>2032.520325203252</v>
      </c>
      <c r="D2064" s="14" t="s">
        <v>9</v>
      </c>
      <c r="E2064" s="16">
        <v>4.92</v>
      </c>
      <c r="F2064" s="16">
        <v>4.99</v>
      </c>
      <c r="G2064" s="35">
        <f t="shared" si="76"/>
        <v>142.27642276422822</v>
      </c>
    </row>
    <row r="2065" spans="1:7">
      <c r="A2065" s="13">
        <v>41873</v>
      </c>
      <c r="B2065" s="52" t="s">
        <v>908</v>
      </c>
      <c r="C2065" s="12">
        <f t="shared" si="77"/>
        <v>14492.753623188408</v>
      </c>
      <c r="D2065" s="14" t="s">
        <v>9</v>
      </c>
      <c r="E2065" s="16">
        <v>0.69</v>
      </c>
      <c r="F2065" s="16">
        <v>0.7</v>
      </c>
      <c r="G2065" s="35">
        <f t="shared" si="76"/>
        <v>144.9275362318842</v>
      </c>
    </row>
    <row r="2066" spans="1:7">
      <c r="A2066" s="13">
        <v>41872</v>
      </c>
      <c r="B2066" s="52" t="s">
        <v>839</v>
      </c>
      <c r="C2066" s="12">
        <f t="shared" si="77"/>
        <v>564.9717514124294</v>
      </c>
      <c r="D2066" s="14" t="s">
        <v>723</v>
      </c>
      <c r="E2066" s="16">
        <v>17.7</v>
      </c>
      <c r="F2066" s="16">
        <v>17.55</v>
      </c>
      <c r="G2066" s="35">
        <f t="shared" si="76"/>
        <v>-84.745762711863605</v>
      </c>
    </row>
    <row r="2067" spans="1:7">
      <c r="A2067" s="13">
        <v>41872</v>
      </c>
      <c r="B2067" s="52" t="s">
        <v>804</v>
      </c>
      <c r="C2067" s="12">
        <f t="shared" si="77"/>
        <v>6250</v>
      </c>
      <c r="D2067" s="14" t="s">
        <v>9</v>
      </c>
      <c r="E2067" s="16">
        <v>1.6</v>
      </c>
      <c r="F2067" s="16">
        <v>1.63</v>
      </c>
      <c r="G2067" s="35">
        <f t="shared" si="76"/>
        <v>187.49999999999878</v>
      </c>
    </row>
    <row r="2068" spans="1:7">
      <c r="A2068" s="13">
        <v>41871</v>
      </c>
      <c r="B2068" s="52" t="s">
        <v>843</v>
      </c>
      <c r="C2068" s="12">
        <f t="shared" si="77"/>
        <v>7352.9411764705874</v>
      </c>
      <c r="D2068" s="14" t="s">
        <v>723</v>
      </c>
      <c r="E2068" s="16">
        <v>1.36</v>
      </c>
      <c r="F2068" s="16">
        <v>1.33</v>
      </c>
      <c r="G2068" s="35">
        <f t="shared" si="76"/>
        <v>-220.58823529411782</v>
      </c>
    </row>
    <row r="2069" spans="1:7">
      <c r="A2069" s="13">
        <v>41871</v>
      </c>
      <c r="B2069" s="52" t="s">
        <v>907</v>
      </c>
      <c r="C2069" s="12">
        <f t="shared" si="77"/>
        <v>1937.984496124031</v>
      </c>
      <c r="D2069" s="14" t="s">
        <v>9</v>
      </c>
      <c r="E2069" s="16">
        <v>5.16</v>
      </c>
      <c r="F2069" s="16">
        <v>5.22</v>
      </c>
      <c r="G2069" s="35">
        <f t="shared" si="76"/>
        <v>116.2790697674411</v>
      </c>
    </row>
    <row r="2070" spans="1:7">
      <c r="A2070" s="13">
        <v>41871</v>
      </c>
      <c r="B2070" s="52" t="s">
        <v>909</v>
      </c>
      <c r="C2070" s="12">
        <f t="shared" si="77"/>
        <v>2083.3333333333335</v>
      </c>
      <c r="D2070" s="14" t="s">
        <v>9</v>
      </c>
      <c r="E2070" s="16">
        <v>4.8</v>
      </c>
      <c r="F2070" s="16">
        <v>4.8499999999999996</v>
      </c>
      <c r="G2070" s="35">
        <f t="shared" si="76"/>
        <v>104.1666666666663</v>
      </c>
    </row>
    <row r="2071" spans="1:7">
      <c r="A2071" s="13">
        <v>41870</v>
      </c>
      <c r="B2071" s="52" t="s">
        <v>910</v>
      </c>
      <c r="C2071" s="12">
        <f t="shared" si="77"/>
        <v>8849.5575221238942</v>
      </c>
      <c r="D2071" s="14" t="s">
        <v>723</v>
      </c>
      <c r="E2071" s="16">
        <v>1.1299999999999999</v>
      </c>
      <c r="F2071" s="16">
        <v>1.1000000000000001</v>
      </c>
      <c r="G2071" s="35">
        <f t="shared" ref="G2071:G2134" si="78">(F2071-E2071)*C2071</f>
        <v>-265.48672566371511</v>
      </c>
    </row>
    <row r="2072" spans="1:7">
      <c r="A2072" s="13">
        <v>41870</v>
      </c>
      <c r="B2072" s="52" t="s">
        <v>789</v>
      </c>
      <c r="C2072" s="12">
        <f t="shared" si="77"/>
        <v>7042.2535211267605</v>
      </c>
      <c r="D2072" s="14" t="s">
        <v>723</v>
      </c>
      <c r="E2072" s="16">
        <v>1.42</v>
      </c>
      <c r="F2072" s="16">
        <v>1.39</v>
      </c>
      <c r="G2072" s="35">
        <f t="shared" si="78"/>
        <v>-211.26760563380302</v>
      </c>
    </row>
    <row r="2073" spans="1:7">
      <c r="A2073" s="13">
        <v>41870</v>
      </c>
      <c r="B2073" s="52" t="s">
        <v>911</v>
      </c>
      <c r="C2073" s="12">
        <f t="shared" si="77"/>
        <v>4255.3191489361698</v>
      </c>
      <c r="D2073" s="14" t="s">
        <v>9</v>
      </c>
      <c r="E2073" s="16">
        <v>2.35</v>
      </c>
      <c r="F2073" s="16">
        <v>2.39</v>
      </c>
      <c r="G2073" s="35">
        <f t="shared" si="78"/>
        <v>170.21276595744695</v>
      </c>
    </row>
    <row r="2074" spans="1:7">
      <c r="A2074" s="13">
        <v>41870</v>
      </c>
      <c r="B2074" s="52" t="s">
        <v>912</v>
      </c>
      <c r="C2074" s="12">
        <f t="shared" si="77"/>
        <v>11834.31952662722</v>
      </c>
      <c r="D2074" s="14" t="s">
        <v>9</v>
      </c>
      <c r="E2074" s="16">
        <v>0.84499999999999997</v>
      </c>
      <c r="F2074" s="16">
        <v>0.86</v>
      </c>
      <c r="G2074" s="35">
        <f t="shared" si="78"/>
        <v>177.51479289940846</v>
      </c>
    </row>
    <row r="2075" spans="1:7">
      <c r="A2075" s="13">
        <v>41869</v>
      </c>
      <c r="B2075" s="52" t="s">
        <v>913</v>
      </c>
      <c r="C2075" s="12">
        <f t="shared" si="77"/>
        <v>12658.227848101265</v>
      </c>
      <c r="D2075" s="14" t="s">
        <v>9</v>
      </c>
      <c r="E2075" s="16">
        <v>0.79</v>
      </c>
      <c r="F2075" s="16">
        <v>0.80500000000000005</v>
      </c>
      <c r="G2075" s="35">
        <f t="shared" si="78"/>
        <v>189.87341772151916</v>
      </c>
    </row>
    <row r="2076" spans="1:7">
      <c r="A2076" s="13">
        <v>41869</v>
      </c>
      <c r="B2076" s="52" t="s">
        <v>913</v>
      </c>
      <c r="C2076" s="12">
        <f t="shared" si="77"/>
        <v>12658.227848101265</v>
      </c>
      <c r="D2076" s="14" t="s">
        <v>9</v>
      </c>
      <c r="E2076" s="16">
        <v>0.79</v>
      </c>
      <c r="F2076" s="16">
        <v>0.81499999999999995</v>
      </c>
      <c r="G2076" s="35">
        <f t="shared" si="78"/>
        <v>316.45569620253053</v>
      </c>
    </row>
    <row r="2077" spans="1:7">
      <c r="A2077" s="13">
        <v>41869</v>
      </c>
      <c r="B2077" s="52" t="s">
        <v>914</v>
      </c>
      <c r="C2077" s="12">
        <f t="shared" si="77"/>
        <v>3225.8064516129029</v>
      </c>
      <c r="D2077" s="14" t="s">
        <v>9</v>
      </c>
      <c r="E2077" s="16">
        <v>3.1</v>
      </c>
      <c r="F2077" s="16">
        <v>3.16</v>
      </c>
      <c r="G2077" s="35">
        <f t="shared" si="78"/>
        <v>193.54838709677435</v>
      </c>
    </row>
    <row r="2078" spans="1:7">
      <c r="A2078" s="13">
        <v>41869</v>
      </c>
      <c r="B2078" s="52" t="s">
        <v>885</v>
      </c>
      <c r="C2078" s="12">
        <f t="shared" si="77"/>
        <v>3436.4261168384878</v>
      </c>
      <c r="D2078" s="14" t="s">
        <v>723</v>
      </c>
      <c r="E2078" s="16">
        <v>2.91</v>
      </c>
      <c r="F2078" s="16">
        <v>2.87</v>
      </c>
      <c r="G2078" s="35">
        <f t="shared" si="78"/>
        <v>-137.45704467353963</v>
      </c>
    </row>
    <row r="2079" spans="1:7">
      <c r="A2079" s="13">
        <v>41869</v>
      </c>
      <c r="B2079" s="52" t="s">
        <v>820</v>
      </c>
      <c r="C2079" s="12">
        <f t="shared" si="77"/>
        <v>1508.2956259426849</v>
      </c>
      <c r="D2079" s="14" t="s">
        <v>9</v>
      </c>
      <c r="E2079" s="16">
        <v>6.63</v>
      </c>
      <c r="F2079" s="16">
        <v>6.7</v>
      </c>
      <c r="G2079" s="35">
        <f t="shared" si="78"/>
        <v>105.58069381598837</v>
      </c>
    </row>
    <row r="2080" spans="1:7">
      <c r="A2080" s="13">
        <v>41865</v>
      </c>
      <c r="B2080" s="52" t="s">
        <v>915</v>
      </c>
      <c r="C2080" s="12">
        <f t="shared" si="77"/>
        <v>1481.4814814814815</v>
      </c>
      <c r="D2080" s="14" t="s">
        <v>9</v>
      </c>
      <c r="E2080" s="16">
        <v>6.75</v>
      </c>
      <c r="F2080" s="16">
        <v>6.82</v>
      </c>
      <c r="G2080" s="35">
        <f t="shared" si="78"/>
        <v>103.70370370370412</v>
      </c>
    </row>
    <row r="2081" spans="1:7">
      <c r="A2081" s="13">
        <v>41865</v>
      </c>
      <c r="B2081" s="52" t="s">
        <v>905</v>
      </c>
      <c r="C2081" s="12">
        <f t="shared" si="77"/>
        <v>10989.010989010989</v>
      </c>
      <c r="D2081" s="14" t="s">
        <v>723</v>
      </c>
      <c r="E2081" s="16">
        <v>0.91</v>
      </c>
      <c r="F2081" s="16">
        <v>0.89</v>
      </c>
      <c r="G2081" s="35">
        <f t="shared" si="78"/>
        <v>-219.78021978021997</v>
      </c>
    </row>
    <row r="2082" spans="1:7">
      <c r="A2082" s="13">
        <v>41865</v>
      </c>
      <c r="B2082" s="52" t="s">
        <v>892</v>
      </c>
      <c r="C2082" s="12">
        <f t="shared" si="77"/>
        <v>7142.8571428571431</v>
      </c>
      <c r="D2082" s="14" t="s">
        <v>723</v>
      </c>
      <c r="E2082" s="16">
        <v>1.4</v>
      </c>
      <c r="F2082" s="16">
        <v>1.37</v>
      </c>
      <c r="G2082" s="35">
        <f t="shared" si="78"/>
        <v>-214.28571428571288</v>
      </c>
    </row>
    <row r="2083" spans="1:7">
      <c r="A2083" s="13">
        <v>41865</v>
      </c>
      <c r="B2083" s="52" t="s">
        <v>916</v>
      </c>
      <c r="C2083" s="12">
        <f t="shared" si="77"/>
        <v>28169.014084507042</v>
      </c>
      <c r="D2083" s="14" t="s">
        <v>9</v>
      </c>
      <c r="E2083" s="16">
        <v>0.35499999999999998</v>
      </c>
      <c r="F2083" s="16">
        <v>0.35499999999999998</v>
      </c>
      <c r="G2083" s="35">
        <f t="shared" si="78"/>
        <v>0</v>
      </c>
    </row>
    <row r="2084" spans="1:7">
      <c r="A2084" s="13">
        <v>41864</v>
      </c>
      <c r="B2084" s="52" t="s">
        <v>917</v>
      </c>
      <c r="C2084" s="12">
        <f t="shared" si="77"/>
        <v>3267.9738562091502</v>
      </c>
      <c r="D2084" s="14" t="s">
        <v>9</v>
      </c>
      <c r="E2084" s="16">
        <v>3.06</v>
      </c>
      <c r="F2084" s="16">
        <v>3.11</v>
      </c>
      <c r="G2084" s="35">
        <f t="shared" si="78"/>
        <v>163.39869281045694</v>
      </c>
    </row>
    <row r="2085" spans="1:7">
      <c r="A2085" s="13">
        <v>41864</v>
      </c>
      <c r="B2085" s="52" t="s">
        <v>918</v>
      </c>
      <c r="C2085" s="12">
        <f t="shared" si="77"/>
        <v>139.86013986013987</v>
      </c>
      <c r="D2085" s="14" t="s">
        <v>723</v>
      </c>
      <c r="E2085" s="16">
        <v>71.5</v>
      </c>
      <c r="F2085" s="16">
        <v>71.099999999999994</v>
      </c>
      <c r="G2085" s="35">
        <f t="shared" si="78"/>
        <v>-55.944055944056743</v>
      </c>
    </row>
    <row r="2086" spans="1:7">
      <c r="A2086" s="13">
        <v>41864</v>
      </c>
      <c r="B2086" s="52" t="s">
        <v>916</v>
      </c>
      <c r="C2086" s="12">
        <f t="shared" si="77"/>
        <v>27397.260273972603</v>
      </c>
      <c r="D2086" s="14" t="s">
        <v>723</v>
      </c>
      <c r="E2086" s="16">
        <v>0.36499999999999999</v>
      </c>
      <c r="F2086" s="16">
        <v>0.35</v>
      </c>
      <c r="G2086" s="35">
        <f t="shared" si="78"/>
        <v>-410.95890410958941</v>
      </c>
    </row>
    <row r="2087" spans="1:7">
      <c r="A2087" s="13">
        <v>41864</v>
      </c>
      <c r="B2087" s="52" t="s">
        <v>919</v>
      </c>
      <c r="C2087" s="12">
        <f t="shared" si="77"/>
        <v>5319.1489361702133</v>
      </c>
      <c r="D2087" s="14" t="s">
        <v>9</v>
      </c>
      <c r="E2087" s="16">
        <v>1.88</v>
      </c>
      <c r="F2087" s="16">
        <v>1.91</v>
      </c>
      <c r="G2087" s="35">
        <f t="shared" si="78"/>
        <v>159.57446808510653</v>
      </c>
    </row>
    <row r="2088" spans="1:7">
      <c r="A2088" s="13">
        <v>41862</v>
      </c>
      <c r="B2088" s="52" t="s">
        <v>914</v>
      </c>
      <c r="C2088" s="12">
        <f t="shared" si="77"/>
        <v>3300.3300330033007</v>
      </c>
      <c r="D2088" s="14" t="s">
        <v>9</v>
      </c>
      <c r="E2088" s="16">
        <v>3.03</v>
      </c>
      <c r="F2088" s="16">
        <v>3.07</v>
      </c>
      <c r="G2088" s="35">
        <f t="shared" si="78"/>
        <v>132.01320132013214</v>
      </c>
    </row>
    <row r="2089" spans="1:7">
      <c r="A2089" s="13">
        <v>41859</v>
      </c>
      <c r="B2089" s="52" t="s">
        <v>918</v>
      </c>
      <c r="C2089" s="12">
        <f t="shared" si="77"/>
        <v>147.49262536873158</v>
      </c>
      <c r="D2089" s="14" t="s">
        <v>9</v>
      </c>
      <c r="E2089" s="16">
        <v>67.8</v>
      </c>
      <c r="F2089" s="16">
        <v>68.2</v>
      </c>
      <c r="G2089" s="35">
        <f t="shared" si="78"/>
        <v>58.997050147493468</v>
      </c>
    </row>
    <row r="2090" spans="1:7">
      <c r="A2090" s="13">
        <v>41859</v>
      </c>
      <c r="B2090" s="52" t="s">
        <v>914</v>
      </c>
      <c r="C2090" s="12">
        <f t="shared" si="77"/>
        <v>3597.1223021582737</v>
      </c>
      <c r="D2090" s="14" t="s">
        <v>9</v>
      </c>
      <c r="E2090" s="16">
        <v>2.78</v>
      </c>
      <c r="F2090" s="16">
        <v>2.82</v>
      </c>
      <c r="G2090" s="35">
        <f t="shared" si="78"/>
        <v>143.88489208633106</v>
      </c>
    </row>
    <row r="2091" spans="1:7">
      <c r="A2091" s="13">
        <v>41859</v>
      </c>
      <c r="B2091" s="52" t="s">
        <v>920</v>
      </c>
      <c r="C2091" s="12">
        <f t="shared" si="77"/>
        <v>4347.826086956522</v>
      </c>
      <c r="D2091" s="14" t="s">
        <v>723</v>
      </c>
      <c r="E2091" s="16">
        <v>2.2999999999999998</v>
      </c>
      <c r="F2091" s="16">
        <v>2.2599999999999998</v>
      </c>
      <c r="G2091" s="35">
        <f t="shared" si="78"/>
        <v>-173.91304347826105</v>
      </c>
    </row>
    <row r="2092" spans="1:7">
      <c r="A2092" s="13">
        <v>41858</v>
      </c>
      <c r="B2092" s="52" t="s">
        <v>921</v>
      </c>
      <c r="C2092" s="12">
        <f t="shared" si="77"/>
        <v>3571.4285714285716</v>
      </c>
      <c r="D2092" s="14" t="s">
        <v>9</v>
      </c>
      <c r="E2092" s="16">
        <v>2.8</v>
      </c>
      <c r="F2092" s="16">
        <v>2.84</v>
      </c>
      <c r="G2092" s="35">
        <f t="shared" si="78"/>
        <v>142.857142857143</v>
      </c>
    </row>
    <row r="2093" spans="1:7">
      <c r="A2093" s="13">
        <v>41858</v>
      </c>
      <c r="B2093" s="52" t="s">
        <v>918</v>
      </c>
      <c r="C2093" s="12">
        <f t="shared" si="77"/>
        <v>143.63688595231255</v>
      </c>
      <c r="D2093" s="14" t="s">
        <v>9</v>
      </c>
      <c r="E2093" s="16">
        <v>69.62</v>
      </c>
      <c r="F2093" s="16">
        <v>70.02</v>
      </c>
      <c r="G2093" s="35">
        <f t="shared" si="78"/>
        <v>57.454754380923795</v>
      </c>
    </row>
    <row r="2094" spans="1:7">
      <c r="A2094" s="13">
        <v>41858</v>
      </c>
      <c r="B2094" s="52" t="s">
        <v>914</v>
      </c>
      <c r="C2094" s="12">
        <f t="shared" si="77"/>
        <v>3623.188405797102</v>
      </c>
      <c r="D2094" s="14" t="s">
        <v>723</v>
      </c>
      <c r="E2094" s="16">
        <v>2.76</v>
      </c>
      <c r="F2094" s="16">
        <v>2.63</v>
      </c>
      <c r="G2094" s="35">
        <f t="shared" si="78"/>
        <v>-471.01449275362285</v>
      </c>
    </row>
    <row r="2095" spans="1:7">
      <c r="A2095" s="13">
        <v>41857</v>
      </c>
      <c r="B2095" s="52" t="s">
        <v>918</v>
      </c>
      <c r="C2095" s="12">
        <f t="shared" si="77"/>
        <v>141.24293785310735</v>
      </c>
      <c r="D2095" s="14" t="s">
        <v>723</v>
      </c>
      <c r="E2095" s="16">
        <v>70.8</v>
      </c>
      <c r="F2095" s="16">
        <v>70.400000000000006</v>
      </c>
      <c r="G2095" s="35">
        <f t="shared" si="78"/>
        <v>-56.497175141241733</v>
      </c>
    </row>
    <row r="2096" spans="1:7">
      <c r="A2096" s="13">
        <v>41857</v>
      </c>
      <c r="B2096" s="52" t="s">
        <v>922</v>
      </c>
      <c r="C2096" s="12">
        <f t="shared" si="77"/>
        <v>683.99452804377563</v>
      </c>
      <c r="D2096" s="14" t="s">
        <v>9</v>
      </c>
      <c r="E2096" s="16">
        <v>14.62</v>
      </c>
      <c r="F2096" s="16">
        <v>14.74</v>
      </c>
      <c r="G2096" s="35">
        <f t="shared" si="78"/>
        <v>82.079343365253763</v>
      </c>
    </row>
    <row r="2097" spans="1:7">
      <c r="A2097" s="13">
        <v>41856</v>
      </c>
      <c r="B2097" s="52" t="s">
        <v>923</v>
      </c>
      <c r="C2097" s="12">
        <f t="shared" si="77"/>
        <v>4347.826086956522</v>
      </c>
      <c r="D2097" s="14" t="s">
        <v>9</v>
      </c>
      <c r="E2097" s="16">
        <v>2.2999999999999998</v>
      </c>
      <c r="F2097" s="16">
        <v>2.34</v>
      </c>
      <c r="G2097" s="35">
        <f t="shared" si="78"/>
        <v>173.91304347826105</v>
      </c>
    </row>
    <row r="2098" spans="1:7">
      <c r="A2098" s="13">
        <v>41856</v>
      </c>
      <c r="B2098" s="52" t="s">
        <v>897</v>
      </c>
      <c r="C2098" s="12">
        <f t="shared" si="77"/>
        <v>5917.1597633136098</v>
      </c>
      <c r="D2098" s="14" t="s">
        <v>723</v>
      </c>
      <c r="E2098" s="16">
        <v>1.69</v>
      </c>
      <c r="F2098" s="16">
        <v>1.66</v>
      </c>
      <c r="G2098" s="35">
        <f t="shared" si="78"/>
        <v>-177.51479289940846</v>
      </c>
    </row>
    <row r="2099" spans="1:7">
      <c r="A2099" s="13">
        <v>41856</v>
      </c>
      <c r="B2099" s="52" t="s">
        <v>848</v>
      </c>
      <c r="C2099" s="12">
        <f t="shared" si="77"/>
        <v>3968.2539682539682</v>
      </c>
      <c r="D2099" s="14" t="s">
        <v>9</v>
      </c>
      <c r="E2099" s="16">
        <v>2.52</v>
      </c>
      <c r="F2099" s="16">
        <v>2.56</v>
      </c>
      <c r="G2099" s="35">
        <f t="shared" si="78"/>
        <v>158.73015873015888</v>
      </c>
    </row>
    <row r="2100" spans="1:7">
      <c r="A2100" s="13">
        <v>41856</v>
      </c>
      <c r="B2100" s="52" t="s">
        <v>924</v>
      </c>
      <c r="C2100" s="12">
        <f t="shared" si="77"/>
        <v>5208.3333333333339</v>
      </c>
      <c r="D2100" s="14" t="s">
        <v>9</v>
      </c>
      <c r="E2100" s="16">
        <v>1.92</v>
      </c>
      <c r="F2100" s="16">
        <v>1.96</v>
      </c>
      <c r="G2100" s="35">
        <f t="shared" si="78"/>
        <v>208.33333333333354</v>
      </c>
    </row>
    <row r="2101" spans="1:7">
      <c r="A2101" s="13">
        <v>41855</v>
      </c>
      <c r="B2101" s="52" t="s">
        <v>764</v>
      </c>
      <c r="C2101" s="12">
        <f t="shared" si="77"/>
        <v>4000</v>
      </c>
      <c r="D2101" s="14" t="s">
        <v>723</v>
      </c>
      <c r="E2101" s="16">
        <v>2.5</v>
      </c>
      <c r="F2101" s="16">
        <v>2.46</v>
      </c>
      <c r="G2101" s="35">
        <f t="shared" si="78"/>
        <v>-160.00000000000014</v>
      </c>
    </row>
    <row r="2102" spans="1:7">
      <c r="A2102" s="13">
        <v>41855</v>
      </c>
      <c r="B2102" s="52" t="s">
        <v>923</v>
      </c>
      <c r="C2102" s="12">
        <f t="shared" si="77"/>
        <v>4739.3364928909959</v>
      </c>
      <c r="D2102" s="14" t="s">
        <v>9</v>
      </c>
      <c r="E2102" s="16">
        <v>2.11</v>
      </c>
      <c r="F2102" s="16">
        <v>2.15</v>
      </c>
      <c r="G2102" s="35">
        <f t="shared" si="78"/>
        <v>189.57345971564001</v>
      </c>
    </row>
    <row r="2103" spans="1:7">
      <c r="A2103" s="13">
        <v>41855</v>
      </c>
      <c r="B2103" s="52" t="s">
        <v>860</v>
      </c>
      <c r="C2103" s="12">
        <f t="shared" si="77"/>
        <v>3802.2813688212927</v>
      </c>
      <c r="D2103" s="14" t="s">
        <v>9</v>
      </c>
      <c r="E2103" s="16">
        <v>2.63</v>
      </c>
      <c r="F2103" s="16">
        <v>2.67</v>
      </c>
      <c r="G2103" s="35">
        <f t="shared" si="78"/>
        <v>152.09125475285185</v>
      </c>
    </row>
    <row r="2104" spans="1:7">
      <c r="A2104" s="13">
        <v>41855</v>
      </c>
      <c r="B2104" s="52" t="s">
        <v>848</v>
      </c>
      <c r="C2104" s="12">
        <f t="shared" si="77"/>
        <v>3968.2539682539682</v>
      </c>
      <c r="D2104" s="14" t="s">
        <v>9</v>
      </c>
      <c r="E2104" s="16">
        <v>2.52</v>
      </c>
      <c r="F2104" s="16">
        <v>2.56</v>
      </c>
      <c r="G2104" s="35">
        <f t="shared" si="78"/>
        <v>158.73015873015888</v>
      </c>
    </row>
    <row r="2105" spans="1:7">
      <c r="A2105" s="13">
        <v>41855</v>
      </c>
      <c r="B2105" s="52" t="s">
        <v>925</v>
      </c>
      <c r="C2105" s="12">
        <f t="shared" si="77"/>
        <v>13071.895424836601</v>
      </c>
      <c r="D2105" s="14" t="s">
        <v>723</v>
      </c>
      <c r="E2105" s="16">
        <v>0.76500000000000001</v>
      </c>
      <c r="F2105" s="16">
        <v>0.745</v>
      </c>
      <c r="G2105" s="35">
        <f t="shared" si="78"/>
        <v>-261.43790849673223</v>
      </c>
    </row>
    <row r="2106" spans="1:7">
      <c r="A2106" s="13">
        <v>41852</v>
      </c>
      <c r="B2106" s="52" t="s">
        <v>921</v>
      </c>
      <c r="C2106" s="12">
        <f t="shared" ref="C2106:C2164" si="79">10000/E2106</f>
        <v>3759.3984962406012</v>
      </c>
      <c r="D2106" s="14" t="s">
        <v>9</v>
      </c>
      <c r="E2106" s="16">
        <v>2.66</v>
      </c>
      <c r="F2106" s="16">
        <v>2.7</v>
      </c>
      <c r="G2106" s="35">
        <f t="shared" si="78"/>
        <v>150.37593984962419</v>
      </c>
    </row>
    <row r="2107" spans="1:7">
      <c r="A2107" s="13">
        <v>41852</v>
      </c>
      <c r="B2107" s="52" t="s">
        <v>922</v>
      </c>
      <c r="C2107" s="12">
        <f t="shared" si="79"/>
        <v>683.06010928961746</v>
      </c>
      <c r="D2107" s="14" t="s">
        <v>9</v>
      </c>
      <c r="E2107" s="16">
        <v>14.64</v>
      </c>
      <c r="F2107" s="16">
        <v>14.9</v>
      </c>
      <c r="G2107" s="35">
        <f t="shared" si="78"/>
        <v>177.59562841530038</v>
      </c>
    </row>
    <row r="2108" spans="1:7">
      <c r="A2108" s="13">
        <v>41852</v>
      </c>
      <c r="B2108" s="52" t="s">
        <v>848</v>
      </c>
      <c r="C2108" s="12">
        <f t="shared" si="79"/>
        <v>3937.0078740157478</v>
      </c>
      <c r="D2108" s="14" t="s">
        <v>9</v>
      </c>
      <c r="E2108" s="16">
        <v>2.54</v>
      </c>
      <c r="F2108" s="16">
        <v>2.58</v>
      </c>
      <c r="G2108" s="35">
        <f t="shared" si="78"/>
        <v>157.48031496063004</v>
      </c>
    </row>
    <row r="2109" spans="1:7">
      <c r="A2109" s="13">
        <v>41852</v>
      </c>
      <c r="B2109" s="52" t="s">
        <v>926</v>
      </c>
      <c r="C2109" s="12">
        <f t="shared" si="79"/>
        <v>3300.3300330033007</v>
      </c>
      <c r="D2109" s="14" t="s">
        <v>723</v>
      </c>
      <c r="E2109" s="16">
        <v>3.03</v>
      </c>
      <c r="F2109" s="16">
        <v>2.98</v>
      </c>
      <c r="G2109" s="35">
        <f t="shared" si="78"/>
        <v>-165.01650165016446</v>
      </c>
    </row>
    <row r="2110" spans="1:7">
      <c r="A2110" s="13">
        <v>41851</v>
      </c>
      <c r="B2110" s="52" t="s">
        <v>848</v>
      </c>
      <c r="C2110" s="12">
        <f t="shared" si="79"/>
        <v>4000</v>
      </c>
      <c r="D2110" s="14" t="s">
        <v>9</v>
      </c>
      <c r="E2110" s="16">
        <v>2.5</v>
      </c>
      <c r="F2110" s="16">
        <v>2.54</v>
      </c>
      <c r="G2110" s="35">
        <f t="shared" si="78"/>
        <v>160.00000000000014</v>
      </c>
    </row>
    <row r="2111" spans="1:7">
      <c r="A2111" s="13">
        <v>41851</v>
      </c>
      <c r="B2111" s="52" t="s">
        <v>839</v>
      </c>
      <c r="C2111" s="12">
        <f t="shared" si="79"/>
        <v>577.36720554272517</v>
      </c>
      <c r="D2111" s="14" t="s">
        <v>9</v>
      </c>
      <c r="E2111" s="16">
        <v>17.32</v>
      </c>
      <c r="F2111" s="16">
        <v>17.34</v>
      </c>
      <c r="G2111" s="35">
        <f t="shared" si="78"/>
        <v>11.547344110854258</v>
      </c>
    </row>
    <row r="2112" spans="1:7">
      <c r="A2112" s="13">
        <v>41851</v>
      </c>
      <c r="B2112" s="52" t="s">
        <v>927</v>
      </c>
      <c r="C2112" s="12">
        <f t="shared" si="79"/>
        <v>15873.015873015873</v>
      </c>
      <c r="D2112" s="14" t="s">
        <v>9</v>
      </c>
      <c r="E2112" s="16">
        <v>0.63</v>
      </c>
      <c r="F2112" s="16">
        <v>0.66</v>
      </c>
      <c r="G2112" s="35">
        <f t="shared" si="78"/>
        <v>476.1904761904766</v>
      </c>
    </row>
    <row r="2113" spans="1:7">
      <c r="A2113" s="13">
        <v>41850</v>
      </c>
      <c r="B2113" s="52" t="s">
        <v>860</v>
      </c>
      <c r="C2113" s="12">
        <f t="shared" si="79"/>
        <v>3424.6575342465753</v>
      </c>
      <c r="D2113" s="14" t="s">
        <v>723</v>
      </c>
      <c r="E2113" s="16">
        <v>2.92</v>
      </c>
      <c r="F2113" s="16">
        <v>2.88</v>
      </c>
      <c r="G2113" s="35">
        <f t="shared" si="78"/>
        <v>-136.98630136986313</v>
      </c>
    </row>
    <row r="2114" spans="1:7">
      <c r="A2114" s="13">
        <v>41850</v>
      </c>
      <c r="B2114" s="52" t="s">
        <v>928</v>
      </c>
      <c r="C2114" s="12">
        <f t="shared" si="79"/>
        <v>412.20115416323165</v>
      </c>
      <c r="D2114" s="14" t="s">
        <v>723</v>
      </c>
      <c r="E2114" s="16">
        <v>24.26</v>
      </c>
      <c r="F2114" s="16">
        <v>24.06</v>
      </c>
      <c r="G2114" s="35">
        <f t="shared" si="78"/>
        <v>-82.440230832647501</v>
      </c>
    </row>
    <row r="2115" spans="1:7">
      <c r="A2115" s="13">
        <v>41850</v>
      </c>
      <c r="B2115" s="52" t="s">
        <v>929</v>
      </c>
      <c r="C2115" s="12">
        <f t="shared" si="79"/>
        <v>7462.686567164179</v>
      </c>
      <c r="D2115" s="14" t="s">
        <v>723</v>
      </c>
      <c r="E2115" s="16">
        <v>1.34</v>
      </c>
      <c r="F2115" s="16">
        <v>1.31</v>
      </c>
      <c r="G2115" s="35">
        <f t="shared" si="78"/>
        <v>-223.88059701492557</v>
      </c>
    </row>
    <row r="2116" spans="1:7">
      <c r="A2116" s="13">
        <v>41850</v>
      </c>
      <c r="B2116" s="52" t="s">
        <v>860</v>
      </c>
      <c r="C2116" s="12">
        <f t="shared" si="79"/>
        <v>3676.4705882352937</v>
      </c>
      <c r="D2116" s="14" t="s">
        <v>9</v>
      </c>
      <c r="E2116" s="16">
        <v>2.72</v>
      </c>
      <c r="F2116" s="16">
        <v>2.76</v>
      </c>
      <c r="G2116" s="35">
        <f t="shared" si="78"/>
        <v>147.05882352941023</v>
      </c>
    </row>
    <row r="2117" spans="1:7">
      <c r="A2117" s="13">
        <v>41845</v>
      </c>
      <c r="B2117" s="52" t="s">
        <v>930</v>
      </c>
      <c r="C2117" s="12">
        <f t="shared" si="79"/>
        <v>5208.3333333333339</v>
      </c>
      <c r="D2117" s="14" t="s">
        <v>9</v>
      </c>
      <c r="E2117" s="16">
        <v>1.92</v>
      </c>
      <c r="F2117" s="16">
        <v>1.9500000000000002</v>
      </c>
      <c r="G2117" s="35">
        <f t="shared" si="78"/>
        <v>156.25000000000131</v>
      </c>
    </row>
    <row r="2118" spans="1:7">
      <c r="A2118" s="13">
        <v>41845</v>
      </c>
      <c r="B2118" s="52" t="s">
        <v>860</v>
      </c>
      <c r="C2118" s="12">
        <f t="shared" si="79"/>
        <v>3787.8787878787875</v>
      </c>
      <c r="D2118" s="14" t="s">
        <v>723</v>
      </c>
      <c r="E2118" s="16">
        <v>2.64</v>
      </c>
      <c r="F2118" s="16">
        <v>2.7</v>
      </c>
      <c r="G2118" s="35">
        <f t="shared" si="78"/>
        <v>227.27272727272745</v>
      </c>
    </row>
    <row r="2119" spans="1:7">
      <c r="A2119" s="13">
        <v>41844</v>
      </c>
      <c r="B2119" s="52" t="s">
        <v>931</v>
      </c>
      <c r="C2119" s="12">
        <f t="shared" si="79"/>
        <v>4608.294930875576</v>
      </c>
      <c r="D2119" s="14" t="s">
        <v>9</v>
      </c>
      <c r="E2119" s="16">
        <v>2.17</v>
      </c>
      <c r="F2119" s="16">
        <v>2.21</v>
      </c>
      <c r="G2119" s="35">
        <f t="shared" si="78"/>
        <v>184.3317972350232</v>
      </c>
    </row>
    <row r="2120" spans="1:7">
      <c r="A2120" s="13">
        <v>41844</v>
      </c>
      <c r="B2120" s="52" t="s">
        <v>932</v>
      </c>
      <c r="C2120" s="12">
        <f t="shared" si="79"/>
        <v>7633.5877862595416</v>
      </c>
      <c r="D2120" s="14" t="s">
        <v>9</v>
      </c>
      <c r="E2120" s="16">
        <v>1.31</v>
      </c>
      <c r="F2120" s="16">
        <v>1.34</v>
      </c>
      <c r="G2120" s="35">
        <f t="shared" si="78"/>
        <v>229.00763358778644</v>
      </c>
    </row>
    <row r="2121" spans="1:7">
      <c r="A2121" s="13">
        <v>41844</v>
      </c>
      <c r="B2121" s="52" t="s">
        <v>839</v>
      </c>
      <c r="C2121" s="12">
        <f t="shared" si="79"/>
        <v>583.43057176196032</v>
      </c>
      <c r="D2121" s="14" t="s">
        <v>9</v>
      </c>
      <c r="E2121" s="16">
        <v>17.14</v>
      </c>
      <c r="F2121" s="16">
        <v>17.25</v>
      </c>
      <c r="G2121" s="35">
        <f t="shared" si="78"/>
        <v>64.1773628938153</v>
      </c>
    </row>
    <row r="2122" spans="1:7">
      <c r="A2122" s="13">
        <v>41844</v>
      </c>
      <c r="B2122" s="52" t="s">
        <v>898</v>
      </c>
      <c r="C2122" s="12">
        <f t="shared" si="79"/>
        <v>10695.1871657754</v>
      </c>
      <c r="D2122" s="14" t="s">
        <v>723</v>
      </c>
      <c r="E2122" s="16">
        <v>0.93500000000000005</v>
      </c>
      <c r="F2122" s="16">
        <v>0.91500000000000004</v>
      </c>
      <c r="G2122" s="35">
        <f t="shared" si="78"/>
        <v>-213.90374331550819</v>
      </c>
    </row>
    <row r="2123" spans="1:7">
      <c r="A2123" s="13">
        <v>41844</v>
      </c>
      <c r="B2123" s="52" t="s">
        <v>933</v>
      </c>
      <c r="C2123" s="12">
        <f t="shared" si="79"/>
        <v>6849.3150684931506</v>
      </c>
      <c r="D2123" s="14" t="s">
        <v>9</v>
      </c>
      <c r="E2123" s="16">
        <v>1.46</v>
      </c>
      <c r="F2123" s="16">
        <v>1.49</v>
      </c>
      <c r="G2123" s="35">
        <f t="shared" si="78"/>
        <v>205.47945205479471</v>
      </c>
    </row>
    <row r="2124" spans="1:7">
      <c r="A2124" s="13">
        <v>41843</v>
      </c>
      <c r="B2124" s="52" t="s">
        <v>873</v>
      </c>
      <c r="C2124" s="12">
        <f t="shared" si="79"/>
        <v>3412.9692832764504</v>
      </c>
      <c r="D2124" s="14" t="s">
        <v>723</v>
      </c>
      <c r="E2124" s="16">
        <v>2.93</v>
      </c>
      <c r="F2124" s="16">
        <v>2.89</v>
      </c>
      <c r="G2124" s="35">
        <f t="shared" si="78"/>
        <v>-136.51877133105813</v>
      </c>
    </row>
    <row r="2125" spans="1:7">
      <c r="A2125" s="13">
        <v>41843</v>
      </c>
      <c r="B2125" s="52" t="s">
        <v>932</v>
      </c>
      <c r="C2125" s="12">
        <f t="shared" si="79"/>
        <v>8000</v>
      </c>
      <c r="D2125" s="14" t="s">
        <v>723</v>
      </c>
      <c r="E2125" s="16">
        <v>1.25</v>
      </c>
      <c r="F2125" s="16">
        <v>1.2</v>
      </c>
      <c r="G2125" s="35">
        <f t="shared" si="78"/>
        <v>-400.00000000000034</v>
      </c>
    </row>
    <row r="2126" spans="1:7">
      <c r="A2126" s="13">
        <v>41842</v>
      </c>
      <c r="B2126" s="52" t="s">
        <v>769</v>
      </c>
      <c r="C2126" s="12">
        <f t="shared" si="79"/>
        <v>3623.188405797102</v>
      </c>
      <c r="D2126" s="14" t="s">
        <v>9</v>
      </c>
      <c r="E2126" s="16">
        <v>2.76</v>
      </c>
      <c r="F2126" s="16">
        <v>2.8</v>
      </c>
      <c r="G2126" s="35">
        <f t="shared" si="78"/>
        <v>144.9275362318842</v>
      </c>
    </row>
    <row r="2127" spans="1:7">
      <c r="A2127" s="13">
        <v>41842</v>
      </c>
      <c r="B2127" s="52" t="s">
        <v>873</v>
      </c>
      <c r="C2127" s="12">
        <f t="shared" si="79"/>
        <v>4000</v>
      </c>
      <c r="D2127" s="14" t="s">
        <v>723</v>
      </c>
      <c r="E2127" s="16">
        <v>2.5</v>
      </c>
      <c r="F2127" s="16">
        <v>2.46</v>
      </c>
      <c r="G2127" s="35">
        <f t="shared" si="78"/>
        <v>-160.00000000000014</v>
      </c>
    </row>
    <row r="2128" spans="1:7">
      <c r="A2128" s="13">
        <v>41842</v>
      </c>
      <c r="B2128" s="52" t="s">
        <v>934</v>
      </c>
      <c r="C2128" s="12">
        <f t="shared" si="79"/>
        <v>15873.015873015873</v>
      </c>
      <c r="D2128" s="14" t="s">
        <v>723</v>
      </c>
      <c r="E2128" s="16">
        <v>0.63</v>
      </c>
      <c r="F2128" s="16">
        <v>0.61</v>
      </c>
      <c r="G2128" s="35">
        <f t="shared" si="78"/>
        <v>-317.46031746031775</v>
      </c>
    </row>
    <row r="2129" spans="1:7">
      <c r="A2129" s="13">
        <v>41841</v>
      </c>
      <c r="B2129" s="52" t="s">
        <v>935</v>
      </c>
      <c r="C2129" s="12">
        <f t="shared" si="79"/>
        <v>10526.315789473685</v>
      </c>
      <c r="D2129" s="14" t="s">
        <v>723</v>
      </c>
      <c r="E2129" s="16">
        <v>0.95</v>
      </c>
      <c r="F2129" s="16">
        <v>0.93</v>
      </c>
      <c r="G2129" s="35">
        <f t="shared" si="78"/>
        <v>-210.52631578947273</v>
      </c>
    </row>
    <row r="2130" spans="1:7">
      <c r="A2130" s="13">
        <v>41841</v>
      </c>
      <c r="B2130" s="52" t="s">
        <v>927</v>
      </c>
      <c r="C2130" s="12">
        <f t="shared" si="79"/>
        <v>14925.373134328358</v>
      </c>
      <c r="D2130" s="14" t="s">
        <v>9</v>
      </c>
      <c r="E2130" s="16">
        <v>0.67</v>
      </c>
      <c r="F2130" s="16">
        <v>0.7</v>
      </c>
      <c r="G2130" s="35">
        <f t="shared" si="78"/>
        <v>447.76119402984949</v>
      </c>
    </row>
    <row r="2131" spans="1:7">
      <c r="A2131" s="13">
        <v>41841</v>
      </c>
      <c r="B2131" s="52" t="s">
        <v>769</v>
      </c>
      <c r="C2131" s="12">
        <f t="shared" si="79"/>
        <v>3571.4285714285716</v>
      </c>
      <c r="D2131" s="14" t="s">
        <v>723</v>
      </c>
      <c r="E2131" s="16">
        <v>2.8</v>
      </c>
      <c r="F2131" s="16">
        <v>2.76</v>
      </c>
      <c r="G2131" s="35">
        <f t="shared" si="78"/>
        <v>-142.857142857143</v>
      </c>
    </row>
    <row r="2132" spans="1:7">
      <c r="A2132" s="13">
        <v>41841</v>
      </c>
      <c r="B2132" s="52" t="s">
        <v>936</v>
      </c>
      <c r="C2132" s="12">
        <f t="shared" si="79"/>
        <v>6993.0069930069931</v>
      </c>
      <c r="D2132" s="14" t="s">
        <v>723</v>
      </c>
      <c r="E2132" s="16">
        <v>1.43</v>
      </c>
      <c r="F2132" s="16">
        <v>1.4</v>
      </c>
      <c r="G2132" s="35">
        <f t="shared" si="78"/>
        <v>-209.79020979020999</v>
      </c>
    </row>
    <row r="2133" spans="1:7">
      <c r="A2133" s="13">
        <v>41837</v>
      </c>
      <c r="B2133" s="52" t="s">
        <v>937</v>
      </c>
      <c r="C2133" s="12">
        <f t="shared" si="79"/>
        <v>2150.5376344086021</v>
      </c>
      <c r="D2133" s="14" t="s">
        <v>9</v>
      </c>
      <c r="E2133" s="16">
        <v>4.6500000000000004</v>
      </c>
      <c r="F2133" s="16">
        <v>4.7</v>
      </c>
      <c r="G2133" s="35">
        <f t="shared" si="78"/>
        <v>107.52688172042973</v>
      </c>
    </row>
    <row r="2134" spans="1:7">
      <c r="A2134" s="13">
        <v>41837</v>
      </c>
      <c r="B2134" s="52" t="s">
        <v>750</v>
      </c>
      <c r="C2134" s="12">
        <f t="shared" si="79"/>
        <v>3508.7719298245611</v>
      </c>
      <c r="D2134" s="14" t="s">
        <v>723</v>
      </c>
      <c r="E2134" s="16">
        <v>2.85</v>
      </c>
      <c r="F2134" s="16">
        <v>2.81</v>
      </c>
      <c r="G2134" s="35">
        <f t="shared" si="78"/>
        <v>-140.35087719298258</v>
      </c>
    </row>
    <row r="2135" spans="1:7">
      <c r="A2135" s="13">
        <v>41837</v>
      </c>
      <c r="B2135" s="52" t="s">
        <v>936</v>
      </c>
      <c r="C2135" s="12">
        <f t="shared" si="79"/>
        <v>6802.7210884353744</v>
      </c>
      <c r="D2135" s="14" t="s">
        <v>9</v>
      </c>
      <c r="E2135" s="16">
        <v>1.47</v>
      </c>
      <c r="F2135" s="16">
        <v>1.5</v>
      </c>
      <c r="G2135" s="35">
        <f t="shared" ref="G2135:G2164" si="80">(F2135-E2135)*C2135</f>
        <v>204.0816326530614</v>
      </c>
    </row>
    <row r="2136" spans="1:7">
      <c r="A2136" s="13">
        <v>41836</v>
      </c>
      <c r="B2136" s="52" t="s">
        <v>938</v>
      </c>
      <c r="C2136" s="12">
        <f t="shared" si="79"/>
        <v>1941.7475728155339</v>
      </c>
      <c r="D2136" s="14" t="s">
        <v>9</v>
      </c>
      <c r="E2136" s="16">
        <v>5.15</v>
      </c>
      <c r="F2136" s="16">
        <v>5.22</v>
      </c>
      <c r="G2136" s="35">
        <f t="shared" si="80"/>
        <v>135.92233009708619</v>
      </c>
    </row>
    <row r="2137" spans="1:7">
      <c r="A2137" s="13">
        <v>41836</v>
      </c>
      <c r="B2137" s="52" t="s">
        <v>939</v>
      </c>
      <c r="C2137" s="12">
        <f t="shared" si="79"/>
        <v>6097.5609756097565</v>
      </c>
      <c r="D2137" s="14" t="s">
        <v>723</v>
      </c>
      <c r="E2137" s="16">
        <v>1.64</v>
      </c>
      <c r="F2137" s="16">
        <v>1.61</v>
      </c>
      <c r="G2137" s="35">
        <f t="shared" si="80"/>
        <v>-182.9268292682915</v>
      </c>
    </row>
    <row r="2138" spans="1:7">
      <c r="A2138" s="13">
        <v>41836</v>
      </c>
      <c r="B2138" s="52" t="s">
        <v>940</v>
      </c>
      <c r="C2138" s="12">
        <f t="shared" si="79"/>
        <v>3412.9692832764504</v>
      </c>
      <c r="D2138" s="14" t="s">
        <v>723</v>
      </c>
      <c r="E2138" s="16">
        <v>2.93</v>
      </c>
      <c r="F2138" s="16">
        <v>2.89</v>
      </c>
      <c r="G2138" s="35">
        <f t="shared" si="80"/>
        <v>-136.51877133105813</v>
      </c>
    </row>
    <row r="2139" spans="1:7">
      <c r="A2139" s="13">
        <v>41834</v>
      </c>
      <c r="B2139" s="52" t="s">
        <v>941</v>
      </c>
      <c r="C2139" s="12">
        <f t="shared" si="79"/>
        <v>12987.012987012986</v>
      </c>
      <c r="D2139" s="14" t="s">
        <v>9</v>
      </c>
      <c r="E2139" s="16">
        <v>0.77</v>
      </c>
      <c r="F2139" s="16">
        <v>0.79</v>
      </c>
      <c r="G2139" s="35">
        <f t="shared" si="80"/>
        <v>259.74025974025994</v>
      </c>
    </row>
    <row r="2140" spans="1:7">
      <c r="A2140" s="13">
        <v>41834</v>
      </c>
      <c r="B2140" s="52" t="s">
        <v>942</v>
      </c>
      <c r="C2140" s="12">
        <f t="shared" si="79"/>
        <v>6756.7567567567567</v>
      </c>
      <c r="D2140" s="14" t="s">
        <v>9</v>
      </c>
      <c r="E2140" s="16">
        <v>1.48</v>
      </c>
      <c r="F2140" s="16">
        <v>1.52</v>
      </c>
      <c r="G2140" s="35">
        <f t="shared" si="80"/>
        <v>270.27027027027049</v>
      </c>
    </row>
    <row r="2141" spans="1:7">
      <c r="A2141" s="13">
        <v>41834</v>
      </c>
      <c r="B2141" s="52" t="s">
        <v>932</v>
      </c>
      <c r="C2141" s="12">
        <f t="shared" si="79"/>
        <v>8403.361344537816</v>
      </c>
      <c r="D2141" s="14" t="s">
        <v>723</v>
      </c>
      <c r="E2141" s="16">
        <v>1.19</v>
      </c>
      <c r="F2141" s="16">
        <v>1.1599999999999999</v>
      </c>
      <c r="G2141" s="35">
        <f t="shared" si="80"/>
        <v>-252.1008403361347</v>
      </c>
    </row>
    <row r="2142" spans="1:7">
      <c r="A2142" s="13">
        <v>41831</v>
      </c>
      <c r="B2142" s="52" t="s">
        <v>943</v>
      </c>
      <c r="C2142" s="12">
        <f t="shared" si="79"/>
        <v>2631.5789473684213</v>
      </c>
      <c r="D2142" s="14" t="s">
        <v>9</v>
      </c>
      <c r="E2142" s="16">
        <v>3.8</v>
      </c>
      <c r="F2142" s="16">
        <v>3.85</v>
      </c>
      <c r="G2142" s="35">
        <f t="shared" si="80"/>
        <v>131.57894736842175</v>
      </c>
    </row>
    <row r="2143" spans="1:7">
      <c r="A2143" s="13">
        <v>41831</v>
      </c>
      <c r="B2143" s="52" t="s">
        <v>944</v>
      </c>
      <c r="C2143" s="12">
        <f t="shared" si="79"/>
        <v>3984.0637450199206</v>
      </c>
      <c r="D2143" s="14" t="s">
        <v>723</v>
      </c>
      <c r="E2143" s="16">
        <v>2.5099999999999998</v>
      </c>
      <c r="F2143" s="16">
        <v>2.4700000000000002</v>
      </c>
      <c r="G2143" s="35">
        <f t="shared" si="80"/>
        <v>-159.36254980079519</v>
      </c>
    </row>
    <row r="2144" spans="1:7">
      <c r="A2144" s="13">
        <v>41831</v>
      </c>
      <c r="B2144" s="52" t="s">
        <v>945</v>
      </c>
      <c r="C2144" s="12">
        <f t="shared" si="79"/>
        <v>12658.227848101265</v>
      </c>
      <c r="D2144" s="14" t="s">
        <v>723</v>
      </c>
      <c r="E2144" s="16">
        <v>0.79</v>
      </c>
      <c r="F2144" s="16">
        <v>0.77</v>
      </c>
      <c r="G2144" s="35">
        <f t="shared" si="80"/>
        <v>-253.16455696202553</v>
      </c>
    </row>
    <row r="2145" spans="1:7">
      <c r="A2145" s="13">
        <v>41831</v>
      </c>
      <c r="B2145" s="52" t="s">
        <v>946</v>
      </c>
      <c r="C2145" s="12">
        <f t="shared" si="79"/>
        <v>4255.3191489361698</v>
      </c>
      <c r="D2145" s="14" t="s">
        <v>723</v>
      </c>
      <c r="E2145" s="16">
        <v>2.35</v>
      </c>
      <c r="F2145" s="16">
        <v>2.31</v>
      </c>
      <c r="G2145" s="35">
        <f t="shared" si="80"/>
        <v>-170.21276595744695</v>
      </c>
    </row>
    <row r="2146" spans="1:7">
      <c r="A2146" s="13">
        <v>41831</v>
      </c>
      <c r="B2146" s="52" t="s">
        <v>815</v>
      </c>
      <c r="C2146" s="12">
        <f t="shared" si="79"/>
        <v>1086.9565217391305</v>
      </c>
      <c r="D2146" s="14" t="s">
        <v>723</v>
      </c>
      <c r="E2146" s="16">
        <v>9.1999999999999993</v>
      </c>
      <c r="F2146" s="16">
        <v>9.1</v>
      </c>
      <c r="G2146" s="35">
        <f t="shared" si="80"/>
        <v>-108.69565217391266</v>
      </c>
    </row>
    <row r="2147" spans="1:7">
      <c r="A2147" s="13">
        <v>41830</v>
      </c>
      <c r="B2147" s="52" t="s">
        <v>937</v>
      </c>
      <c r="C2147" s="12">
        <f t="shared" si="79"/>
        <v>2114.1649048625791</v>
      </c>
      <c r="D2147" s="14" t="s">
        <v>723</v>
      </c>
      <c r="E2147" s="16">
        <v>4.7300000000000004</v>
      </c>
      <c r="F2147" s="16">
        <v>4.68</v>
      </c>
      <c r="G2147" s="35">
        <f t="shared" si="80"/>
        <v>-105.70824524313046</v>
      </c>
    </row>
    <row r="2148" spans="1:7">
      <c r="A2148" s="13">
        <v>41830</v>
      </c>
      <c r="B2148" s="52" t="s">
        <v>947</v>
      </c>
      <c r="C2148" s="12">
        <f t="shared" si="79"/>
        <v>7751.937984496124</v>
      </c>
      <c r="D2148" s="14" t="s">
        <v>9</v>
      </c>
      <c r="E2148" s="16">
        <v>1.29</v>
      </c>
      <c r="F2148" s="16">
        <v>1.24</v>
      </c>
      <c r="G2148" s="35">
        <f t="shared" si="80"/>
        <v>-387.59689922480652</v>
      </c>
    </row>
    <row r="2149" spans="1:7">
      <c r="A2149" s="13">
        <v>41829</v>
      </c>
      <c r="B2149" s="52" t="s">
        <v>948</v>
      </c>
      <c r="C2149" s="12">
        <f t="shared" si="79"/>
        <v>6369.4267515923566</v>
      </c>
      <c r="D2149" s="14" t="s">
        <v>9</v>
      </c>
      <c r="E2149" s="16">
        <v>1.57</v>
      </c>
      <c r="F2149" s="16">
        <v>1.6</v>
      </c>
      <c r="G2149" s="35">
        <f t="shared" si="80"/>
        <v>191.08280254777085</v>
      </c>
    </row>
    <row r="2150" spans="1:7">
      <c r="A2150" s="13">
        <v>41829</v>
      </c>
      <c r="B2150" s="52" t="s">
        <v>949</v>
      </c>
      <c r="C2150" s="12">
        <f t="shared" si="79"/>
        <v>5780.346820809249</v>
      </c>
      <c r="D2150" s="14" t="s">
        <v>723</v>
      </c>
      <c r="E2150" s="16">
        <v>1.73</v>
      </c>
      <c r="F2150" s="16">
        <v>1.7000000000000002</v>
      </c>
      <c r="G2150" s="35">
        <f t="shared" si="80"/>
        <v>-173.41040462427634</v>
      </c>
    </row>
    <row r="2151" spans="1:7">
      <c r="A2151" s="13">
        <v>41829</v>
      </c>
      <c r="B2151" s="52" t="s">
        <v>950</v>
      </c>
      <c r="C2151" s="12">
        <f t="shared" si="79"/>
        <v>6944.4444444444443</v>
      </c>
      <c r="D2151" s="14" t="s">
        <v>723</v>
      </c>
      <c r="E2151" s="16">
        <v>1.44</v>
      </c>
      <c r="F2151" s="16">
        <v>1.41</v>
      </c>
      <c r="G2151" s="35">
        <f t="shared" si="80"/>
        <v>-208.33333333333351</v>
      </c>
    </row>
    <row r="2152" spans="1:7">
      <c r="A2152" s="13">
        <v>41829</v>
      </c>
      <c r="B2152" s="52" t="s">
        <v>946</v>
      </c>
      <c r="C2152" s="12">
        <f t="shared" si="79"/>
        <v>4716.9811320754716</v>
      </c>
      <c r="D2152" s="14" t="s">
        <v>9</v>
      </c>
      <c r="E2152" s="16">
        <v>2.12</v>
      </c>
      <c r="F2152" s="16">
        <v>2.15</v>
      </c>
      <c r="G2152" s="35">
        <f t="shared" si="80"/>
        <v>141.50943396226322</v>
      </c>
    </row>
    <row r="2153" spans="1:7">
      <c r="A2153" s="13">
        <v>41828</v>
      </c>
      <c r="B2153" s="52" t="s">
        <v>860</v>
      </c>
      <c r="C2153" s="12">
        <f t="shared" si="79"/>
        <v>6329.1139240506327</v>
      </c>
      <c r="D2153" s="14" t="s">
        <v>9</v>
      </c>
      <c r="E2153" s="16">
        <v>1.58</v>
      </c>
      <c r="F2153" s="16">
        <v>1.61</v>
      </c>
      <c r="G2153" s="35">
        <f t="shared" si="80"/>
        <v>189.87341772151916</v>
      </c>
    </row>
    <row r="2154" spans="1:7">
      <c r="A2154" s="13">
        <v>41828</v>
      </c>
      <c r="B2154" s="52" t="s">
        <v>847</v>
      </c>
      <c r="C2154" s="12">
        <f t="shared" si="79"/>
        <v>8333.3333333333339</v>
      </c>
      <c r="D2154" s="14" t="s">
        <v>723</v>
      </c>
      <c r="E2154" s="16">
        <v>1.2</v>
      </c>
      <c r="F2154" s="16">
        <v>1.17</v>
      </c>
      <c r="G2154" s="35">
        <f t="shared" si="80"/>
        <v>-250.00000000000023</v>
      </c>
    </row>
    <row r="2155" spans="1:7">
      <c r="A2155" s="13">
        <v>41827</v>
      </c>
      <c r="B2155" s="52" t="s">
        <v>860</v>
      </c>
      <c r="C2155" s="12">
        <f t="shared" si="79"/>
        <v>5847.9532163742688</v>
      </c>
      <c r="D2155" s="14" t="s">
        <v>723</v>
      </c>
      <c r="E2155" s="16">
        <v>1.71</v>
      </c>
      <c r="F2155" s="16">
        <v>1.6800000000000002</v>
      </c>
      <c r="G2155" s="35">
        <f t="shared" si="80"/>
        <v>-175.43859649122692</v>
      </c>
    </row>
    <row r="2156" spans="1:7">
      <c r="A2156" s="13">
        <v>41827</v>
      </c>
      <c r="B2156" s="52" t="s">
        <v>951</v>
      </c>
      <c r="C2156" s="12">
        <f t="shared" si="79"/>
        <v>7874.0157480314956</v>
      </c>
      <c r="D2156" s="14" t="s">
        <v>723</v>
      </c>
      <c r="E2156" s="16">
        <v>1.27</v>
      </c>
      <c r="F2156" s="16">
        <v>1.24</v>
      </c>
      <c r="G2156" s="35">
        <f t="shared" si="80"/>
        <v>-236.22047244094509</v>
      </c>
    </row>
    <row r="2157" spans="1:7">
      <c r="A2157" s="13">
        <v>41824</v>
      </c>
      <c r="B2157" s="52" t="s">
        <v>952</v>
      </c>
      <c r="C2157" s="12">
        <f t="shared" si="79"/>
        <v>16949.152542372882</v>
      </c>
      <c r="D2157" s="14" t="s">
        <v>723</v>
      </c>
      <c r="E2157" s="16">
        <v>0.59</v>
      </c>
      <c r="F2157" s="16">
        <v>0.57500000000000007</v>
      </c>
      <c r="G2157" s="35">
        <f t="shared" si="80"/>
        <v>-254.23728813559157</v>
      </c>
    </row>
    <row r="2158" spans="1:7">
      <c r="A2158" s="13">
        <v>41824</v>
      </c>
      <c r="B2158" s="52" t="s">
        <v>948</v>
      </c>
      <c r="C2158" s="12">
        <f t="shared" si="79"/>
        <v>5813.9534883720935</v>
      </c>
      <c r="D2158" s="14" t="s">
        <v>723</v>
      </c>
      <c r="E2158" s="16">
        <v>1.72</v>
      </c>
      <c r="F2158" s="16">
        <v>1.69</v>
      </c>
      <c r="G2158" s="35">
        <f t="shared" si="80"/>
        <v>-174.41860465116295</v>
      </c>
    </row>
    <row r="2159" spans="1:7">
      <c r="A2159" s="13">
        <v>41824</v>
      </c>
      <c r="B2159" s="52" t="s">
        <v>953</v>
      </c>
      <c r="C2159" s="12">
        <f t="shared" si="79"/>
        <v>19047.619047619046</v>
      </c>
      <c r="D2159" s="14" t="s">
        <v>9</v>
      </c>
      <c r="E2159" s="16">
        <v>0.52500000000000002</v>
      </c>
      <c r="F2159" s="16">
        <v>0.55000000000000004</v>
      </c>
      <c r="G2159" s="35">
        <f t="shared" si="80"/>
        <v>476.19047619047655</v>
      </c>
    </row>
    <row r="2160" spans="1:7">
      <c r="A2160" s="13">
        <v>41823</v>
      </c>
      <c r="B2160" s="52" t="s">
        <v>920</v>
      </c>
      <c r="C2160" s="12">
        <f t="shared" si="79"/>
        <v>4255.3191489361698</v>
      </c>
      <c r="D2160" s="14" t="s">
        <v>723</v>
      </c>
      <c r="E2160" s="16">
        <v>2.35</v>
      </c>
      <c r="F2160" s="16">
        <v>2.31</v>
      </c>
      <c r="G2160" s="35">
        <f t="shared" si="80"/>
        <v>-170.21276595744695</v>
      </c>
    </row>
    <row r="2161" spans="1:7">
      <c r="A2161" s="13">
        <v>41823</v>
      </c>
      <c r="B2161" s="52" t="s">
        <v>954</v>
      </c>
      <c r="C2161" s="12">
        <f t="shared" si="79"/>
        <v>1572.3270440251572</v>
      </c>
      <c r="D2161" s="14" t="s">
        <v>9</v>
      </c>
      <c r="E2161" s="16">
        <v>6.36</v>
      </c>
      <c r="F2161" s="16">
        <v>6.43</v>
      </c>
      <c r="G2161" s="35">
        <f t="shared" si="80"/>
        <v>110.06289308176005</v>
      </c>
    </row>
    <row r="2162" spans="1:7">
      <c r="A2162" s="13">
        <v>41823</v>
      </c>
      <c r="B2162" s="52" t="s">
        <v>955</v>
      </c>
      <c r="C2162" s="12">
        <f t="shared" si="79"/>
        <v>3937.0078740157478</v>
      </c>
      <c r="D2162" s="14" t="s">
        <v>9</v>
      </c>
      <c r="E2162" s="16">
        <v>2.54</v>
      </c>
      <c r="F2162" s="16">
        <v>2.58</v>
      </c>
      <c r="G2162" s="35">
        <f t="shared" si="80"/>
        <v>157.48031496063004</v>
      </c>
    </row>
    <row r="2163" spans="1:7">
      <c r="A2163" s="13">
        <v>41822</v>
      </c>
      <c r="B2163" s="52" t="s">
        <v>955</v>
      </c>
      <c r="C2163" s="12">
        <f t="shared" si="79"/>
        <v>3773.5849056603774</v>
      </c>
      <c r="D2163" s="14" t="s">
        <v>723</v>
      </c>
      <c r="E2163" s="16">
        <v>2.65</v>
      </c>
      <c r="F2163" s="16">
        <v>2.61</v>
      </c>
      <c r="G2163" s="35">
        <f t="shared" si="80"/>
        <v>-150.94339622641525</v>
      </c>
    </row>
    <row r="2164" spans="1:7">
      <c r="A2164" s="13">
        <v>41822</v>
      </c>
      <c r="B2164" s="52" t="s">
        <v>946</v>
      </c>
      <c r="C2164" s="12">
        <f t="shared" si="79"/>
        <v>5025.1256281407032</v>
      </c>
      <c r="D2164" s="14" t="s">
        <v>9</v>
      </c>
      <c r="E2164" s="16">
        <v>1.99</v>
      </c>
      <c r="F2164" s="16">
        <v>2.02</v>
      </c>
      <c r="G2164" s="35">
        <f t="shared" si="80"/>
        <v>150.75376884422124</v>
      </c>
    </row>
  </sheetData>
  <autoFilter ref="A9:G9"/>
  <mergeCells count="3">
    <mergeCell ref="A4:G4"/>
    <mergeCell ref="A5:E5"/>
    <mergeCell ref="A6:G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03</dc:creator>
  <cp:lastModifiedBy>pc</cp:lastModifiedBy>
  <dcterms:created xsi:type="dcterms:W3CDTF">2018-12-21T09:38:03Z</dcterms:created>
  <dcterms:modified xsi:type="dcterms:W3CDTF">2019-07-31T09:54:23Z</dcterms:modified>
</cp:coreProperties>
</file>