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810" windowWidth="15600" windowHeight="9480"/>
  </bookViews>
  <sheets>
    <sheet name="เลย" sheetId="7" r:id="rId1"/>
    <sheet name="ทะเบียนหน่วยงาน" sheetId="6" r:id="rId2"/>
  </sheets>
  <externalReferences>
    <externalReference r:id="rId3"/>
    <externalReference r:id="rId4"/>
    <externalReference r:id="rId5"/>
    <externalReference r:id="rId6"/>
  </externalReferences>
  <definedNames>
    <definedName name="_xlnm._FilterDatabase" localSheetId="0" hidden="1">เลย!$A$1:$J$831</definedName>
    <definedName name="_MOI4">[1]หน้าซองครึ่งกรม!$A$22:$D$442</definedName>
    <definedName name="_No1">[2]หน่วยงานทั้งหมด!$E$3:$E$252</definedName>
    <definedName name="Address">[1]หน้าซองครึ่งเหล่ากาชาด!$E$27:$J$103</definedName>
    <definedName name="Address2">[1]หน้าซองครึ่งส่งทายาท!$M$7:$T$137</definedName>
    <definedName name="Amount">'[1]2'!#REF!</definedName>
    <definedName name="B">'[1]2'!$B$3:$B$78</definedName>
    <definedName name="BB">'[1]2'!$C$3:$C$78</definedName>
    <definedName name="Code">[1]หน้าซองครึ่งเหล่ากาชาด!$G$27:$G$103</definedName>
    <definedName name="KONG2">[1]หน้าซองครึ่งกอง!$A$23:$B$61</definedName>
    <definedName name="MOI">'[1]หน้าซองพับสามกรม กอง'!$A$22:$C$500</definedName>
    <definedName name="name">[3]หน่วยงานทั้งหมด!$A$3:$I$274</definedName>
    <definedName name="name2">[2]หน่วยงานทั้งหมด!$C$3:$C$252</definedName>
    <definedName name="Num">[4]เบอร์โทร!$C$3:$C$3522</definedName>
    <definedName name="_xlnm.Print_Area" localSheetId="0">เลย!$A$1:$J$831</definedName>
    <definedName name="Pro">[1]หน้าซองครึ่งเหล่ากาชาด!$F$27:$F$103</definedName>
    <definedName name="Sum_Data">#REF!</definedName>
  </definedNames>
  <calcPr calcId="145621"/>
  <customWorkbookViews>
    <customWorkbookView name="ตัวกรอง 1" guid="{5B66F170-FB6A-4D98-A697-0908C3560574}" maximized="1" windowWidth="0" windowHeight="0" activeSheetId="0"/>
    <customWorkbookView name="ตัวกรอง 2" guid="{75383115-627A-4170-86C7-3EFDD6987198}" maximized="1" windowWidth="0" windowHeight="0" activeSheetId="0"/>
  </customWorkbookViews>
</workbook>
</file>

<file path=xl/calcChain.xml><?xml version="1.0" encoding="utf-8"?>
<calcChain xmlns="http://schemas.openxmlformats.org/spreadsheetml/2006/main">
  <c r="M8" i="7" l="1"/>
  <c r="L8" i="7"/>
  <c r="M7" i="7"/>
  <c r="L7" i="7"/>
  <c r="M6" i="7"/>
  <c r="L6" i="7"/>
  <c r="M5" i="7"/>
  <c r="L5" i="7"/>
  <c r="M4" i="7"/>
  <c r="L4" i="7"/>
  <c r="M3" i="7"/>
  <c r="L3" i="7"/>
  <c r="M2" i="7"/>
  <c r="L2" i="7"/>
  <c r="L9" i="7" l="1"/>
  <c r="M9" i="7"/>
</calcChain>
</file>

<file path=xl/sharedStrings.xml><?xml version="1.0" encoding="utf-8"?>
<sst xmlns="http://schemas.openxmlformats.org/spreadsheetml/2006/main" count="4700" uniqueCount="2179">
  <si>
    <t xml:space="preserve">ลำดับที่ </t>
  </si>
  <si>
    <t>ชื่อโครงการ</t>
  </si>
  <si>
    <t>วงเงินงบประมาณ (บาท)</t>
  </si>
  <si>
    <t>หน่วยรับงบประมาณ</t>
  </si>
  <si>
    <t>กระทรวง</t>
  </si>
  <si>
    <t>จังหวัด</t>
  </si>
  <si>
    <t>วันเสนอโครงการ</t>
  </si>
  <si>
    <t>url</t>
  </si>
  <si>
    <t>ประเภทโครงการ*</t>
  </si>
  <si>
    <t>รายงานตรวจสอบการบันทึกข้อมูลทะเบียนหน่วยงาน (ตามปีงบประมาณ)</t>
  </si>
  <si>
    <t>กระทรวง /กรม</t>
  </si>
  <si>
    <t>01000 สำนักนายกรัฐมนตรี</t>
  </si>
  <si>
    <t>01001 สำนักงานปลัดสำนักนายกรัฐมนตรี</t>
  </si>
  <si>
    <t>01002 กรมประชาสัมพันธ์</t>
  </si>
  <si>
    <t>01003 สำนักงานคณะกรรมการคุ้มครองผู้บริโภค</t>
  </si>
  <si>
    <t>01004 สำนักเลขาธิการนายกรัฐมนตรี</t>
  </si>
  <si>
    <t>01005 สำนักเลขาธิการคณะรัฐมนตรี</t>
  </si>
  <si>
    <t>01006 สำนักข่าวกรองแห่งชาติ</t>
  </si>
  <si>
    <t>01007 สำนักงบประมาณ</t>
  </si>
  <si>
    <t>01008 สำนักงานสภาความมั่นคงแห่งชาติ</t>
  </si>
  <si>
    <t>01009 สำนักงานคณะกรรมการกฤษฎีกา</t>
  </si>
  <si>
    <t>01011 สำนักงานคณะกรรมการข้าราชการพลเรือน</t>
  </si>
  <si>
    <t>01012 สำนักงานสภาพัฒนาการเศรษฐกิจและสังคมแห่งชาติ</t>
  </si>
  <si>
    <t>01014 สำนักงานกองทุนสนับสนุนการวิจัย</t>
  </si>
  <si>
    <t>01016 สำนักงานรับรองมาตรฐานและประเมินคุณภาพการศึกษา (องค์การมหาชน)</t>
  </si>
  <si>
    <t>01017 สำนักงานสนับสนุนการสร้างเสริมสุขภาพ</t>
  </si>
  <si>
    <t>01018 สำนักงานกองทุนหมู่บ้านและชุมชนเมืองแห่งชาติ</t>
  </si>
  <si>
    <t>01019 กองอำนวยการรักษาความมั่นคงภายในราชอาณาจักร</t>
  </si>
  <si>
    <t>01021 สำนักงานคณะกรรมการพัฒนาระบบราชการ</t>
  </si>
  <si>
    <t>01022 สำนักงานบริหารการแปลงสินทรัพย์เป็นทุน (องค์การมหาชน)</t>
  </si>
  <si>
    <t>01023 องค์การบริหารการพัฒนาพื้นที่พิเศษเพื่อการท่องเที่ยวอย่างยั่งยืน (องค์การมหาชน)</t>
  </si>
  <si>
    <t>01024 สำนักงานส่งเสริมการจัดประชุมและนิทรรศการ (องค์การมหาชน)</t>
  </si>
  <si>
    <t>01025 สำนักงานบริหารและพัฒนาองค์ความรู้ (องค์การมหาชน)</t>
  </si>
  <si>
    <t>01026 กองอำนวยการเสริมสร้างสันติสุขจังหวัดชายแดนภาคใต้</t>
  </si>
  <si>
    <t>01027 สำนักงานคณะกรรมการสุขภาพแห่งชาติ</t>
  </si>
  <si>
    <t>01028 สถาบันบริหารจัดการธนาคารที่ดิน (องค์การมหาชน)</t>
  </si>
  <si>
    <t>01029 สถาบันคุณวุฒิวิชาชีพ (องค์การมหาชน)</t>
  </si>
  <si>
    <t>01031 สำนักงานพัฒนาพิงคนคร (องค์การมหาชน)</t>
  </si>
  <si>
    <t>01032 สำนักงานคณะกรรมการส่งเสริมการลงทุน</t>
  </si>
  <si>
    <t>01033 สำนักงานส่งเสริมวิสาหกิจขนาดกลางและขนาดย่อม</t>
  </si>
  <si>
    <t>01034 ราชวิทยาลัยจุฬาภรณ์</t>
  </si>
  <si>
    <t>01035 สำนักงานทรัพยากรน้ำแห่งชาติ</t>
  </si>
  <si>
    <t>01036 สำนักงานพัฒนารัฐบาลดิจิทัล (องค์การมหาชน)</t>
  </si>
  <si>
    <t>01037 สำนักงานส่งเสริมเศรษฐกิจสร้างสรรค์ (องค์การมหาชน)</t>
  </si>
  <si>
    <t>01038 ศูนย์อำนวยการรักษาผลประโยชน์ของชาติทางทะเล</t>
  </si>
  <si>
    <t>01039 สำนักงานคณะกรรมการการรักษาความมั่นคงปลอดภัยไซเบอร์แห่งชาติ</t>
  </si>
  <si>
    <t>02000 กระทรวงกลาโหม</t>
  </si>
  <si>
    <t>02001 สำนักงานปลัดกระทรวงกลาโหม</t>
  </si>
  <si>
    <t>02004 กองทัพบก</t>
  </si>
  <si>
    <t>02005 กองทัพเรือ</t>
  </si>
  <si>
    <t>02006 กองทัพอากาศ</t>
  </si>
  <si>
    <t>02008 กองบัญชาการกองทัพไทย</t>
  </si>
  <si>
    <t>02009 สถาบันเทคโนโลยีป้องกันประเทศ</t>
  </si>
  <si>
    <t>03000 กระทรวงการคลัง</t>
  </si>
  <si>
    <t>03002 สำนักงานปลัดกระทรวงการคลัง</t>
  </si>
  <si>
    <t>03003 กรมธนารักษ์</t>
  </si>
  <si>
    <t>03004 กรมบัญชีกลาง</t>
  </si>
  <si>
    <t>03005 กรมศุลกากร</t>
  </si>
  <si>
    <t>03006 กรมสรรพสามิต</t>
  </si>
  <si>
    <t>03007 กรมสรรพากร</t>
  </si>
  <si>
    <t>03008 สำนักงานคณะกรรมการนโยบายรัฐวิสาหกิจ</t>
  </si>
  <si>
    <t>03009 สำนักงานบริหารหนี้สาธารณะ</t>
  </si>
  <si>
    <t>03011 สำนักงานเศรษฐกิจการคลัง</t>
  </si>
  <si>
    <t>03012 สำนักงานความร่วมมือพัฒนาเศรษฐกิจกับประเทศเพื่อนบ้าน (องค์การมหาชน)</t>
  </si>
  <si>
    <t>03013 สำนักงานคณะกรรมการกำกับและส่งเสริมการประกอบธุรกิจประกันภัย</t>
  </si>
  <si>
    <t>03014 สำนักงานคณะกรรมการกำกับหลักทรัพย์และตลาดหลักทรัพย์</t>
  </si>
  <si>
    <t>03015 สถาบันคุ้มครองเงินฝาก</t>
  </si>
  <si>
    <t>04000 กระทรวงการต่างประเทศ</t>
  </si>
  <si>
    <t>04002 สำนักงานปลัดกระทรวงการต่างประเทศ</t>
  </si>
  <si>
    <t>05000 กระทรวงการท่องเที่ยวและกีฬา</t>
  </si>
  <si>
    <t>05002 สำนักงานปลัดกระทรวงการท่องเที่ยวและกีฬา</t>
  </si>
  <si>
    <t>05003 กรมพลศึกษา</t>
  </si>
  <si>
    <t>05004 กรมการท่องเที่ยว</t>
  </si>
  <si>
    <t>05006 มหาวิทยาลัยการกีฬาแห่งชาติ</t>
  </si>
  <si>
    <t>05007 องค์การบริหารการพัฒนาพื้นที่พิเศษเพื่อการท่องเที่ยวอย่างยั่งยืน (องค์การมหาชน)</t>
  </si>
  <si>
    <t>06000 กระทรวงการพัฒนาสังคมและความมั่นคงของมนุษย์</t>
  </si>
  <si>
    <t>06002 สำนักงานปลัดกระทรวงการพัฒนาสังคมและความมั่นคงของมนุษย์</t>
  </si>
  <si>
    <t>06003 กรมพัฒนาสังคมและสวัสดิการ</t>
  </si>
  <si>
    <t>06004 กรมกิจการสตรีและสถาบันครอบครัว</t>
  </si>
  <si>
    <t>06005 กรมกิจการเด็กและเยาวชน</t>
  </si>
  <si>
    <t>06006 สถาบันพัฒนาองค์กรชุมชน (องค์การมหาชน)</t>
  </si>
  <si>
    <t>06007 กรมส่งเสริมและพัฒนาคุณภาพชีวิตคนพิการ</t>
  </si>
  <si>
    <t>06008 กรมกิจการผู้สูงอายุ</t>
  </si>
  <si>
    <t>07000 กระทรวงเกษตรและสหกรณ์</t>
  </si>
  <si>
    <t>07002 สำนักงานปลัดกระทรวงเกษตรและสหกรณ์</t>
  </si>
  <si>
    <t>07003 กรมชลประทาน</t>
  </si>
  <si>
    <t>07004 กรมตรวจบัญชีสหกรณ์</t>
  </si>
  <si>
    <t>07005 กรมประมง</t>
  </si>
  <si>
    <t>07006 กรมปศุสัตว์</t>
  </si>
  <si>
    <t>07008 กรมพัฒนาที่ดิน</t>
  </si>
  <si>
    <t>07009 กรมวิชาการเกษตร</t>
  </si>
  <si>
    <t>07011 กรมส่งเสริมการเกษตร</t>
  </si>
  <si>
    <t>07012 กรมส่งเสริมสหกรณ์</t>
  </si>
  <si>
    <t>07013 สำนักงานการปฏิรูปที่ดินเพื่อเกษตรกรรม</t>
  </si>
  <si>
    <t>07014 สำนักงานมาตรฐานสินค้าเกษตรและอาหารแห่งชาติ</t>
  </si>
  <si>
    <t>07015 สำนักงานเศรษฐกิจการเกษตร</t>
  </si>
  <si>
    <t>07016 สำนักงานพัฒนาการวิจัยการเกษตร (องค์การมหาชน)</t>
  </si>
  <si>
    <t>07017 สถาบันวิจัยและพัฒนาพื้นที่สูง (องค์การมหาชน)</t>
  </si>
  <si>
    <t>07018 กรมการข้าว</t>
  </si>
  <si>
    <t>07019 สำนักงานพิพิธภัณฑ์เกษตรเฉลิมพระเกียรติพระบาทสมเด็จพระเจ้าอยู่หัว (องค์การมหาชน)</t>
  </si>
  <si>
    <t>07020 กรมหม่อนไหม</t>
  </si>
  <si>
    <t>07021 กรมฝนหลวงและการบินเกษตร</t>
  </si>
  <si>
    <t>08000 กระทรวงคมนาคม</t>
  </si>
  <si>
    <t>08002 สำนักงานปลัดกระทรวงคมนาคม</t>
  </si>
  <si>
    <t>08003 กรมเจ้าท่า</t>
  </si>
  <si>
    <t>08004 กรมการขนส่งทางบก</t>
  </si>
  <si>
    <t>08005 กรมการบินพลเรือน</t>
  </si>
  <si>
    <t>08006 กรมทางหลวง</t>
  </si>
  <si>
    <t>08007 กรมทางหลวงชนบท</t>
  </si>
  <si>
    <t>08008 สำนักงานนโยบายและแผนการขนส่งและจราจร</t>
  </si>
  <si>
    <t>08009 กรมท่าอากาศยาน</t>
  </si>
  <si>
    <t>08011 สำนักงานการบินพลเรือนแห่งประเทศไทย</t>
  </si>
  <si>
    <t>08012 กรมการขนส่งทางราง</t>
  </si>
  <si>
    <t>09000 กระทรวงทรัพยากรธรรมชาติและสิ่งแวดล้อม</t>
  </si>
  <si>
    <t>09002 สำนักงานปลัดกระทรวงทรัพยากรธรรมชาติและสิ่งแวดล้อม</t>
  </si>
  <si>
    <t>09003 กรมควบคุมมลพิษ</t>
  </si>
  <si>
    <t>09004 กรมทรัพยากรทางทะเลและชายฝั่ง</t>
  </si>
  <si>
    <t>09005 กรมทรัพยากรธรณี</t>
  </si>
  <si>
    <t>09006 กรมทรัพยากรน้ำ</t>
  </si>
  <si>
    <t>09007 กรมทรัพยากรน้ำบาดาล</t>
  </si>
  <si>
    <t>09008 กรมส่งเสริมคุณภาพสิ่งแวดล้อม</t>
  </si>
  <si>
    <t>09009 กรมอุทยานแห่งชาติ สัตว์ป่า และพันธุ์พืช</t>
  </si>
  <si>
    <t>09011 สำนักงานนโยบายและแผนทรัพยากรธรรมชาติและสิ่งแวดล้อม</t>
  </si>
  <si>
    <t>09012 กรมป่าไม้</t>
  </si>
  <si>
    <t>09013 สำนักงานพัฒนาเศรษฐกิจจากฐานชีวภาพ (องค์การมหาชน)</t>
  </si>
  <si>
    <t>09014 องค์การบริหารจัดการก๊าซเรือนกระจก (องค์การมหาชน)</t>
  </si>
  <si>
    <t>11000 กระทรวงดิจิทัลเพื่อเศรษฐกิจและสังคม</t>
  </si>
  <si>
    <t>11002 สำนักงานปลัดกระทรวงดิจิทัลเพื่อเศรษฐกิจและสังคม</t>
  </si>
  <si>
    <t>11004 กรมอุตุนิยมวิทยา</t>
  </si>
  <si>
    <t>11005 สำนักงานสถิติแห่งชาติ</t>
  </si>
  <si>
    <t>11006 สำนักงานส่งเสริมเศรษฐกิจดิจิทัล</t>
  </si>
  <si>
    <t>11007 สำนักงานพัฒนาธุรกรรมทางอิเล็กทรอนิกส์</t>
  </si>
  <si>
    <t>11008 สำนักงานรัฐบาลอิเล็กทรอนิกส์ (องค์การมหาชน)</t>
  </si>
  <si>
    <t>11009 สำนักงานคณะกรรมการดิจิทัลเพื่อเศรษฐกิจและสังคมแห่งชาติ</t>
  </si>
  <si>
    <t>11011 สำนักงานคณะกรรมการคุ้มครองข้อมูลส่วนบุคคล</t>
  </si>
  <si>
    <t>12000 กระทรวงพลังงาน</t>
  </si>
  <si>
    <t>12002 สำนักงานปลัดกระทรวงพลังงาน</t>
  </si>
  <si>
    <t>12003 กรมเชื้อเพลิงธรรมชาติ</t>
  </si>
  <si>
    <t>12004 กรมธุรกิจพลังงาน</t>
  </si>
  <si>
    <t>12005 กรมพัฒนาพลังงานทดแทนและอนุรักษ์พลังงาน</t>
  </si>
  <si>
    <t>12006 สำนักงานนโยบายและแผนพลังงาน</t>
  </si>
  <si>
    <t>12007 สถาบันบริหารกองทุนพลังงาน (องค์การมหาชน)</t>
  </si>
  <si>
    <t>12008 สำนักงานคณะกรรมการกำกับกิจการพลังงาน</t>
  </si>
  <si>
    <t>12009 สำนักงานกองทุนน้ำมันเชื้อเพลิง</t>
  </si>
  <si>
    <t>13000 กระทรวงพาณิชย์</t>
  </si>
  <si>
    <t>13002 สำนักงานปลัดกระทรวงพาณิชย์</t>
  </si>
  <si>
    <t>13003 กรมการค้าต่างประเทศ</t>
  </si>
  <si>
    <t>13004 กรมการค้าภายใน</t>
  </si>
  <si>
    <t>13006 กรมเจรจาการค้าระหว่างประเทศ</t>
  </si>
  <si>
    <t>13007 กรมทรัพย์สินทางปัญญา</t>
  </si>
  <si>
    <t>13008 กรมพัฒนาธุรกิจการค้า</t>
  </si>
  <si>
    <t>13009 กรมส่งเสริมการค้าระหว่างประเทศ</t>
  </si>
  <si>
    <t>13011 ศูนย์ส่งเสริมศิลปาชีพระหว่างประเทศ (องค์การมหาชน)</t>
  </si>
  <si>
    <t>13012 สถาบันวิจัยและพัฒนาอัญมณีและเครื่องประดับแห่งชาติ (องค์การมหาชน)</t>
  </si>
  <si>
    <t>13013 สำนักงานนโยบายและยุทธศาสตร์การค้า</t>
  </si>
  <si>
    <t>13014 สำนักงานคณะกรรมการการแข่งขันทางการค้า</t>
  </si>
  <si>
    <t>13015 สถาบันระหว่างประเทศเพื่อการค้าและการพัฒนา (องค์การมหาชน)</t>
  </si>
  <si>
    <t>15000 กระทรวงมหาดไทย</t>
  </si>
  <si>
    <t>15002 สำนักงานปลัดกระทรวงมหาดไทย</t>
  </si>
  <si>
    <t>15003 กรมการปกครอง</t>
  </si>
  <si>
    <t>15004 กรมการพัฒนาชุมชน</t>
  </si>
  <si>
    <t>15005 กรมที่ดิน</t>
  </si>
  <si>
    <t>15006 กรมป้องกันและบรรเทาสาธารณภัย</t>
  </si>
  <si>
    <t>15007 กรมโยธาธิการและผังเมือง</t>
  </si>
  <si>
    <t>15008 กรมส่งเสริมการปกครองท้องถิ่น</t>
  </si>
  <si>
    <t>16000 กระทรวงยุติธรรม</t>
  </si>
  <si>
    <t>16002 สำนักงานปลัดกระทรวงยุติธรรม</t>
  </si>
  <si>
    <t>16003 กรมคุมประพฤติ</t>
  </si>
  <si>
    <t>16004 กรมคุ้มครองสิทธิและเสรีภาพ</t>
  </si>
  <si>
    <t>16005 กรมบังคับคดี</t>
  </si>
  <si>
    <t>16006 กรมพินิจและคุ้มครองเด็กและเยาวชน</t>
  </si>
  <si>
    <t>16007 กรมราชทัณฑ์</t>
  </si>
  <si>
    <t>16008 กรมสอบสวนคดีพิเศษ</t>
  </si>
  <si>
    <t>16009 สำนักงานกิจการยุติธรรม</t>
  </si>
  <si>
    <t>16010 สถาบันนิติวิทยาศาสตร์</t>
  </si>
  <si>
    <t>16011 สำนักงานคณะกรรมการป้องกันและปราบปรามยาเสพติด</t>
  </si>
  <si>
    <t>16012 สำนักงานคณะกรรมการป้องกันและปราบปรามการทุจริตในภาครัฐ</t>
  </si>
  <si>
    <t>16013 สถาบันเพื่อการยุติธรรมแห่งประเทศไทย (องค์การมหาชน)</t>
  </si>
  <si>
    <t>16014 สถาบันอนุญาโตตุลาการ</t>
  </si>
  <si>
    <t>17000 กระทรวงแรงงาน</t>
  </si>
  <si>
    <t>17002 สำนักงานปลัดกระทรวงแรงงาน</t>
  </si>
  <si>
    <t>17003 กรมการจัดหางาน</t>
  </si>
  <si>
    <t>17004 กรมพัฒนาฝีมือแรงงาน</t>
  </si>
  <si>
    <t>17005 กรมสวัสดิการและคุ้มครองแรงงาน</t>
  </si>
  <si>
    <t>17006 สำนักงานประกันสังคม</t>
  </si>
  <si>
    <t>17007 สถาบันส่งเสริมความปลอดภัย อาชีวอนามัย และสภาพแวดล้อมในการทำงาน (องค์การมหาชน)</t>
  </si>
  <si>
    <t>18000 กระทรวงวัฒนธรรม</t>
  </si>
  <si>
    <t>18002 สำนักงานปลัดกระทรวงวัฒนธรรม</t>
  </si>
  <si>
    <t>18003 กรมการศาสนา</t>
  </si>
  <si>
    <t>18004 กรมศิลปากร</t>
  </si>
  <si>
    <t>18005 กรมส่งเสริมวัฒนธรรม</t>
  </si>
  <si>
    <t>18006 สำนักงานศิลปวัฒนธรรมร่วมสมัย</t>
  </si>
  <si>
    <t>18007 ศูนย์มานุษยวิทยาสิรินธร (องค์การมหาชน)</t>
  </si>
  <si>
    <t>18008 สถาบันบัณฑิตพัฒนศิลป์</t>
  </si>
  <si>
    <t>18009 หอภาพยนตร์ (องค์การมหาชน)</t>
  </si>
  <si>
    <t>18010 ศูนย์คุณธรรม (องค์การมหาชน)</t>
  </si>
  <si>
    <t>20000 กระทรวงศึกษาธิการ</t>
  </si>
  <si>
    <t>20002 สํานักงานปลัดกระทรวงศึกษาธิการ</t>
  </si>
  <si>
    <t>20003 สำนักงานเลขาธิการสภาการศึกษา</t>
  </si>
  <si>
    <t>20004 สำนักงานคณะกรรมการการศึกษาขั้นพื้นฐาน</t>
  </si>
  <si>
    <t>20006 สำนักงานคณะกรรมการการอาชีวศึกษา</t>
  </si>
  <si>
    <t>20301 สถาบันส่งเสริมการสอนวิทยาศาสตร์และเทคโนโลยี</t>
  </si>
  <si>
    <t>20302 โรงเรียนมหิดลวิทยานุสรณ์</t>
  </si>
  <si>
    <t>20309 สำนักงานเลขาธิการคุรุสภา</t>
  </si>
  <si>
    <t>20310 สำนักงานคณะกรรมการส่งเสริมสวัสดิการและสวัสดิภาพครูและบุคลากรทางการศึกษา</t>
  </si>
  <si>
    <t>20311 สถาบันทดสอบทางการศึกษาแห่งชาติ (องค์การมหาชน)</t>
  </si>
  <si>
    <t>20332 สำนักงานรับรองมาตรฐานและประเมินคุณภาพการศึกษา (องค์การมหาชน)</t>
  </si>
  <si>
    <t>21000 กระทรวงสาธารณสุข</t>
  </si>
  <si>
    <t>21002 สำนักงานปลัดกระทรวงสาธารณสุข</t>
  </si>
  <si>
    <t>21003 กรมการแพทย์</t>
  </si>
  <si>
    <t>21004 กรมควบคุมโรค</t>
  </si>
  <si>
    <t>21005 กรมการแพทย์แผนไทยและการแพทย์ทางเลือก</t>
  </si>
  <si>
    <t>21006 กรมวิทยาศาสตร์การแพทย์</t>
  </si>
  <si>
    <t>21007 กรมสนับสนุนบริการสุขภาพ</t>
  </si>
  <si>
    <t>21008 กรมสุขภาพจิต</t>
  </si>
  <si>
    <t>21009 กรมอนามัย</t>
  </si>
  <si>
    <t>21010 สำนักงานคณะกรรมการอาหารและยา</t>
  </si>
  <si>
    <t>21011 สถาบันวิจัยระบบสาธารณสุข</t>
  </si>
  <si>
    <t>21012 โรงพยาบาลบ้านแพ้ว (องค์การมหาชน)</t>
  </si>
  <si>
    <t>21013 สำนักงานหลักประกันสุขภาพแห่งชาติ</t>
  </si>
  <si>
    <t>21014 สถาบันการแพทย์ฉุกเฉินแห่งชาติ</t>
  </si>
  <si>
    <t>21015 สถาบันรับรองคุณภาพสถานพยาบาล (องค์การมหาชน)</t>
  </si>
  <si>
    <t>21016 สถาบันวัคซีนแห่งชาติ</t>
  </si>
  <si>
    <t>21017 สถาบันพระบรมราชชนก</t>
  </si>
  <si>
    <t>22000 กระทรวงอุตสาหกรรม</t>
  </si>
  <si>
    <t>22002 สำนักงานปลัดกระทรวงอุตสาหกรรม</t>
  </si>
  <si>
    <t>22003 กรมโรงงานอุตสาหกรรม</t>
  </si>
  <si>
    <t>22004 กรมส่งเสริมอุตสาหกรรม</t>
  </si>
  <si>
    <t>22005 กรมอุตสาหกรรมพื้นฐานและการเหมืองแร่</t>
  </si>
  <si>
    <t>22006 สำนักงานคณะกรรมการอ้อยและน้ำตาลทราย</t>
  </si>
  <si>
    <t>22007 สำนักงานมาตรฐานผลิตภัณฑ์อุตสาหกรรม</t>
  </si>
  <si>
    <t>22008 สำนักงานเศรษฐกิจอุตสาหกรรม</t>
  </si>
  <si>
    <t>22009 สำนักงานคณะกรรมการส่งเสริมการลงทุน</t>
  </si>
  <si>
    <t>22010 สำนักงานส่งเสริมวิสาหกิจขนาดกลางและขนาดย่อม</t>
  </si>
  <si>
    <t>22011 สำนักงานเพื่อการพัฒนาระเบียงเศรษฐกิจพิเศษภาคตะวันออก</t>
  </si>
  <si>
    <t>23000 กระทรวงการอุดมศึกษา วิทยาศาสตร์ วิจัยและนวัตกรรม</t>
  </si>
  <si>
    <t xml:space="preserve">23002 สำนักงานปลัดกระทรวงการอุดมศึกษา วิทยาศาสตร์ วิจัย และนวัตกรรม </t>
  </si>
  <si>
    <t>23003 กรมวิทยาศาสตร์บริการ</t>
  </si>
  <si>
    <t>23004 สำนักงานการวิจัยแห่งชาติ</t>
  </si>
  <si>
    <t>23005 สำนักงานปรมาณูเพื่อสันติ</t>
  </si>
  <si>
    <t>23006 มหาวิทยาลัยรามคำแหง</t>
  </si>
  <si>
    <t>23007 มหาวิทยาลัยสุโขทัยธรรมาธิราช</t>
  </si>
  <si>
    <t>23008 มหาวิทยาลัยนเรศวร</t>
  </si>
  <si>
    <t>23009 มหาวิทยาลัยอุบลราชธานี</t>
  </si>
  <si>
    <t>23010 มหาวิทยาลัยมหาสารคาม</t>
  </si>
  <si>
    <t>23011 มหาวิทยาลัยกาฬสินธุ์</t>
  </si>
  <si>
    <t>23012 สถาบันเทคโนโลยีปทุมวัน</t>
  </si>
  <si>
    <t>23013 มหาวิทยาลัยนราธิวาสราชนครินทร์</t>
  </si>
  <si>
    <t>23014 มหาวิทยาลัยนครพนม</t>
  </si>
  <si>
    <t>23015 สถาบันวิทยาลัยชุมชน</t>
  </si>
  <si>
    <t>23016 มหาวิทยาลัยราชภัฏเชียงราย</t>
  </si>
  <si>
    <t>23017 มหาวิทยาลัยราชภัฏเชียงใหม่</t>
  </si>
  <si>
    <t>23018 มหาวิทยาลัยราชภัฏลำปาง</t>
  </si>
  <si>
    <t>23019 มหาวิทยาลัยราชภัฏอุตรดิตถ์</t>
  </si>
  <si>
    <t>23020 มหาวิทยาลัยราชภัฏกำแพงเพชร</t>
  </si>
  <si>
    <t>23021 มหาวิทยาลัยราชภัฏนครสวรรค์</t>
  </si>
  <si>
    <t>23022 มหาวิทยาลัยราชภัฏพิบูลสงคราม</t>
  </si>
  <si>
    <t>23023 มหาวิทยาลัยราชภัฏเพชรบูรณ์</t>
  </si>
  <si>
    <t>23024 มหาวิทยาลัยราชภัฏมหาสารคาม</t>
  </si>
  <si>
    <t>23025 มหาวิทยาลัยราชภัฏเลย</t>
  </si>
  <si>
    <t>23026 มหาวิทยาลัยราชภัฏสกลนคร</t>
  </si>
  <si>
    <t>23027 มหาวิทยาลัยราชภัฏอุดรธานี</t>
  </si>
  <si>
    <t>23028 มหาวิทยาลัยราชภัฏนครราชสีมา</t>
  </si>
  <si>
    <t>23029 มหาวิทยาลัยราชภัฏบุรีรัมย์</t>
  </si>
  <si>
    <t>23030 มหาวิทยาลัยราชภัฏสุรินทร์</t>
  </si>
  <si>
    <t>23031 มหาวิทยาลัยราชภัฏอุบลราชธานี</t>
  </si>
  <si>
    <t>23032 มหาวิทยาลัยราชภัฏราชนครินทร์</t>
  </si>
  <si>
    <t>23033 มหาวิทยาลัยราชภัฏเทพสตรี</t>
  </si>
  <si>
    <t>23034 มหาวิทยาลัยราชภัฏพระนครศรีอยุธยา</t>
  </si>
  <si>
    <t>23035 มหาวิทยาลัยราชภัฏวไลยอลงกรณ์ ในพระบรมราชูปถัมภ์ จังหวัดปทุมธานี</t>
  </si>
  <si>
    <t>23036 มหาวิทยาลัยราชภัฏรำไพพรรณี</t>
  </si>
  <si>
    <t>23037 มหาวิทยาลัยราชภัฏกาญจนบุรี</t>
  </si>
  <si>
    <t>23038 มหาวิทยาลัยราชภัฏนครปฐม</t>
  </si>
  <si>
    <t>23039 มหาวิทยาลัยราชภัฏเพชรบุรี</t>
  </si>
  <si>
    <t>23040 มหาวิทยาลัยราชภัฏหมู่บ้านจอมบึง</t>
  </si>
  <si>
    <t>23041 มหาวิทยาลัยราชภัฏนครศรีธรรมราช</t>
  </si>
  <si>
    <t>23042 มหาวิทยาลัยราชภัฏภูเก็ต</t>
  </si>
  <si>
    <t>23043 มหาวิทยาลัยราชภัฏยะลา</t>
  </si>
  <si>
    <t>23044 มหาวิทยาลัยราชภัฏสงขลา</t>
  </si>
  <si>
    <t>23045 มหาวิทยาลัยราชภัฏสุราษฎร์ธานี</t>
  </si>
  <si>
    <t>23046 มหาวิทยาลัยราชภัฏจันทรเกษม</t>
  </si>
  <si>
    <t>23047 มหาวิทยาลัยราชภัฏธนบุรี</t>
  </si>
  <si>
    <t>23048 มหาวิทยาลัยราชภัฏบ้านสมเด็จเจ้าพระยา</t>
  </si>
  <si>
    <t>23049 มหาวิทยาลัยราชภัฏพระนคร</t>
  </si>
  <si>
    <t>23050 มหาวิทยาลัยราชภัฏสวนสุนันทา</t>
  </si>
  <si>
    <t>23051 มหาวิทยาลัยราชภัฏชัยภูมิ</t>
  </si>
  <si>
    <t>23052 มหาวิทยาลัยราชภัฏร้อยเอ็ด</t>
  </si>
  <si>
    <t>23053 มหาวิทยาลัยราชภัฏศรีสะเกษ</t>
  </si>
  <si>
    <t>23054 มหาวิทยาลัยเทคโนโลยีราชมงคลธัญบุรี</t>
  </si>
  <si>
    <t>23055 มหาวิทยาลัยเทคโนโลยีราชมงคลกรุงเทพ</t>
  </si>
  <si>
    <t>23056 มหาวิทยาลัยเทคโนโลยีราชมงคลตะวันออก</t>
  </si>
  <si>
    <t>23057 มหาวิทยาลัยเทคโนโลยีราชมงคลพระนคร</t>
  </si>
  <si>
    <t>23058 มหาวิทยาลัยเทคโนโลยีราชมงคลรัตนโกสินทร์</t>
  </si>
  <si>
    <t>23059 มหาวิทยาลัยเทคโนโลยีราชมงคลล้านนา</t>
  </si>
  <si>
    <t>23060 มหาวิทยาลัยเทคโนโลยีราชมงคลศรีวิชัย</t>
  </si>
  <si>
    <t>23061 มหาวิทยาลัยเทคโนโลยีราชมงคลสุวรรณภูมิ</t>
  </si>
  <si>
    <t>23062 มหาวิทยาลัยเทคโนโลยีราชมงคลอีสาน</t>
  </si>
  <si>
    <t>23063 สำนักงานพัฒนาเทคโนโลยีอวกาศและภูมิสารสนเทศ (องค์การมหาชน)</t>
  </si>
  <si>
    <t>23064 สถาบันเทคโนโลยีนิวเคลียร์แห่งชาติ (องค์การมหาชน)</t>
  </si>
  <si>
    <t>23065 สถาบันวิจัยแสงซินโครตรอน (องค์การมหาชน)</t>
  </si>
  <si>
    <t>23066 สถาบันวิจัยดาราศาสตร์แห่งชาติ (องค์การมหาชน)</t>
  </si>
  <si>
    <t>23067 สำนักงานนวัตกรรมแห่งชาติ (องค์การมหาชน)</t>
  </si>
  <si>
    <t>23068 ศูนย์ความเป็นเลิศด้านชีววิทยาศาสตร์ (องค์การมหาชน)</t>
  </si>
  <si>
    <t>23069 สถาบันสารสนเทศทรัพยากรน้ำ (องค์การมหาชน)</t>
  </si>
  <si>
    <t>23070 สำนักงานพัฒนาวิทยาศาสตร์และเทคโนโลยีแห่งชาติ</t>
  </si>
  <si>
    <t>23071 สถาบันมาตรวิทยาแห่งชาติ</t>
  </si>
  <si>
    <t>23072 สำนักงานสภานโยบายการอุดมศึกษา วิทยาศาสตร์ วิจัยและนวัตกรรมแห่งชาติ</t>
  </si>
  <si>
    <t>23073 สำนักงานคณะกรรมการส่งเสริมวิทยาศาสตร์  วิจัยและนวัตกรรม</t>
  </si>
  <si>
    <t>23074 จุฬาลงกรณ์มหาวิทยาลัย</t>
  </si>
  <si>
    <t>23075 มหาวิทยาลัยเกษตรศาสตร์</t>
  </si>
  <si>
    <t>23076 มหาวิทยาลัยขอนแก่น</t>
  </si>
  <si>
    <t>23077 มหาวิทยาลัยธรรมศาสตร์</t>
  </si>
  <si>
    <t>23078 มหาวิทยาลัยสงขลานครินทร์</t>
  </si>
  <si>
    <t>23079 มหาวิทยาลัยแม่โจ้</t>
  </si>
  <si>
    <t>23080 สถาบันเทคโนโลยีพระจอมเกล้าเจ้าคุณทหารลาดกระบัง</t>
  </si>
  <si>
    <t>23081 มหาวิทยาลัยเทคโนโลยีพระจอมเกล้าพระนครเหนือ</t>
  </si>
  <si>
    <t>23082 สถาบันบัณฑิตพัฒนบริหารศาสตร์</t>
  </si>
  <si>
    <t>23083 มหาวิทยาลัยพะเยา</t>
  </si>
  <si>
    <t>23084 มหาวิทยาลัยเทคโนโลยีสุรนารี</t>
  </si>
  <si>
    <t>23085 มหาวิทยาลัยวลัยลักษณ์</t>
  </si>
  <si>
    <t>23086 มหาวิทยาลัยเทคโนโลยีพระจอมเกล้าธนบุรี</t>
  </si>
  <si>
    <t>23087 มหาวิทยาลัยแม่ฟ้าหลวง</t>
  </si>
  <si>
    <t>23088 มหาวิทยาลัยมหิดล</t>
  </si>
  <si>
    <t>23089 มหาวิทยาลัยมหามกุฏราชวิทยาลัย</t>
  </si>
  <si>
    <t>23090 มหาวิทยาลัยมหาจุฬาลงกรณราชวิทยาลัย</t>
  </si>
  <si>
    <t>23091 มหาวิทยาลัยบูรพา</t>
  </si>
  <si>
    <t>23092 มหาวิทยาลัยทักษิณ</t>
  </si>
  <si>
    <t>23093 มหาวิทยาลัยเชียงใหม่</t>
  </si>
  <si>
    <t>23094 มหาวิทยาลัยสวนดุสิต</t>
  </si>
  <si>
    <t>23095 สถาบันดนตรีกัลยาณิวัฒนา</t>
  </si>
  <si>
    <t>23096 มหาวิทยาลัยศิลปากร</t>
  </si>
  <si>
    <t>23097 มหาวิทยาลัยศรีนครินทรวิโรฒ</t>
  </si>
  <si>
    <t>23099 สถาบันการพยาบาลศรีสวรินทิรา สภากาชาดไทย</t>
  </si>
  <si>
    <t>23100 สถาบันเทคโนโลยีจิตรลดา</t>
  </si>
  <si>
    <t>25000 ส่วนราชการไม่สังกัดสำนักนายกรัฐมนตรี กระทรวง หรือทบวง และหน่วยงานภายใต้การควบคุมดูแลของนายกรัฐมนตรี</t>
  </si>
  <si>
    <t>25001 สำนักราชเลขาธิการ</t>
  </si>
  <si>
    <t>25002 สำนักพระราชวัง</t>
  </si>
  <si>
    <t>25003 สำนักงานพระพุทธศาสนาแห่งชาติ</t>
  </si>
  <si>
    <t>25004 สำนักงานคณะกรรมการพิเศษเพื่อประสานงานโครงการอันเนื่องมาจากพระราชดำริ</t>
  </si>
  <si>
    <t>25005 สำนักงานคณะกรรมการวิจัยแห่งชาติ</t>
  </si>
  <si>
    <t>25006 สำนักงานราชบัณฑิตยสภา</t>
  </si>
  <si>
    <t>25007 สำนักงานตำรวจแห่งชาติ</t>
  </si>
  <si>
    <t>25008 สำนักงานป้องกันและปราบปรามการฟอกเงิน</t>
  </si>
  <si>
    <t>25016 ศูนย์อำนวยการบริหารจังหวัดชายแดนภาคใต้</t>
  </si>
  <si>
    <t>25017 สำนักงานคณะกรรมการป้องกันและปราบปรามการทุจริตในภาครัฐ</t>
  </si>
  <si>
    <t>25018 สำนักงานสภาที่ปรึกษาเศรษฐกิจและสังคมแห่งชาติ</t>
  </si>
  <si>
    <t>25019 สำนักงานคณะกรรมการปฏิรูปกฎหมาย</t>
  </si>
  <si>
    <t>25020 สำนักงานคณะกรรมการนโยบายเขตพัฒนาพิเศษภาคตะวันออก</t>
  </si>
  <si>
    <t>25021 สำนักงานขับเคลื่อนการปฏิรูปประเทศ ยุทธศาสตร์ชาติ และการสร้างความสามัคคีปรองดอง</t>
  </si>
  <si>
    <t>25022 สำนักงานส่งเสริมวิสาหกิจเพื่อสังคม</t>
  </si>
  <si>
    <t>27000 หน่วยงานของรัฐสภา</t>
  </si>
  <si>
    <t>27001 สำนักงานเลขาธิการวุฒิสภา</t>
  </si>
  <si>
    <t>27002 สำนักงานเลขาธิการสภาผู้แทนราษฎร</t>
  </si>
  <si>
    <t>27003 สถาบันพระปกเกล้า</t>
  </si>
  <si>
    <t>28000 หน่วยงานของศาล</t>
  </si>
  <si>
    <t>28001 สำนักงานศาลรัฐธรรมนูญ</t>
  </si>
  <si>
    <t>28002 สำนักงานศาลยุติธรรม</t>
  </si>
  <si>
    <t>28003 สำนักงานศาลปกครอง</t>
  </si>
  <si>
    <t>29000 หน่วยงานขององค์กรอิสระและองค์กรอัยการ</t>
  </si>
  <si>
    <t>29001 สำนักงานคณะกรรมการการเลือกตั้ง</t>
  </si>
  <si>
    <t>29002 สำนักงานผู้ตรวจการแผ่นดิน</t>
  </si>
  <si>
    <t>29003 สำนักงานคณะกรรมการป้องกันและปราบปรามการทุจริตแห่งชาติ</t>
  </si>
  <si>
    <t>29004 สำนักงานการตรวจเงินแผ่นดิน</t>
  </si>
  <si>
    <t>29005 สำนักงานคณะกรรมการสิทธิมนุษยชนแห่งชาติ</t>
  </si>
  <si>
    <t>29006 สำนักงานอัยการสูงสุด</t>
  </si>
  <si>
    <t>29007 สำนักงานสภาที่ปรึกษาเศรษฐกิจและสังคมแห่งชาติ</t>
  </si>
  <si>
    <t>29008 สำนักงานคณะกรรมการปฏิรูปกฎหมาย</t>
  </si>
  <si>
    <t>29009 สำนักงานคณะกรรมการกิจการโทรคมนาคมแห่งชาติ</t>
  </si>
  <si>
    <t>50000 รัฐวิสาหกิจ</t>
  </si>
  <si>
    <t>50101 องค์การตลาดเพื่อเกษตรกร</t>
  </si>
  <si>
    <t>50102 องค์การสวนยาง</t>
  </si>
  <si>
    <t>50103 องค์การสะพานปลา</t>
  </si>
  <si>
    <t>50104 องค์การส่งเสริมกิจการโคนมแห่งประเทศไทย</t>
  </si>
  <si>
    <t>50105 องค์การอุตสาหกรรมป่าไม้</t>
  </si>
  <si>
    <t>50106 สำนักงานกองทุนสงเคราะห์การทำสวนยาง</t>
  </si>
  <si>
    <t>50109 บริษัทห้องปฏิบัติการกลางตรวจสอบผลิตภัณฑ์เกษตรและอาหาร จำกัด</t>
  </si>
  <si>
    <t>50110 การยางแห่งประเทศไทย</t>
  </si>
  <si>
    <t>50201 การนิคมอุตสาหกรรมแห่งประเทศไทย</t>
  </si>
  <si>
    <t>50202 องค์การแบตเตอรี่</t>
  </si>
  <si>
    <t>50203 องค์การฟอกหนัง</t>
  </si>
  <si>
    <t>50204 องค์การเภสัชกรรม</t>
  </si>
  <si>
    <t>50205 องค์การสุรา</t>
  </si>
  <si>
    <t>50206 โรงงานไพ่</t>
  </si>
  <si>
    <t>50207 การยาสูบแห่งประเทศไทย</t>
  </si>
  <si>
    <t>50208 โรงพิมพ์ตำรวจ</t>
  </si>
  <si>
    <t>50209 บริษัท  ไม้อัดไทย  จำกัด</t>
  </si>
  <si>
    <t>50301 การทางพิเศษแห่งประเทศไทย</t>
  </si>
  <si>
    <t>50302 องค์การขนส่งมวลชนกรุงเทพ</t>
  </si>
  <si>
    <t>50303 องค์การรับส่งสินค้าและพัสดุภัณฑ์</t>
  </si>
  <si>
    <t>50304 การท่าเรือแห่งประเทศไทย</t>
  </si>
  <si>
    <t>50305 บริษัท   ไทยเดินเรือทะเล  จำกัด</t>
  </si>
  <si>
    <t>50306 บริษัท ท่าอากาศยานไทย จำกัด (มหาชน)</t>
  </si>
  <si>
    <t>50307 บริษัท  การบินไทย  จำกัด (มหาชน)</t>
  </si>
  <si>
    <t>50308 บริษัท เดินอากาศไทย  จำกัด</t>
  </si>
  <si>
    <t>50309 บริษัท ท่าอากาศยานสากลกรุงเทพแห่งใหม่   จำกัด</t>
  </si>
  <si>
    <t>50310 บริษัท  วิทยุการบินแห่งประเทศไทย  จำกัด</t>
  </si>
  <si>
    <t>50311 สถาบันการบินพลเรือน</t>
  </si>
  <si>
    <t>50312 การรถไฟแห่งประเทศไทย</t>
  </si>
  <si>
    <t>50313 การรถไฟฟ้าขนส่งมวลชนแห่งประเทศไทย</t>
  </si>
  <si>
    <t>50314 บริษัท  ขนส่ง   จำกัด</t>
  </si>
  <si>
    <t>50315 บริษัท   อู่กรุงเทพ จำกัด</t>
  </si>
  <si>
    <t>50316 บริษัท กสท โทรคมนาคม จำกัด (มหาชน)</t>
  </si>
  <si>
    <t>50317 บริษัท ทีโอที จำกัด (มหาชน)</t>
  </si>
  <si>
    <t>50318 บริษัท อสมท จำกัด (มหาชน)</t>
  </si>
  <si>
    <t>50319 บริษัท ไปรษณีย์ไทย จำกัด</t>
  </si>
  <si>
    <t>50401 องค์การตลาด</t>
  </si>
  <si>
    <t>50402 องค์การคลังสินค้า</t>
  </si>
  <si>
    <t>50403 สำนักงานสลากกินแบ่งรัฐบาล</t>
  </si>
  <si>
    <t>50404 การท่องเที่ยวแห่งประเทศไทย</t>
  </si>
  <si>
    <t>50405 บริษัท   สหโรงแรมไทยและการท่องเที่ยว   จำกัด</t>
  </si>
  <si>
    <t>50501 สถาบันวิจัยวิทยาศาสตร์และเทคโนโลยีแห่งประเทศไทย</t>
  </si>
  <si>
    <t>50502 องค์การพิพิธภัณฑ์วิทยาศาสตร์แห่งชาติ</t>
  </si>
  <si>
    <t>50503 องค์การสวนพฤกษศาสตร์</t>
  </si>
  <si>
    <t>50504 การไฟฟ้าฝ่ายผลิตแห่งประเทศไทย</t>
  </si>
  <si>
    <t>50505 การไฟฟ้านครหลวง</t>
  </si>
  <si>
    <t>50506 การไฟฟ้าส่วนภูมิภาค</t>
  </si>
  <si>
    <t>50507 บริษัท ปตท. จำกัด (มหาชน)</t>
  </si>
  <si>
    <t>50508 บริษัท  ปตท. สำรวจและผลิตปิโตรเลียม   จำกัด</t>
  </si>
  <si>
    <t>50509 บริษัท   บางจากปิโตรเลียม   จำกัด   (มหาชน)</t>
  </si>
  <si>
    <t>50510 องค์การจัดการน้ำเสีย</t>
  </si>
  <si>
    <t>50601 การประปานครหลวง</t>
  </si>
  <si>
    <t>50602 การประปาส่วนภูมิภาค</t>
  </si>
  <si>
    <t>50603 การเคหะแห่งชาติ</t>
  </si>
  <si>
    <t>50604 การกีฬาแห่งประเทศไทย</t>
  </si>
  <si>
    <t>50605 องค์การสวนสัตว์</t>
  </si>
  <si>
    <t>50606 สำนักงานธนานุเคราะห์</t>
  </si>
  <si>
    <t>50607 องค์การจัดการน้ำเสีย</t>
  </si>
  <si>
    <t>50701 ธนาคารแห่งประเทศไทย</t>
  </si>
  <si>
    <t>50702 ธนาคารกรุงไทย จำกัด (มหาชน)</t>
  </si>
  <si>
    <t>50703 ธนาคารเพื่อการเกษตรและสหกรณ์การเกษตร</t>
  </si>
  <si>
    <t>50704 ธนาคารออมสิน</t>
  </si>
  <si>
    <t>50705 ธนาคารอาคารสงเคราะห์</t>
  </si>
  <si>
    <t>50706 ธนาคารเพื่อการส่งออกและนำเข้าแห่งประเทศไทย</t>
  </si>
  <si>
    <t>50707 บรรษัทเงินทุนอุตสาหกรรมแห่งประเทศไทย</t>
  </si>
  <si>
    <t>50708 ธนาคารพัฒนาวิสาหกิจขนาดกลางและขนาดย่อมแห่งประเทศไทย</t>
  </si>
  <si>
    <t>50709 ธนาคารอิสลามแห่งประเทศไทย</t>
  </si>
  <si>
    <t>50710 บรรษัทตลาดรองสินเชื่อที่อยู่อาศัย</t>
  </si>
  <si>
    <t>50711 บรรษัทประกันสินเชื่ออุตสาหกรรมขนาดย่อม</t>
  </si>
  <si>
    <t>50713 บริษัทบริหารสินทรัพย์ ธนาคารอิสลามแห่งประเทศไทย จำกัด</t>
  </si>
  <si>
    <t>50801 องค์การสงเคราะห์ทหารผ่านศึกในพระบรมราชูปภถัมภ์</t>
  </si>
  <si>
    <t>56000 ส่วนราชการในพระองค์</t>
  </si>
  <si>
    <t>56001 ส่วนราชการในพระองค์</t>
  </si>
  <si>
    <t>60000 สภากาชาดไทย</t>
  </si>
  <si>
    <t>60001 สภากาชาดไทย</t>
  </si>
  <si>
    <t>60002 ยกเลิก-สถาบันการพยาบาลศรีสวรินทิรา</t>
  </si>
  <si>
    <t>65000 หน่วยงานอื่นของรัฐ</t>
  </si>
  <si>
    <t>65001 สำนักงานคณะกรรมการการแข่งขันทางการค้า</t>
  </si>
  <si>
    <t>65002 กองทุนเพื่อความเสมอภาคทางการศึกษา</t>
  </si>
  <si>
    <t>65003 สำนักงานสภาเกษตรกรแห่งชาติ</t>
  </si>
  <si>
    <t>70000 จังหวัดและกลุ่มจังหวัด</t>
  </si>
  <si>
    <t>70011 จังหวัดนนทบุรี</t>
  </si>
  <si>
    <t>70012 จังหวัดปทุมธานี</t>
  </si>
  <si>
    <t>70013 จังหวัดพระนครศรีอยุธยา</t>
  </si>
  <si>
    <t>70014 จังหวัดสระบุรี</t>
  </si>
  <si>
    <t>70021 จังหวัดชัยนาท</t>
  </si>
  <si>
    <t>70022 จังหวัดลพบุรี</t>
  </si>
  <si>
    <t>70023 จังหวัดสิงห์บุรี</t>
  </si>
  <si>
    <t>70024 จังหวัดอ่างทอง</t>
  </si>
  <si>
    <t>70031 จังหวัดฉะเชิงเทรา</t>
  </si>
  <si>
    <t>70032 จังหวัดปราจีนบุรี</t>
  </si>
  <si>
    <t>70033 จังหวัดสระแก้ว</t>
  </si>
  <si>
    <t>70034 จังหวัดนครนายก</t>
  </si>
  <si>
    <t>70035 จังหวัดสมุทรปราการ</t>
  </si>
  <si>
    <t>70041 จังหวัดกาญจนบุรี</t>
  </si>
  <si>
    <t>70042 จังหวัดนครปฐม</t>
  </si>
  <si>
    <t>70043 จังหวัดราชบุรี</t>
  </si>
  <si>
    <t>70044 จังหวัดสุพรรณบุรี</t>
  </si>
  <si>
    <t>70050 กลุ่มจังหวัดภาคกลางตอนล่าง 2</t>
  </si>
  <si>
    <t>70051 จังหวัดประจวบคีรีขันธ์</t>
  </si>
  <si>
    <t>70052 จังหวัดเพชรบุรี</t>
  </si>
  <si>
    <t>70053 จังหวัดสมุทรสาคร</t>
  </si>
  <si>
    <t>70054 จังหวัดสมุทรสงคราม</t>
  </si>
  <si>
    <t>70061 จังหวัดชุมพร</t>
  </si>
  <si>
    <t>70062 จังหวัดสุราษฎร์ธานี</t>
  </si>
  <si>
    <t>70063 จังหวัดนครศรีธรรมราช</t>
  </si>
  <si>
    <t>70064 จังหวัดพัทลุง</t>
  </si>
  <si>
    <t>70071 จังหวัดระนอง</t>
  </si>
  <si>
    <t>70072 จังหวัดพังงา</t>
  </si>
  <si>
    <t>70073 จังหวัดภูเก็ต</t>
  </si>
  <si>
    <t>70074 จังหวัดกระบี่</t>
  </si>
  <si>
    <t>70075 จังหวัดตรัง</t>
  </si>
  <si>
    <t>70081 จังหวัดสงขลา</t>
  </si>
  <si>
    <t>70082 จังหวัดสตูล</t>
  </si>
  <si>
    <t>70083 จังหวัดปัตตานี</t>
  </si>
  <si>
    <t>70084 จังหวัดยะลา</t>
  </si>
  <si>
    <t>70085 จังหวัดนราธิวาส</t>
  </si>
  <si>
    <t>70091 จังหวัดจันทบุรี</t>
  </si>
  <si>
    <t>70092 จังหวัดชลบุรี</t>
  </si>
  <si>
    <t>70093 จังหวัดระยอง</t>
  </si>
  <si>
    <t>70094 จังหวัดตราด</t>
  </si>
  <si>
    <t>70100 กลุ่มจังหวัดภาคตะวันออกเฉียงเหนือตอนบน 1</t>
  </si>
  <si>
    <t>70101 จังหวัดหนองคาย</t>
  </si>
  <si>
    <t>70102 จังหวัดเลย</t>
  </si>
  <si>
    <t>70103 จังหวัดอุดรธานี</t>
  </si>
  <si>
    <t>70104 จังหวัดหนองบัวลำภู</t>
  </si>
  <si>
    <t>70105 จังหวัดบึงกาฬ</t>
  </si>
  <si>
    <t>70110 กลุ่มจังหวัดภาคตะวันออกเฉียงเหนือตอนบน 2</t>
  </si>
  <si>
    <t>70111 จังหวัดนครพนม</t>
  </si>
  <si>
    <t>70112 จังหวัดมุกดาหาร</t>
  </si>
  <si>
    <t>70113 จังหวัดสกลนคร</t>
  </si>
  <si>
    <t>70120 กลุ่มจังหวัดภาคตะวันออกเฉียงเหนือตอนกลาง</t>
  </si>
  <si>
    <t>70121 จังหวัดร้อยเอ็ด</t>
  </si>
  <si>
    <t>70122 จังหวัดขอนแก่น</t>
  </si>
  <si>
    <t>70123 จังหวัดมหาสารคาม</t>
  </si>
  <si>
    <t>70124 จังหวัดกาฬสินธุ์</t>
  </si>
  <si>
    <t>70130 กลุ่มจังหวัดภาคตะวันออกเฉียงเหนือตอนล่าง 2</t>
  </si>
  <si>
    <t>70131 จังหวัดอำนาจเจริญ</t>
  </si>
  <si>
    <t>70132 จังหวัดศรีสะเกษ</t>
  </si>
  <si>
    <t>70133 จังหวัดยโสธร</t>
  </si>
  <si>
    <t>70134 จังหวัดอุบลราชธานี</t>
  </si>
  <si>
    <t>70140 กลุ่มจังหวัดภาคตะวันออกเฉียงเหนือตอนล่าง 1</t>
  </si>
  <si>
    <t>70141 จังหวัดสุรินทร์</t>
  </si>
  <si>
    <t>70142 จังหวัดนครราชสีมา</t>
  </si>
  <si>
    <t>70143 จังหวัดบุรีรัมย์</t>
  </si>
  <si>
    <t>70144 จังหวัดชัยภูมิ</t>
  </si>
  <si>
    <t>70150 กลุ่มจังหวัดภาคเหนือตอนบน 1</t>
  </si>
  <si>
    <t>70151 จังหวัดเชียงใหม่</t>
  </si>
  <si>
    <t>70152 จังหวัดแม่ฮ่องสอน</t>
  </si>
  <si>
    <t>70153 จังหวัดลำปาง</t>
  </si>
  <si>
    <t>70154 จังหวัดลำพูน</t>
  </si>
  <si>
    <t>70160 กลุ่มจังหวัดภาคเหนือตอนบน 2</t>
  </si>
  <si>
    <t>70161 จังหวัดน่าน</t>
  </si>
  <si>
    <t>70162 จังหวัดพะเยา</t>
  </si>
  <si>
    <t>70163 จังหวัดเชียงราย</t>
  </si>
  <si>
    <t>70164 จังหวัดแพร่</t>
  </si>
  <si>
    <t>70170 กลุ่มจังหวัดภาคเหนือตอนล่าง 1</t>
  </si>
  <si>
    <t>70171 จังหวัดตาก</t>
  </si>
  <si>
    <t>70172 จังหวัดพิษณุโลก</t>
  </si>
  <si>
    <t>70173 จังหวัดสุโขทัย</t>
  </si>
  <si>
    <t>70174 จังหวัดเพชรบูรณ์</t>
  </si>
  <si>
    <t>70175 จังหวัดอุตรดิตถ์</t>
  </si>
  <si>
    <t>70180 กลุ่มจังหวัดภาคเหนือตอนล่าง 2</t>
  </si>
  <si>
    <t>70181 จังหวัดกำแพงเพชร</t>
  </si>
  <si>
    <t>70182 จังหวัดพิจิตร</t>
  </si>
  <si>
    <t>70183 จังหวัดนครสวรรค์</t>
  </si>
  <si>
    <t>70184 จังหวัดอุทัยธานี</t>
  </si>
  <si>
    <t>70190 กลุ่มจังหวัดภาคกลางปริมณฑล</t>
  </si>
  <si>
    <t>70200 กลุ่มจังหวัดภาคกลางตอนบน</t>
  </si>
  <si>
    <t>70210 กลุ่มจังหวัดภาคกลางตอนล่าง 1</t>
  </si>
  <si>
    <t>70220 กลุ่มจังหวัดภาคใต้ฝั่งอ่าวไทย</t>
  </si>
  <si>
    <t>70230 กลุ่มจังหวัดภาคใต้ฝั่งอันดามัน</t>
  </si>
  <si>
    <t>70240 กลุ่มจังหวัดภาคใต้ชายแดน</t>
  </si>
  <si>
    <t>70250 กลุ่มจังหวัดภาคตะวันออก 1</t>
  </si>
  <si>
    <t>70260 กลุ่มจังหวัดภาคตะวันออก 2</t>
  </si>
  <si>
    <t>75000 องค์กรปกครองส่วนท้องถิ่น</t>
  </si>
  <si>
    <t>75002 กรุงเทพมหานคร</t>
  </si>
  <si>
    <t>75003 เมืองพัทยา</t>
  </si>
  <si>
    <t>75105 องค์การบริหารส่วนจังหวัดกระบี่</t>
  </si>
  <si>
    <t>7511V องค์การบริหารส่วนจังหวัดกาญจนบุรี</t>
  </si>
  <si>
    <t>7515E องค์การบริหารส่วนจังหวัดกาฬสินธุ์</t>
  </si>
  <si>
    <t>7519Y องค์การบริหารส่วนจังหวัดกำแพงเพชร</t>
  </si>
  <si>
    <t>751CH องค์การบริหารส่วนจังหวัดขอนแก่น</t>
  </si>
  <si>
    <t>751K9 องค์การบริหารส่วนจังหวัดจันทบุรี</t>
  </si>
  <si>
    <t>751MR องค์การบริหารส่วนจังหวัดฉะเชิงเทรา</t>
  </si>
  <si>
    <t>751R4 องค์การบริหารส่วนจังหวัดชลบุรี</t>
  </si>
  <si>
    <t>751TS องค์การบริหารส่วนจังหวัดชัยนาท</t>
  </si>
  <si>
    <t>751VE องค์การบริหารส่วนจังหวัดชัยภูมิ</t>
  </si>
  <si>
    <t>751ZM องค์การบริหารส่วนจังหวัดชุมพร</t>
  </si>
  <si>
    <t>75228 องค์การบริหารส่วนจังหวัดเชียงราย</t>
  </si>
  <si>
    <t>75267 องค์การบริหารส่วนจังหวัดเชียงใหม่</t>
  </si>
  <si>
    <t>752CD องค์การบริหารส่วนจังหวัดตรัง</t>
  </si>
  <si>
    <t>752FH องค์การบริหารส่วนจังหวัดตราด</t>
  </si>
  <si>
    <t>752GR องค์การบริหารส่วนจังหวัดตาก</t>
  </si>
  <si>
    <t>752K1 องค์การบริหารส่วนจังหวัดนครนายก</t>
  </si>
  <si>
    <t>752L6 องค์การบริหารส่วนจังหวัดนครปฐม</t>
  </si>
  <si>
    <t>752PL องค์การบริหารส่วนจังหวัดนครพนม</t>
  </si>
  <si>
    <t>752SH องค์การบริหารส่วนจังหวัดนครราชสีมา</t>
  </si>
  <si>
    <t>7532M องค์การบริหารส่วนจังหวัดนครศรีธรรมราช</t>
  </si>
  <si>
    <t>7537X องค์การบริหารส่วนจังหวัดนครสวรรค์</t>
  </si>
  <si>
    <t>753BZ องค์การบริหารส่วนจังหวัดนนทบุรี</t>
  </si>
  <si>
    <t>753DB องค์การบริหารส่วนจังหวัดนราธิวาส</t>
  </si>
  <si>
    <t>753G1 องค์การบริหารส่วนจังหวัดน่าน</t>
  </si>
  <si>
    <t>753JW องค์การบริหารส่วนจังหวัดบึงกาฬ</t>
  </si>
  <si>
    <t>753LQ องค์การบริหารส่วนจังหวัดบุรีรัมย์</t>
  </si>
  <si>
    <t>753SW องค์การบริหารส่วนจังหวัดปทุมธานี</t>
  </si>
  <si>
    <t>753UQ องค์การบริหารส่วนจังหวัดประจวบคีรีขันธ์</t>
  </si>
  <si>
    <t>753WH องค์การบริหารส่วนจังหวัดปราจีนบุรี</t>
  </si>
  <si>
    <t>753YK องค์การบริหารส่วนจังหวัดปัตตานี</t>
  </si>
  <si>
    <t>75429 องค์การบริหารส่วนจังหวัดพระนครศรีอยุธยา</t>
  </si>
  <si>
    <t>7546P องค์การบริหารส่วนจังหวัดพะเยา</t>
  </si>
  <si>
    <t>7548P องค์การบริหารส่วนจังหวัดพังงา</t>
  </si>
  <si>
    <t>754A7 องค์การบริหารส่วนจังหวัดพัทลุง</t>
  </si>
  <si>
    <t>754CD องค์การบริหารส่วนจังหวัดพิจิตร</t>
  </si>
  <si>
    <t>754FD องค์การบริหารส่วนจังหวัดพิษณุโลก</t>
  </si>
  <si>
    <t>754JE องค์การบริหารส่วนจังหวัดเพชรบุรี</t>
  </si>
  <si>
    <t>754M0 องค์การบริหารส่วนจังหวัดเพชรบูรณ์</t>
  </si>
  <si>
    <t>754QP องค์การบริหารส่วนจังหวัดแพร่</t>
  </si>
  <si>
    <t>754T5 องค์การบริหารส่วนจังหวัดภูเก็ต</t>
  </si>
  <si>
    <t>754TQ องค์การบริหารส่วนจังหวัดมหาสารคาม</t>
  </si>
  <si>
    <t>754XX องค์การบริหารส่วนจังหวัดมุกดาหาร</t>
  </si>
  <si>
    <t>754ZJ องค์การบริหารส่วนจังหวัดแม่ฮ่องสอน</t>
  </si>
  <si>
    <t>75510 องค์การบริหารส่วนจังหวัดยโสธร</t>
  </si>
  <si>
    <t>7553L องค์การบริหารส่วนจังหวัดยะลา</t>
  </si>
  <si>
    <t>7555G องค์การบริหารส่วนจังหวัดร้อยเอ็ด</t>
  </si>
  <si>
    <t>755BK องค์การบริหารส่วนจังหวัดระนอง</t>
  </si>
  <si>
    <t>755CM องค์การบริหารส่วนจังหวัดระยอง</t>
  </si>
  <si>
    <t>755EC องค์การบริหารส่วนจังหวัดราชบุรี</t>
  </si>
  <si>
    <t>755HN องค์การบริหารส่วนจังหวัดลพบุรี</t>
  </si>
  <si>
    <t>755N2 องค์การบริหารส่วนจังหวัดลำปาง</t>
  </si>
  <si>
    <t>755QQ องค์การบริหารส่วนจังหวัดลำพูน</t>
  </si>
  <si>
    <t>755S4 องค์การบริหารส่วนจังหวัดเลย</t>
  </si>
  <si>
    <t>755VK องค์การบริหารส่วนจังหวัดศรีสะเกษ</t>
  </si>
  <si>
    <t>7561G องค์การบริหารส่วนจังหวัดสกลนคร</t>
  </si>
  <si>
    <t>7565Q องค์การบริหารส่วนจังหวัดสงขลา</t>
  </si>
  <si>
    <t>7569T องค์การบริหารส่วนจังหวัดสตูล</t>
  </si>
  <si>
    <t>756B0 องค์การบริหารส่วนจังหวัดสมุทรปราการ</t>
  </si>
  <si>
    <t>756CF องค์การบริหารส่วนจังหวัดสมุทรสงคราม</t>
  </si>
  <si>
    <t>756DH องค์การบริหารส่วนจังหวัดสมุทรสาคร</t>
  </si>
  <si>
    <t>756EU องค์การบริหารส่วนจังหวัดสระแก้ว</t>
  </si>
  <si>
    <t>756GL องค์การบริหารส่วนจังหวัดสระบุรี</t>
  </si>
  <si>
    <t>756KT องค์การบริหารส่วนจังหวัดสิงห์บุรี</t>
  </si>
  <si>
    <t>756M7 องค์การบริหารส่วนจังหวัดสุโขทัย</t>
  </si>
  <si>
    <t>756PP องค์การบริหารส่วนจังหวัดสุพรรณบุรี</t>
  </si>
  <si>
    <t>756TF องค์การบริหารส่วนจังหวัดสุราษฎร์ธานี</t>
  </si>
  <si>
    <t>756XG องค์การบริหารส่วนจังหวัดสุรินทร์</t>
  </si>
  <si>
    <t>7572X องค์การบริหารส่วนจังหวัดหนองคาย</t>
  </si>
  <si>
    <t>7574W องค์การบริหารส่วนจังหวัดหนองบัวลำภู</t>
  </si>
  <si>
    <t>7576M องค์การบริหารส่วนจังหวัดอ่างทอง</t>
  </si>
  <si>
    <t>7578W องค์การบริหารส่วนจังหวัดอำนาจเจริญ</t>
  </si>
  <si>
    <t>757AC องค์การบริหารส่วนจังหวัดอุดรธานี</t>
  </si>
  <si>
    <t>757FP องค์การบริหารส่วนจังหวัดอุตรดิตถ์</t>
  </si>
  <si>
    <t>757J1 องค์การบริหารส่วนจังหวัดอุทัยธานี</t>
  </si>
  <si>
    <t>757KX องค์การบริหารส่วนจังหวัดอุบลราชธานี</t>
  </si>
  <si>
    <t>80000 กองทุนและเงินทุนหมุนเวียน</t>
  </si>
  <si>
    <t>80601 กองทุนหมู่บ้านและชุมชนเมืองแห่งชาติ</t>
  </si>
  <si>
    <t>80602 กองทุนฟื้นฟูและพัฒนาเกษตรกร</t>
  </si>
  <si>
    <t>80603 กองทุนการออมแห่งชาติ</t>
  </si>
  <si>
    <t>80604 กองทุนจัดรูปที่ดินเพื่อพัฒนาพื้นที่</t>
  </si>
  <si>
    <t>80605 กองทุนสนับสนุนการวิจัย</t>
  </si>
  <si>
    <t>80606 กองทุนยุติธรรม</t>
  </si>
  <si>
    <t>80607 กองทุนเพื่อความเสมอภาคทางการศึกษา</t>
  </si>
  <si>
    <t>80608 กองทุนอ้อยและน้ำตาลทราย</t>
  </si>
  <si>
    <t>80808 กองทุนและเงินทุนหมุนเวียน</t>
  </si>
  <si>
    <t>90000 งบกลาง</t>
  </si>
  <si>
    <t>90909 งบกลาง</t>
  </si>
  <si>
    <t>95000 รายจ่ายเพื่อชดใช้เงินคงคลัง</t>
  </si>
  <si>
    <t>95001 รายจ่ายเพื่อชดใช้เงินคงคลัง</t>
  </si>
  <si>
    <t>97000 เงินทุนสำรองจ่าย</t>
  </si>
  <si>
    <t>97001 เงินทุนสำรองจ่าย</t>
  </si>
  <si>
    <t>กระทรวงมหาดไทย</t>
  </si>
  <si>
    <t>โครงการพัฒนาเส้นทางขนส่งผลผลิตทางการเกษตร</t>
  </si>
  <si>
    <t>โครงการพัฒนาแหล่งท่องเที่ยวสกายวอล์คท่าดีหมี</t>
  </si>
  <si>
    <t>โครงการพัฒนาการท่องเที่ยวเชิงสร้างสรรค์เพื่อสร้างมูลค่าเพิ่มทางการท่องเที่ยว (ศูนย์บริการนักท่องเที่ยวและจำหน่ายสินค้า OTOP (Tourist &amp; OTOP Center))</t>
  </si>
  <si>
    <t>โครงการพัฒนาการท่องเที่ยวเชิงสร้างสรรค์เพื่อสร้างมูลค่าเพิ่มทางการท่องเที่ยว (ศูนย์บริการนักท่องเที่ยวชมพรรณไม้หลากสีสัน "ภูหลวง")</t>
  </si>
  <si>
    <t xml:space="preserve">โครงการพัฒนาการท่องเที่ยวเชิงสร้างสรรค์เพื่อสร้างมูลค่าเพิ่มทางการท่องเที่ยว (ศูนย์การพัฒนาแหล่งท่องเที่ยวภูกระดึง) </t>
  </si>
  <si>
    <t>โครงการพัฒนาการท่องเที่ยวเชิงสร้างสรรค์เพื่อสร้างมูลค่าเพิ่มทางการท่องเที่ยว (ศูนย์การพัฒนาแหล่งท่องเที่ยวลานคริสต์มาสและดอกไม้เมืองหนาว)</t>
  </si>
  <si>
    <t>โครงการพัฒนาการท่องเที่ยวเชิงสร้างสรรค์เพื่อสร้างมูลค่าเพิ่มทางการท่องเที่ยว (ศูนย์การพัฒนาแหล่งท่องเที่ยวเทศกาลประเพณีแห่ต้นดอกไม้ใหญ่)</t>
  </si>
  <si>
    <t>โครงการพัฒนาการท่องเที่ยวเชิงสร้างสรรค์เพื่อสร้างมูลค่าเพิ่มทางการท่องเที่ยว (ศูนย์บริการนักท่องเที่ยวเชิงวัฒนธรรมประเพณีผีขนน้ำและชุมชนชาวไทดำ)</t>
  </si>
  <si>
    <t>โครงการพัฒนาการท่องเที่ยวเชิงสร้างสรรค์เพื่อสร้างมูลค่าเพิ่มทางการท่องเที่ยว (ศูนย์บริการนักท่องเที่ยวเชิงวัฒนธรรมประเพณีไทย - ลาว (สองฝั่งเหือง))</t>
  </si>
  <si>
    <t>โครงการพัฒนาปรับปรุงสนามกีฬาจังหวัดเลย</t>
  </si>
  <si>
    <t>โครงการปรับปรุงและพัฒนาคุณภาพน้ำสะอาดด้วยนวัตกรรมเพื่ออุปโภคและบริโภค สำหรับศูนย์การท่องเที่ยวและกีฬาจังหวัดเลย</t>
  </si>
  <si>
    <t>โครงการปรับปรุงและพัฒนาคุณภาพน้ำสะอาดด้วยนวัตกรรมเพื่ออุปโภคและบริโภค สำหรับศูนย์พัฒนาแหล่งท่องเที่ยวภูป่าเปาะ</t>
  </si>
  <si>
    <t>โครงการปรับปรุงและพัฒนาคุณภาพน้ำสะอาดด้วยนวัตกรรมเพื่ออุปโภคและบริโภค สำหรับศูนย์พัฒนาแหล่งท่องเที่ยวอุทยานแห่งชาติภูเรือ</t>
  </si>
  <si>
    <t>โครงการปรับปรุงและพัฒนาคุณภาพน้ำสะอาดด้วยนวัตกรรมเพื่ออุปโภคและบริโภค สำหรับศูนย์พัฒนาแหล่งท่องเที่ยวบ้านน้อย</t>
  </si>
  <si>
    <t>โครงการปรับปรุงและพัฒนาคุณภาพน้ำสะอาดด้วยนวัตกรรมเพื่ออุปโภคและบริโภค สำหรับศูนย์พัฒนาแหล่งท่องเที่ยวทุ่งดอกซากุระภูลมโล</t>
  </si>
  <si>
    <t>โครงการปรับปรุงและพัฒนาคุณภาพน้ำสะอาดด้วยนวัตกรรมเพื่ออุปโภคและบริโภค สำหรับสกายวอล์คภูคกงิ้ว</t>
  </si>
  <si>
    <t>โครงการปรับปรุงและพัฒนาคุณภาพน้ำสะอาดด้วยนวัตกรรมเพื่ออุปโภคและบริโภค สำหรับนักเรียน โรงเรียนองค์การบริหารส่วนจังหวัดเลย 1 (เหมืองแบ่งวิทยาคม)</t>
  </si>
  <si>
    <t>โครงการปรับปรุงและพัฒนาคุณภาพน้ำสะอาดด้วยนวัตกรรมเพื่ออุปโภคและบริโภค สำหรับนักเรียน โรงเรียนองค์การบริหารส่วนจังหวัดเลย 2 (บ้านขอนแดง)</t>
  </si>
  <si>
    <t>โครงการปรับปรุงและพัฒนาคุณภาพน้ำสะอาดด้วยนวัตกรรมเพื่ออุปโภคและบริโภค สำหรับนักเรียน โรงเรียนองค์การบริหารส่วนจังหวัดเลย 3 (บ้านฟากนา) และศูนย์พัฒนาเด็กเล็ก</t>
  </si>
  <si>
    <t>โครงการพัฒนาคุณภาพการศึกษาเพื่อพัฒนาเป็นห้องเรียนไทยแลนด์ 4.0 ของโรงเรียนในสังกัดองค์การบริหารส่วนจังหวัดเลย</t>
  </si>
  <si>
    <t>โครงการปรับปรุงภูมิทัศน์สวนสาธารณะขององค์กรปกครองส่วนท้องถิ่น ปรับปรุงสวนสาธารณะคลองบุ้งคล้า หมู่ที่ 5 ตำบลวังสะพุง อำเภอวังสะพุง จังหวัดเลย</t>
  </si>
  <si>
    <t xml:space="preserve">โครงการพัฒนาโครงสร้างพื้นฐานเชื่อมโยงแหล่งขนส่งผลผลิตทางเกษตร  โครงการก่อสร้างถนนลาดยาง  ผิวจราจร แบบ ASPHALT CONCRETE จากกุสุมารีสอร์ท -นาโป่ง บ้านปากปวน หมู่ที่ 10 ตำบลปากปวน อำเภอวังสะพุง จังหวัดเลย ขนาดกว้าง 5 เมตร ยาว 2,200 เมตร  หนาเฉลี่ย 0.05 เมตร หรือพื้นที่ไม่น้อยกว่า 11,000 ตารางเมตร </t>
  </si>
  <si>
    <t xml:space="preserve">โครงการพัฒนาโครงสร้างพื้นฐานเชื่อมโยงแหล่งขนส่งผลผลิตทางเกษตร  โครงการก่อสร้างถนนลาดยาง  ผิวจราจร แบบ ASPHALT CONCRETE จากบ้านบุ่งตาข่าย - บ้านบง บ้านบุ้งตาข่าย หมู่ที่ 2 ตำบลปากปวน อำเภอวังสะพุง จังหวัดเลย ขนาดกว้าง 6 เมตร ยาว 3,300 เมตร  หนาเฉลี่ย 0.05 เมตร หรือพื้นที่ไม่น้อยกว่า 19,800 ตารางเมตร </t>
  </si>
  <si>
    <t xml:space="preserve">โครงการพัฒนาโครงสร้างพื้นฐานเชื่อมโยงแหล่งขนส่งผลผลิตทางเกษตร  โครงการก่อสร้างถนนลาดยาง  ผิวจราจร แบบ ASPHALT CONCRETE จากบ้านป่าเป้า - บ้านวังน้ำเย็น  บ้านป่าเป้า หมู่ที่ 5 ตำบลปากปวน อำเภอวังสะพุง จังหวัดเลย ขนาดกว้าง 5 เมตร ยาว 4,250 เมตร  หนาเฉลี่ย 0.05 เมตร หรือพื้นที่ไม่น้อยกว่า 21,250 ตารางเมตร </t>
  </si>
  <si>
    <t xml:space="preserve">โครงการพัฒนาโครงสร้างพื้นฐานเชื่อมโยงแหล่งขนส่งผลผลิตทางการเกษตร  โครงการปรับปรุงถนนลาดยางสายบ้านหนองปาดฟาน โดยวิธี Pavement in - Place Recycling ขนาดกว้าง 6 เมตร ยาว 530 เมตร หนาเฉลี่ย 0.05 เมตร หรือพื้นที่ดำเนินการไม่น้อยกว่า 3,180 ตร.ม. และงานตีเส้นจราจร  </t>
  </si>
  <si>
    <t xml:space="preserve">1.5 โครงการพัฒนาโครงสร้างพื้นฐานเชื่อมโยงแหล่งขนส่งผลผลิตทางการเกษตร  โครงการปรับปรุงถนนลาดยางบ้านทรัพย์ไพศาล - ฟาร์ม มข.  โดยเสริมผิวจราจรแอสฟัลท์ติกคอนกรีต ขนาดกว้าง 5 เมตร ยาว 1,320 เมตร หนาเฉลี่ย 0.05 เมตร หรือพื้นที่ดำเนินการไม่น้อยกว่า 6,600 ตร.ม. และงานตีเส้นจราจร  </t>
  </si>
  <si>
    <t xml:space="preserve">โครงการพัฒนาโครงสร้างพื้นฐานเชื่อมโยงแหล่งขนส่งผลผลิตทางการเกษตร  โครงการปรับปรุงถนนลาดยางบ้านแสงดาว -วัดป่าซำทอง  โดยวิธี Pavement in - Place Recycling ขนาดกว้าง 6 เมตร ยาว 3180 เมตร หนาเฉลี่ย 0.05 เมตร หรือพื้นที่ดำเนินการไม่น้อยกว่า 19,080 ตร.ม. และงานตีเส้นจราจร  </t>
  </si>
  <si>
    <t xml:space="preserve">โครงการพัฒนาโครงสร้างพื้นฐานเชื่อมโยงแหล่งขนส่งผลผลิตทางการเกษตร  โครงการก่อสร้างถนนคอนกรีตเสริมเหล็ก สายห้วยแก่นคูณ (ช่วง กม.ที่ 0+000 ถึง กม. 0+400) บ้านบุ่งกกตาล หมู่ที่ 6 ตำบลศรีสงคราม อำเภอวังสะพุง จังหวัดเลย  กว้าง 5 เมตร ยาว 1,500 เมตร หนา 0.15 เมตร ไหล่ทางข้างละ 0.50 เมตร) </t>
  </si>
  <si>
    <t xml:space="preserve">โครงการพัฒนาโครงสร้างพื้นฐานเชื่อมโยงแหล่งขนส่งผลผลิตทางการเกษตร  โครงการก่อสร้างถนนคอนกรีตเสริมเหล็ก สายโนนสว่าง - ซำรั้ว   บ้านโนนสว่าง หมู่ที่ 3 ตำบลศรีสงคราม อำเภอวังสะพุง จังหวัดเลย  กว้าง 5 เมตร ยาว 1,500   เมตร หนา 0.15 เมตร ไหล่ทางข้างละ 0.50 เมตร) </t>
  </si>
  <si>
    <t xml:space="preserve">โครงการพัฒนาโครงสร้างพื้นฐานเชื่อมโยงแหล่งขนส่งผลผลิตทางการเกษตร  โครงการก่อสร้างถนนคอนกรีตเสริมเหล็ก สายไทยเจริญ ซอย 3 - หนองบ่อพรม (ช่วง กม.ที่ 1+500 ถึง กม. 2+100) บ้านไทยเจริญ หมู่ที่ 10 ตำบลศรีสงคราม อำเภอวังสะพุง จังหวัดเลย  กว้าง 5 เมตร ยาว 400 เมตร หนา 0.15 เมตร ไหล่ทางข้างละ 0.50 เมตร) </t>
  </si>
  <si>
    <t>โครงการพัฒนาโครงสร้างพื้นฐานเชื่อมโยงแหล่งขนส่งผลผลิตทางการเกษตร  โครงการก่อสร้างถนนคอนกรีตเสริมเหล็ก สายทางแยกทางหลวงแผ่นดินหมายเลข 201- หนองปลาแดก บ้านโนนสว่าง หมู่ที่ 3 ตำบลศรีสงคราม อำเภอวังสะพุง จังหวัดเลย  กว้าง 4 เมตร ยาว 770   เมตร หนา 0.15 เมตร ไหล่ทางข้างละ 0.25 เมตร)</t>
  </si>
  <si>
    <t xml:space="preserve">โครงการพัฒนาโครงสร้างพื้นฐานเชื่อมโยงแหล่งขนส่งผลผลิตทางการเกษตร  โครงการก่อสร้างถนนคอนกรีตเสริมเหล็ก สายกุดหลง (ช่วง กม.ที่ 0+000 ถึง กม. 0+400) บ้านไทยเจริญ หมู่ที่ 10 ตำบลศรีสงคราม อำเภอวังสะพุง จังหวัดเลย  กว้าง 5 เมตร ยาว 1,500 เมตร หนา 0.15 เมตร ไหล่ทางข้างละ 0.50 เมตร) </t>
  </si>
  <si>
    <t>โครงการพัฒนาโครงสร้างพื้นฐานและส่งเสริมสาธารณะประโยชน์ระดับชุมชน ก่อสร้างถนนแอสฟัลท์ติกคอนกรีตถนนมลิวรรณ (สายเก่า) กว้าง 28 เมตร ยาว 430 เมตร หรือมีพื้นที่ไม่น้อยกว่า 12,000 ตร.ม.</t>
  </si>
  <si>
    <t>โครงการพัฒนาโครงสร้างพื้นฐานและส่งเสริมสาธารณะประโยชน์ระดับชุมชน ก่อสร้างถนนแอสฟัลท์ติกคอนกรีต รหัสทางหลวงท้องถิ่น ลย.ถ. 0024-004 สายถนนราชภักดี  กว้าง 9.50  เมตร ยาว 1,080 เมตร หนา0.04 หรือมีพื้นที่ไม่น้อยกว่า 10,173 ตร.ม.</t>
  </si>
  <si>
    <t xml:space="preserve"> โครงการพัฒนาเส้นทางขนส่งผลิตทางการเกษตร โดยก่อสร้างถนนคอนกรีตเสริมเหล็ก (สายภูกกแดง -ทางหลวงบ้านขอนแก่น) หมู่ที่ 1 บ้านหนองงิ้ว ต.หนองงิ้ว อ.วังสะพุง จ.เลย กว้าง 4 เมตร ยาว 1,800 เมตร หนา 0.15 เมตร</t>
  </si>
  <si>
    <t>โครงการพัฒนาเส้นทางขนส่งผลิตทางการเกษตร โดยก่อสร้างถนนคอนกรีตเสริมเหล็ก (สายบ้านเล้า - ป่าข้าวหลาม) หมู่ที่ 3 บ้านเล้า ต.หนองงิ้ว อ.วังสะพุง จ.เลย กว้าง 4 เมตร ยาว 2,000 เมตร หนา 0.15 เมตร</t>
  </si>
  <si>
    <t>โครงการพัฒนาเส้นทางขนส่งผลิตทางการเกษตร โดยก่อสร้างถนนแอสฟัลท์ติกคอนกรีต (สายวัดป่าภูแปก) หมู่ที่ 5 บ้านกกบก ต.หนองงิ้ว อ.วังสะพุง จ.เลย กว้าง 5 เมตร ยาว 1,000 เมตร หนา 0.04 เมตร</t>
  </si>
  <si>
    <t>โครงการพัฒนาเส้นทางขนส่งผลิตทางการเกษตร โดยก่อสร้างถนนคอนกรีตเสริมเหล็ก (สายห้วยชมพู) หมู่ที่ 5 บ้านกกบก ต.หนองงิ้ว อ.วังสะพุง จ.เลย กว้าง 4 เมตร ยาว 230 เมตร หนา 0.15 เมตร</t>
  </si>
  <si>
    <t>โครงการพัฒนาเส้นทางขนส่งผลิตทางการเกษตร โดยก่อสร้างถนนคอนกรีตเสริมเหล็ก (สายบ้านนายบุญล้ำ-นายเคียบ) หมู่ที่ 8 บ้านกกกอก ต.หนองงิ้ว อ.วังสะพุง จ.เลย กว้าง 4 เมตร ยาว 223 เมตร หนา 0.15 เมตร</t>
  </si>
  <si>
    <t>โครงการพัฒนาเส้นทางขนส่งผลิตทางการเกษตร โดยก่อสร้างถนนคอนกรีตเสริมเหล็ก (สายห้วยแล้ง) หมู่ที่ 9 บ้านหมากแข้ง ต.หนองงิ้ว อ.วังสะพุง จ.เลย กว้าง 4 เมตร ยาว 223 เมตร หนา 0.15 เมตร</t>
  </si>
  <si>
    <t xml:space="preserve">โครงการพัฒนาเส้นทางขนส่งผลผลิตทางการเกษตร โดยก่อสร้างถนนลาดยางแอสฟัลท์ติกคอนกรีตรหัสสายทาง ลย.ถ.32-005  บ้านศรีประทุม หมู่ที่ 14 - บ้านลาด หมู่ที่ 7  ต.โคกขมิ้น อ.วังสะพุง จ.เลย จำนวน 3 ช่วง  ช่วงที่ 1 ผิวจราจรกว้าง 6 เมตร ยาว 1,780 เมตร หนา 0.05 เมตร พร้อมไหล่ทางข้างละ 1 เมตร หรือมีพื้นที่ไม่น้อยกว่า 14,240 ตร.ม. ช่วงที่ 2 ผิวจราจรกว้าง 6 เมตร ยาว 1,430 เมตร หนา 0.05 เมตร พร้อมไหล่ทางข้างละ 1เมตร หรือมีพื้นที่ไม่น้อยกว่า 11,440 ตร.ม. ช่วงที่ 3 ผิวจราจรกว้าง 6 เมตร ยาว 420 หนา 0.05 เมตร พร้อมไหล่ทางข้างละ 1 เมตร หรือมีพื้นที่ไม่น้อยกว่า 3,360 ตร.ม. </t>
  </si>
  <si>
    <t>โครงการพัฒนาเส้นทางขนส่งผลผลิตทางการเกษตร โดยการเสริมผิวจราจรลาดยางแอสฟัลท์ติกคอนกรีตภายในหมู่บ้านสายบ้านกกเกลี้ยง ม.4 - คลองส่งน้ำ ตำบลผาบิ้ง  อำเภอวังสะพุง จังหวัดเลย ขนาดกว้าง 4  เมตร ยาว  3.25 กิโลเมตร    หนาเฉลี่ย 0.05  เมตร</t>
  </si>
  <si>
    <t>โครงการพัฒนาเส้นทางขนส่งผลผลิตทางการเกษตร โดยการเสริมผิวจราจรลาดยางแอสฟัลท์ติก คอนกรีตภายในหมู่บ้าน สายบ้านนาแกใต้ ม.2 - บ้านผาบิ้ง   ม.5  ตำบลผาบิ้ง อำเภอวังสะพุง จังหวัดเลย ขนาดกว้าง 4  เมตร ยาว 4.36 กิโลเมตร  หนาเฉลี่ย  0.05  เมตร</t>
  </si>
  <si>
    <t>โครงการพัฒนาเส้นทางขนส่งผลผลิตทางการเกษตร โดยการเสริมผิวจราจรลาดยางแอสฟัลท์  ติกคอนกรีตภายในหมู่บ้าน สายบ้านนาแก  หมู่ที่ 1 ตำบลผาบิ้ง อำเภอวังสะพุง จังหวัดเลย  ขนาดกว้าง  4  เมตร ยาว 1.76 กิโลเมตร  หนาเฉลี่ย 0.05 เมตร</t>
  </si>
  <si>
    <t xml:space="preserve">โครงการพัฒนาเส้นทางขนส่งผลผลิตทางการเกษตร โดยการเสริมผิวจราจรลาดยางแอสฟัลท์  ติกคอนกรีตภายในหมู่บ้าน สายบ้านนาแก  หมู่ที่ 1 - บ้านนาหนองทุ่ม ตำบลผาบิ้ง อำเภอวังสะพุง จังหวัดเลย ขนาดกว้าง  6 เมตร ยาว  3.50 กิโลเมตร หนาเฉลี่ย  0.05  เมตร </t>
  </si>
  <si>
    <t>โครงการพัฒนาเส้นทางขนส่งผลผลิตทางการเกษตร โดยการเเสริมผิวจราจรลาดยางแอสฟัลท์ติกคอนกรีตภายในหมู่บ้าน สายบ้านหนองผำ ม.3 - บ้านแก่งสาคร ม.6   ตำบลผาบิ้ง  อำเภอวังสะพุง จังหวัดเลย  ขนาดกว้าง   4.00  เมตร ยาว  4.00  กิโลเมตร หนาเฉลี่ย  0.05  เมตร</t>
  </si>
  <si>
    <t>โครงการพัฒนาเส้นทางขนส่งผลผลิตทางการเกษตร โดยการก่อสร้างถนน คสล.สายลย.ถ.31-031 นาแปลน-บ้านนาหลวง  ต.เขาหลวง อ.วังสะพุง จ.เลย</t>
  </si>
  <si>
    <t>โครงการพัฒนาเส้นทางขนส่งผลผลิตทางการเกษตร โดยการก่อสร้างถนน คสล.สายบ้านขอนแก่น หมู่ที่ 7 - บ้านยางเดี่ยว หมู่ที่ 10     ต.เขาหลวง อ.วังสะพุง จ.เลย</t>
  </si>
  <si>
    <t xml:space="preserve">โครงการพัฒนาเส้นทางขนส่งผลผลิตทางการเกษตร โดยก่อสร้างถนนลาดยาง สายบ้านบุ่งกกตาล -บ้านปากเบ่ง บ้านบุ่งกกตาล  หมู่ที่6 ตำบลศรีสงคราม อำเภอวังสะพุง จังหวัดเลยโดยวิธี Pavement in - Place Recycling ขนาดกว้าง 8 เมตร ยาว 600 เมตร หนาเฉลี่ย 0.05 เมตร </t>
  </si>
  <si>
    <t>โครงการพัฒนาเส้นทางขนส่งผลผลิตทางการเกษตร โดยก่อสร้างถนนลาดยาง บ้านดงน้อย หมู่ที่ 8 ตำบลศรีสงคราม อำเภอวังสะพุง จังหวัดเลย   โดยวิธี Pavement in - Place Recycling ขนาดกว้าง 8 เมตร ยาว 2,000 เมตร หนาเฉลี่ย 0.05 เมตร</t>
  </si>
  <si>
    <t>โครงการปรับปรุงภูมิทัศน์ภูผาฝ้าย ม.11 บ้านผาฝ้าย ต.ปวนพุ อ.หนองหิน จ.เลย</t>
  </si>
  <si>
    <t>ปรับปรุงทางเดินวิ่ง พร้อมติดตั้งไฟส่องสว่าง หมู่ที่ 8 บ้านภูกระดึง</t>
  </si>
  <si>
    <t xml:space="preserve">โครงการปรับปรุงภูมิทัศน์สวนสาธารณะ บ้านวังบอน หมู่ที่ 2 </t>
  </si>
  <si>
    <t>สร้างศูนย์ออกกำลังกายเพื่อสุขภาพ</t>
  </si>
  <si>
    <t xml:space="preserve">โครงการปรับปรุงภูมิทัศน์สวนสาธารณะก่อสร้างจุดชมวิวฝายน้ำล้นห้วยน้ำสวย </t>
  </si>
  <si>
    <t>ศาสตร์พระราชา(ศูนย์บูรณาการท้องถิ่นศึกษา)โดยใช้แรงงานชุมชน</t>
  </si>
  <si>
    <t>ปรับปรุงภูมิทัศน์หนองน้ำในแหล่งท่องเที่ยว  บ้านกุดโง้ง  หมู่ที่ 8</t>
  </si>
  <si>
    <t>โครงการก่อสร้างลานกีฬาเอนกประสงค์ หมู่ที่7 บ้านนาแขม ตำบลนาแขม   อำเภอเมือง</t>
  </si>
  <si>
    <t xml:space="preserve"> ปรับปรุงศูนย์บริการข้อมูลแหล่งท่องเที่ยวอ่างเก็บน้ำห้วยน้ำหมานตอนบน            1.2 กิจกรรม:วาดภาพขั้นบันไดและจุดชมวิวอ่างเก็บน้ำห้วยน้ำหมานตอนบนโดย   จ้างแรงงานประชาชน                      </t>
  </si>
  <si>
    <t xml:space="preserve">ก่อสร้างศาลากลางน้ำ โดยการจ้างแรงงานชาวบ้าน เพื่อบรรเทาผลกระทบจากมาตรการป้องกันแก้ไขปัญหาโรคติดเชื้อเชื้อไวรัสโคโรนา 2019 (COVID-19) บ้านกกทอง หมู่ 3 ต.กกทอง อ.เมือง จ.เลย  </t>
  </si>
  <si>
    <t xml:space="preserve">ปรับปรุงสวนสาธารณะหนองพ่อส่ง โดยการจ้างแรงงานชาวบ้าน เพื่อบรรเทาผลกระทบจากมาตรการป้องกันแก้ไขปัญหาโรคติดเชื้อเชื้อไวรัสโคโรนา 2019 (COVID-19) บ้านกกทอง หมู่ 3 ต.กกทอง อ.เมือง จ.เลย   </t>
  </si>
  <si>
    <t xml:space="preserve">ก่อสร้างหอแจ้งเตือนภัย โดยการจ้างแรงงานชาวบ้าน เพื่อบรรเทาผลกระทบจากมาตรการป้องกันแก้ไขปัญหาโรคติดเชื้อเชื้อไวรัสโคโรนา 2019 (COVID-19) บ้านห้วยกระทิง หมู่ 1 ต.กกทอง อ.เมือง จ.เลย  </t>
  </si>
  <si>
    <t xml:space="preserve">พัฒนาแหล่งเรียนรู้ชุมชนด้านการท่องเที่ยว (ศูนย์ OTOP ชุมชน) โดยการจ้างแรงงานชาวบ้าน เพื่อบรรเทาผลกระทบจากมาตรการป้องกันแก้ไขปัญหาโรคติดเชื้อเชื้อไวรัสโคโรนา 2019 (COVID-19) บ้านห้วยกระทิง หมู่ 1 ต.กกทอง อ.เมือง จ.เลย  </t>
  </si>
  <si>
    <t xml:space="preserve">ก่อสร้างลานกีฬาอเนกประสงค์ โดยการจ้างแรงงานชาวบ้าน เพื่อบรรเทาผลกระทบจากมาตรการป้องกันแก้ไขปัญหาโรคติดเชื้อเชื้อไวรัสโคโรนา 2019 (COVID-19) บ้านกกทอง หมู่ 3 ต.กกทอง อ.เมือง จ.เลย  </t>
  </si>
  <si>
    <t>โครงการก่อสร้างโดมลานกิจกรรมนันทนาการ ทต.น้ำสวย</t>
  </si>
  <si>
    <t>โครงการก่อสร้างลานคอนกรีต ตลาดนัดสินค้า OTOP เทศบาลตำบลน้ำสวย</t>
  </si>
  <si>
    <t>ปรับปรุงตลาดสดเทศบาลตำบลโนนปอแดง</t>
  </si>
  <si>
    <t>โครงการพัฒนาปรับปรุงตลาดเช้าและศูนย์จำหน่ายสินค้า OTOP ชุมชน เทศบาลเมืองเลย</t>
  </si>
  <si>
    <t>โครงการพัฒนาปรับปรุงตลาดแลงกู้ภัยวิกฤติการระบาดของโรคติดเชื้อไวรัสโคโรนา 2019</t>
  </si>
  <si>
    <t>โครงการก่อสร้างอาคารศูนย์พัฒนาเด็กเล็ก ขนาด 51-80 คน(แบบไม่ตอกเสาเข็ม) บ้านน้ำเย็น หมู่ที่ 2 ตำบลกกสะทอน อำเภอด่านซ้าย จังหวัดเลย</t>
  </si>
  <si>
    <t>โครงการปรับปรุงซ่อมแซมศูนย์พัฒนาเด็กเล็กบ้านนาเจียง</t>
  </si>
  <si>
    <t>โครงการก่อสร้างอาคารเรียน 3 ชั้น 12 ห้องเรียน  ตามแบบมาตรฐานกรมสงเสริมการปกครองท้องถิ่น</t>
  </si>
  <si>
    <t>สนามเด็กเล่นสร้างปัญญาโดยใช้แรงงานชุมชน</t>
  </si>
  <si>
    <t>ปรับปรุงโรงอาหารและห้องประกอบอาหารพร้อมบ่ดักไขมันโดยใช้แรงงานชุมชน</t>
  </si>
  <si>
    <t>ก่อสร้างโรงจอดรถยนต์โดยใช้แรงงานชุมชนก่อสร้าง</t>
  </si>
  <si>
    <t>การปรับปรุงศูนย์พัฒนาเด็กเล็ก (ศพด.โพนสว่าง)</t>
  </si>
  <si>
    <t>การปรับปรุงศูนย์พัฒนาเด็กเล็ก (ศพด.บ้านนาบอน)</t>
  </si>
  <si>
    <t>การปรับปรุงศูนย์พัฒนาเด็กเล็ก (ศพด.บ้านก้างปลา)</t>
  </si>
  <si>
    <t>โครงการก่อสร้างศูนย์พัฒนาเด็กเล็กบ้านวังยาว หมู่ที่2 บ้านวังยาว  ตำบลนาแขม  อำเภอเมือง จังหวัดเลย</t>
  </si>
  <si>
    <t>กิจกรรม:ปรับปรุงต่อเติมห้องอาคารศูนย์พัฒนาเด็กเล็ก องค์การบริหารส่วนตำบลน้ำหมาน อำเภอเมืองเลย จังหวัดเลยโดยการจ้างแรงงานประชาชน</t>
  </si>
  <si>
    <t xml:space="preserve">กิจกรรม ก่อสร้างอาคารศูนย์พัฒนาเด็กเล็กบ้านกกทอง หมู่ 3 ขนาด 51-80 คน ตามแบบ สถ.ศพด.2  โดยการจ้างแรงงานชาวบ้าน เพื่อบรรเทาผลกระทบจากมาตรการป้องกันแก้ไขปัญหาโรคติดเชื้อเชื้อไวรัสโคโรนา 2019 (COVID-19) บ้านกกทอง  หมู่ 3ต.กกทอง อ.เมือง จ.เลย  </t>
  </si>
  <si>
    <t>โครงการก่อสร้างรั้ว ศพด.ทต.น้ำสวย</t>
  </si>
  <si>
    <t xml:space="preserve">โครงการก่อสร้างศูนย์พัฒนาเด็เล็ก  บ้านลายเหนือ หมู่ที่ 11 ต.น้ำสวย อ.เมือง จ.เลย </t>
  </si>
  <si>
    <t>โครงการก่อสร้างอาคารศูนย์พัฒนาเด็ก ขนาดไม่เกิน 50 คน (ศถ.ศพด.1) แบบไม่ตอกเข็ม บ้านน้ำพร หมู่ที่ 2 ตำบลปากตม อำเภอเชียงคาน จังหวัดเลย</t>
  </si>
  <si>
    <t>ปรับปรุงศุนย์พัฒนาเด็กเล็ก</t>
  </si>
  <si>
    <t>ปรับปรุงศูนย์พัฒนาเด็กเล็กบ้านโนนปอแดง</t>
  </si>
  <si>
    <t>ปรับปรุงศูนย์พัฒนาเด็กเล็กบ้านหนองอีเปี้ย</t>
  </si>
  <si>
    <t>ปรับปรุงศูนย์พัฒนาเด็กเล็กบ้านห้วยไคร้</t>
  </si>
  <si>
    <t>ก่อสร้างสนามเด็กเล่นกลางแจ้งปูหญ้าเทียม  ผิวกว้าง  16  เมตร  ความยาวรวม  20  เมตร  ความหนาเฉลี่ย  12  เซนติเมตร  หรือมีพื้นที่ผิวรวมกันแล้วไม่น้อยกว่า  320  ตารางเมตร  บ้านอาฮี  หมู่ที่ 6  ตำบลอาฮี  อำเภอท่าลี่  จังหวัดเลย</t>
  </si>
  <si>
    <t>ปรับปรุงอาคารศูนย์พัฒนาเด็กเล็กวัดโพนงาม (บ้านโคกหางวัง) หมู่ที่ 3 ต.ลาดค่าง อ.ภูเรือ จ.เลย</t>
  </si>
  <si>
    <t>ปรับปรุงอาคารศูนย์พัฒนาเด็กเล็กบ้านห้วยติ้ว หมู่ที่ 5 ต.ลาดค่าง อ.ภูเรือ จ.เลย</t>
  </si>
  <si>
    <t>โครงการจัดหาและการผลิตสื่อการสอน  ฝึกทักษะการเรียนรู้ สู้ภัยวิกฤติการระบาดของโรคติดเชื้อไวรัสโคโรนา 2019 โรงเรียนในสังกัดเทศบาลเมืองเลย</t>
  </si>
  <si>
    <t>ติดตั้งพื้นยางสนามเด็กเล่นด้วยพื้นยางอีพีดีเอ็ม</t>
  </si>
  <si>
    <t>กิจกรรมโครงการพัฒนาแหล่งน้ำชุมชนเพื่ออุปโภคและบริโภค โครงการก่อสร้างระบบประปาหมู่บ้าน แบบหอถังสูง ขนาดความจุ 12 ลบ.ม. พร้อมขุดเจาะบ่อน้ำบาดาล สายโป่งอีป่าบ้านทรายขาวเหนือ หมู่ที่ 17</t>
  </si>
  <si>
    <t>กิจกรรมโครงการพัฒนาแหล่งน้ำชุมชนเพื่ออุปโภคและบริโภค โครงการก่อสร้างระบบประปาหมู่บ้าน แบบหอถังสูง ขนาดความจุ 12 ลบ.ม. พร้อมขุดเจาะบ่อน้ำบาดาล ซอยนาหนองปลาซิว บ้านทรายขาวนอก หมู่ที่ 2</t>
  </si>
  <si>
    <t>กิจกรรมโครงการพัฒนาแหล่งน้ำชุมชนเพื่ออุปโภคและบริโภค โครงการก่อสร้างระบบประปาหมู่บ้าน แบบหอถังสูง ขนาดความจุ 12 ลบ.ม. พร้อมขุดเจาะบ่อน้ำบาดาล สายนาอ่าง บ้านทรายขาวนอก หมู่ที่ 2</t>
  </si>
  <si>
    <t>กิจกรรม โครงการพัฒนาแหล่งน้ำเพื่อแก้ไขปัญหาน้ำท่วมและภัยแล้ง โครงการขุดลอกคลองบุ้งค้อ บ้านบุ้งค้อ หมู่ที่ 1</t>
  </si>
  <si>
    <t>กิจกรรม โครงการพัฒนาแหล่งน้ำเพื่อแก้ไขปัญหาน้ำท่วมและภัยแล้ง โครงการขุดลอกห้วยเซียงซ้อย  บ้านโนน  หมู่ที่ 11</t>
  </si>
  <si>
    <t xml:space="preserve">กิจกรรมโครงการสนับสนุนแหล่งน้ำในไร่นาเพื่อการเกษตร  โครงการปรับปรุงซ่อมแซมสถานีสูบน้ำด้วยไฟฟ้าบ้านน้ำอ้อม </t>
  </si>
  <si>
    <t>กิจกรรม โครงการโครงการพัฒนาแหล่งน้ำชุมชนเพื่ออุปโภคและบริโภค โครงการเจาะบ่อบาดาล พร้อมติดตั้งเครื่องสูบน้ำแบบไฟฟ้า  หมู่ที่ 20 ตำบลหนองหญ้าปล้อง อำเภอวังสะพุง จังหวัดเลย</t>
  </si>
  <si>
    <t xml:space="preserve">กิจกรรมโครงการพัฒนาแหล่งน้ำชุมชนเพื่ออุปโภคและบริโภค โครงการก่อสร้างระบบประปาหมู่บ้าน แบบบาดาลขนาดใหญ่  บ้านโนนสำราญ หมู่ที่18 ตำบลหนองหญ้าปล้อง อำเภอวังสะพุง จังหวัดเลย </t>
  </si>
  <si>
    <t xml:space="preserve">กิจกรรมโครงการพัฒนาแหล่งน้ำชุมชนเพื่ออุปโภคและบริโภค โครงการก่อสร้างระบบประปาหมู่บ้าน แบบบาดาลขนาดใหญ่  บ้านโนนสมบูรณ์ หมู่ที่11 ตำบลหนองหญ้าปล้อง อำเภอวังสะพุง จังหวัดเลย </t>
  </si>
  <si>
    <t xml:space="preserve">โครงการปรับปรุงและพัฒนาแหล่งน้ำชุมชนเพื่ออุปโภค – บริโภค และการเกษตร โดยการก่อสร้างฝายน้ำล้นท่าข้ามลำห้วยสีเสียด  หมู่ที่ 1 บ้านนาแก ตำบลผาบิ้ง อำเภอวังสะพุง จังหวัดเลย ขนาดสันฝายกว้าง 4.00 เมตร ยาว 20.00  เมตร  ลึกเฉลี่ย  2.50  เมตร </t>
  </si>
  <si>
    <t xml:space="preserve">โครงการปรับปรุงและพัฒนาแหล่งน้ำชุมชนเพื่ออุปโภค – บริโภค และการเกษตร โดยการ ขุดลอกฝายร่องคานตอนบน  หมู่ที่ 3   บ้านหนองผำ  ตำบลผาบิ้ง อำเภอวังสะพุง จังหวัดเลย  ขนาดปากกว้าง   40.00 เมตร  ยาว  200.00 เมตร  ลึกเฉลี่ย 3.50  เมตร </t>
  </si>
  <si>
    <t xml:space="preserve">โครงการปรับปรุงและพัฒนาแหล่งน้ำชุมชนเพื่ออุปโภค – บริโภค และการเกษตร โดยการขุดลอกฝายร่องคานตอนล่าง  หมู่ที่ 3   บ้านหนองผำ  ตำบลผาบิ้ง อำเภอวังสะพุง จังหวัดเลย  ขนาดปากกว้าง   65.00   เมตร ยาว  300.00  เมตร  ลึกเฉลี่ย  4.00  เมตร </t>
  </si>
  <si>
    <t xml:space="preserve">โครงการปรับปรุงและพัฒนาแหล่งน้ำชุมชนเพื่ออุปโภค บริโภคและการเกษตร โดยการขุดลอกฝายภูน้อย  หมู่ที่ 4   บ้านกกเกลี้ยง ตำบลผาบิ้ง     อำเภอวังสะพุง จังหวัดเลย  ขนาดปากกว้าง  70.00  เมตร       ยาว  270.00  เมตร ลึกเฉลี่ย  3.50  เมตร </t>
  </si>
  <si>
    <t>โครงการปรับปรุงและพัฒนาแหล่งน้ำชุมชนเพื่ออุปโภคและการเกษตร โดยการขุดลอกหนองงวงช้าง  หมู่ที่ 6 บ้านแก่งสาคร ตำบลผาบิ้ง    อำเภอวังสะพุง จังหวัดเลย ขนาดปากกว้าง 100.00 เมตร ยาว 100.00  เมตร  ลึกเฉลี่ย  4.00  เมตร</t>
  </si>
  <si>
    <t xml:space="preserve">โครงการปรับปรุงและพัฒนาแหล่งน้ำชุมชนเพื่ออุปโภคและการเกษตร โดยการขุดลอกลำห้วยสีเสียดตอนบน  หมู่ที่ 1 บ้านนาแก ตำบลผาบิ้ง อำเภอวังสะพุง จังหวัดเลย ขนาดปากกว้าง 25.00 เมตร  ยาว 500.00  เมตร  ลึกเฉลี่ย  3.50  เมตร </t>
  </si>
  <si>
    <t xml:space="preserve">โครงการปรับปรุงและพัฒนาแหล่งน้ำชุมชนเพื่ออุปโภคและการเกษตร โดยการขุดลอกลำห้วยสีเสียดตอนล่าง  หมู่ที่ 2  บ้านนาแกใต้ ตำบลผาบิ้ง อำเภอวังสะพุง จังหวัดเลย ขนาดปากกว้าง 25.00 เมตร ยาว 200.00  เมตร  ลึกเฉลี่ย  4.00  เมตร </t>
  </si>
  <si>
    <t xml:space="preserve">โครงการปรับปรุงและพัฒนาแหล่งน้ำชุมชนเพื่ออุปโภคและการเกษตร โดยการ ขุดลอกลำห้วยเปือย  หมู่ที่ 1 บ้านนาแก ตำบลผาบิ้ง  อำเภอวังสะพุง จังหวัดเลย ขนาดปากกว้าง 20.00 เมตร ยาว 500.00  เมตร  ลึกเฉลี่ย  3.50  เมตร </t>
  </si>
  <si>
    <t xml:space="preserve">โครงการปรับปรุงและพัฒนาแหล่งน้ำชุมชนเพื่ออุปโภคและการเกษตร โดยการขุดลอกฝายซำเดื่อ  หมู่ที่ 5 บ้านผาบิ้ง ตำบลผาบิ้ง อำเภอวังสะพุง จังหวัดเลย ขนาดปากกว้าง 100.00 เมตร ยาว 200.00  เมตร   ลึกเฉลี่ย  3.50  เมตร </t>
  </si>
  <si>
    <t xml:space="preserve">โครงการปรับปรุงและพัฒนาแหล่งน้ำชุมชนเพื่ออุปโภคและการเกษตร โดยการ ก่อสร้างฝายน้ำล้นลำห้วยสีเสียด  หมู่ที่ 1    บ้านนาแก  ตำบลผาบิ้ง อำเภอวังสะพุง จังหวัดเลย ขนาดสันฝายกว้าง 4.00 เมตร ยาว 20.00  เมตร  ลึกเฉลี่ย  2.50  เมตร </t>
  </si>
  <si>
    <t xml:space="preserve">โครงการปรับปรุงและพัฒนาแหล่งน้ำชุมชนเพื่ออุปโภคและการเกษตร โดยการก่อสร้างฝายน้ำล้นท่าข้ามลำห้วยสีเสียด  หมู่ที่ 1 บ้านนาแก ตำบลผาบิ้ง อำเภอวังสะพุง จังหวัดเลย ขนาดสันฝายกว้าง 4.00 เมตร ยาว 20.00  เมตร  ลึกเฉลี่ย  2.50  เมตร </t>
  </si>
  <si>
    <t>โครงการสบับสนุนแหล่งน้ำในไร่นาเพื่อการเกษตรโดยการขุดเจาะบ่อน้ำบาดาลพร้อมติดตั้งระบบสูบน้ำพลังงานแสงอาทิตย์ ขนาดไม่น้อยกว่า 2,500 วัตต์ หมู่ที่ 9 บ้านนาหลวง  ต.เขาหลวง อ.วังสะพุง จ.เลย</t>
  </si>
  <si>
    <t>โครงการพัฒนาแหล่งน้ำชุมชนเพื่ออุปโภค บริโภค โดยการขุดเจาะบ่อน้ำบาดาลพร้อมติดตั้งเครื่องสูบน้ำแบบจมใต้น้ำ ขนาดไม่น้อยกว่า 2 แรงม้า หมู่ที่ 9 บ้านนาหลวง  ต.เขาหลวง อ.วังสะพุง จ.เลย</t>
  </si>
  <si>
    <t>กิจกรรม...โครงการซ่อมแซมปรับปรุงระบบประปาภายในหมู่บ้าน บ้านปวนพุ ม.1 ต.ปวนพุ อ.หนองหิน จ.เลย....</t>
  </si>
  <si>
    <t>กิจกรรม...โครงการก่อสร้างหอถังเหล็กประปาพร้อมขุดเจาะบ่อบาดาล บ้านห้วยไผ่เหนือ ม.8 ต.ปวนพุ อ.หนองหิน จ.เลย....</t>
  </si>
  <si>
    <t>กิจกรรม...โครงการก่อสร้างหอถังเหล็กประปาพร้อมขุดเจาะบ่อบาดาล บ้านจอมทอง ม.13 ต.ปวนพุ อ.หนองหิน จ.เลย....</t>
  </si>
  <si>
    <t>โครงการขุดลอกฝายชลประทาน หมู่ที่ 9 บ้านห้วยหมาก</t>
  </si>
  <si>
    <t>ก่อสร้างระบบระบายน้ำไร้ท่อ (ธนาคารน้ำใต้ดินระบบปิด) บ้านทุ่งใหญ่ หมู่ที่ 1 ตำบลภูกระดึง</t>
  </si>
  <si>
    <t>ก่อสร้างระบบระบายน้ำไร้ท่อ (ธนาคารน้ำใต้ดินระบบปิด) บ้านห้วยคะมะ หมู่ที่ 2 ตำบลภูกระดึง</t>
  </si>
  <si>
    <t>ก่อสร้างระบบระบายน้ำไร้ท่อ (ธนาคารน้ำใต้ดินระบบปิด) บ้านวงเวียน หมู่ที่ 3 ตำบลภูกระดึง</t>
  </si>
  <si>
    <t>ก่อสร้างระบบระบายน้ำไร้ท่อ (ธนาคารน้ำใต้ดินระบบปิด) บ้านวังไผ่ หมู่ที่ 2 ตำบลผานกเค้า</t>
  </si>
  <si>
    <t>ก่อสร้างระบบระบายน้ำไร้ท่อ (ธนาคารน้ำใต้ดินระบบปิด) บ้านศรีศักดา หมู่ที่ 3 ตำบลผานกเค้า</t>
  </si>
  <si>
    <t>ปรับปรุงถนนลาดยาง บ้านปวนพุ หมู่ที่ 1 ต.ปวนพุ อ.หนองหิน จ.เลย</t>
  </si>
  <si>
    <t>โครงการก่อสร้างนนคอนกรีตเสริมเหล็ก ขึ้นแหล่งท่องเที่ยวภูป่าเปาะ บ้านผาหวาย หมู่ที่ 3</t>
  </si>
  <si>
    <t>โครงการก่อสร้างลานจอดรถภูป่าเปาะ บ้านผาหวาย หมู่ที่ 3</t>
  </si>
  <si>
    <t>โครงการปรับปรุงถนนลาดยางบ้านหนองหมากแก้ว ม.6</t>
  </si>
  <si>
    <t>โครงการก่อสร้างถนน คสล.ม.7บ้านห้วยป้า-ม.9 บ้านนาเหล่าน้อย ต.ปวนพุ อ.หนองหิน จ.เลย</t>
  </si>
  <si>
    <t>โครงการก่อสร้างถนน คสล.(บ.นายพรชัย-วัดพระพุทธบาท)</t>
  </si>
  <si>
    <t>โครงการก่อสร้างถนนลาดยาง หมู่ 8 (เส้นบ.วังลาน-บ.ศรีรักษา)</t>
  </si>
  <si>
    <t>โครการก่อสร้างถนนลาดยาง หมู่ 8 (เส้นศาลากลางบ้าง-คุ้มทับรถ)</t>
  </si>
  <si>
    <t>โครงการก่อสร้างถนนลาดยางบ้านวังทอง-คุ้มวังหินชนถนน</t>
  </si>
  <si>
    <t>โครงการก่อสร้างถนนลาดยาง สายถ้ำพญานาค หมู่ที่ 4 บ้านผาสามยอด</t>
  </si>
  <si>
    <t>โครงการก่อสร้างถนนคอนกรีตเสริมเหล็ก หมู่ที่ 8 บ้านวังลาน</t>
  </si>
  <si>
    <t>โครงการก่อสร้างถนนคอนกรีตเสริมเหล็กภายในหมู่บ้าน หมู่ที่ 13</t>
  </si>
  <si>
    <t>โครงการซ่อมแซมถนนลูกรัง โดยการลงหินคลุก หมู่ที่ 4 บ้านผาสามยอด</t>
  </si>
  <si>
    <t>โครงการก่อสร้างฝายถนนน้ำล้นผ่าน (ห้วยผึ้ง ) หมู่ที่ 7</t>
  </si>
  <si>
    <t>โครงการก่อสร้างฝายถนนน้ำล้นผ่าน (ไร่นายบุญกอง ) หมู่ที่ 11 บ้านห้วยก่องข้าว</t>
  </si>
  <si>
    <t>โครงการก่อสร้างถนนคอนกรีตเสริมเหล็ก (นายคำพันธ์-นายพรหมมา) หมู่ที่ 9 บ้านห้วยหมาก</t>
  </si>
  <si>
    <t xml:space="preserve">โครงการก่อสร้างถนนคอนกรีตเสริมเหล็กสีแยกหลังบ้านเกษตรวิชัย หมู่ที่ 13 </t>
  </si>
  <si>
    <t>โครงการปรับปรุงถนนเข้าพื้นที่การเกษตร สายภูช้างตาย บ้านโป่ง      หมู่ที่ 1 อำเภอด่านซ้าย จังหวัดเลย</t>
  </si>
  <si>
    <t>โครงการปรับปรุงถนนเข้าพื้นที่การเกษตร สายบ้านโป่ง หมู่ที่ 1 ตำบลโป่ง อำเภอด่านซ้าย จังหวัดเลย</t>
  </si>
  <si>
    <t>โครงการก่อสร้างถนนคอนกรีตเสริมเหล็ก สายบ้านทุ่งน้ำใส บ้านทุ่งน้ำใส หมู่ที่ 7 ตำบลโป่ง อำเภอด่านซ้าย จังหวัดเลย</t>
  </si>
  <si>
    <t>โครงการถนนน้ำล้นผ่านห้วยน้ำพุงตอนบน บ้านกกจำปา หมู่ที่ 4 ตำบลโป่ง อำเภอด่านซ้าย จังหวัดเลย</t>
  </si>
  <si>
    <t>โครงการถนนน้ำล้นผ่านห้วยน้ำพุงตอนบน บ้านวังกุ่ม หมู่ที่ 6 ตำบลโป่ง อำเภอด่านซ้าย จังหวัดเลย</t>
  </si>
  <si>
    <t>โครงการก่อสร้างถนนคอนกรีตเสริมเหล็ก(คสล.)เพื่อการท่องเที่ยว(ทางเข้าน้ำตกตาดผึ้ง) บ้านผึ้ง หมู่ที่ 2 ตำบลวังยาว อำเภอด่านซ้าย จังหวัดเลย</t>
  </si>
  <si>
    <t>โครงการก่อสร้างถนนคอนกรีตเสริมเหล็ก(คสล.)ระหว่างหมู่บ้าน บ้านวังยาว-บ้านปากแดง บ้านปากแดง หมู่ที่ 3,4 ตำบลวังยาว อำเภอด่านซ้าย จังหวัดเลย</t>
  </si>
  <si>
    <t>โครงการก่อสร้างถนนคอนกรีตเสริมเหล็ก(คสล.) เพื่อการท่องเที่ยว (ทางเข้าน้ำตกวัดถ้ำาสาริกา) บ้านโพนสว่าง หมู่ที่ 7 ตำบลวังยาว อำเภอด่านซ้าย จังหวัดเลย</t>
  </si>
  <si>
    <t>โครงการก่อสร้างถนนคอนกรีตเสริมเหล็ก(คสล.)เพื่อการเกษตร บ้านวังยาว หมู่ที่ 3 ตำบลวังยาว อำเถอด่านซ้าย จังหวัดเลย</t>
  </si>
  <si>
    <t>โครงการปรับปรุงถนนดินพร้อมเสริมผิวคอนกรีตเสริมเหล็กสายบ้านน้ำหมัน หมู่ที่ 1 ไปบ้านหมากแข้ง หมู่ที่ 4 (ช่วงที่1) ตำบลกกสะทอน อำเภอด่านซ้าย จังหวัดเลย</t>
  </si>
  <si>
    <t>โครงการปรับปรุงถนนดินพร้อมเสริมผิวคอนกรีตเสริมเหล็กสายบ้านน้ำหมัน หมู่ที่ 1 ไปบ้านหมากแข้ง หมู่ที่ 4 (ช่วงที่ 2) ตำบลกกสะทอน อำเภอด่านซ้าย จังหวัดเลย</t>
  </si>
  <si>
    <t>โครงการปรับปรุงถนนดินพร้อมเสริมผิวคอนกรีตเสริมเหล็กสายยาเชียงสด บ้านห้วยมุ่น หมู่ที่ 8 ตำบลกกสะทอน อำเภอด่านซ้าย จังหวัดเลย</t>
  </si>
  <si>
    <t>โครงการก่อสร้างถนนลาดยางแอสฟัลต์ติกคอนกรีต รหัสสายทาง ลย.ถ.1-0046 บ้านห้วยมุ่น หมู่ที่ 5 ไปบ้านน้ำหมัน หมู่ที่ 1 ตำบลกกสะทอน อำเภอด่านซ้าย จังหวัดเลย</t>
  </si>
  <si>
    <t>โครงการก่อสร้างถนนลาดยางแอสฟัลต์คอนกรีต สายบ้านวังเป่ง-บ้านโคกใหม่ หมู่ที่ 8</t>
  </si>
  <si>
    <t>โครงการก่อสร้างถนน คสล. โคกงาม-หนองสนุ่น</t>
  </si>
  <si>
    <t xml:space="preserve">โครงการก่อสร้างถนน ลาดยางผิวแอสฟัลท์ติก โคกงาม-นาเจียง </t>
  </si>
  <si>
    <t xml:space="preserve">โครงการก่อสร้างถนน คสล. ชั่งสี่-หนองหลวง </t>
  </si>
  <si>
    <t>โครงการก่อสร้างถนน คสล. หนองฮ้าน-นาเบี้ย</t>
  </si>
  <si>
    <t>โครงการก่อสร้างถนน คสล. นาเจียง-หนองแก้ว</t>
  </si>
  <si>
    <t xml:space="preserve">โครงการพัฒนาฟื้นฟูและปรับปรุงภูมิทัศน์แหล่งท่องเที่ยว พื้นที่ดำเนินการ บริเวณแหล่งท่องเที่ยว แก่งคุดคู้ ทางน้ำ และ ทางบก (กลุ่มสตรีแม่บ้านอาหารพื้นเมืองแก่งคุดคู้) บ้านน้อย หมู่ 4  ตำบลเชียงคาน อำเภอเชียงคาน จังหวัดเลย   
</t>
  </si>
  <si>
    <t>โครงการขยายขยายเขตไฟฟ้าส่องแสงสว่าง บริเวณริมเขื่อนป้องกันตลิ่งริมแม่น้ำโขงเพื่อการออกกำลังกาย พักผ่อน และป้องกันปัญหายาเสพติด บ้านบุฮม หมู่ที่ 1 - 9  ตำบลบุฮม เภอเชียงคาน จังหวัดเลย</t>
  </si>
  <si>
    <t>โครงการขยายขยายเขตไฟฟ้าส่องแสงสว่าง บริเวณริมเขื่อนป้องกันตลิ่งริมแม่น้ำโขงเพื่อการออกกำลังกาย พักผ่อน และป้องกันปัญหายาเสพติด บ้านคกเลาเหนือ หมู่ที่ 2  ตำบลบุฮม เภอเชียงคาน จังหวัดเลย</t>
  </si>
  <si>
    <t>โครงการขยายขยายเขตไฟฟ้าส่องแสงสว่าง บริเวณริมเขื่อนป้องกันตลิ่งริมแม่น้ำโขงเพื่อการออกกำลังกาย พักผ่อน และป้องกันปัญหายาเสพติด บ้านคกเลาใต้ หมู่ที่ 3  ตำบลบุฮม เภอเชียงคาน จังหวัดเลย</t>
  </si>
  <si>
    <t>โครงการขยายขยายเขตไฟฟ้าส่องแสงสว่าง  เพื่อส่งเสริมการท่องเที่ยว และออกกำลังกายพักผ่อน บริเวณ ถนนสายกลางบ้าน บ้านวัฒนาภิรมย์ หมู่ที่ 7  ตำบลบุฮม เภอเชียงคาน จังหวัดเลย</t>
  </si>
  <si>
    <t>โครงการขยายขยายเขตไฟฟ้าส่องแสงสว่าง บริเวณริมเขื่อนป้องกันตลิ่งริมแม่น้ำโขงเพื่อการออกกำลังกาย พักผ่อน และป้องกันปัญหายาเสพติด บ้านผาแบ่น หมู่ที่ 11  ตำบลบุฮม เภอเชียงคาน จังหวัดเลย</t>
  </si>
  <si>
    <t>โครงการขยายเขตระบบจำหน่ายไฟฟ้า เพื่อส่งเสริมการท่องเที่ยว (โพนหนองหอย)  บ้านห้วยซวก หมู่ที่ 4 ตำบลบุฮม  อำเภอเชียงคาน จังหวัดเลย</t>
  </si>
  <si>
    <t>โครงการขยายเขตระบบจำหน่ายไฟฟ้า เพื่อส่งเสริมการท่องเที่ยว (สายผาแบ่น - อุมุง) บ้านอุมุง  หมู่ที่ 5 ตำบลบุฮม  อำเภอเชียงคาน จังหวัดเลย</t>
  </si>
  <si>
    <t>โครงการขยายเขตระบบจำหน่ายไฟฟ้า เพื่อส่งเสริมการท่องเที่ยว (สายถ้ำผาแบ่น) บ้านผาแบ่น หมู่ที่ 6 -11 ตำบลบุฮม  อำเภอเชียงคาน จังหวัดเลย</t>
  </si>
  <si>
    <t>โครงการก่อสร้างพัฒนาแหล่งท่องเที่ยว Sky Walk พระใหญ่ภูคกงิ้ว บ้านท่าดีหมี หมู่ที่ 4  ตำบลปากตม อำเภอเชียงคาน จังหวัดเลย</t>
  </si>
  <si>
    <t>โครงการติดตั้งเสาโคมไฟประติมากรรมแหล่งท่องเที่ยว Sky Walk พระใหญ่ภูคกงิ้ว บ้านท่าดีหมี หมู่ที่ 4 ตำบลปากตม อำเภอเชียงคาน จังหวัดเลย</t>
  </si>
  <si>
    <t>โครงการจัดซื้อครุภัณฑ์ รถนำเที่ยวแหล่งท่องเที่ยว Sky Walk พระใหญ่ภูคกงิ้ว บ้านท่าดีหมี หมู่ที่ 4 ตำบลปากตม อำเภอเชียงคาน จังหวัดเลย</t>
  </si>
  <si>
    <t>โครงการติดตั้งกล้องโทรทัศน์วงจรปิด (CCTV System) แหล่งท่องเที่ยว Sky Walk พระใหญ่ภูคกงิ้ว บ้านท่าดีหมี หมู่ที่ 4 ตำบลปากตม อำเภอเชียงคาน จังหวัดเลย</t>
  </si>
  <si>
    <t>โครงการติดตั้งระบบหอกระจายข่าวไร้สาย ก่อสร้างหอถังสูงและระบบประปาพร้อมเจาะบ่อบาดาลแหล่งท่องเที่ยว SkyWalk พระใหญ่ภูคกงิ้ว บ้านท่าดีหมี หมู่ที่ 4 ตำบลปากตม อำเภอเชียงคาน จังหวัดเลย</t>
  </si>
  <si>
    <t>ปรับปรุงภูมิทัศน์แหล่งท่องเที่ยวและสิ่งอำนวยความสะดวก.....</t>
  </si>
  <si>
    <t>โครงการปรับปรุงภูมิทัศน์บริเวณพระใหญ่</t>
  </si>
  <si>
    <t>โครงการก่อสร้างจุดชมวิวด่านภูซาง บ้านปากคาน หมู่ที่ 2 ตำบลหนองผือ อำเภอท่าลี่ จังหวัดเลย</t>
  </si>
  <si>
    <t>โครงการปรับปรุงแหล่งท่องเที่ยวตาดส้มป่อย</t>
  </si>
  <si>
    <t>โครงการพัฒนาเส้นทางแหล่งท่องเที่ยวพระใหญ่ต้านภัยทุกทิศวัดอัมพวัน บ้านร่องไผ่ หมู่ที่ 3 ตำบลโคกใหญ่</t>
  </si>
  <si>
    <t>โครงการพัฒนาเส้นทางแหล่งท่องเที่ยวน้ำตกห้วยไค้ หมู่ที่ 4 ตำบลโคกใหญ่</t>
  </si>
  <si>
    <t>จุดชมวิว ภูหอ หมู่ 1 ตำบลปากชม อำเภอปากชม จังหวัดเลย</t>
  </si>
  <si>
    <t>โครงการปรับปรุงภูมิทัศน์สวนสาธารณเฉลิมพระเกียรติแก่งจ้ง ต.ลาดค่าง อ.ภูเรือ     จ.เลย</t>
  </si>
  <si>
    <t>โครงการปรับปรุงศูนย์บริหารจัดการท่องเที่ยวและประชาสัมพันธ์การท่องเที่ยวเชิงรุกอย่างมีประสิทธิภาพ</t>
  </si>
  <si>
    <t>โครงการ ปรับปรุงภูมิทัศน์สระหนองบัว หมู่ที่ 6 บ้านป่าจันตม ต.หนองบัว อ.ภูเรือ  จ.เลย</t>
  </si>
  <si>
    <t>โครงการ ปรับปรุงภูมิทัศน์สระหนองคล้า หมู่ที่ 6 บ้านป่าจันตม ต.หนองบัว อ.ภูเรือ จ.เลย</t>
  </si>
  <si>
    <t xml:space="preserve">โครงการปรับปรุงภูมิทัศน์กุดป่อง (ระยะที่ 2)  เพื่อส่งเสริมการท่องเที่ยว </t>
  </si>
  <si>
    <t>โครงการติดตั้งป้ายประชาสัมพันธ์อิเล็กทรอนิกส์  ส่งเสริมการท่องเที่ยวเทศบาลเมืองเลย</t>
  </si>
  <si>
    <t>โครงการปรับปรุงลานจอดรถสถานีขนส่งผู้โดยสารจังหวัดเลย</t>
  </si>
  <si>
    <t>โครงการปรับปรุงสถานีขนส่งผู้โดยสารจังหวัดเลย</t>
  </si>
  <si>
    <t>โครงการปรับปรุงภูมิทัศน์ทางเข้าเมืองเชียงคาน (เชียงคาน Gale way)</t>
  </si>
  <si>
    <t>โครงการปรับปรุงห้วยน้ำฮวย ช่วงปากคลอง</t>
  </si>
  <si>
    <t>โครงการก่อสร้างระบบประปาบาดาล ขนาด 12 ลบ.ม. บ้านทับกี่ หมู่ที่ 9</t>
  </si>
  <si>
    <t>โครงการก่อสร้างระบบประปาบาดาล ขนาด 12 ลบ.ม. บ้านนา หมู่ที่ 13</t>
  </si>
  <si>
    <t>โครงการก่อสร้างระบบประปาบาดาล ขนาด 12 ลบ.ม. บ้านตาดเสี้ยว หมู่ที่ 1</t>
  </si>
  <si>
    <t>โครงการก่อสร้างฝายเก็บน้ำห้วยน้ำพุ บ้านหัวนายูง หมู่ที่ 14 ตำบลด่านซ้าย อำเภอด่านซ้าย จังหวัดเลย</t>
  </si>
  <si>
    <t>โครงการก่อสร้างเขื่อนป้องกันตลิ่งห้วยน้ำศอก บ้านเดิ่น หมู่ที่3 ตำบลด่านซ้าย อำเภอด่านซ้าย จังหวัดเลย</t>
  </si>
  <si>
    <t>โครงการก่อสร้างรางระบายน้ำคอนกรีตเสริมเหล็กย่านชุมชน ทางสายนาทุ่ม-นาหว้า บ้านนาสีเทียน หมู่ที่ 10 ตำบลด่านซ้าย อำเภอด่านซ้าย จังหวัดเลย</t>
  </si>
  <si>
    <t xml:space="preserve">โครงการก่อสร้างถังกรองประปาหมู่บ้าน (บ้านน้อยขั้วกระถิน) หมู่ที่ 3 </t>
  </si>
  <si>
    <t xml:space="preserve">โครงการก่อสร้างระบบประปาบาดาล เพื่อการเกษตร บ้านนาหิน หมู่ที่ 7 </t>
  </si>
  <si>
    <t xml:space="preserve">โครงการก่อสร้างประปาบาดาล      เพื่อการเกษตร บ้านหางนา หมู่ที่ 8 </t>
  </si>
  <si>
    <t>โครงการก่อสร้างประปาบาดาล      เพื่อการเกษตร บ้านโพนสูง หมู่ที่ 1</t>
  </si>
  <si>
    <t>โครงการก่อสร้างประปาบาดาล      ภายในหมู่บ้าน บ้านห้วยทอง หมู่ที่ 3</t>
  </si>
  <si>
    <t xml:space="preserve">โครงการขุดลอกฝายห้วยหินกลิ้งบ้านห้วยทอง หมู่ที่ 3 </t>
  </si>
  <si>
    <t xml:space="preserve">โครงการธนาคารน้ำใต้ดิน  หมู่ 1 - 8     ต.ห้วยสีเสียด อ.ภูหลวง จ.เลย   </t>
  </si>
  <si>
    <t>โครงการก่อสร้างทางระบายน้ำไร้ท่อ หมู่ 12 บ้านศรีอุบล ต.ภูหอ อ.ภูหลวง จ.เลย</t>
  </si>
  <si>
    <t>โครงการก่อสร้าง(ธนาคารน้ำใต้ดินแบบปิด)หมู่ 1-13  ต.ภูหอ อ.ภูหลวง จ.เลย</t>
  </si>
  <si>
    <t>1.48 โครงการพัฒนาโครงสร้างพื้นฐานแหล่งน้ำขนาดเล็กและน้ำบาดาล  โครงการปรับปรุงระบบผลิตประปาหมู่บ้าน หมู่ 6 บ้านป่าหวายพัฒนา ต.นาด้วง อ.นาด้วง     จ.เลย</t>
  </si>
  <si>
    <t>โครงการพัฒนาโครงสร้างพื้นฐานแหล่งน้ำขนาดเล็กและน้ำบาดาล โครงการขุดลอกสระน้ำสาธารณะประโยชน์หมู่บ้าน บ้านแก้วเมธี หมู่ 5 บ้านแก้วเมธี ต.นาด้วง         อ.นาด้วง จ.เลย</t>
  </si>
  <si>
    <t>โครงการขุดเจาะบ่อบาดาล พร้อมติดตั้งระบบสูบน้ำพลังงานแสงอาทิตย์ ขนาดไม่น้อยกว่า 5,000 วัตต์ สำหรับระบบประปา พร้อมก่อสร้างระบบกรองน้ำผิวดินและถังน้ำใส สำหรับระบบประปา หมู่ที่ 4 บ้านแสงเจริญ ตำบลนาด้วง อำเภอนาด้วง จังหวัดเลย</t>
  </si>
  <si>
    <t>โครงการขุดเจาะบ่อบาดาล พร้อมติดตั้งระบบสูบน้ำพลังงานแสงอาทิตย์ ขนาดไม่น้อยกว่า 5,000 วัตต์ สำหรับระบบประปา พร้อมก่อสร้างระบบกรองน้ำผิวดินและถังน้ำใส สำหรับระบบประปา หมู่ที่ 5 บ้านแก้วเมธี ตำบลนาด้วง อำเภอนาด้วง จังหวัดเลย</t>
  </si>
  <si>
    <t>โครงการขุดเจาะบ่อบาดาล พร้อมติดตั้งระบบสูบน้ำพลังงานแสงอาทิตย์ ขนาดไม่น้อยกว่า 5,000 วัตต์ สำหรับระบบประปา พร้อมก่อสร้างระบบกรองน้ำผิวดินและถังน้ำใส สำหรับระบบประปา หมู่ที่ 6 บ้านป่าหวายพัฒนา ตำบลนาด้วง อำเภอนาด้วง จังหวัดเลย</t>
  </si>
  <si>
    <t>โครงการธนาคารน้ำใต้ดินระบบเปิด บ้านหนองใหญ่ หมู่ 1 สายกกกอก ต.ผาอินทร์แปลง อ.เอราวัณ จ.เลย</t>
  </si>
  <si>
    <t>โครงการธนาคารน้ำใต้ดินระบบเปิด บ้านเอราวัณ หมู่ 3 ซอยปั้นพระ  ต.ผาอินทร์แปลง อ.เอราวัณ จ.เลย</t>
  </si>
  <si>
    <t>โครงการธนาคารน้ำใต้ดินระบบเปิด บ้านผานาง หมู่ 5 ห้วยตาดคลาตอนบน ต.ผาอินทร์แปลง อ.เอราวัณ จ.เลย</t>
  </si>
  <si>
    <t>โครงการธนาคารน้ำใต้ดินระบบเปิด บ้านหนองน้ำใส หมู่ 8 ห้วยตาดคลาตอนบน  ต.ผาอินทร์แปลง อ.เอราวัณ จ.เลย</t>
  </si>
  <si>
    <t>โครงการธนาคารน้ำใต้ดินระบบเปิด บ้านเอราวัณ หมู่ 10 ห้วยลำบองตอนบน  ต.ผาอินทร์แปลง อ.เอราวัณ จ.เลย</t>
  </si>
  <si>
    <t>โครงการธนาคารน้ำใต้ดินระบบเปิด บ้านเอราวัณ หมู่ 12 ห้วยผีฝืด  ต.ผาอินทร์แปลง อ.เอราวัณ จ.เลย</t>
  </si>
  <si>
    <t>โครงการธนาคารน้ำใต้ดินระบบเปิด บ้านเอราวัณ หมู่ 13 ห้วยหนองนกยูงตอนล่าง ต.ผาอินทร์แปลง อ.เอราวัณ จ.เลย</t>
  </si>
  <si>
    <t>โครงการธนาคารน้ำใต้ดินระบบเปิด บ้านซำขาม หมู่ 14 ห้วยซำจวงตอนบน  ต.ผาอินทร์แปลง อ.เอราวัณ จ.เลย</t>
  </si>
  <si>
    <t>ก่อสร้างระบบประปาบาดาลขนาดใหญ่ ตามแบบแปลนของกรมทรัพยากรน้ำ บ้านหนองหญ้าไซ หมู่ที่ 9 ขนาด 30 ลูกบาศก์เมตร</t>
  </si>
  <si>
    <t>ก่อสร้างระบบประปาบาดาลขนาดใหญ่ ตามแบบแปลนของกรมทรัพยากรน้ำ บ้านหนองทุ่ม หมู่ที่ 6 ขนาด 30 ลูกบาศกก์เมตร</t>
  </si>
  <si>
    <t>ก่อสร้างระบบประปาบาดาลขนาดใหญ่ ตามแบบแปลนของกรมทรัพยากรน้ำ บ้านห้วยม่วง หมู่ที่ 4 ขนาด 30 ลูกบาศก์เมตร</t>
  </si>
  <si>
    <t xml:space="preserve">โครงการปรับปรุงแหล่งน้ำอุปโภค – บริโภค </t>
  </si>
  <si>
    <t>จัดทำแผงโซล่าเซลล์ พร้อมอุปกรณ์ติดตั้ง</t>
  </si>
  <si>
    <t>โครงการวางท่อประปาภายในหมู่บ้าน หมู่ที่ 4,9,10 ต.น้ำสวย อ.เมือง จ.เลย  วางท่อที วี ซี ขนาด Ø  3 นิ้ว ยาว 13,400 เมตร</t>
  </si>
  <si>
    <t xml:space="preserve">โครงการขุดลอกฝายนาลายเหนือ  บ้านลายเหนือ หมู่ที่ 11 ต.น้ำสวย อ.เมือง จ.เลย ขนาดพื้นที่ก้นกว้างไม่น้อยกว่า 982.30 ตร.ม. ความลึกเฉลี่ย 3 เมตร จากระดับดินเดิม (ตามแบบ อบต.น้ำสวย ) พร้อมป้ายโครงการ 1 ป้าย </t>
  </si>
  <si>
    <t>โครงการก่อสร้างถังเก็บน้ำคอนกรีตเสริมเหล็ก (ดงหอบ้านนาพึง) หมู่ที่ 1 บ้านนาพึง  ตำบลนาพึง  อำเภอนาแห้ว  จังหวัดเลย</t>
  </si>
  <si>
    <t>โครงการก่อสร้างถังเก็บน้ำคอนกรีตเสริมเหล็ก (โพนชาด) หมู่ที่ 1 บ้านนาพึง  ตำบลนาพึง  อำเภอนาแห้ว  จังหวัดเลย</t>
  </si>
  <si>
    <t>โครงการขุดสระเก็บน้ำโพนชาด  หมู่ที่  1  บ้านนาพึง  ตำบลนาพึง  อำเภอนาแห้ว  จังหวัดเลย</t>
  </si>
  <si>
    <t>โครงการขุดสระเก็บน้ำดงหอบ้านนาจาน หมู่ที่  2  บ้านนาจาน  ตำบลนาพึง  อำเภอนาแห้ว  จังหวัดเลย</t>
  </si>
  <si>
    <t>โครงการปรับปรุงฟื้นฟูแหล่งน้ำสาธารณะ สระหนองเต่า  บ้านโนนสว่าง ต.นามาลา อ.นาแห้ว จ.เลย</t>
  </si>
  <si>
    <t>โครงการปรับปรุงฟื้นฟูแหล่งน้ำสาธารณะ ขุดลอกสระกักเก็บน้ำเพื่อการอุปโภค-บริโภค</t>
  </si>
  <si>
    <t>โครงการปรับปรุงสระสาธารณะหมู่บ้าน(สระตาสิ้ว) หมู่ที่ 7</t>
  </si>
  <si>
    <t>โครงการปรับปรุงสระสาธารณะหมู่บ้าน(หนองบัวตอนบน) หมู่ที่ 5</t>
  </si>
  <si>
    <t>โครงการปรับปรุงสระสาธารณะหมู่บ้าน(หนองหนามแท่ง) หมู่ที่ 5</t>
  </si>
  <si>
    <t>โครงการปรับปรุงสระสาธารณะหมู่บ้าน(สระนาหลวง) หมู่ที่ 6</t>
  </si>
  <si>
    <t>โครงการขุดบ่อน้ำบาดาลเพื่ออุปโภคบริโภค หมู่ที่ 1 บ้านนามาลา ต.นามาลา อ.นาแห้ว จ.เลย</t>
  </si>
  <si>
    <t>โครงการขุดบ่อน้ำบาดาลเพื่ออุปโภคบริโภค  หมู่ที่ 1 บ้านนามาลา ต.นามาลา อ.นาแห้ว จ.เลย</t>
  </si>
  <si>
    <t>โครงการขุดบ่อน้ำบาดาลเพื่ออุปโภคบริโภค หมู่ที่ 3 บ้านนาปูน ต.นามาลา อ.นาแห้ว จ.เลย</t>
  </si>
  <si>
    <t>โครงการขุดบ่อน้ำบาดาลเพื่ออุปโภคบริโภค หมู่ที่ 4 บ้านซำทอง ต.นามาลา อ.นาแห้ว จ.เลย</t>
  </si>
  <si>
    <t>โครงการขุดบ่อน้ำบาดาลเพื่ออุปโภคบริโภค หมู่ที่ 5 บ้านหนองหวาย ต.นามาลา อ.นาแห้ว จ.เลย</t>
  </si>
  <si>
    <t>โครงการขุดบ่อน้ำบาดาลเพื่ออุปโภคบริโภค หมู่ที่ 6 บ้านโคก ต.นามาลา อ.นาแห้ว   จ.เลย</t>
  </si>
  <si>
    <t>โครงการขุดบ่อน้ำบาดาลเพื่ออุปโภคบริโภค หมู่ที่ 7 บ้านหนองสิม ต.นามาลา อ.นาแห้ว จ.เลย</t>
  </si>
  <si>
    <t>โครงการขุดบ่อน้ำบาดาลเพื่ออุปโภคบริโภค หมู่ที่ 8 บ้านโนนสว่าง ต.นามาลา อ.นาแห้ว จ.เลย</t>
  </si>
  <si>
    <t>โครงการติดตั้งเครื่องสูบน้ำพลังงานแสงอาทิตย์เพื่ออุปโภคบริโภค ขนาดไม่น้อยกว่า 2,500 วัตต์  2 บ้านหัวด่าน ต.นามาลา อ.นาแห้ว จ.เลย</t>
  </si>
  <si>
    <t>โครงการติดตั้งเครื่องสูบน้ำพลังงานแสงอาทิตย์เพื่ออุปโภคบริโภค  ขนาดไม่น้อยกว่า 2,500 วัตต์ หมู่ที่ 7 บ้านหนองสิม ต.นามาลา อ.นาแห้ว จ.เลย</t>
  </si>
  <si>
    <t>โครงการพัฒนาแหล่งน้ำ ประปา ขององค์กรปกครองส่วนท้องถิ่น  ก่อสร้างชุดพลังงานแสงอาทิตย์ ขนาด 33 แผง ให้แก่ระบบประปาหมู่บ้าน บ้านเหล่ากอหก หมู่ที่ 1 ตำบลเหล่ากอหก อำเภอนาแห้ว จังหวัดเลย ตามแบบมาตรฐาน สทภ.9 มฐ.010  จำนวน 1 แห่ง</t>
  </si>
  <si>
    <t>โครงการพัฒนาแหล่งน้ำ ประปา ขององค์กรปกครองส่วนท้องถิ่น  ก่อสร้างชุดพลังงานแสงอาทิตย์ ขนาด 33 แผง ให้แก่ระบบประปาหมู่บ้าน บ้านนาเชื่อม หมู่ที่ 2 ตำบลเหล่ากอหก อำเภอนาแห้ว จังหวัดเลย ตามแบบมาตรฐาน สทภ.9 มฐ.010  จำนวน 1 แห่ง</t>
  </si>
  <si>
    <t>โครงการพัฒนาแหล่งน้ำ ประปา ขององค์กรปกครองส่วนท้องถิ่น  ก่อสร้างชุดพลังงานแสงอาทิตย์ ขนาด 33 แผง ให้แก่ระบบประปาหมู่บ้าน บ้านนาลึ่ง หมู่ที่ 3 ตำบลเหล่ากอหก อำเภอนาแห้ว จังหวัดเลย ตามแบบมาตรฐาน สทภ.9 มฐ.010  จำนวน 1 แห่ง</t>
  </si>
  <si>
    <t>โครงการพัฒนาแหล่งน้ำ ประปา ขององค์กรปกครองส่วนท้องถิ่น  ก่อสร้างชุดพลังงานแสงอาทิตย์ ขนาด 33 แผง ให้แก่ระบบประปาหมู่บ้าน บ้านนาผักก้าม หมู่ที่ 4 ตำบลเหล่ากอหก อำเภอนาแห้ว จังหวัดเลย ตามแบบมาตรฐาน สทภ.9 มฐ.010  จำนวน 1 แห่ง</t>
  </si>
  <si>
    <t>โครงการพัฒนาแหล่งน้ำ ประปา ขององค์กรปกครองส่วนท้องถิ่น  ก่อสร้างชุดพลังงานแสงอาทิตย์ ขนาด 33 แผง ให้แก่ระบบประปาหมู่บ้าน บ้านนาเจริญ หมู่ที่ 5 ตำบลเหล่ากอหก อำเภอนาแห้ว จังหวัดเลย ตามแบบมาตรฐาน สทภ.9 มฐ.010  จำนวน 1 แห่ง</t>
  </si>
  <si>
    <t>จัดซื้อเตาเผาขยะลดมลพิษ ประหยัดพลังงาน CEP-500 (เตาเผาขยะแบบตั้งพื้น) ขนาด 500 กิโลกรัม/ชั่วโมง...</t>
  </si>
  <si>
    <t>โครงการจัดซื้อเตาเผาขยะลดมลพิษ ประหยัดพลังงาน Mobile Burn (เตาเผาขยะแบบเคลื่อนที่) ขนาด 200 กิโลกรัม/ชั่วโมง</t>
  </si>
  <si>
    <t xml:space="preserve">โครงการจัดซื้อเตาเผาขยะลดมลพิษ ประหยัดพลังงาน บ้านเดิ่น หมู่ที่ 3 ตำบลด่านซ้าย อำเภอด่านซ้าย จังหวัดเลย </t>
  </si>
  <si>
    <t>โครงการก่อสร้างเตาเผาขยะแบบไร้ควัน</t>
  </si>
  <si>
    <t xml:space="preserve">โครงการจัดซื้อเตาเผาขยะลดมลพิษ ประหยัดพลังงาน แบบตั้งพื้น </t>
  </si>
  <si>
    <t>โครงการจัดซื้อเตาเผาขยะลดมลพิษ ประหยัดพลังงาน บ้านห้วยน้ำเมย หมู่ที่ 7 ตำบลปากหมัน อำเภอด่านซ้าย จังหวัดเลย</t>
  </si>
  <si>
    <t>โครงการจัดซื้อเตาเผาขยะลดมลพิษ ประหยัดพลังงาน</t>
  </si>
  <si>
    <t>โครงการ ขุดบ่อทิ้งสิ่งปฏิกูลน้ำยางพารา อบต.แก้วเมธี หมู่ 5 ต.นาด้วง อ.นาด้วง จ.เลย</t>
  </si>
  <si>
    <t>ยานพาหนะเพื่อเพิ่มประสิทธิภาพในการจัดการขยะมูลฝอย เพื่อใช้กำจัดขยะมูลฝอยให้เพียงพอและเหมาะสมกับการฝังกลบขยะมูลฝอย</t>
  </si>
  <si>
    <t>ยานพาหนะเพื่อเพิ่มประสิทธิภาพในการป้องกันและบรรเทาสาธารณภัย (รถดับเพลิง)</t>
  </si>
  <si>
    <t xml:space="preserve">โครงการ ก่อสร้างอาคารคัดแยกขยะ (อาคารเอนกประสงค์) เพื่อให้มีสถานที่คัดแยกขยะ โดยการจ้างแรงงานชาวบ้าน เพื่อบรรเทาผลกระทบจากมาตรการป้องกันแก้ไขปัญหาโรคติดเชื้อเชื้อไวรัสโคโรนา 2019 (COVID-19) บ้านกกทอง    หมู่ 4 ต.กกทอง อ.เมือง จ.เลย  </t>
  </si>
  <si>
    <t>โครงการ บริหารจัดการขยะมูลฝอยของชุมชน ก่อสร้างเตาเผาขยะ ตามบัญชีนวัตกรรมไทย เตาเผาขยะลดมลพิษประหยัดพลังงาน รหัส 14000006 โดยการจ้างแรงงานชาวบ้าน เพื่อบรรเทาผลกระทบจากมาตรการป้องกันแก้ไขปัญหาโรคติดเชื้อเชื้อไวรัสโคโรนา 2019 (COVID-19) บ้านกกทอง    หมู่ 4 ต.กกทอง อ.เมือง จ.เลย  หมู่ที่ ๓  บ้านกกทอง</t>
  </si>
  <si>
    <t>โครงการส่งเสริมสนับสนุนการจัดการสิ่งปฏิกูลและขยะมูลฝอย</t>
  </si>
  <si>
    <t>โครงการก่อสร้างเตาเผาขยะแบบลดมลพิษประหยัดพลังงาน  แบบตั้งพื้น  เพื่อจัดการขยะต้นทาง  เทศบาลเมืองเลย</t>
  </si>
  <si>
    <t>โครงการพัฒนาแหล่งน้ำ ประปา องค์กรปกครองส่วนท้องถิ่น  บ้านกลาง (สายกกข่า) หมู่ที่ 3 ตำบลปากตม  อำเภอเชียงคาน  จังหวัดเลย</t>
  </si>
  <si>
    <t>โครงการพัฒนาแหล่งน้ำ ประปา องค์กรปกครองส่วนท้องถิ่น บ้านกลาง (ภูขนโลง) หมู่ที่ 3 ตำบลปากตม  อำเภอเชียงคาน  จังหวัดเลย</t>
  </si>
  <si>
    <t>โครงการพัฒนาแหล่งน้ำ ประปา องค์กรปกครองส่วนท้องถิ่น  บ้านกลาง (สายโส่หนองเปือย) หมู่ที่ 3 ตำบลปากตม  อำเภอเชียงคาน  จังหวัดเลย</t>
  </si>
  <si>
    <t>โครงการพัฒนาแหล่งน้ำ ประปา องค์กรปกครองส่วนท้องถิ่น  บ้านกลาง (สายซำทอง) หมู่ที่ 3 ตำบลปากตม  อำเภอเชียงคาน  จังหวัดเลย</t>
  </si>
  <si>
    <t>โครงการพัฒนาแหล่งน้ำ ประปา องค์กรปกครองส่วนท้องถิ่น  บ้านกลาง            (สายห้วยแล้ง) หมู่ที่ 8 ตำบลปากตม  อำเภอเชียงคาน  จังหวัดเลย</t>
  </si>
  <si>
    <t>โครงการพัฒนาแหล่งน้ำ ประปา องค์กรปกครองส่วนท้องถิ่น  บ้านกลาง (สายภูช้าง) หมู่ที่ 8 ตำบลปากตม  อำเภอเชียงคาน  จังหวัดเลย</t>
  </si>
  <si>
    <t>โครงการพัฒนาแหล่งน้ำ ประปา องค์กรปกครองส่วนท้องถิ่น  บ้านคกงิ้ว (โรงเรียน) หมู่ที่ 5 ตำบลปากตม  อำเภอเชียงคาน  จังหวัดเลย</t>
  </si>
  <si>
    <t>โครงการพัฒนาแหล่งน้ำ ประปา องค์กรปกครองส่วนท้องถิ่น   บ้านพรเจริญ  หมู่ที่ 6 ตำบลปากตม  อำเภอเชียงคาน  จังหวัดเลย</t>
  </si>
  <si>
    <t>โครงการพัฒนาแหล่งน้ำ ประปา องค์กรปกครองส่วนท้องถิ่น  บ้านกลาง (สายนาน้อย) หมู่ที่ 3 ตำบลปากตม  อำเภอเชียงคาน  จังหวัดเลย</t>
  </si>
  <si>
    <t>โครงการพัฒนาแหล่งน้ำ ประปา องค์กรปกครองส่วนท้องถิ่น  บ้านกลาง (สายนาสุภาวดี) หมู่ที่ 3 ตำบลปากตม  อำเภอเชียงคาน  จังหวัดเลย</t>
  </si>
  <si>
    <t>โครงการพัฒนาแหล่งน้ำ ประปา องค์กรปกครองส่วนท้องถิ่น  บ้านนาจาน (สายนาดู่) หมู่ที่ 7 ตำบลปากตม  อำเภอเชียงคาน  จังหวัดเลย</t>
  </si>
  <si>
    <t>กิจกรรม : โครงการก่อสร้างธนาคารน้ำใต้ดินระบบปิดโดยการจ้างแรงงานชาวบ้าน เพื่อบรรเทาผลกระทบจากมาตรการป้องกันแก้ไขปัญหาโรคติดเชื้อไวรัสโคโรนา 2019 (COVID - 19) บ้านแสนสำราญ หมู่ที่ 4 ต.จอมศรี อ.เชียงคาน จ.เลย</t>
  </si>
  <si>
    <t>กิจกรรม : โครงการก่อสร้างธนาคารน้ำใต้ดินระบบปิดโดยการจ้างแรงงานชาวบ้าน เพื่อบรรเทาผลกระทบจากมาตรการป้องกันแก้ไขปัญหาโรคติดเชื้อไวรัสโคโรนา 2019 (COVID - 19) บ้านศรีพัฒนา หมู่ที่ 5 ต.จอมศรี อ.เชียงคาน จ.เลย</t>
  </si>
  <si>
    <t>กิจกรรม : โครงการก่อสร้างธนาคารน้ำใต้ดินระบบปิดโดยการจ้างแรงงานชาวบ้าน เพื่อบรรเทาผลกระทบจากมาตรการป้องกันแก้ไขปัญหาโรคติดเชื้อไวรัสโคโรนา 2019 (COVID - 19) บ้านหินตั้ง หมู่ที่ 6 ต.จอมศรี อ.เชียงคาน จ.เลย</t>
  </si>
  <si>
    <t>กิจกรรม : โครงการก่อสร้างธนาคารน้ำใต้ดินระบบปิดโดยการจ้างแรงงานชาวบ้าน เพื่อบรรเทาผลกระทบจากมาตรการป้องกันแก้ไขปัญหาโรคติดเชื้อไวรัสโคโรนา 2019 (COVID - 19) บ้านนาสี หมู่ที่ 7 ต.จอมศรี อ.เชียงคาน จ.เลย</t>
  </si>
  <si>
    <t>โครงการบ่อน้ำบาดาล หมู่ที่ 1 บ้านโนนปอแดง</t>
  </si>
  <si>
    <t>โครงการบ่อน้ำบาดาล หมู่ที่ 2 บ้านหนองอีเปี้ย</t>
  </si>
  <si>
    <t>โครงการบ่อน้ำบาดาล หมู่ที่ 3 บ้านนาล้อม</t>
  </si>
  <si>
    <t>โครงการบ่อน้ำบาดาล หมู่ที่ 4 บ้านท่าสวนยา</t>
  </si>
  <si>
    <t>โครงการบ่อน้ำบาดาล หมู่ที่ 5 บ้านโนนกกข่า</t>
  </si>
  <si>
    <t>โครงการบ่อน้ำบาดาล หมู่ที่ 6 บ้านห้วยไคร้</t>
  </si>
  <si>
    <t>โครงการบ่อน้ำบาดาล หมู่ที่ 7 บ้านซำกกค้อ</t>
  </si>
  <si>
    <t>โครงการบ่อน้ำบาดาล หมู่ที่ 8 บ้านพรสวรรค์</t>
  </si>
  <si>
    <t>โครงการบ่อน้ำบาดาล หมู่ที่ 9 บ้านซำไคร้</t>
  </si>
  <si>
    <t>โครงการบ่อน้ำบาดาล หมู่ที่ 10 บ้านซำน้อย</t>
  </si>
  <si>
    <t>โครงการบ่อน้ำบาดาล หมู่ที่ 11 บ้านซำจำปา</t>
  </si>
  <si>
    <t>โครงการบ่อน้ำบาดาล หมู่ที่ 12 บ้านห้วยงา</t>
  </si>
  <si>
    <t>โครงการบ่อน้ำบาดาล หมู่ที่ 13 บ้านนิยมไทย</t>
  </si>
  <si>
    <t>โครงการบ่อน้ำบาดาล หมู่ที่ 14 บ้านทรัพย์สมบูรณ์</t>
  </si>
  <si>
    <t>โครงการบ่อน้ำบาดาล หมู่ที่ 15 บ้านวังบอน</t>
  </si>
  <si>
    <t>โครงการบ่อน้ำบาดาล หมู่ที่ 16 บ้านปอแดง</t>
  </si>
  <si>
    <t>โครงการบ่อน้ำบาดาล หมู่ที่ 17 บ้านศรีวิไล</t>
  </si>
  <si>
    <t>โครงการก่อสร้างฝายชะลอน้ำคอนกรีตเสริมเหล็กลำห้วยไฮ</t>
  </si>
  <si>
    <t>โครงการก่อสร้างฝายชะลอน้ำคอนกรีตเสริมเหล็กลำห้วยไคร้</t>
  </si>
  <si>
    <t>โครงการขุดลอกลำห้วยพวย</t>
  </si>
  <si>
    <t>กิจกรรม..ขุดลอกซำหูช้าง</t>
  </si>
  <si>
    <t>กิจกรรม..ขุดลอกลำห้วยไผ่ตอนบน</t>
  </si>
  <si>
    <t>กิจกรรม..ขุดลอกลำห้วยไผ่ตอนล่าง</t>
  </si>
  <si>
    <t>กิจกรรม..ขุดลอกฝายชลประทานขนาดเล็กฝายห้วยน้ำพวย</t>
  </si>
  <si>
    <t>กิจกรรม..ขุดลอกห้วยซำยาง</t>
  </si>
  <si>
    <t xml:space="preserve">กิจกรรม..ขุดเจาะบ่อบาดาล หมู่ที่ 6..... </t>
  </si>
  <si>
    <t>กิจกรรม...ขุดลอกห้วยพวย...หมู่ที่ 6.</t>
  </si>
  <si>
    <t>กิจกรรม...ขุดลอกห้วยซำน้อย...หมู่ที่ 2.</t>
  </si>
  <si>
    <t>กิจกรรม...ก่อสร้างฝายน้ำล้นหนองภูดู่...หมู่ที่ 3.</t>
  </si>
  <si>
    <t>กิจกรรม...ขุดลอกหนองภู่ดู่..หมู่ที่ 3.</t>
  </si>
  <si>
    <t>กิจกรรม...ขุดลอกห้วยสร้างหิน.หมู่ที่ 6.</t>
  </si>
  <si>
    <t>กิจกรรม...ขุดลอกห้วยลึก..หมู่ที่ 2.</t>
  </si>
  <si>
    <t>กิจกรรม...ขุดลอกห้วยน้ำซำ.หมู่ที่ 7.</t>
  </si>
  <si>
    <t>โครงการก่อสร้างถนนคอนกรีตเสริมเหล็กสายบ้านนาเบี้ย-บ้านนาหมูม่น บ้านนาเบี้ย หมู่ที่ 7 ตำบลนาหอ อำเภอด่านซ้าย จังหวัดเลย</t>
  </si>
  <si>
    <t>โครงการก่อสร้างถนนคอนกรีตเสริมเหล็ก สายบ้านบุ่งกุ่ม บ้านบุ่งกุ่ม หมู่ที่ 1 ตำบลนาหอ อำเภอด่านซ้าย จังหวัดเลย</t>
  </si>
  <si>
    <t xml:space="preserve">โครงการก่อสร้างถนน คสล. สายร่องยางกุด บ้านหัวฝาย หมู่ที่ 2 </t>
  </si>
  <si>
    <t xml:space="preserve">โครงการก่อสร้างถนน คสล. สายเหนือ บ้านกกโพธิ์วังกำ หมู่ที่ 4 </t>
  </si>
  <si>
    <t>โครงการก่อสร้างถนน คสล. เพื่อการเกษตรสายนาควร บ้านหนองอุมลัว    หมู่ที่ 6</t>
  </si>
  <si>
    <t>โครงการก่อสร้างถนน คสล. สายหนองหว้า บ้านนาหินหมู่ที่ 7</t>
  </si>
  <si>
    <t>โครงการก่อสร้างถนนคอนกรีตเสริมเหล็ก สายตะวันตก บ้านเครือคู้ หมู่ที่ 2  ตำบลปากหมัน อำเภอด่านซ้าย จังหวัดเลย</t>
  </si>
  <si>
    <t>โครงการก่อสร้างถนนคอนกรีตเสริมเหล็ก สายอ่างน้อย บ้านห้วยน้ำมี หมู่ที่ 3 ตำบลปากหมัน อำเภอด่านซ้าย จังหวัดเลย</t>
  </si>
  <si>
    <t>โครงการก่อสร้างถนนคอนกรีตเสริมเหล็ก สายหนองส้มป่อย บ้านปากหมัน   หมู่ที่ 4 ตำบลปากหมัน อำเภอด่านซ้าย จังหวัดเลย</t>
  </si>
  <si>
    <t>โครงการถนนคอนกรีตเสริมเหล็ก สายนาจาน บ้านปากหมัน หมู่ที่ 4 ตำบลปากหมัน อำเภอด่านซ้าย จังหวัดเลย</t>
  </si>
  <si>
    <t>โครงการก่อสร้างถนนคอนกรีตเสริมเหล็กภายในหมู่บ้าน สายริมเหือง บ้านนาข่า หมู่ที่ 5 ตำบลปากหมัน อำเภอด่านซ้าย จังหวัดเลย</t>
  </si>
  <si>
    <t xml:space="preserve">โครงการก่อสร้างถนน คสล. สายบ้านแก่งม่วง-บ้านห้วยปลาฝา ตำบลนาดี อำเภอด่านซ้าย จังหวัดเลย </t>
  </si>
  <si>
    <t>โครงการก่อสร้างถนน คสล. สายบ้านห้วยปลาฝา-บ้านหนองทุ่ม ตำบลนาดี อำเภอด่านซ้าย จังหวัดเลย</t>
  </si>
  <si>
    <t xml:space="preserve">โครงการปรับปรุงถนนเพื่อการเกษตรโดยลงหินคลุก (สายบ้านนาโพธิ์ - บ้านดอนหอ) หมู่ 8 บ้านนาโพธิ์ ต.ภูหอ อ.ภูหลวง จ.เลย   </t>
  </si>
  <si>
    <t xml:space="preserve">โครงการปรับปรุงถนนเพื่อการเกษตรโดยลงหินคลุก (สายบ้านศรีอุบล - วังโป่ง)  หมู่ 4บ้านศรีอุบล ต.ภูหอ อ.ภูหลวง จ.เลย  </t>
  </si>
  <si>
    <t xml:space="preserve">โครงการปรับปรุงถนนเพื่อการเกษตรโดยลงหินคลุก สายนาขอนผึ้ง (แยกศรีอุบล - วังโป่ง)  หมู่ 3 บ้านหนองบัวน้อย  ต.ภูหอ      อ.ภูหลวง จ.เลย  </t>
  </si>
  <si>
    <t xml:space="preserve">โครงการปรับปรุงถนนเพื่อการเกษตรโดยลงหินคลุก (สายบ้านศรีอุบล - อ่างน้ำคู้)  หมู่ 4 บ้านศรีอุบล  ต.ภูหอ อ.ภูหลวง จ.เลย  </t>
  </si>
  <si>
    <t xml:space="preserve">โครงการพัฒนาเส้นทางขนส่งผลผลิตทางการเกษตรก่อสร้างถนนคอนกรีตเสริมก่อสร้างถนนคอนกรีตเสริมเหล็ก สายนาโคก  หมู่43 บ้านแก่งศรีภูมิ  ต.แก่งศรีภูมิ อ.ภูหลวง จ.เลย  </t>
  </si>
  <si>
    <t xml:space="preserve">โครงการพัฒนาเส้นทางขนส่งผลผลิตทางการเกษตร สายภูป่าขา หมู่ 8 บ้านหนองขอนแก่น ต.แก่งศรีภูมิ อ.ภูหลวง จ.เลย  </t>
  </si>
  <si>
    <t xml:space="preserve">โครงการพัฒนาเส้นทางขนส่งผลผลิตทางการเกษตร รหัสทางหลวงท้องถิ่น ลย.ถ.78-001 (สายบ้านโคกหนองแห้ว-บ้านห้วยส้มป่อย) หมู่ 3 บ้านโคกหนองแห้ว ต.เลยวังไสย์ อ.ภูหลวง จ.เลย  </t>
  </si>
  <si>
    <t xml:space="preserve">โครงพัฒนาเส้นทางขนส่งผลผลิตทางการเกษตรและเชื่อมโยงการท่องเที่ยวโดยเสริมผิวแอสฟัสติกคอนกรีต สายแยกทางหลวง - บ้านห้วยสีเสียด ต.ห้วยสีเสียด อ.ภูหลวง  จ.เลย  </t>
  </si>
  <si>
    <t xml:space="preserve">โครงพัฒนาเส้นทางขนส่งผลผลิตทางการเกษตรและเชื่อมโยงการท่องเที่ยวโดยเสริมผิวแอสฟัสติกคอนกรีต สายบ้านนาหนองทุ่ม - บ้านทรัพย์เจริญ  ต.ห้วยสีเสียด         อ.ภูหลวง จ.เลย  </t>
  </si>
  <si>
    <t>โครงการก่อสร้างถนนคอนกรีตเสริมเหล็กสายรอบอ่างห้วยหอม หมู่6 บ้านโนนสว่าง ต.หนองคัน อ.ภูหลวง จ.เลย</t>
  </si>
  <si>
    <t>โครงการก่อสร้างถนน คสล.รอบอ่างภูหมากเค็งตอนใต้ หมู่ 4 บ้านหนองเอี่ยน ต.หนองคัน อ.ภหลวง จ.เลย</t>
  </si>
  <si>
    <t>โครงการพัฒนาโครงสร้างพื้นฐาน เชื่อมโยงแหล่งท่องเที่ยวก่อสร้างคอนกรีตเสริมเหล็กสายทางบ้านโนนเขาแก้ว-ป่าหวยพัฒนา หมู่ 7 บ้านโนนเขาแก้ว ต.นาด้วง อ.นาด้วง   จ.เลย</t>
  </si>
  <si>
    <t>โครงการพัฒนาโครงสร้างพื้นฐาน เชื่อมโยงแหล่งท่องเที่ยวก่อสร้างคอนกรีตเสริมเหล็กสายทางบ้านป่าหวายพัฒนา-ห้วยชมพู หมู่ 6 บ้านป่าหวายพัฒนา ต.นาด้วง อ.นาด้วง จ.เลย</t>
  </si>
  <si>
    <t>โครงการพัฒนาโครงสร้างพื้นฐาน เชื่อมโยงแหล่งท่องเที่ยวก่อสร้างคอนกรีตเสริมเหล็กภายในหมู่บ้านสายทางแก้วเมธี-ซำป่าคา หมู่ 5 บ้านแก้วเมธี ต.นาด้วง อ.นาด้วง จ.เลย</t>
  </si>
  <si>
    <t>โครงการพัฒนาโครงสร้างพื้นฐาน เชื่อมโยงแหล่งท่องเที่ยวปรับปรุงซ่อมแซมผิวจราจรคอนกรีตเสริมเหล็กภายในหมู่บ้าน สายทางแก้วเมธี-ซำป่าคา หมู่ 5 บ้านแก้วเมธี ต.นาด้วง อ.นาด้วง จ.เลย</t>
  </si>
  <si>
    <t>โครงการพัฒนาโครงสร้างพื้นฐาน เชื่อมโยงแหล่งท่องเที่ยวปรับปรุงซ่อมแซมผิวจราจรคอนกรีตเสริมเหล็กภายในหมู่บ้าน สายทางวัดภูเป้ง-บ้านโนนเขาแก้ว หมู่ 7 บ้านโนนเขาแก้ว ต.นาด้วง อ.นาด้วง จ.เลย</t>
  </si>
  <si>
    <t xml:space="preserve">โครงการเสริมผิวทางพาราแอสฟัลท์ติกคอนกรีต (รอบวัดเวียงล้อม) พื้นที่หมู่ 12  ตำบลนาด้วง อำเภอนาด้วง จังหวัดเลย </t>
  </si>
  <si>
    <t>โครงการซ่อมสร้างผิวทางและเสริมผิวทางพาราแอสฟัลท์ติก   คอนกรีต ซอยนาด้วง 1 ม.3  ถนนวีระราษฎร์บำรุง ม.4 (ซ่อมสร้างผิวทางโดยวิธี Pavement In-place  Recycling) พื้นที่หมู่ 3 หมู่ 4 ตำบลนาด้วง อำเภอนาด้วง จังหวัดเลย</t>
  </si>
  <si>
    <t>1.97 โครงการเสริมผิวทางพาราแอสฟัท์ติกคอนกรีต ซอยศรีประทุม 2 พื้นที่หมู่ 2 ตำบลนาด้วง  อำเภอนาด้วง  จังหวัดเลย</t>
  </si>
  <si>
    <t>โครงการซ่อมแซมถนน คสล.โดยปูพาราแอสฟัลท์ติกคอนกรีต ซอยป่าหวายพัฒนา 11/10 พื้นที่หมู่ 6 ตำบลนาด้วง อำเภอนาด้วง  จังหวัดเลย</t>
  </si>
  <si>
    <t xml:space="preserve">โครงการก่อสร้างถนน คสล. ซอยป่าหวายพัฒนา 1/2 ตำบลนาด้วง อำเภอนาด้วง  จังหวัดเลย </t>
  </si>
  <si>
    <t>โครงการก่อสร้างถนน คสล. ซอยป่าหวายพัฒนา 4 หมู่ 6 ตำบล   นาด้วง          อำเภอนาด้วง  จังหวัดเลย</t>
  </si>
  <si>
    <t xml:space="preserve">โครงการเสริมผิวจราจรโดยปูแอฟัลท์ติกคอนกรีต พร้อมตีเส้นจราจร ซอยป่าหวายพัฒนา 5 ตำบลนาด้วง  อำเภอนาด้วง จังหวัดเลย </t>
  </si>
  <si>
    <t>โครงการเสริมผิวจราจรโดยปูแอสฟัลท์ติกคอนกรีต พร้อมตีเส้นจราจร ซอยป่าหวายพัฒนา 11 ตำบลนาด้วง  อำเภอนาด้วง จังหวัดเลย</t>
  </si>
  <si>
    <t>โครงการก่อสร้างถนน คสล.เข้าพื้นที่การเกษตร (ซอยแสงอรุณ 1/8) พื้นที่หมู่ที่ 11 บ้านแสงอรุณ ตำบลนาด้วง อำเภอนาด้วง จังหวัดเลย</t>
  </si>
  <si>
    <t>โครงการก่อสร้างถนน คสล. ซอยแสงอรุณ 1/6 (ซอยบ้านนายเตียง เข็มม่วง) หมู่ 11 ตำบลนาด้วง อำเภอนาด้วง  จังหวัดเลย</t>
  </si>
  <si>
    <t>โครงการซ่อมแซมถนนลาดยางโดยปูแอสฟัลท์ติกคอนกรีต ซอยแก้วเมธี 4/2  (ซอยทางเข้าเมรุเผาศพ) พื้นที่หมู่ 5 บ้านแก้วเมธี ตำบลนาด้วง อำเภอนาด้วง จังหวัดเลย</t>
  </si>
  <si>
    <t>โครงการซ่อมแซมถนน คสล.โดยปูแอสฟัลท์ติกคอนกรีต ถนนแก้วเมธี-ซำป่าคา พื้นที่หมู่ที่ 5 บ้านแก้วเมธี ตำบลนาด้วง  อำเภอนาด้วง จังหวัดเลย</t>
  </si>
  <si>
    <t>โครงการซ่อมแซมถนน คสล.โดยปูแอสฟัลท์ติกคอนกรีตและ   ตีเส้นจราจร           ซอยนาด้วง 3 พื้นที่หมู่ที่ 3 ตำบลนาด้วง อำเภอนาด้วง จังหวัดเลย</t>
  </si>
  <si>
    <t>โครงการปรับปรุงซ่อมแซม/เสริมผิวจราจรแอสฟัลท์ติกคอนกรีตและตีเส้นจราจร ถนนวีระราษฎร์บำรุง พื้นที่หมู่ที่ 1 - หมู่ที่ 11 ตำบล    นาด้วง อำเภอนาด้วง จังหวัดเลย</t>
  </si>
  <si>
    <t>โครงการปรับปรุงซ่อมแซม/เสริมผิวจราจรแอสฟัลท์ติกคอนกรีตและตีเส้นจราจร ถนนนาด้วง - ศรีประทุม พื้นที่หมู่ที่ 2 บ้านศรีประทุมตำบลนาด้วง อำเภอนาด้วง จังหวัดเลย</t>
  </si>
  <si>
    <t xml:space="preserve">โครงการก่อสร้างถนนลูกรังพร้อมวางท่อระบายน้ำ คสล.(ข้างบ้านนายสมาตย์ แสนโยธา-บ้านนายคำไพ  เนื่องไชยศ) พื้นที่หมู่ 12 บ้านเวียงชัย ตำบลนาด้วง อำเภอนาด้วง จังหวัดเลย </t>
  </si>
  <si>
    <t>โครงการซ่อมแซมถนน คสล.โดยปูแอสฟัลท์ติกคอนกรีต   ซอยแก้วเมธี  13          พื้นที่หมู่ที่ 5 บ้านแก้วเมธี ตำบลนาด้วง อำเภอนาด้วง จังหวัดเลย</t>
  </si>
  <si>
    <t>โครงการซ่อมแซมถนน คสล.โดยปูแอสฟัลท์ติกคอนกรีต   ซอยวังบง 1 พื้นที่หมู่ที่ 10 บ้านวังบง ตำบลนาด้วง อำเภอนาด้วง จังหวัดเลย</t>
  </si>
  <si>
    <t>โครงการกำจัดวัชพืชด้วยแรงงานลำห้วยพะเนียง พื้นที่หมู่ที่ 11 บ้านแสงอรุณ ตำบลนาด้วง อำเภอนาด้วง จังหวัดเลย</t>
  </si>
  <si>
    <t>โครงการเสริมผิวทางพาราแอสฟัลท์ติกคอนกรีต  ซอยป่าหวายพัฒนา 2  พื้นที่หมู่ที่  6  บ้านป่าหวายพัฒนา  ตำบลนาด้วง  อำเภอ   นาด้วง  จังหวัดเลย</t>
  </si>
  <si>
    <t>โครงการเสริมผิวทางพาราแอสฟัลท์ติกคอนกรีต  ซอยโพนเขาแก้ว 50  พื้นที่หมู่ที่  7  บ้านโพนเขาแก้ว  ตำบลนาด้วง  อำเภอนาด้วง  จังหวัดเลย</t>
  </si>
  <si>
    <t>โครงการซ่อมแซมถนน คสล.โดยปูพาราแอสฟัลท์ติกคอนกรีต  ซอยแสงเจริญ  53  พื้นที่หมู่ที่  4  บ้านแสงเจริญ  ตำบลนาด้วง  อำเภอนาด้วง  จังหวัดเลย</t>
  </si>
  <si>
    <t>โครงการซ่อมแซมถนน คสล.โดยปูพาราแอสฟัลท์ติกคอนกรีต ซอยแก้วเมธี 31     พื้นที่หมู่ที่ 5 บ้านแก้วเมธี  ตำบลนาด้วง  อำเภอนาด้วง จังหวัดเลย</t>
  </si>
  <si>
    <t>โครงการซ่อมแซมถนน คสล.โดยปูพาราแอสฟัลท์ติกคอนกรีต ถนนวีระราษฎร์บำรุง - ซอยแสงอรุณ 59  พื้นที่หมู่ที่ 11 บ้านแสงอรุณ  ตำบลนาด้วง  อำเภอนาด้วง      จังหวัดเลย</t>
  </si>
  <si>
    <t>โครงการซ่อมแซมถนน คสล.โดยปูพาราแอสฟัลท์ติกคอนกรีต  ซอยป่าหวายพัฒนา 10/5  พื้นที่หมู่ที่  6  บ้านป่าหวายพัฒนา  ตำบล นาด้วง  อำเภอนาด้วง  จังหวัดเลย</t>
  </si>
  <si>
    <t>โครงการก่อสร้างถนนคอนกรีตเสริมเหล็ก ซอยแสงเจริญ  34/3  พื้นที่หมู่ที่  4  บ้านแสงเจริญ  ตำบลนาด้วง  อำเภอนาด้วง  จังหวัดเลย  ตำบลนาด้วง  อำเภอนาด้วง  จังหวัดเลย</t>
  </si>
  <si>
    <t>โครงการซ่อมแซมถนน คสล.โดยปูพาราแอสฟัลท์ติกคอนกรีต  ซอยนาด้วง 9       พื้นที่หมู่ที่  1  บ้านนาด้วง  ตำบลนาด้วง  อำเภอนาด้วง  จังหวัดเลย  ตำบลนาด้วง  อำเภอนาด้วง  จังหวัดเลย</t>
  </si>
  <si>
    <t xml:space="preserve">โครงการซ่อมแซมถนนลาดยางโดยปูพาราแอสฟัลท์ติกคอนกรีต ซอยแก้วเมธี 15  (ซอยข้างการประปาเทศบาลตำบลนาด้วง)  พื้นที่    หมู่ที่ 5 บ้านแก้วเมธี           ตำบลนาด้วง  อำเภอนาด้วง  จังหวัดเลย  </t>
  </si>
  <si>
    <t xml:space="preserve">โครงการซ่อมแซมถนน คสล.โดยปูพาราแอสฟัลท์ติกคอนกรีต  ภายในการประปาเทศบาลตำบลนาด้วง  พื้นที่หมู่ที่  5  บ้านแก้วเมธี  ตำบลนาด้วง  อำเภอนาด้วง  จังหวัดเลย  </t>
  </si>
  <si>
    <t xml:space="preserve">โครงการก่อสร้างถนนคอนกรีตเสริมเหล็ก  ซอยบ้านนายบรรพต  อ้วนศรี  พื้นที่หมู่ที่  1  บ้านนาด้วง  ตำบลนาด้วง  อำเภอนาด้วง  จังหวัดเลย  </t>
  </si>
  <si>
    <t xml:space="preserve">โครงการขยายไหล่ทาง+ลาน คสล.ถนนภายในสำนักงานเทศบาลตำบลนาด้วง    พื้นที่หมู่ที่  6  บ้านป่าหวายพัฒนา  ตำบลนาด้วง  อำเภอนาด้วง  จังหวัดเลย  </t>
  </si>
  <si>
    <t xml:space="preserve">โครงการเสริมผิวทางพาราแอสฟัลท์ติกคอนกรีต ซอยศรีประทุม 58  พื้นที่หมู่ที่ 2 บ้านศรีประทุม ตำบลนาด้วง อำเภอนาด้วง จังหวัดเลย  </t>
  </si>
  <si>
    <t>โครงการปรับปรุงถนนลาดยางผิวจราจรแบบ Asphaltic Concrete สายบ้านวังเย็น-บ้านนานกปีด(ลย.ถ. 12-0002) หมู่ที่ 16 บ้านหนองเป็ดก่า ตำบลนาดอกคำ อำเภอนาด้วง จังหวัดเลย</t>
  </si>
  <si>
    <t xml:space="preserve"> โครงการก่อสร้างถนนคอนกรีตเสริมเหล็ก สายบ้านห้วยตาด - บ้านสูบ (ลย.ถ. 12-010) หมู่ที่ 9 บ้านโคกหินใต้ ตำบลนาดอกคำ อำเภอนาด้วง จังหวัดเลย</t>
  </si>
  <si>
    <t xml:space="preserve"> โครงการปรับปรุงถนนลูกรังโดยลงหินคลุก สายบ้านห้วยตาด-บ้านห้วยปลาดุก   (ลย.ถ. 12-006)  หมู่ที่ 9 บ้านโคกหินใต้ ตำบลนาดอกคำ อำเภอนาด้วง จังหวัดเลย</t>
  </si>
  <si>
    <t>โครงการก่อสร้างถนนคอนกรีตเสริมเหล็กภายในหมู่บ้าน  หมู่ที่ 6 บ้านห้วยปลาดุกตำบลนาดอกคำ อำเภอนาด้วง จังหวัดเลย</t>
  </si>
  <si>
    <t>โครงการก่อสร้างถนนคอนกรีตเสริมเหล็กภายในหมู่บ้าน  หมู่ที่ 13 บ้านศรีสะอาด ตำบลนาดอกคำ อำเภอนาด้วง จังหวัดเลย</t>
  </si>
  <si>
    <t>โครงการปรับปรุงถนนลูกรังโดยลงหินคลุก สายป่าสัก-บ้านพะเนียง หมู่ที่ 5        (ลย.ถ. 12-008) หมู่ที่ 5 บ้านพะเนียงตำบลนาดอกคำ อำเภอนาด้วง จังหวัดเลย</t>
  </si>
  <si>
    <t>โครงการปรับปรุงถนนลูกรังโดยลงหินคลุก สายซำค้อ-ซำม่วง-ภูตูม (ลย.ถ. 12-011) หมู่ที่ 4 บ้านห้วยตาด ตำบลนาดอกคำ อำเภอนาด้วง จังหวัดเลย</t>
  </si>
  <si>
    <t>โครงการปรับปรุงถนนลูกรังโดยลงหินคลุก สายผาขาม-ผาดำ บ้านโพนสว่าง หมู่ที่ 3-บ้านใหม่สันติธรรม หมู่ที่ 8 (ลย.ถ. 12-012) หมู่ที่ 8 บ้านใหม่สันติธรรม ตำบลนาดอกคำ อำเภอนาด้วง จังหวัดเลย</t>
  </si>
  <si>
    <t>โครงการปรับปรุงถนนลูกรังโดยลงหินคลุก สายซำภูกอย บ้านโพนสว่าง หมู่ที่ 3 -  บ้านใหม่สันติธรรม หมู่ที่ 8 (ลย.ถ. 12-013) หมู่ที่ 3    บ้านโพนสว่าง ตำบลนาดอกคำ อำเภอนาด้วง   จังหวัดเลย</t>
  </si>
  <si>
    <t>โครงการปรับปรุงถนนลูกรังโดยลงหินคลุก สายหนองหญ้าฮังกา บ้านเขาแก้วพัฒนา หมู่ที่ 15 (ลย.ถ. 12-014)  หมู่ที่ 15 บ้านเขาแก้วพัฒนา ตำบลนาดอกคำ อำเภอนาด้วงจังหวัดเลย</t>
  </si>
  <si>
    <t>โครงการพัฒนาโครงสร้างพื้นฐาน เชื่อมโยงการคมนาคมขนส่งก่อสร้างถนนคอนกรีตเสริมเหล็กถนนสายวัดคงคาวนาราม ถึงเขตตำบล  ท่าสะอาด หมู่ที่ 1 บ้านท่าสวรรค์ อำเภอนาด้วง จังหวัดเลย</t>
  </si>
  <si>
    <t xml:space="preserve">โครงการพัฒนาโครงสร้างพื้นฐาน เชื่อมโยงการคมนาคมขนส่ง ก่อสร้างถนนลาดยางเคปซีล ถนนสายเทพมงคล - บ้านวังปลาป้อม หมู่ที่ 3 บ้านเทพมงคล     </t>
  </si>
  <si>
    <t>โครงการก่อสร้างถนนคอนกรีตเสริมเหล็กเพื่อการเกษตรสาย ถนน อบจ.-สี่แยกโคกเหมือดแอ่</t>
  </si>
  <si>
    <t xml:space="preserve">โครงการก่อสร้างถนนคอนกรีตเสริมเหล็กเพื่อการเกษตรสาย ริมคลองส่งน้ำ </t>
  </si>
  <si>
    <t>โครงการก่อสร้างถนนคอนกรีตเสริมเหล็กเพื่อการเกษตรสาย สายแยกถนนโคกเหมือดแอ่-ลำห้วยผาขาว</t>
  </si>
  <si>
    <t>โครงการพัฒนาโครงสร้างพื้นฐานเชื่อมโยงแหล่งท่องเที่ยว  โครงการก่อสร้างถนนคอนกรีตเสริมเหล็กเพื่อการเกษตรสายแยกหนองขอนผึ้ง-กุดแข้</t>
  </si>
  <si>
    <t>โครงการซ่อมสร้างผิว  Asphaltic  Concrete  สายแยกทรัพย์เจริญ - ถ้ำเอราวัณ ต.ผาอินทร์แปลง อ.เอราวัณ จ.เลย</t>
  </si>
  <si>
    <t>โครงการซ่อมสร้างผิว  Asphaltic  Concrete  (โดยวิธี Pavement In-Place Recycling) สายหนองน้ำใส หมู่ 8 - บ้านผานาง หมู่ 5  ต.ผาอินทร์แปลง อ.เอราวัณ  จ.เลย</t>
  </si>
  <si>
    <t>โครงการก่อสร้งถนนคอนกรีตเสริมเหล็กบ้านผาซำบอน หมู่ 9 (สายมอดินแดง)         ต.ผาอินทร์แปลง  อ.เอราวัณ  จ.เลย</t>
  </si>
  <si>
    <t>ก่อสร้งถนนคอนกรีตเสริมเหล็กบ้านเอราวัณ หมู่ 12 (สายไปวัดภูไผ่)                         ต. ผาอินทร์แปลง  อ.เอราวัณ  จ.เลย</t>
  </si>
  <si>
    <t>ก่อสร้งถนนคอนกรีตเสริมเหล็กบ้านหนองน้ำใส หมู่ 8 (สายศาลปู่) ต.ผาอินทร์แปลง อ.เอราวัณ จ.เลย</t>
  </si>
  <si>
    <t>กิจกรรม ก่อสร้งถนนคอนกรีตเสริมเหล็กบ้านเอราวัณ หมู่ 10 (คุ้มมิตรรุ่ง)  ต.ผาอินทร์แปลง อ.เอราวัณ จ.เลย</t>
  </si>
  <si>
    <t>กิจกรรม ก่อสร้างถนนคอนกรีตเสริมเหล็กสายอุป่าซอด บ้านหนองบอน หมู่ที่ 8 ตำบลนาโป่ง  อำเภอเมืองเลย  จังหวัดเลย  โดยจ้างแรงงานราษฎร</t>
  </si>
  <si>
    <t>กิจกรรม ก่อสร้างถนนคอนกรีตเสริมเหล็กสายนาหวาย บ้านติ้วน้อย หมู่ที่ 5        ตำบลนาโป่ง  อำเภอเมืองเลย  จังหวัดเลย  โดยจ้างแรงงานราษฎร</t>
  </si>
  <si>
    <t>กิจกรรม ก่อสร้างถนนคอนกรีตเสริมเหล็กสายไร่ดง  บ้านหนองบอน หมู่ที่ 8      ตำบลนาโป่ง  อำเภอเมืองเลย  จังหวัดเลย  โดยจ้างแรงงานราษฎร</t>
  </si>
  <si>
    <t>กิจกรรม ก่อสร้างถนนคอนกรีตเสริมเหล็กสายแยกดอนหอ - ถนนมะลิวรรณ        บ้านนาโป่ง หมู่ที่ 2 ตำบลนาโป่ง  อำเภอเมืองเลย  จังหวัดเลย  โดยจ้างแรงงานราษฎร</t>
  </si>
  <si>
    <t>กิจกรรม ก่อสร้างถนนคอนกรีตเสริมเหล็กสายแยกบ้านยายเป บ้านหัวนาคำ หมู่ที่ 13 ตำบลนาโป่ง  อำเภอเมืองเลย  จังหวัดเลย  โดยจ้างแรงงานราษฎร</t>
  </si>
  <si>
    <t>ก่อสร้างคอนกรีตเสริมเหล็กซอยจันดาโดยใช้แรงงานชุมชนก่อสร้างหมู่ที่ 2 ตำบลนาอ้ออำเภอเมืองเลย  จังหวัดเลย</t>
  </si>
  <si>
    <t>ก่อสร้างคอนกรีตเสริมเหล็กบ้านหนองมะผางโดยใช้แรงงานชุมชนก่อสร้าง  หมู่ที่ 8 ตำบลนาอ้อ อำเภอเมืองเลย  จังหวัดเลย(ซอยหนองค้างฮูง-วัดถ้ำผาปู่)</t>
  </si>
  <si>
    <t xml:space="preserve">ก่อสร้างถนนคอนกรีตเสริมเหล็กบ้านโพนค่ายโดยใช้แรงานชุมชนก่อสร้าง หมู่ที่ 6 ตำบลนาอ้อ อำเภอเมืองเลย จังหวัดเลย   (ซอยหลังขนส่ง – กกโพธิ์)  </t>
  </si>
  <si>
    <t>ก่อสร้างคอนกรีตเสริมเหล็กบ้านหนองมะผางโดยใช้แรงงานชุมชนก่อสร้าง  หมู่ที่ 8 ตำบลนาอ้อ อำเภอเมืองเลย  จังหวัดเลย(ซอยโรงฆ่าสัตว์-แยกหนองค้างฮุง)</t>
  </si>
  <si>
    <t xml:space="preserve">ก่อสร้างถนนคอนกรีตเสริมเหล็กบ้านโพนค่ายโดยใช้แรงานชุมชนก่อสร้าง หมู่ที่ 6 ตำบลนาอ้อ อำเภอเมืองเลย จังหวัดเลย(ซอยคอกหมูแม่เชน-หนองเครือหมากบ้า)  </t>
  </si>
  <si>
    <t xml:space="preserve">ก่อสร้างถนนคอนกรีตเสริมเหล็กบ้านโพนค่ายโดยใช้แรงานชุมชนก่อสร้าง หมู่ที่ 6 ตำบลนาอ้อ อำเภอเมืองเลย จังหวัดเลย   (ซอยคอกหมูพ่อแต้ว – กกโพธิ์)  </t>
  </si>
  <si>
    <t xml:space="preserve">ก่อสร้างถนนคอนกรีตเสริมเหล็กบ้านโพนค่ายโดยใช้แรงานชุมชนก่อสร้าง หมู่ที่ 6 ตำบลนาอ้อ อำเภอเมืองเลย จังหวัดเลย(บริเวณหัวสะพานห้วยห้าว)  </t>
  </si>
  <si>
    <t xml:space="preserve">ก่อสร้างถนนคอนกรีตเสริมเหล็กบ้านหนองมะผางโดยใช้แรงานชุมชนก่อสร้าง หมู่ที่ 8ตำบลนาอ้อ อำเภอเมืองเลย จังหวัดเลย  กว้าง  </t>
  </si>
  <si>
    <t xml:space="preserve">ก่อสร้างถนนคอนกรีตเสริมเหล็กถนนชุมชนบ้านนาอ้อสายซำบงโดยใช้แรงานชุมชนก่อสร้าง หมู่ที่ 1 ตำบลนาอ้อ อำเภอเมืองเลย จังหวัดเลย </t>
  </si>
  <si>
    <t xml:space="preserve">ก่อสร้างถนนคอนกรีตเสริมเหล็กสายนาตาทราย – นาพ่อบอล โดยใช้แรงานชุมชนก่อสร้าง หมู่ที่ 4 ตำบลนาอ้อ อำเภอเมืองเลย จังหวัดเลย  </t>
  </si>
  <si>
    <t xml:space="preserve">ก่อสร้างถนนคอนกรีตเสริมเหล็กสายนาตาหนิง  ทางขึ้นอ่างห้วยตาด โดยใช้แรงานชุมชนก่อสร้าง หมู่ที่ 4 ตำบลนาอ้อ อำเภอเมืองเลย จังหวัดเลย  </t>
  </si>
  <si>
    <t>ก่อสร้างถนนคอนกรีตเสริมเหล็กสายนาบน – ถนนไป อบตศรีสองรัก โดยใช้แรงานชุมชนก่อสร้าง หมู่ที่ 3 ตำบลนาอ้อ อำเภอเมืองเลย จังหวัดเลย  เมตร</t>
  </si>
  <si>
    <t xml:space="preserve">ก่อสร้างถนนคอนกรีตเสริมเหล็กสายบ้านหนองมะผาง โดยใช้แรงานชุมชนก่อสร้าง หมู่ที่ 8 (แยกหนองย่านาง – ถนเข้าถ้ำผาปู่)ตำบลนาอ้อ อำเภอเมืองเลย จังหวัดเลย  </t>
  </si>
  <si>
    <t xml:space="preserve">ก่อสร้างถนนคอนกรีตเสริมเหล็กสายบ้านหนองมะผาง โดยใช้แรงานชุมชนก่อสร้าง หมู่ที่ 8 (แยกหนองย่านาง – รีสอร์ทรัตนา)ตำบลนาอ้อ อำเภอเมืองเลย จังหวัดเลย  </t>
  </si>
  <si>
    <t xml:space="preserve">ก่อสร้างถนนคอนกรีตเสริมเหล็กแยกหัวสะพานข้ามแม่น้ำเลย – โรงสูบน้ำกุดใหญ่  โดยใช้แรงานชุมชนก่อสร้าง หมู่ที่ 4 ตำบลนาอ้อ อำเภอเมืองเลย จังหวัดเลย  </t>
  </si>
  <si>
    <t xml:space="preserve">ก่อสร้างถนนคอนกรีตเสริมเหล็กสายหลังสำนักงานเทศบาลตำบลนาอ้อ โดยใช้แรงานชุมชนก่อสร้าง หมู่ที่ 3 ตำบลนาอ้อ อำเภอเมืองเลย จังหวัดเลย </t>
  </si>
  <si>
    <t xml:space="preserve">ก่อสร้างถนนคอนกรีตเสริมเหล็กสายภูหมาง้อ โดยใช้แรงานชุมชนก่อสร้าง หมู่ที่ 4 ตำบลนาอ้อ อำเภอเมืองเลย จังหวัดเลย  </t>
  </si>
  <si>
    <t>โครงการก่อสร้างถนนคอนกรีตเสริมเหล็ก  ซอยคุ้มซำหลวง บ้านฟากนา ม.11       (โดยใช้การจ้างแรงงานชาวบ้าน)</t>
  </si>
  <si>
    <t>โครงการก่อสร้างถนนคอนกรีตเสริมเหล็ก  สายหนองอีดก  บ้านติดต่อ ม.9           (โดยใช้การจ้างแรงงานชาวบ้าน)</t>
  </si>
  <si>
    <t>โครงการก่อสร้างถนนคอนกรีตเสริมเหล็ก สายนาตาเอ บ้านฟากนา ม.4 (โดยใช้การจ้างแรงงานชาวบ้าน)</t>
  </si>
  <si>
    <t>โครงการก่อสร้างถนนคอนกรีตเสริมเหล็ก  ซอยสวนป้าตุ๊ก  บ้านนาซำ ม.7            (โดยใช้การจ้างแรงงานชาวบ้าน)</t>
  </si>
  <si>
    <t>โครงการก่อสร้างถนนคอนกรีตเสริมเหล็ก  สายโสกสะพุง  บ้านเกษตรสมบูรณ์ ม.12  (โดยใช้การจ้างแรงงานชาวบ้าน)</t>
  </si>
  <si>
    <t>โครงการก่อสร้างถนนคอนกรีตเสริมเหล็ก  สายโสกลึก บ้านเกษตรสมบูรณ์ ม.12   (โดยใช้การจ้างแรงงานชาวบ้าน)</t>
  </si>
  <si>
    <t>โครงการก่อสร้างถนนคอนกรีตเสริมเหล็ก  สายโสกที่สุด บ้านเกษตรสมบูรณ์ ม.12  (โดยใช้การจ้างแรงงานชาวบ้าน)</t>
  </si>
  <si>
    <t>โครงการก่อสร้างถนนคอนกรีตเสริมเหล็ก  สายหนองตากอง  บ้านไร่ทาม  ม.5      (โดยใช้การจ้างแรงงานชาวบ้าน)</t>
  </si>
  <si>
    <t>โครงการก่อสร้างถนนคอนกรีตเสริมเหล็ก  สายเกษตรสมบูรณ์ -ไร่ทาม  ม. 12       (โดยใช้การจ้างแรงงานชาวบ้าน)</t>
  </si>
  <si>
    <t xml:space="preserve">โครงการก่อสร้างถนนคอนกรีตเสริมเหล็ก ซอยรอบหนองหล่ม บ้านกำเนิดเพชร หมู่ 11 </t>
  </si>
  <si>
    <t xml:space="preserve">โครงการก่อสร้างถนนคอนกรีตเสริมเหล็ก  ซอยกิจวารี บ้านกำเนิดเพชร หมู่ 11 </t>
  </si>
  <si>
    <t xml:space="preserve">โครงการก่อสร้างถนนคอนกรีตเสริมเหล็ก  ซอยประชานุเคราะห์ 12                   บ้านหนองผักก้ามหมู่ 5 </t>
  </si>
  <si>
    <t xml:space="preserve">โครงการก่อสร้างถนนคอนกรีตเสริมเหล็ก  ซอยประชานุเคราะห์ 18                    บ้านหนองผักก้ามหมู่ 5 </t>
  </si>
  <si>
    <t xml:space="preserve">โครงการก่อสร้างถนนคอนกรีตเสริมเหล็ก ซอยยายฉลวย บ้านน้อยสนามบิน หมู่ 7 </t>
  </si>
  <si>
    <t xml:space="preserve">โครงการก่อสร้างถนนคอนกรีตเสริมเหล็ก  ซอยศรีศักดาเชื่อมโรงเรียนคริสเตียน    บ้านหนองผักก้าม หมู่ 13 </t>
  </si>
  <si>
    <t>ก่อสร้างถนน คสล. สายกอไร่ใหญ่ - กกซ้อ</t>
  </si>
  <si>
    <t>ก่อสร้างถนน คสล. สายน้ำคิว - โพนป่าแดง</t>
  </si>
  <si>
    <t>ก่อสร้างถนน คอนกรีตเสริมเหล็ก สายภูกอย  บ้านลาดค้อ หมู่ที่  1  ตำบลกกดู่     อำเภอเมือง  จังหวัดเลย</t>
  </si>
  <si>
    <t>ก่อสร้างถนนคอนกรีตเสริมเหล็ก สายห้วยส้าน   บ้านตูบโกบหมู่ที่  2  ตำบลกกดู่   อำเภอเมือง   จังหวัดเลย</t>
  </si>
  <si>
    <t>ก่อสร้างถนนคอนกรีตเสริมเหล็ก สายห้วยเหล็กใต้   บ้านกำพี้  หมู่ที่  3  ตำบลกกดู่   อำเภอเมือง   จังหวัดเลย</t>
  </si>
  <si>
    <t>ก่อสร้างถนนคอนกรีตเสริมเหล็ก สายนาซำ    บ้านท่าเปิบ  หมู่ที่  4  ตำบลกกดู่   อำเภอเมือง   จังหวัดเลย</t>
  </si>
  <si>
    <t xml:space="preserve"> ก่อสร้างถนนคอนกรีตเสริมเหล็ก สายห้วยป่าแดง  บ้านโป่งป่าติ้ว  หมู่ที่  5  ตำบลกกดู่ อำเภอเมือง   จังหวัดเลย</t>
  </si>
  <si>
    <t>ก่อสร้างถนนคอนกรีตเสริมเหล็ก สายภูแหลม   บ้านโป่งป่าติ้ว  หมู่ที่  5  ตำบลกกดู่   อำเภอเมือง   จังหวัดเลย</t>
  </si>
  <si>
    <t xml:space="preserve">ก่อสร้างถนนคอนกรีตเสรอมเหล็ก สายบ้านแม่น้ำเหนือ-บ้านพ่อตุ๋ม บ้านห้วยเหล็ก  หมู่ที่  6  ตำบลกกดู่   อำเภอเมือง   จังหวัดเลย
</t>
  </si>
  <si>
    <t>ก่อสร้างถนนคอนกรีตเสริมเหล็ก สายบ้านโคกพารา  บ้านห้วยหวาย  หมู่ที่  7     ตำบลกกดู่   อำเภอเมือง   จังหวัดเลย</t>
  </si>
  <si>
    <t>ก่อสร้างถนนคอนกรีตเสริมเหล็ก สายโพนกกน็อค  บ้านกกดู่  หมู่ที่  8  ตำบลกกดู่   อำเภอเมือง   จังหวัดเลย</t>
  </si>
  <si>
    <t>ก่อสร้างถนนคอนกรีตเสริมเหล็ก สายโคกหนองเสือ บ้านกอไผ่โทน  หมู่ที่  9       ตำบลกกดู่    อำเภอเมือง   จังหวัดเลย</t>
  </si>
  <si>
    <t>ก่อสร้างถนนคอนกรีตเสริมเหล็ก สายหนองกางแก๋ว บ้านกกดู่ใต้  หมู่ที่  10  ตำบลกกดู่ อำเภอเมือง   จังหวัดเลย</t>
  </si>
  <si>
    <t xml:space="preserve">ก่อสร้างถนนคอนกรีตเสริมเหล็ก (สายวังเดื่อ)พื้นที่ดำเนินการ หมู่ที่ 1 บ้านท่าข้าม ตำบลชัยพฤกษ์ อำเภอเมืองเลย จังหวัดเลย </t>
  </si>
  <si>
    <t xml:space="preserve">ก่อสร้างถนนคอนกรีตเสริมเหล็ก (สายหลังโรงเรียนบ้านหัวฝาย)พื้นที่ดำเนินการ     หมู่ที่ 2 บ้านหัวฝาย ตำบลชัยพฤกษ์ อำเภอเมืองเลย จังหวัดเลย </t>
  </si>
  <si>
    <t xml:space="preserve">ก่อสร้างถนนคอนกรีตเสริมเหล็ก (สายกุดโง้งใหญ่ฝั่งด้านซ้ายมือ)พื้นที่ดำเนินการ    หมู่ที่ 3 บ้านก้างปลา ตำบลชัยพฤกษ์ อำเภอเมืองเลย จังหวัดเลย </t>
  </si>
  <si>
    <t xml:space="preserve">ก่อสร้างถนนคอนกรีตเสริมเหล็ก (สายกุดโง้งใหญ่ฝั่งด้านขวามือ)พื้นที่ดำเนินการ    หมู่ที่ 3 บ้านก้างปลา ตำบลชัยพฤกษ์ อำเภอเมืองเลย จังหวัดเลย </t>
  </si>
  <si>
    <t xml:space="preserve">ก่อสร้างถนนคอนกรีตเสริมเหล็ก (สายหลังกุดแพ)พื้นที่ดำเนินการ หมู่ที่ 4            บ้านก้างปลา ตำบลชัยพฤกษ์ อำเภอเมืองเลย จังหวัดเลย </t>
  </si>
  <si>
    <t xml:space="preserve">ก่อสร้างถนนคอนกรีตเสริมเหล็ก (สายบุ่งตามาด)พื้นที่ดำเนินการ หมู่ที่ 4 บ้านก้างปลา ตำบลชัยพฤกษ์ อำเภอเมืองเลย จังหวัดเลย </t>
  </si>
  <si>
    <t xml:space="preserve">ก่อสร้างถนนคอนกรีตเสริมเหล็ก (สายผาทาใหญ่)พื้นที่ดำเนินการ หมู่ที่ 6 บ้านโพนสว่าง ตำบลชัยพฤกษ์ อำเภอเมืองเลย จังหวัดเลย </t>
  </si>
  <si>
    <t xml:space="preserve">ก่อสร้างถนนคอนกรีตเสริมเหล็ก (สายห้วยนางิ้ว)พื้นที่ดำเนินการ หมู่ที่ 6 บ้านโพนสว่าง ตำบลชัยพฤกษ์ อำเภอเมืองเลย จังหวัดเลย </t>
  </si>
  <si>
    <t xml:space="preserve">ก่อสร้างถนนคอนกรีตเสริมเหล็ก (สายถนนตัดใหม่ ม.7)พื้นที่ดำเนินการ หมู่ที่ 7   บ้านนาบอน ตำบลชัยพฤกษ์ อำเภอเมืองเลย จังหวัดเลย </t>
  </si>
  <si>
    <t xml:space="preserve"> ก่อสร้างถนนคอนกรีตเสริมเหล็ก (สายรอบกุดโง้ง)พื้นที่ดำเนินการ หมู่ที่ 8 บ้านกุดโง้ง ตำบลชัยพฤกษ์ อำเภอเมืองเลย จังหวัดเลย </t>
  </si>
  <si>
    <t xml:space="preserve">ก่อสร้างถนนคอนกรีตเสริมเหล็ก (สายสร้างหิน)พื้นที่ดำเนินการ หมู่ที่ 8 บ้านกุดโง้ง ตำบลชัยพฤกษ์ อำเภอเมืองเลย จังหวัดเลย </t>
  </si>
  <si>
    <t xml:space="preserve">ก่อสร้างถนนคอนกรีตเสริมเหล็ก (สายนาวังไฮ)พื้นที่ดำเนินการ หมู่ที่ 9 บ้านก้างปลา ตำบลชัยพฤกษ์ อำเภอเมืองเลย จังหวัดเลย </t>
  </si>
  <si>
    <t xml:space="preserve">ก่อสร้างถนนคอนกรีตเสริมเหล็ก (สายบ้านเก่า)พื้นที่ดำเนินการ หมู่ที่ 10 บ้านโพนสะอาด ตำบลชัยพฤกษ์ อำเภอเมืองเลย จังหวัดเลย </t>
  </si>
  <si>
    <t xml:space="preserve">ก่อสร้างถนนคอนกรีตเสริมเหล็ก (สายป่าช้าฝรั่ง)พื้นที่ดำเนินการ หมู่ที่ 10 บ้านโพนสะอาด ตำบลชัยพฤกษ์ อำเภอเมืองเลย จังหวัดเลย </t>
  </si>
  <si>
    <t xml:space="preserve">ก่อสร้างถนนคอนกรีตเสริมเหล็ก (สายหน้าบ้านฝรั่ง)พื้นที่ดำเนินการ หมู่ที่ 10 บ้านโพนสะอาด ตำบลชัยพฤกษ์ อำเภอเมืองเลย จังหวัดเลย </t>
  </si>
  <si>
    <t>ก่อสร้างถนนคอนกรีตเสริมเหล็ก  บ้านก้างปลา  หมู่ที่ 4</t>
  </si>
  <si>
    <t>ก่อสร้างถนนคอนกรีตเสริมเหล็กพร้อมเกาะกลางถนนและทางเท้า  (ทางเข้าพุทธมณฑลจังหวัดเลย)  หมู่ที่  5  บ้านท่าบุ่ง  ตำบลศรีสองรัก  อำเภอเมืองเลย  จังหวัดเลย (ใช้แรงงานประชาชน)</t>
  </si>
  <si>
    <t>ก่อสร้างถนนคอนกรีตเสริมเหล็ก (สายข้างบ่อขยะ)  หมู่ที่  1  บ้านน้อยนาซำ      ตำบลศรีสองรัก  อำเภอเมืองเลย  จังหวัดเลย (ใช้แรงงานประชาชน)</t>
  </si>
  <si>
    <t>ก่อสร้างคลองส่งน้ำดาดคอนกรีต  หมู่ที่  4  บ้านนาม่วง  ตำบลศรีสองรัก            อำเภอเมืองเลย  จังหวัดเลย (ใช้แรงงานประชาชน)</t>
  </si>
  <si>
    <t>ปรับปรุงถนนเพื่อการเกษตรลงหินคลุก  (สายถ้ำเต่า)   หมู่ที่  4 บ้านนาม่วง        ตำบลศรีสองรัก  อำเภอเมืองเลย  จังหวัดเลย</t>
  </si>
  <si>
    <t>ปรับปรุงถนนเพื่อการเกษตรลงหินคลุก  (วัดดอย - นาม่วง)  หมู่ที่  3  บ้านใหม่พัฒนา และหมู่ที่  4  บ้านนาม่วง  ตำบลศรีสองรัก  อำเภอเมืองเลย  จังหวัดเลย</t>
  </si>
  <si>
    <t>ปรับปรุงถนนเพื่อการเกษตรลงหินคลุก  (สายภูผีบ้า - ห้วยเต่น)   หมู่ที่  8 บ้านวังโป่ง   ตำบลศรีสองรัก  อำเภอเมืองเลย  จังหวัดเลย</t>
  </si>
  <si>
    <t>ก่อสร้างถนนคอนกรีตเสริมเหล็ก (สายริมเลย)  หมู่ที่  9  บ้านท่าวังแคน              ตำบลศรีสองรัก  อำเภอเมืองเลย  จังหวัดเลย (ใช้แรงงานประชาชน)</t>
  </si>
  <si>
    <t>ก่อสร้างถนนคอนกรีตเสริมเหล็ก   หมู่ที่  2  บ้านนาโคก  ตำบลศรีสองรัก           อำเภอเมืองเลย  จังหวัดเลย (ใช้แรงงานประชาชน)</t>
  </si>
  <si>
    <t>ขุดลอกบุ่งน้อย  หมู่ที่  8 บ้านวังโป่ง   ตำบลศรีสองรัก  อำเภอเมืองเลย  จังหวัดเลย (ใช้แรงงานประชาชน)</t>
  </si>
  <si>
    <t>ก่อสร้างวางท่อระบายน้ำคอนกรีตเสริมเหล็ก  หมู่ที่  6  บ้านปากหมาก              ตำบลศรีสองรัก  อำเภอเมืองเลย  จังหวัดเลย (ใช้แรงงานประชาชน)</t>
  </si>
  <si>
    <t xml:space="preserve"> เรียงหินป้องกันตลิ่ง  หมู่ที่  10  บ้านโคกสว่าง  ตำบลศรีสองรัก  อำเภอเมืองเลย  จังหวัดเลย (ใช้แรงงานประชาชน)</t>
  </si>
  <si>
    <t>ก่อสร้างคลองส่งน้ำดาดคอนกรีต  หมู่ที่  5  บ้านท่าบุ่ง  ตำบลศรีสองรัก             อำเภอเมืองเลย  จังหวัดเลย (ใช้แรงงานประชาชน)</t>
  </si>
  <si>
    <t>โครงการก่อสร้างถนนระหว่างหมู่บ้าน หมู่ที่7 บ้านนาแขม (สายนาแขม-บ้านโป่ง) ตำบลนาแขม อำเภอเมือง จังหวัดเลย</t>
  </si>
  <si>
    <t>โครงการก่อสร้างถนนระหว่างหมู่บ้าน หมู่ที่ 5 บ้านโป่ง (สายบ้านโป่ง-บ้านนาแขม) ตำบลนาแขม อำเภอเมือง จังหวัดเลย</t>
  </si>
  <si>
    <t>โครงการก่อสร้างถนนระหว่างหมู่บ้าน หมู่ที่7 บ้านนาแขม (สายหน้าวัดป่าบ้านนาแขม หลัง สนง. อบต.นาแขม) ตำบลนาแขม  อำเภอเมือง จังหวัดเลย</t>
  </si>
  <si>
    <t xml:space="preserve"> โครงการก่อสร้างถนนระหว่างหมู่บ้าน หมู่ที่1 บ้านนาแขม (สายห้วยยาง)           ตำบลนาแขม อำเภอเมือง จังหวัดเลย</t>
  </si>
  <si>
    <t>โครงการก่อสร้างถนนระหว่างหมู่บ้าน หมู่ที่3 บ้านห้วยทราย (สายห้วยทราย)     ตำบลนาแขม  อำเภอเมือง จังหวัดเลย</t>
  </si>
  <si>
    <t xml:space="preserve">ปรับปรุงผิวถนนแอสฟัทส์ติกคอนกรีต (บ้านห้วยลวงไซ-ส้าน) </t>
  </si>
  <si>
    <t xml:space="preserve">ก่อร้างถนนคอนกรีตเสริมเหล็ก โดยการจ้างแรงงานประชาชน  (อ่างเก็บน้ำห้วยน้ำหมานตอนบน) </t>
  </si>
  <si>
    <t>ก่อสร้างถนนคอนกรีตเสริมเหล็ก สายรอบหนองหล่ม บ้านหนองนาทราย หมู่ที่ 5   กว้าง 5 เมตร ยาว 2,500 เมตร หนา 0.15 เมตร หรือพื้นที่ไม่น้อยกว่า 12,500    ตารางเมตร</t>
  </si>
  <si>
    <t>ก่อสร้างถนนคอนกรีตเสริมเหล็ก สายรอบวงแหวนผาแดง บ้านทรัพย์มงคล หมู่ที่ 7 กว้าง 5 เมตร ยาว 3,500 เมตร หนา 0.15 เมตร หรือพื้นที่ไม่น้อยกว่า 17,500    ตารางเมตร</t>
  </si>
  <si>
    <t>ก่อสร้างถนนคอนกรีตเสริมเหล็ก สายหนองหญ้าไซ-ทรัพย์มงคล บ้านทรัพย์มงคล   หมู่ที่ 7 กว้าง 5 เมตร ยาว 3,200 เมตร หนา 0.15 เมตร หรือพื้นที่ไม่น้อยกว่า    16,000 ตารางเมตร</t>
  </si>
  <si>
    <t>ก่อสร้างถนนคอนกรีตเสริมเหล็ก สายภูมะแว บ้านห้วยม่วง หมู่ที่ 13 กว้าง 5 เมตร  ยาว 3,800 เมตร หนา 0.15 เมตร หรือพื้นที่ไม่น้อยกว่า 19,000 ตารางเมตร</t>
  </si>
  <si>
    <t>ก่อสร้างถนนคอนกรีตเสริมเหล็ก(สายไปขุนห้วยกระทิง) โดยการจ้างแรงงานชาวบ้าน  เพื่อบรรเทาผลกระทบจากมาตรการป้องกันแก้ไขปัญหาโรคติดเชื้อเชื้อไวรัสโคโรนา 2019 (COVID-19) บ้านห้วยกระทิง หมู่ 1   ต.กกทอง อ.เมือง จ.เลย</t>
  </si>
  <si>
    <t>1.240 ก่อสร้างถนนคอนกรีตเสริมเหล็ก (สายไปซำผักแพรว) โดยการจ้างแรงงานชาวบ้าน เพื่อบรรเทาผลกระทบจากมาตรการป้องกันแก้ไขปัญหาโรคติดเชื้อเชื้อไวรัสโคโรนา 2019 (COVID-19) บ้านห้วยกระทิง หมู่ 1   ต.กกทอง อ.เมือง จ.เลย</t>
  </si>
  <si>
    <t>ก่อสร้างถนนคอนกรีตเสริมเหล็ก(สายไปบ้านโป่งป่าติ้ว)  โดยการจ้างแรงงานชาวบ้าน เพื่อบรรเทาผลกระทบจากมาตรการป้องกันแก้ไขปัญหาโรคติดเชื้อเชื้อไวรัสโคโรนา 2019 (COVID-19) บ้านห้วยฮ่อม หมู่ 2 ต.กกทอง อ.เมือง จ.เลย</t>
  </si>
  <si>
    <t>ก่อสร้างถนนคอนกรีตเสริมเหล็ก(สายไปเล้าลกไก่)  โดยการจ้างแรงงานชาวบ้าน เพื่อบรรเทาผลกระทบจากมาตรการป้องกันแก้ไขปัญหาโรคติดเชื้อเชื้อไวรัสโคโรนา 2019 (COVID-19) บ้านกกทอง หมู่ 3   ต.กกทอง อ.เมือง จ.เลย</t>
  </si>
  <si>
    <t>ก่อสร้างถนนคอนกรีตเสริมเหล็ก(ทางขึ้นและรอบสนามกีฬา)  โดยการจ้างแรงงานชาวบ้าน เพื่อบรรเทาผลกระทบจากมาตรการป้องกันแก้ไขปัญหาโรคติดเชื้อเชื้อไวรัสโคโรนา 2019 (COVID-19) บ้านกกทอง หมู่ 3 ต.กกทอง อ.เมือง จ.เลย</t>
  </si>
  <si>
    <t>ก่อสร้างถนนคอนกรีตเสริมเหล็ก(สายไปภูกกกอก) โดยการจ้างแรงงานชาวบ้าน เพื่อบรรเทาผลกระทบจากมาตรการป้องกันแก้ไขปัญหาโรคติดเชื้อเชื้อไวรัสโคโรนา 2019 (COVID-19) บ้านกกทอง หมู่ 4 ต.กกทอง  อ.เมือง จ.เลย</t>
  </si>
  <si>
    <t>ก่อสร้างถนนคอนกรีตเสริมเหล็ก(สายไปภูกกค้อ) โดยการจ้างแรงงานชาวบ้าน เพื่อบรรเทาผลกระทบจากมาตรการป้องกันแก้ไขปัญหาโรคติดเชื้อเชื้อไวรัสโคโรนา 2019 (COVID-19) บ้านกกทอง หมู่ 4 ต.กกทอง อ.เมือง จ.เลย</t>
  </si>
  <si>
    <t>ก่อสร้างถนนคอนกรีตเสริมเหล็ก(สายไปห้วยฮ่อมน้อย) โดยการจ้างแรงงานชาวบ้าน เพื่อบรรเทาผลกระทบจากมาตรการป้องกันแก้ไขปัญหาโรคติดเชื้อเชื้อไวรัสโคโรนา 2019 (COVID-19) บ้านกกทอง หมู่ 4 ต.กกทอง อ.เมือง จ.เลย</t>
  </si>
  <si>
    <t>ก่อสร้างถนนคอนกรีตเสริมเหล็ก(สายไปขุนห้วยสวนกล้วย) โดยการจ้างแรงงานชาวบ้าน เพื่อบรรเทาผลกระทบจากมาตรการป้องกันแก้ไขปัญหาโรคติดเชื้อเชื้อ    ไวรัสโคโรนา 2019 (COVID-19) บ้านสวนกล้วย หมู่ 5 ต.กกทอง อ.เมือง จ.เลย</t>
  </si>
  <si>
    <t>ก่อสร้างถนนคอนกรีตเสริมเหล็ก(สายไปห้วยป่าช้า) โดยการจ้างแรงงานชาวบ้าน เพื่อบรรเทาผลกระทบจากมาตรการป้องกันแก้ไขปัญหาโรคติดเชื้อเชื้อไวรัสโคโรนา 2019 (COVID-19) บ้านสวนกล้วย หมู่ 5 ต.กกทอง อ.เมือง จ.เลย</t>
  </si>
  <si>
    <t>โครงการก่อสร้างแนวคอนกรีตกันดินสไลด์สวนสาธารณะหนองพ่อส่ง  โดยการจ้างแรงงานชาวบ้าน เพื่อบรรเทาผลกระทบจากมาตรการป้องกันแก้ไขปัญหาโรคติดเชื้อเชื้อไวรัสโคโรนา 2019 (COVID-19) บ้านกกทอง หมู่ 3 ต.กกทอง อ.เมือง จ.เลย</t>
  </si>
  <si>
    <t>เสริมผิวแอสฟัลติก โดยการจ้างแรงงานชาวบ้าน เพื่อบรรเทาผลกระทบจากมาตรการป้องกันแก้ไขปัญหาโรคติดเชื้อเชื้อไวรัสโคโรนา 2019 (COVID-19) บ้านสวนกล้วย    หมู่ 5 ต.กกทอง อ.เมือง จ.เลย</t>
  </si>
  <si>
    <t xml:space="preserve">ซ่อมแซมผิวทางลาดยางถนนภายในหมู่บ้านกกทอง หมู่ 3  โดยการจ้างแรงงานชาวบ้านเพื่อบรรเทาผลกระทบจากมาตรการป้องกันแก้ไขปัญหาโรคติดเชื้อเชื้อไวรัสโคโรนา 2019 (COVID-19) บ้านกกทอง หมู่ 3 ต.กกทอง อ.เมือง จ.เลย </t>
  </si>
  <si>
    <t xml:space="preserve">ก่อสร้างถนนคอนกรีตเสริมเหล็กสายบ้านกกทอง - ภูสวรรค์  โดยการจ้างแรงงานชาวบ้าน เพื่อบรรเทาผลกระทบจากมาตรการป้องกันแก้ไขปัญหาโรคติดเชื้อเชื้อไวรัสโคโรนา 2019 (COVID-19) บ้านกกทอง หมู่ 4 ต.กกทอง อ.เมือง จ.เลย  </t>
  </si>
  <si>
    <t xml:space="preserve">โครงการก่อสร้างถนนคอนกรีตเสริมเหล็ก ซอยนานายคำเผื่อน บ้านน้ำภู หมู่ 4 </t>
  </si>
  <si>
    <t xml:space="preserve">โครงการก่อสร้างถนนคอนกรีตเสริมเหล็ก ซอยนานายสมาน บ้านน้ำภู หมู่ 4 </t>
  </si>
  <si>
    <t xml:space="preserve">โครงการก่อสร้างถนนคอนกรีตเสริมเหล็ก  ซอยนาโป่งหว่า บ้านน้ำภู หมู่ 4 </t>
  </si>
  <si>
    <t xml:space="preserve">โครงการก่อสร้างถนนคอนกรีตเสริมเหล็ก ซอยนาสาแล บ้านน้ำภู หมู่ 4 </t>
  </si>
  <si>
    <t xml:space="preserve">โครงการก่อสร้างถนนคอนกรีตเสริมเหล็ก โดยจ้างแรงงานชุมชนซอยนาหนองไผ่ บ้านน้ำภู หมู่ 4 </t>
  </si>
  <si>
    <t xml:space="preserve">โครงการก่อสร้างถนนคอนกรีตเสริมเหล็ก  ซอยหนองร่องงาบ้านน้ำภู หมู่ 4 </t>
  </si>
  <si>
    <t>โครงการก่อสร้างถนนคอนกรีตเสริมเหล็ก ซอยหน้าบ้านนายกองไลย์ บ้านน้ำภู หมู่ 4</t>
  </si>
  <si>
    <t xml:space="preserve">โครงการก่อสร้างถนนคอนกรีตเสริมเหล็ก เชื่อมศรีวิชัย ซอย 4 บ้านหนองผักก้าม หมู่ 5 </t>
  </si>
  <si>
    <t xml:space="preserve">โครงการก่อสร้างถนนคอนกรีตเสริมเหล็ก ซอยเชื่อมประชานุเคราะห์ 12 บ้านหนองผักก้าม หมู่ 5 </t>
  </si>
  <si>
    <t xml:space="preserve">โครงการก่อสร้างถนนคอนกรีตเสริมเหล็ก ซอยประชานุเคราะห์ 6 บ้านหนองผักก้าม    หมู่ 5 </t>
  </si>
  <si>
    <t xml:space="preserve">โครงการก่อสร้างถนนคอนกรีตเสริมเหล็ก  ซอยประชานุเคราะห์ 12 บ้านหนองผักก้าม หมู่ 5 </t>
  </si>
  <si>
    <t xml:space="preserve">โครงการก่อสร้างถนนคอนกรีตเสริมเหล็ก  ซอยประชานุเคราะห์ 14 บ้านหนองผักก้าม หมู่ 5 </t>
  </si>
  <si>
    <t xml:space="preserve">โครงการก่อสร้างถนนคอนกรีตเสริมเหล็ก  ซอยประชานุเคราะห์ 15 บ้านหนองผักก้าม หมู่ 5 </t>
  </si>
  <si>
    <t xml:space="preserve"> โครงการก่อสร้างถนนคอนกรีตเสริมเหล็ก  ซอยประชานุเคราะห์ 18 บ้านหนองผักก้าม  หมู่ 5 </t>
  </si>
  <si>
    <t xml:space="preserve"> โครงการก่อสร้างถนนคอนกรีตเสริมเหล็ก  ซอยประชานุเคราะห์ 20 บ้านหนองผักก้าม  หมู่ 5 </t>
  </si>
  <si>
    <t xml:space="preserve"> โครงการก่อสร้างถนนคอนกรีตเสริมเหล็ก ศรีวิชัย ซอย 4 บ้านหนองผักก้าม หมู่ 5 </t>
  </si>
  <si>
    <t xml:space="preserve"> โครงการก่อสร้างถนนคอนกรีตเสริมเหล็ก ซอยรอบวัดป่าอรมประสิทธิ์ บ้านสามแยก หมู่ 6 </t>
  </si>
  <si>
    <t xml:space="preserve">โครงการก่อสร้างถนนคอนกรีตเสริมเหล็ก ซอยหลังสำนักงานเขตการศึกษา          บ้านสามแยก หมู่ 6 </t>
  </si>
  <si>
    <t xml:space="preserve">โครงการก่อสร้างถนนคอนกรีตเสริมเหล็ก ซอยไปรษณีย์1  บ้านน้อยสนามบิน หมู่ 7 </t>
  </si>
  <si>
    <t xml:space="preserve">โครงการก่อสร้างถนนคอนกรีตเสริมเหล็ก  ซอยไปรษณีย์2  บ้านน้อยสนามบิน หมู่ 7 </t>
  </si>
  <si>
    <t xml:space="preserve">โครงการก่อสร้างถนนคอนกรีตเสริมเหล็ก  ซอยไปรษณีย์3  บ้านน้อยสนามบิน หมู่ 7 </t>
  </si>
  <si>
    <t xml:space="preserve">โครงการก่อสร้างถนนคอนกรีตเสริมเหล็ก  ซอยเชื่อมคิงคาร์แคร์ บ้านเพชรเจริญ หมู่ 8 </t>
  </si>
  <si>
    <t xml:space="preserve">โครงการก่อสร้างถนนคอนกรีตเสริมเหล็ก  ซอยนายพิม  บ้านเพชรเจริญ หมู่ 8 </t>
  </si>
  <si>
    <t xml:space="preserve">โครงการก่อสร้างถนนคอนกรีตเสริมเหล็ก  ซอยแสงชมพู บ้านเพชรเจริญ หมู่ 8 </t>
  </si>
  <si>
    <t xml:space="preserve">โครงการก่อสร้างถนนคอนกรีตเสริมเหล็ก ซอยยายเดือน บ้านโพนไทร หมู่ 9 </t>
  </si>
  <si>
    <t xml:space="preserve">โครงการก่อสร้างถนนคอนกรีตเสริมเหล็ก  ซอยรอบหนองอ้อ บ้านโพนไทร หมู่ 9 </t>
  </si>
  <si>
    <t xml:space="preserve">โครงการก่อสร้างถนนคอนกรีตเสริมเหล็ก  ซอยนาฝาย บ้านน้ำภู หมู่ 10 </t>
  </si>
  <si>
    <t xml:space="preserve">โครงการก่อสร้างถนนคอนกรีตเสริมเหล็ก  ซอยห้วยหกน้อย บ้านน้ำภู หมู่ 10 </t>
  </si>
  <si>
    <t xml:space="preserve">โครงการก่อสร้างถนนคอนกรีตเสริมเหล็ก  ซอยห้วยหกใหญ่ บ้านน้ำภู หมู่ 10 </t>
  </si>
  <si>
    <t xml:space="preserve">โครงการก่อสร้างถนนคอนกรีตเสริมเหล็ก  ซอยหนองสิม บ้านกำเนิดเพชร หมู่ 11 </t>
  </si>
  <si>
    <t xml:space="preserve">โครงการก่อสร้างถนนคอนกรีตเสริมเหล็ก  ซอยหลังวัดถ้ำพญานาค บ้านกำเนิดเพชร    หมู่ 11 </t>
  </si>
  <si>
    <t xml:space="preserve">โครงการก่อสร้างถนนคอนกรีตเสริมเหล็ก โดยจ้างแรงงานชุมชน ซอยริมน้ำเลย บ้านกำเนิดเพชร หมู่ 12 </t>
  </si>
  <si>
    <t xml:space="preserve">โครงการก่อสร้างถนนคอนกรีตเสริมเหล็ก ซอยถนนเชื่อมซอยอัยการ บ้านหนองผักก้าม หมู่ 13 </t>
  </si>
  <si>
    <t xml:space="preserve">โครงการก่อสร้างถนนคอนกรีตเสริมเหล็ก ซอยร้านอาหารฮิมภู บ้านหนองผักก้าม     หมู่ 13 </t>
  </si>
  <si>
    <t xml:space="preserve">โครงการก่อสร้างถนนคอนกรีตเสริมเหล็ก  ซอยศรีศักดาเชื่อมโรงเรียนคริสเตียน     บ้านหนองผักก้าม หมู่ 13 </t>
  </si>
  <si>
    <t xml:space="preserve">โครงการก่อสร้างถนนคอนกรีตเสริมเหล็ก  ซอยอ.บุญมีหลังเขา บ้านหนองผักก้าม     หมู่ 13 </t>
  </si>
  <si>
    <t>โครงการก่อสร้างถนนระหว่างหมู่บ้าน หมู่ที่1 บ้านนาแขม (สายห้วยยาง)          ตำบลนาแขม  อำเภอเมือง จังหวัดเลย</t>
  </si>
  <si>
    <t>โครงการก่อสร้างถนนระหว่างหมู่บ้าน หมู่ที่3 บ้านห้วยทราย (สายห้วยทราย)    ตำบลนาแขม  อำเภอเมือง จังหวัดเลย</t>
  </si>
  <si>
    <t>โครงการก่อสร้าง ถนน คสล. ภายในหมู่บ้าน บ้านสูบ หมู่ที่ 1  ต.น้ำสวย อ.เมือง จ.เลย ขนาดกว้าง  3 เมตร ยาว 3,600  เมตร หนา 0.15 เมตร</t>
  </si>
  <si>
    <t>โครงการก่อสร้างถนน คสล.สายบ้านสูบ- ภูจำปา (รหัสสายทาง ลย.55 -003 ) ต.น้ำสวย อ.เมือง จ.เลย  ขนาดผิวจราจร ขนาดกว้าง 4 ม. ยาว 3,944.20 ม. หนา 0.15 ม. หรือมีพื้นผิวจราจรไม่น้อยกว่า 15,776.80 ตร.ม. ลงหินคลุกไหล่ทางตามสภาพพื้นที่ พื้นที่ไม่น้อยกว่า 0.50 ม.(ตามแบบแปลน อบต.)</t>
  </si>
  <si>
    <t xml:space="preserve"> โครงการก่อสร้าง ถนน คสล. ภายในหมู่บ้าน บ้านสูบ หมู่ที่ 1  ต.น้ำสวย อ.เมือง จ.เลย ขนาดกว้าง  4 เมตร ยาว 4,050  เมตร หนา 0.15 เมตร</t>
  </si>
  <si>
    <t xml:space="preserve">โครงการก่อสร้างคลองส่งน้ำตาดคอนกรีต สายห้วยโม้  บ้านสูบ หมู่ที่ 4 ต.น้ำสวย อ.เมือง จ.เลย ขนาด ปากกว้าง 2 เมตร ยาว 800  เมตร </t>
  </si>
  <si>
    <t xml:space="preserve">โครงการก่อสร้างคลองส่งน้ำตาดคอนกรีต สายนาประชา  บ้านสูบ หมู่ที่ 4 ต.น้ำสวย อ.เมือง จ.เลย ขนาด ปากกว้าง 2 เมตร ยาว 1,500  เมตร </t>
  </si>
  <si>
    <t>โครงการก่อสร้าง ถนน คสล. สายลายใต้  บ้านสูบ หมู่ที่ 4 ต.น้ำสวย อ.เมือง จ.เลย ขนาดกว้าง  4 เมตร ยาว 1,300  เมตร หนา 0.15 เมตร</t>
  </si>
  <si>
    <t>โครงการก่อสร้าง ถนน คสล. สายหาดป่าตอง บ้านสูบ หมู่ที่ 4 ต.น้ำสวย อ.เมือง จ.เลย ขนาดกว้าง  4 เมตร ยาว 700  เมตร หนา 0.15 เมตร</t>
  </si>
  <si>
    <t>โครงการก่อสร้าง ถนน คสล. สายโคกหินส้ม บ้านสูบ หมู่ที่ 4 ต.น้ำสวย อ.เมือง จ.เลย ขนาดกว้าง  4 เมตร ยาว 2000  เมตร หนา 0.15 เมตร</t>
  </si>
  <si>
    <t>โครงการก่อสร้าง ถนน คสล. สายโป่งอ้น บ้านสูบ หมู่ที่ 4 ต.น้ำสวย อ.เมือง จ.เลย ขนาดกว้าง  4 เมตร ยาว 2,000  เมตร หนา 0.15 เมตร</t>
  </si>
  <si>
    <t>โครงการก่อสร้าง ถนน คสล. สายซำทอง บ้านสูบ หมู่ที่ 4 ต.น้ำสวย อ.เมือง จ.เลย ขนาดกว้าง  4 เมตร ยาว 2,000  เมตร หนา 0.15 เมตร</t>
  </si>
  <si>
    <t>โครงการก่อสร้าง ถนน คสล. สายห้วยเป้าตอนล่าง บ้านสูบ หมู่ที่ 4 ต.น้ำสวย อ.เมือง จ.เลย ขนาดกว้าง  4 เมตร ยาว 500  เมตร หนา 0.15 เมตร</t>
  </si>
  <si>
    <t>โครงการก่อสร้างถนน คสล.สายบ้านหนองดอกบัว - ผาเดิน (รหัสสายทาง ลย.55 -017 ) ต.น้ำสวย อ.เมือง จ.เลย ขนาดกว้าง 4 ม. ยาว 3,170 ม. หนา 0.15 ม. หรือจำนวนพื้นที่ทั้งหมดไม่น้อยกว่า 12,680 ตร.ม. ลงหินคลุกไหล่ทางตามสภาพพื้นที่ พื้นที่ไม่น้อยกว่า 0.50 ม.(ตามแบบแปลน อบต.)พร้อมป้ายโครงการ 1 ป้าย</t>
  </si>
  <si>
    <t>โครงการก่อสร้าง ถนน คสล. สายนาโป่ง บ้านสะอาด หมู่ที่ 6  ต.น้ำสวย อ.เมือง จ.เลย ขนาดกว้าง  4 เมตร ยาว 2,000  เมตร หนา 0.15 ม.</t>
  </si>
  <si>
    <t>โครงการก่อสร้าง ถนน คสล. ถนนสายโคกสีดา - ตาบุ๋ม บ้านสะอาด หมู่ที่ 6  ต.น้ำสวย อ.เมือง จ.เลย ขนาดกว้าง  4 เมตร ยาว 1,000  เมตร หนา 0.15 ม.</t>
  </si>
  <si>
    <t>โครงการก่อสร้าง ถนน คสล. สายนาหนองจาน บ้านสะอาด หมู่ที่ 6  ต.น้ำสวย อ.เมือง จ.เลย ขนาดกว้าง  4 เมตร ยาว 1,200  เมตร หนา 0.15 เมตร</t>
  </si>
  <si>
    <t>โครงการก่อสร้าง ถนน คสล. ภายในหมู่บ้าน บ้านนาสำราญ หมู่ที่ 9  ต.น้ำสวย อ.เมือง จ.เลย ขนาดกว้าง  3 เมตร ยาว 580  เมตร หนา 0.15 เมตร ขนาดกว้าง 4 เมตร ยาว 3,354 เมตร หนา 0.15 เมตร</t>
  </si>
  <si>
    <t>โครงการก่อสร้างถนน คสล.สายบ้านเก่า (รหัสสายทาง ลย.55 -014 ) ต.น้ำสวย        อ.เมือง จ.เลย  ขนาดกว้าง 4 ม. ยาว 2,600 ม. หนา 0.15 ม. หรือจำนวนพื้นที่ทั้งหมดไม่น้อยกว่า 10,400 ตร.ม. ลงหินคลุกไหล่ทางตามสภาพพื้นที่                                   พื้นที่ไม่น้อยกว่า  0.50 ม.(ตามแบบแปลน อบต.)พร้อมป้ายโครงการ 1 ป้าย</t>
  </si>
  <si>
    <t xml:space="preserve"> โครงการก่อสร้าง ถนน คสล. ภายในหมู่บ้าน บ้านศรีชมชื่น หมู่ที่ 10  ต.น้ำสวย อ.เมือง จ.เลย ขนาดกว้าง  4 เมตร ยาว 2,050  เมตร หนา 0.15 เมตร ขนาดกว้าง 5 เมตร  ยาว 1,600 เมตร หนา 0.15 เมตร</t>
  </si>
  <si>
    <t>โครงการก่อสร้าง ถนน คสล. สายวังดินดาก-ซำไฮ หมู่ที่ 1-หมู่ที่6  ต.น้ำสวย อ.เมือง จ.เลย ขนาดกว้าง  4 เมตร ยาว 3,045  เมตร หนา 0.15 ม.</t>
  </si>
  <si>
    <t xml:space="preserve">โครงการก่อสร้างคลองส่งน้ำตาดคอนกรีต สายบ้านกำนัน  บ้านลายเหนือ หมู่ที่ 11 ต.น้ำสวย อ.เมือง จ.เลย ขนาด ปากกว้าง 2 เมตร ยาว 300  เมตร </t>
  </si>
  <si>
    <t>โครงการก่อสร้าง ถนน คสล. สายโป่งบง บ้านลายเหนือ หมู่ที่ 11  ต.น้ำสวย อ.เมือง จ.เลย ขนาดกว้าง  5 เมตร ยาว 2,000  เมตร หนา 0.15 เมตร</t>
  </si>
  <si>
    <t>โครงการก่อสร้างถนน คสล.สายตาดลาย หมู่ 11 ต.น้ำสวย อ.เมือง จ.เลย  ขนาดผิวจราจร  กว้าง 5 ม. ยาว 735 ม. หนา 0.15 ม.  ขนาดกว้าง 4 ม. ยาว 3,014.70ม. หนา 0.15 ม.หรือมีพื้นผิวจราจรไม่น้อยกว่า 15,733.80 ตร.ม. ลงหินคลุกไหล่ทางตามสภาพพื้นที่ พื้นที่ไม่น้อยกว่า 0.50 ม.(ตามแบบแปลน อบต.)</t>
  </si>
  <si>
    <t>โครงการก่อสร้าง ถนน คสล. สายภูป่าซาง บ้านลายเหนือ หมู่ที่ 11  ต.น้ำสวย อ.เมือง จ.เลย ขนาดกว้าง  4 เมตร ยาว 1,300  เมตร หนา 0.15 ม.</t>
  </si>
  <si>
    <t xml:space="preserve">โครงการก่อสร้างคลองส่งน้ำตาดคอนกรีต สายบ้านกำนัน  บ้านลายเหนือใต้ หมู่ที่ 12 ต.น้ำสวย อ.เมือง จ.เลย ขนาด ปากกว้าง 2 เมตร ยาว 700  เมตร </t>
  </si>
  <si>
    <t xml:space="preserve">โครงการก่อสร้างคลองส่งน้ำตาดคอนกรีต สายนาลายเหนือ  บ้านลายเหนือใต้ หมู่ที่ 12 ต.น้ำสวย อ.เมือง จ.เลย ขนาด ปากกว้าง 2 เมตร ยาว 2,000  เมตร </t>
  </si>
  <si>
    <t>โครงการก่อสร้าง ถนน คสล. ภายในหมู่บ้าน บ้านลายเหนือใต้ หมู่ที่ 12  ต.น้ำสวย อ.เมือง จ.เลย ขนาดกว้าง  3 เมตร ยาว 1,000  เมตร หนา 0.15 เมตร</t>
  </si>
  <si>
    <t>โครงการก่อสร้างถนนลาดยางภายในหมู่บ้าน หมู่ที่ 1,9,6,11 ต.น้ำสวย อ.เมือง จ.เลย โดยเสริมผิวถนนแบบ ASPHALT CONCRETE ขนาดกว้าง 3 ม. ยาว 100 ม. หนา 0.04 ม. ขนาดกว้าง 3.50 ม. ยาว 97 ม. หนา 0.04 ม.,ขนาดกว้าง 4 ม. ยาว 3,764 ม. หนา 0.04 ม.ขนาดกว้าง 5 ม. ยาว 1,085 ม. หนา 0.04 ม. หรือจำนวนพื้นที่ไม่น้อยกว่า 21,120.50 ตร.ม. (ตามแบบแปลน อบต.) พร้อมป้ายโครงการ 1 ป้าย</t>
  </si>
  <si>
    <t>โครงการปรับปรุงถนนแอสฟัลท์ติกถนนมิตรประชา-เพียภูมะแว-ตลาดสด</t>
  </si>
  <si>
    <t>โครงการปรับปรุงถนนแอสฟัลท์ติกสายวนอุทยานถูผาล้อม</t>
  </si>
  <si>
    <t>โครงการปรับปรุงถนนแอสฟัลท์ติก สายดอนเจ้าปู่</t>
  </si>
  <si>
    <t>การปรับปรุงพัฒนานลานขายยางพาราของชุมชน (ใช้แรงงานชาวบ้าน)</t>
  </si>
  <si>
    <t>โครงการก่อสร้างถนนคสล.(สายก่องหมากบ้า)หมู่ที่ 1 บ้านนามาลา ต.นามาลา        อ.นาแห้ว จ.เลย</t>
  </si>
  <si>
    <t>โครงการก่อสร้างถนนคสล.(สายห้วยมุ่น)หมู่ที่ 1บ้านนามาลา ต.นามาลา อ.นาแห้ว    จ.เลย</t>
  </si>
  <si>
    <t>โครงการก่อสร้างถนนคสล.(สายห้วยหก)หมู่ที่ 2 บ้านหัวด่าน ต.นามาลา อ.นาแห้ว    จ.เลย</t>
  </si>
  <si>
    <t>โครงการก่อสร้างถนนคสล.(สายแปเตาหล่อ)หมู่ที่ 2บ้านหัวด่าน ต.นามาลา อ.นาแห้ว จ.เลย</t>
  </si>
  <si>
    <t>โครงการก่อสร้างถนนคสล.(สายหลังวัด)หมู่ที่ 3บ้านนาปูน ต.นามาลา อ.นาแห้ว จ.เลย</t>
  </si>
  <si>
    <t>โครงการก่อสร้างถนนคสล.(สายนากระซู่น้อย)หมู่ที่ 3 บ้านนาปูน ต.นามาลา อ.นาแห้ว จ.เลย</t>
  </si>
  <si>
    <t>โครงการก่อสร้างถนนคสล.(สายหนองผำ)หมู่ที่ 4 บ้านซำทองต.นามาลา อ.นาแห้ว จ.เลย</t>
  </si>
  <si>
    <t>โครงการก่อสร้างถนนคสล.(สายหนองหมอก)หมู่ที่ 4 บ้านซำทอง ต.นามาลา อ.นาแห้ว จ.เลย</t>
  </si>
  <si>
    <t>โครงการก่อสร้างถนนคสล.(สายห้วยขุมมัน)หมู่ที่ 5 บ้านหนองหวาย ต.นามาลา อ.นาแห้ว จ.เลย</t>
  </si>
  <si>
    <t>โครงการก่อสร้างถนนคสล.(สายเดิ่นควายนอน)หมู่ที่ 5 บ้านหนองหวาย ต.นามาลา อ.นาแห้ว จ.เลย</t>
  </si>
  <si>
    <t>โครงการก่อสร้างถนนคสล.(สายแก่วก่อง)หมู่ที่ 5 บ้านหนองหวาย ต.นามาลา อ.นาแห้ว จ.เลย</t>
  </si>
  <si>
    <t>โครงการก่อสร้างถนนคสล.(สายห้วยหยวก)หมู่ที่ 6 บ้านโคก ต.นามาลา อ.นาแห้ว     จ.เลย</t>
  </si>
  <si>
    <t>โครงการก่อสร้างถนนคสล.(สายหนองเทา)หมู่ที่ 6 บ้านโคก ต.นามาลา อ.นาแห้ว จ.เลย</t>
  </si>
  <si>
    <t>โครงการก่อสร้างถนนคสล.(สายน้ำตกผาผึ้งผาจอม)หมู่ที่ 7 บ้านหนองสิม ต.นามาลา อ.นาแห้ว จ.เลย</t>
  </si>
  <si>
    <t xml:space="preserve"> โครงการก่อสร้างถนนคสล.(สายน้ำตับใต้)หมู่ที่ 7 บ้านหนองสิม ต.นามาลา อ.นาแห้ว จ.เลย</t>
  </si>
  <si>
    <t>โครงการก่อสร้างถนนคสล.(สายนาบุ่งหาด)หมู่ที่ 8 บ้านโนนสว่าง ต.นามาลา อ.นาแห้ว จ.เลย</t>
  </si>
  <si>
    <t>โครงการก่อสร้างถนนคสล.(สายภูแท่น)หมู่ที่ 8 บ้านโนนสว่าง ต.นามาลา อ.นาแห้ว จ.เลย</t>
  </si>
  <si>
    <t>โครงการก่อสร้างถนนคอนกรีตเสริมเหล็ก สายทาง หนองเชียงโพน หมู่ที่ 1</t>
  </si>
  <si>
    <t>โครงการก่อสร้างถนนคอนกรีตเสริมเหล็ก สายทาง นาถ้ำ-ห้วยผึ้ง หมู่ที่ 1</t>
  </si>
  <si>
    <t>โครงการก่อสร้างถนนคอนกรีตเสริมเหล็ก สายทาง ห้วยลาดออกอ้อ หมู่ที่ 2</t>
  </si>
  <si>
    <t>โครงการก่อสร้างถนนคอนกรีตเสริมเหล็ก สายทาง โป่งกกซ้อ หมู่ที่ 1</t>
  </si>
  <si>
    <t>โครงการปรับปรุงถนนคอนกรีตเสริมเหล็ก (สายนาป่าแผก) บ้านนาผักก้าม หมู่ที่ 4 ตำบลเหล่ากอหก  อำเภอนาแห้ว  จังหวัดเลย</t>
  </si>
  <si>
    <t>โครงการปรับปรุงถนนคอนกรีตเสริมเหล็ก (สายทางขึ้นจุดชมวิวภูขาด) บ้านเหล่ากอหก หมู่ที่ 1 ตำบลเหล่ากอหก  อำเภอนาแห้ว  จังหวัดเลย</t>
  </si>
  <si>
    <t>โครงการปรับปรุงถนนคอนกรีตเสริมเหล็ก (สายนาสีดา) บ้านนาเชื่อม หมู่ที่ 2 ตำบลเหล่ากอหก  อำเภอนาแห้ว  จังหวัดเลย</t>
  </si>
  <si>
    <t>โครงการปรับปรุงถนนคอนกรีตเสริมเหล็ก (สายนาเหือง) บ้านนาเจริญ หมู่ที่ 5 ตำบลเหล่ากอหก  อำเภอนาแห้ว  จังหวัดเลย</t>
  </si>
  <si>
    <t>โครงการปรับปรุงถนนคอนกรีตเสริมเหล็ก (สายร่องขัวแม่สพ) บ้านนาเชื่อม หมู่ที่ 2 ตำบลเหล่ากอหก  อำเภอนาแห้ว  จังหวัดเลย</t>
  </si>
  <si>
    <t>โครงการปรับปรุงถนนคอนกรีตเสริมเหล็ก (สายหลังบ้านลุงแต๋น) บ้านนาผักก้าม หมู่ที่ 4 ตำบลเหล่ากอหก  อำเภอนาแห้ว  จังหวัดเลย</t>
  </si>
  <si>
    <t>โครงการปรับปรุงรั้วกำแพงลานสน  บ้านเหล่ากอหก หมู่ที่ 1 ตำบลเหล่ากอหก  อำเภอนาแห้ว  จังหวัดเลย</t>
  </si>
  <si>
    <t>โครงการปรับปรุงถนนคอนกรีตเสริมเหล็ก (สายหลังบ้านอาจารย์วิโรจน์) บ้านนาผักก้าม หมู่ที่ 4 ตำบลเหล่ากอหก  อำเภอนาแห้ว  จังหวัดเลย</t>
  </si>
  <si>
    <t>โครงการปรับปรุงถนนคอนกรีตเสริมเหล็ก (สายนาตู้โอ๋) บ้านนาผักก้าม หมู่ที่ 4 ตำบลเหล่ากอหก  อำเภอนาแห้ว  จังหวัดเลย</t>
  </si>
  <si>
    <t>โครงการปรับปรุงถนนคอนกรีตเสริมเหล็ก (สายภายในหมู่บ้าน) บ้านนาผักก้าม หมู่ที่ 4 ตำบลเหล่ากอหก  อำเภอนาแห้ว  จังหวัดเลย</t>
  </si>
  <si>
    <t>โครงการปรับปรุงถนนคอนกรีตเสริมเหล็ก (สายห้วยทับผ่อง) บ้านเหล่ากอหก หมู่ที่ 1 ตำบลเหล่ากอหก  อำเภอนาแห้ว  จังหวัดเลย</t>
  </si>
  <si>
    <t xml:space="preserve"> โครงการปรับปรุงถนนคอนกรีตเสริมเหล็ก (สายภูข้าวหลาม) บ้านนาเจริญ หมู่ที่ 5 ตำบลเหล่ากอหก  อำเภอนาแห้ว  จังหวัดเลย</t>
  </si>
  <si>
    <t xml:space="preserve"> โครงการปรับปรุงถนนคอนกรีตเสริมเหล็ก (สายทางเข้าป่าชุมชน) บ้านผักก้าม หมู่ที่ 4 ตำบลเหล่ากอหก  อำเภอนาแห้ว  จังหวัดเลย</t>
  </si>
  <si>
    <t xml:space="preserve"> โครงการปรับปรุงถนนคอนกรีตเสริมเหล็ก (สายอ่างเก็บน้ำบ้านนาเชื่อม) บ้านนาเชื่อม หมู่ที่ 2 ตำบลเหล่ากอหก  อำเภอนาแห้ว  จังหวัดเลย</t>
  </si>
  <si>
    <t xml:space="preserve"> โครงการปรับปรุงถนนคอนกรีตเสริมเหล็ก (สายทางขึ้นลานสน) บ้านเหล่ากอหก หมู่ที่ 1 ตำบลเหล่ากอหก  อำเภอนาแห้ว  จังหวัดเลย</t>
  </si>
  <si>
    <t xml:space="preserve"> โครงการปรับปรุงถนนคอนกรีตเสริมเหล็ก (สายกองร้อย) บ้านเหล่ากอหก หมู่ที่ 1 ตำบลเหล่ากอหก  อำเภอนาแห้ว  จังหวัดเลย</t>
  </si>
  <si>
    <t>โครงการปรับปรุงถนนคอนกรีตเสริมเหล็ก (สายฮ่อม) บ้านนาเชื่อม หมู่ที่ 2 ตำบลเหล่ากอหก  อำเภอนาแห้ว  จังหวัดเลย</t>
  </si>
  <si>
    <t xml:space="preserve"> โครงการปรับปรุงถนนคอนกรีตเสริมเหล็ก (สายนาตีนตก) บ้านนาลึ่ง หมู่ที่ 3 ตำบลเหล่ากอหก  อำเภอนาแห้ว  จังหวัดเลย</t>
  </si>
  <si>
    <t xml:space="preserve"> โครงการปรับปรุงถนนคอนกรีตเสริมเหล็ก (สายนากกยาบ) บ้านเหล่ากอหก หมู่ที่ 1 ตำบลเหล่ากอหก  อำเภอนาแห้ว  จังหวัดเลย</t>
  </si>
  <si>
    <t xml:space="preserve"> โครงการปรับปรุงถนนคอนกรีตเสริมเหล็ก (สายร่องนาโฮงฝั่งซ้าย) บ้านนาเชื่อม หมู่ที่ 2 ตำบลเหล่ากอหก  อำเภอนาแห้ว  จังหวัดเลย</t>
  </si>
  <si>
    <t xml:space="preserve"> โครงการพัฒนาเส้นทางขนส่งผลผลิตทางการผลผลิตทางการเกษตร  โดยการ ก่อสร้างถนน  ค.ส.ล.  จากถนนบ้านนาโพธิ์ – ปากหมัน  ไปด่านกกก่อ  บ้านนาโพธิ์  หมู่ที่  2   ตำบลนาแห้ว   อำเภอนาแห้ว   จังหวัดเลย  
</t>
  </si>
  <si>
    <t xml:space="preserve"> โครงการพัฒนาเส้นทางขนส่งผลผลิตทางการผลผลิตทางการเกษตร  โดยการต่อเติมถนน คสล. ทางไปหนองงูเหลือม บ้านโป่งกูด  หมู่ที่  ต.นาแห้ว อ.นาแห้ว  จ.เลย</t>
  </si>
  <si>
    <t xml:space="preserve"> โครงการพัฒนาโครงสร้างพื้นฐานเชื่อมโยงแหล่ง ต่อเติมถนน คสล.สายทางประปาส่วนภูมิภาคไปตาดนากก  บ้านนาแห้วใหม่  หมู่ที่  5  ต.นาแห้ว อ.นาแห้ว  จ.เลย</t>
  </si>
  <si>
    <t xml:space="preserve"> โครงการพัฒนาเส้นทางขนส่งผลผลิตทางการผลผลิตทางการเกษตรและเชื่อมโยงการท่องเที่ยว  โดยการปรับปรุงถนนดิน   ทางไปนาหนองใหญ่ถึงนาหนองปาด    
บ้านนาแห้ว  หมู+B383:B384่ที่  1   ตำบลนาแห้ว   อำเภอนาแห้ว   จังหวัดเลย  
</t>
  </si>
  <si>
    <t xml:space="preserve"> โครงการพัฒนาโครงสร้างพื้นฐานเชื่อมโยงแหล่งท่องเที่ยว ต่อเติมถนน คสล. จากทางแยกอ่างเก็บห้วยมุ่นไปพื้นที่การเกษตร  บ้านเหมืองแพร่  หมู่ที่ 3 ต.นาแห้ว อ.นาแห้ว  จ.เลย</t>
  </si>
  <si>
    <t xml:space="preserve"> โครงการพัฒนาเส้นทางขนส่งผลผลิตทางการผลผลิตทางการเกษตร  โดยการ ก่อสร้างถนน  ค.ส.ล. ทางไปนาหนองปาด  บ้านนานาแห้วใหม่  หมู่ที่  5   ตำบลนาแห้ว   อำเภอนาแห้ว   จังหวัดเลย  
</t>
  </si>
  <si>
    <t xml:space="preserve"> โครงการพัฒนาเส้นทางขนส่งผลผลิตทางการผลผลิตทางการเกษตร  โดยการ ก่อสร้างถนน  ค.ส.ล. สายทางข้างโรงพยาบาลนาแห้วไปโป่งกูด จำนวน  2 จุด  บ้านนานาแห้วใหม่  หมู่ที่  5   ตำบลนาแห้ว อำเภอนาแห้ว   จังหวัดเลย  
</t>
  </si>
  <si>
    <t xml:space="preserve"> โครงการปรับระดับผิวทางแอสฟัลท์ติกคอนกรีตถนนภายในหมู่บ้าน บ้านนาป่าหนาด หมู่ที่ 4 และ หมู่ที่ 12</t>
  </si>
  <si>
    <t xml:space="preserve"> โครงการปรับระดับผิวทางแอสฟัลท์ติกคอนกรีตถนนภายในหมู่บ้าน บ้านโสกใหม่ หมู่ที่ 2 และ หมู่ที่ 11</t>
  </si>
  <si>
    <t xml:space="preserve"> โครงการก่อสร้างถนนคอนกรีตเสริมเหล็กสายท่าบม-ห้วยน้ำมี บ้านท่าบม หมู่ที่ 13</t>
  </si>
  <si>
    <t xml:space="preserve"> โครงการปูผิวจราจรแอสฟัทส์ติกคอนกรีต ช่วง TOT - สะพานน้ำฮวย</t>
  </si>
  <si>
    <t xml:space="preserve"> โครงการพัฒนาเส้นทางขนส่งผลผลิตทางการเกษตร ก่อสร้างถนน ค.ส.ล. สายไทยรัฐ-ภูกอย หมู่ที่1 บ้านธาตุ ต.ธาตุ อ.เชียงคาน จ.เลย</t>
  </si>
  <si>
    <t>โครงการพัฒนาเส้นทางขนส่งผลผลิตทางการเกษตร ก่อสร้างถนน ค.ส.ล. สายหนองนำสร้าง- อบต.เก่า หมู่ที่2 บ้านธาตุ ต.ธาตุ อ.เชียงคาน จ.เลย</t>
  </si>
  <si>
    <t xml:space="preserve"> โครงการพัฒนาเส้นทางขนส่งผลผลิตทางการเกษตร ก่อสร้างถนนค.ส.ล. สายโพนป่าแดง หมู่ที่ 3 ต.ธาตุ อ.เชียงคาน จ.เลย</t>
  </si>
  <si>
    <t xml:space="preserve"> โครงการพัฒนาเส้นทางขนส่งผลผลิตทางการเกษตร ก่อสร้างถนนค.ส.ล. สายกองกฐิน หมู่ที่ 4 ต.ธาตุ อ.เชียงคาน จ.เลย</t>
  </si>
  <si>
    <t xml:space="preserve"> โครงการพัฒนาเส้นทางขนส่งผลผลิตทางการเกษตร ก่อสร้างถนนค.ส.ล. สายนาซ่าว-เหล่ากกงิ้ว หมู่ที่ 5 ต.ธาตุ อ.เชียงคาน จ.เลย</t>
  </si>
  <si>
    <t xml:space="preserve"> โครงการพัฒนาเส้นทางขนส่งผลผลิตทางการเกษตร ก่อสร้างถนนค.ส.ล. สายห้วยป่ากล้วย ม.6 ต.ธาตุ อ.เชียงคาน จ.เลย</t>
  </si>
  <si>
    <t xml:space="preserve"> โครงการพัฒนาเส้นทางขนส่งผลผลิตทางการเกษตร ก่อสร้างถนนค.ส.ล. สายแก้วขอรอ ม.7 ต.ธาตุ อ.เชียงคาน จ.เลย</t>
  </si>
  <si>
    <t xml:space="preserve"> โครงการพัฒนาเส้นทางขนส่งผลผลิตทางการเกษตร ก่อสร้างถนนค.ส.ล. สาย รร.บ้านผากลางดง-ห้วยสีเสียด ม.8 ต.ธาตุ อ.เชียงคาน จ.เลย</t>
  </si>
  <si>
    <t xml:space="preserve"> โครงการพัฒนาเส้นทางขนส่งผลผลิตทางการเกษตร ก่อสร้างถนนค.ส.ล. สายรอบหมู่บ้าน ม.9 ต.ธาตุ อ.เชียงคาน จ.เลย</t>
  </si>
  <si>
    <t>โครงการพัฒนาเส้นทางขนส่งผลผลิตทางการเกษตร ก่อสร้างถนนค.ส.ล. สาย กม.15-ห้วยอาลัย บ้านโนนภูทอง ม.10 ต.ธาตุ อ.เชียงคาน จ.เลย</t>
  </si>
  <si>
    <t xml:space="preserve"> โครงการพัฒนาเส้นทางขนส่งผลผลิตทางการเกษตร ก่อสร้างถนนค.ส.ล. สายหายโศก ม.11 ต.ธาตุ อ.เชียงคาน จ.เลย</t>
  </si>
  <si>
    <t xml:space="preserve"> โครงการพัฒนาเส้นทางขนส่งผลผลิตทางการเกษตร ก่อสร้างถนนค.ส.ล. สายหนองนาจาน บ้านธาตุพัฒนา ม.12 ต.ธาตุ อ.เชียงคาน จ.เลย</t>
  </si>
  <si>
    <t xml:space="preserve"> โครงการพัฒนาเส้นทางขนส่งผลผลิตทางการเกษตร ก่อสร้างถนนค.ส.ล. สายซำผักแฮด ม.13 ต.ธาตุ อ.เชียงคาน จ.เลย</t>
  </si>
  <si>
    <t xml:space="preserve"> โครงการพัฒนาเส้นทางขนส่งผลผลิตทางการเกษตร ก่อสร้างถนนค.ส.ล.สายทุ่งนาใหญ่ ม.14ต.ธาตุ อ.เชียงคาน จ.เลย</t>
  </si>
  <si>
    <t xml:space="preserve"> โครงการพัฒนาเส้นทางขนส่งผลผลิตทางการเกษตร ก่อสร้างถนนค.ส.ล.สายริมตลิ่งแม่น้ำเลย ม.15 ต.ธาตุ อ.เชียงคาน จ.เลย</t>
  </si>
  <si>
    <t xml:space="preserve"> โครงการพัฒนาเส้นทางขนส่งผลผลิตทางการเกษตร ก่อสร้างถนนค.ส.ล.สายดอนบ้านน้อย-เหล่าโพน ม.16 ต.ธาตุ อ.เชียงคาน จ.เลย</t>
  </si>
  <si>
    <t xml:space="preserve"> โครงการพัฒนาเส้นทางขนส่งผลผลิตทางการเกษตร ก่อสร้างท่อเหลี่ยม คสล. ชนิด 2 ช่องทาง ถนนสายซำผักแฮด ม.13 ต.ธาตุ อ.เชียงคาน จ.เลย</t>
  </si>
  <si>
    <t xml:space="preserve"> โครงการพัฒนาเส้นทางขนส่งผลผลิตทางการเกษตร ก่อสร้างท่อเหลี่ยม คสล. ชนิด 2 ช่องทาง ถนนสายห้วยเดื่อ ม.16 ต.ธาตุ อ.เชียงคาน จ.เลย</t>
  </si>
  <si>
    <t xml:space="preserve"> โครงการพัฒนาเส้นทางขนส่งผลผลิตทางการเกษตร ก่อสร้างท่อเหลี่ยม คสล. ชนิด 2 ช่องทาง ถนนสายห้วยสีเสียด ม.8 ต.ธาตุ อ.เชียงคาน จ.เลย</t>
  </si>
  <si>
    <t xml:space="preserve"> โครงการพัฒนาเส้นทางขนส่งผลผลิตทางการเกษตร ก่อสร้างท่อเหลี่ยม คสล. ชนิด 2 ช่องทาง ถนนสายห้วยบุ่นตอนบน ม.8 ต.ธาตุ อ.เชียงคาน จ.เลย</t>
  </si>
  <si>
    <t xml:space="preserve"> โครงการพัฒนาเส้นทางขนส่งผลผลิตทางการเกษตร ก่อสร้างท่อเหลี่ยม คสล. ชนิด 2 ช่องทาง ถนนสายวัด-บ้านลุงดาว ม.7 ต.ธาตุ อ.เชียงคาน จ.เลย</t>
  </si>
  <si>
    <t xml:space="preserve"> โครงการพัฒนาเส้นทางขนส่งผลผลิตทางการเกษตร ก่อสร้างท่อเหลี่ยม คสล. ชนิด 2 ช่องทาง ถนนสายห้วยชมแล้ง-ภูแฝงม้า ม.10 ต.ธาตุ อ.เชียงคาน จ.เลย</t>
  </si>
  <si>
    <t xml:space="preserve"> โครงการพัฒนาเส้นทางขนส่งผลผลิตทางการเกษตร ก่อสร้างท่อเหลี่ยม คสล. ชนิด 2 ช่องทาง ถนนสาย กม.15-ห้วยอาลัย ม.10 ต.ธาตุ อ.เชียงคาน จ.เลย</t>
  </si>
  <si>
    <t xml:space="preserve"> โครงการพัฒนาเส้นทางขนส่งผลผลิตทางการเกษตร ก่อสร้างถนน คสล.สายกกโพธิ์ ม.12  ต.ธาตุ อ.เชียงคาน จ.เลย</t>
  </si>
  <si>
    <t xml:space="preserve"> โครงการพัฒนาเส้นทางขนส่งผลผลิตทางการเกษตร ก่อสร้างถนน คสล.สายห้วยมะเหว่อ ตอนล่าง ม.2  ต.ธาตุ อ.เชียงคาน จ.เลย</t>
  </si>
  <si>
    <t xml:space="preserve"> โครงการเสริมผิวทางแอสฟัลท์คอนกรีตสายบ้านใหม่ศาลาเฟือง- บ้านผามุม หมู่ที่ 5,11</t>
  </si>
  <si>
    <t xml:space="preserve"> โครงการซ่อมสร้างผิวทางพาราแอสฟัลท์คอนกรีตสายบ้านศาลาเฟือง-นาเบน  หมู่ที่ 11</t>
  </si>
  <si>
    <t xml:space="preserve"> โครงการซ่อมสร้างผิวทางพาราแอสฟัลท์คอนกรีตสายบ้านใหม่ตาแสง-นาซ่าว  หมู่ที่ 4</t>
  </si>
  <si>
    <t xml:space="preserve"> โครงการซ่อมสร้างผิวทางลาดยาง เสริมผิวแอสฟัทส์ติกคอนกรีต (โดย Pvement In-Place Recycling) บ้านท่าดีหมี-แยกบ้านกลาง/บ้านนาจาน ลย.ถ.63-003 บ้านท่าดีหมีหมู่ที่ 4 ตำบลปากตม อำเภอเชียงคาน จังหวัดเลย</t>
  </si>
  <si>
    <t xml:space="preserve"> โครงการปรับปรุงถนนสาย ลย.ถ.63-006 แหล่งท่องเที่ยว Sky Walk พระใหญ่ภูคกงิ้ว บ้านท่าดีหมี หมู่ที่ 4 ตำบลปากตม อำเภอเชียงคาน จังหวัดเลย</t>
  </si>
  <si>
    <t xml:space="preserve"> โครงการปรับปรุง (เสริมผิวแอสฟัทส์ติก  คอนกรีต)สายบ้านกลาง - บ้านน้ำพร ลย.ถ.63-001 บ้านกลาง หมู่ที่ 3 ตำบลปากตม อำเภอเชียงคาน จังหวัดเลย</t>
  </si>
  <si>
    <t xml:space="preserve"> โครงการพัฒนาเส้นทางการขนส่งผลผลิตทางการเกษตรก่อสร้างถนนลาดยางสายห้วยย่าแล้ง หมู่1 บ้านหาดทรายขายว ต.หาดทรายขาว อ.เชียงคาน จ.เลย</t>
  </si>
  <si>
    <t xml:space="preserve"> โครงการพัฒนาเส้นทางการขนส่งผลผลิตทางการเกษตรก่อสร้างถนนลาดยางสายภูทอก หมู่1 บ้านหาดทรายขายว ต.หาดทรายขาว 
อ.เชียงคาน จ.เลย</t>
  </si>
  <si>
    <t xml:space="preserve"> โครงการก่อสร้างถนนคอนกรีตเสริมเหล็ก  สายดอนหอ หมู่ที่ 1 บ้านนาสี  ตำบลจอมศรี  อำเภอเชียงคาน  จังหวัดเลย</t>
  </si>
  <si>
    <t xml:space="preserve"> โครงการก่อสร้างถนนคอนกรีตเสริมเหล็ก  สายป่าตังตุ่น หมู่ที่ 2 บ้านจอมศรี  ตำบลจอมศรี  อำเภอเชียงคาน  จังหวัดเลย</t>
  </si>
  <si>
    <t xml:space="preserve"> โครงการก่อสร้างถนนคอนกรีตเสริมเหล็ก  สายภูหวด หมู่ที่ 3 บ้านหินตั้ง ตำบลจอมศรี อำเภอเชียงคาน จังหวัดเลย</t>
  </si>
  <si>
    <t xml:space="preserve"> โครงการก่อสร้างถนนคอนกรีตเสริมเหล็ก  สายวังกอไผ่ หมู่ที่ 3 บ้านหินตั้ง  ตำบลจอมศรี  อำเภอเชียงคาน  จังหวัดเลย</t>
  </si>
  <si>
    <t xml:space="preserve"> โครงการก่อสร้างถนนคอนกรีตเสริมเหล็ก  สายหมูทอง หมู่ที่ 4 บ้านแสนสำราญ ตำบลจอมศรี  อำเภอเชียงคาน  จังหวัดเลย</t>
  </si>
  <si>
    <t xml:space="preserve"> โครงการก่อสร้างถนนคอนกรีตเสริมเหล็ก สายซำซ้อ หมู่ที่ 5 บ้านศรีพัฒนา ตำบลจอมศรี อำเภอเชียงคาน จังหวัดเลย</t>
  </si>
  <si>
    <t xml:space="preserve"> โครงการก่อสร้างถนนคอนกรีตเสริมเหล็ก  สายกกโพธิ์ หมู่ที่ 6 บ้านหินตั้ง  ตำบลจอมศรี  อำเภอเชียงคาน  จังหวัดเลย</t>
  </si>
  <si>
    <t xml:space="preserve"> โครงการก่อสร้างถนนคอนกรีตเสริมเหล็ก สายห้วยทราย หมู่ที่ 7 ตำบล บ้านนาสี จอมศรี อำเภอเชียงคาน จังหวัดเลย</t>
  </si>
  <si>
    <t xml:space="preserve"> โครงการก่อสร้างถนนคอนกรีตเสริมเหล็ก สายดงตากวาง หมู่ที่ 7 บ้านนาสี ตำบลจอมศรี อำเภอเชียงคาน จังหวัดเลย</t>
  </si>
  <si>
    <t xml:space="preserve"> โครงการก่อสร้างถนนคอนกรีตเสริมเหล็ก สายโพนป่าแดง หมู่ที่ 8 บ้านจอมศรี ตำบลจอมศรี อำเภอเชียงคาน จังหวัดเลย</t>
  </si>
  <si>
    <t>กิจกรรม โครงการเจาะบ่อน้ำบาดาลพร้อมติดตั้งเครื่องสูบน้ำ
แบบไฟฟ้า บ้านโนนสว่าง หมู่ที่ ๑ ตำบลท่าลี่ อำเภอท่าลี่ จังหวัดเลย</t>
  </si>
  <si>
    <t>กิจกรรม โครงการขุดลอกห้วยน้ำคาน (ดอนหญ้านาง) บ้านสวัสดิ์พัฒนา หมู่ที่ ๔ ตำบลท่าลี่ อำเภอท่าลี่ จังหวัดเลย</t>
  </si>
  <si>
    <t>กิจกรรม โครงการขุดลอกฝายห้วยป่าขี บ้านกกก้านเหลือง หมู่ที่ ๙ ตำบลท่าลี่ อำเภอท่าลี่ จังหวัดเลย</t>
  </si>
  <si>
    <t>กิจกรรมโครงการขุดลอกซำข้าวหลาม  หมู่ที่  ๒ บ้านห้วยผุก</t>
  </si>
  <si>
    <t>กิจกรรมโครงการขุดลอกสระห้วยขี้เหล็ก  หมู่ที่  4 บ้านหาดเจริญ</t>
  </si>
  <si>
    <t>กิจกรรมโครงการขุดลอกห้วยขอนแก่น  หมู่ที่  6 บ้านปากยาง</t>
  </si>
  <si>
    <t xml:space="preserve"> โครงการขุดลอกห้วยน้ำคาน บ้านขอนแก่น หมู่ที่ 4</t>
  </si>
  <si>
    <t xml:space="preserve"> โครงการขุดลอกห้วยน้ำคาน บ้านเมี่ยง หมู่ที่ 5</t>
  </si>
  <si>
    <t xml:space="preserve"> โครงการขุดลอกห้วยน้ำคาน บ้านปากห้วย หมู่ที่ 6</t>
  </si>
  <si>
    <t>โครงการขุดลอกห้วยน้ำคาน บ้านเมี่ยง หมู่ที่ 8</t>
  </si>
  <si>
    <t xml:space="preserve"> โครงการขุดลอกห้วยน้ำคาน บ้านเพชรโสภณ หมู่ที่ 10</t>
  </si>
  <si>
    <t xml:space="preserve"> โครงการพัฒนาระบบจ่ายน้ำประปาหมู่บ้าน บ้านโคกใหญ่ หมู่ที่ 1,5</t>
  </si>
  <si>
    <t xml:space="preserve">ขุดลำห้วยน้ำชม ห้วยน้ำชม หมู่ 1 ตำบลปากชม อำเภอปากชม จังหวัดเลย ความลึกเฉลี่ยเพิ่มขึ้น 2.00 เมตร 
ตลอดระยะทาง 1,600 เมตร
</t>
  </si>
  <si>
    <t xml:space="preserve">ฝายน้ำล้น คศล.สาธารณะ ห้วยน้ำชม สันฝายสูง 1.50 เมตร จำนวน 2 แห่งหมู่ 1 ตำบลปากชม อำเภอปากชม จังหวัดเลย 
</t>
  </si>
  <si>
    <t>ก่อสร้างระบบประปาหมู่บ้าน  หมู่ที่ 6 ต.ท่าศาลา อ.ภูเรือ จ.เลย</t>
  </si>
  <si>
    <t xml:space="preserve"> โครงการก่อสร้างระบบประปาหอถังสูง ขนาด 10 ลูกบาศก์เมตร หมู่ที่ 9 บ้านขามป้อม ต.ร่องจิก อ.ภูเรือ จ.เลย</t>
  </si>
  <si>
    <t xml:space="preserve"> โครงการ ก่อสร้างฝายน้ำล้น หมู่ที่ 1 บ้านหนองบัว (นาตาสะดวก) ตำบลหนองบัว อำเภอภูเรือ จังหวัดเลย</t>
  </si>
  <si>
    <t>ก่อสร้างระบบประปาหมู่บ้าน  หมู่ที่ 3  ต.ท่าศาลา อ.ภูเรือ จ.เลย</t>
  </si>
  <si>
    <t>ก่อสร้างระบบประปาหมู่บ้าน  หมู่ที่ 2  ต.ท่าศาลา อ.ภูเรือ จ.เลย</t>
  </si>
  <si>
    <t xml:space="preserve"> กิจกรรมก่อสร้างระบบประปาหมู่บ้าน  หมู่ที่ 7  ต.ท่าศาลา   อ.ภูเรือ จ.เลย (จุดที่ 1)</t>
  </si>
  <si>
    <t>กิจกรรมก่อสร้างระบบประปาหมู่บ้าน  หมู่ที่ 7  ต.ท่าศาลา   อ.ภูเรือ จ.เลย (จุดที่ 2)</t>
  </si>
  <si>
    <t>โครงการ ก่อสร้างหอถังสูงเก็บน้ำ หมู่ที่ 1  บ้านปลาบ่า ต.ปลาบ่า อ.ภูเรือ จ.เลย</t>
  </si>
  <si>
    <t xml:space="preserve">โครงการ ก่อสร้างหอถังสูงเก็บน้ำประปา  พร้อมขยายเขตท่อเมนจ่ายน้ำประปา  หมู่ที่  2 บ้านสองคอน  ตำบลปลาบ่า  อำเภอภูเรือ  จังหวัดเลย </t>
  </si>
  <si>
    <t xml:space="preserve">โครงการก่อสร้างหอถังสูงเก็บน้ำประปา  พร้อมขยายเขตท่อเมนจ่ายน้ำประปา   และขุดเจาะบ่อบาดาล  หมู่ที่  3  บ้านกลาง        ตำบลปลาบ่า  อำเภอภูเรือ  จังหวัดเลย </t>
  </si>
  <si>
    <t xml:space="preserve"> โครงการก่อ สร้างหอถังสูงเก็บน้ำประปา  พร้อมขยายเขตท่อเมนจ่ายน้ำประปา  หมู่ที่  6 บ้านหินสอ  ตำบลปลาบ่า  อำเภอภูเรือ    จังหวัดเลย </t>
  </si>
  <si>
    <t xml:space="preserve">โครงการพัฒนาเส้นทางขนส่งผลผลิตทางการเกษตร      </t>
  </si>
  <si>
    <t xml:space="preserve">โครงการพัฒนาเส้นทางขนส่งผลผลิตทางการเกษตร     </t>
  </si>
  <si>
    <t xml:space="preserve">โครงการพัฒนาเส้นทางขนส่งผลผลิตทางการเกษตร    </t>
  </si>
  <si>
    <t xml:space="preserve">โครงการพัฒนาเส้นทางขนส่งผลผลิตทางการเกษตร  </t>
  </si>
  <si>
    <t>โครงการก่อสร้างถนนคอนกรีตเสริมเหล็ก บ้านซำน้อย หมูที่ 10</t>
  </si>
  <si>
    <t>โครงการก่อสร้างถนนคอนกรีตเสริมเหล็ก บ้านห้วยไคร้ หมูที่ 6</t>
  </si>
  <si>
    <t>โครงการก่อสร้างถนนคอนกรีตเสริมเหล็ก บ้านพรสวรรค์ หมูที่ 8</t>
  </si>
  <si>
    <t>โครงการก่อสร้างถนนคอนกรีตเสริมเหล็ก บ้านห้วยงา หมูที่ 12</t>
  </si>
  <si>
    <t>โครงการก่อสร้างถนนคอนกรีตเสริมเหล็ก บ้านซำไคร้ หมูที่ 9</t>
  </si>
  <si>
    <t xml:space="preserve"> โครงการก่อสร้างถนนคอนกรีตเสริมเหล็ก บ้านนาล้อม หมูที่ 3</t>
  </si>
  <si>
    <t xml:space="preserve"> โครงการก่อสร้างถนนคอนกรีตเสริมเหล็ก บ้านหนองอีเปี้ย หมูที่ 2</t>
  </si>
  <si>
    <t xml:space="preserve"> โครงการก่อสร้างถนนคอนกรีตเสริมเหล็ก บ้านนิยมไทย หมูที่ 13</t>
  </si>
  <si>
    <t xml:space="preserve"> โครงการก่อสร้างถนนคอนกรีตเสริมเหล็ก บ้านโนนกกข่า หมูที่ 5</t>
  </si>
  <si>
    <t xml:space="preserve">โครงการก่อสร้างถนน คสล. หมู่ที่ 10 บ้านหัวขัว- หมู่ที่ 8 บ้านนาตาด  กว้าง 5 เมตร ยาว 1,000 เมตร หนา 0.15 เมตร ไหล่ทางหินคลุก ข้างละ 0.50 เมตร </t>
  </si>
  <si>
    <t xml:space="preserve"> โครงการก่อสร้างถนน คสล. หมู่ที่ 13 บ้านหนองตานาเหนือ - หมู่ที่ 2 บ้านโนนภูทอง กว้าง 5 เมตร ยาว 2,000 เมตร หนา 0.15 เมตร ไหล่ทางหินคลุก ข้างละ 0.50 เมตร </t>
  </si>
  <si>
    <t xml:space="preserve"> โครงการก่อสร้างถนน คสล. หมู่ที่ 11 บ้านหนองตานาใต้ - บ้านศรีภูทอง ต. โนนสะอาด  กว้าง 8 เมตร ยาว 5,300 เมตร หนา 0.20 เมตร</t>
  </si>
  <si>
    <t>โครงการก่อสร้างถนน คสล. หมู่ที่ 3 บ้านพวยเด้ง - หมู่ที่ 13 บ้านหนองตานาเหนือ กว้าง 8 เมตร ยาว 12,000 เมตร หนา 0.20 เมตร</t>
  </si>
  <si>
    <t xml:space="preserve">โครงการก่อสร้างถนน คสล. หมู่ที่ 13 บ้านหนองตานาเหนือ - หมู่ที่ 11 บ้านหนองตานาใต้ กว้าง 6 เมตร ยาว 2,000 เมตร หนา 0.20 เมตร </t>
  </si>
  <si>
    <t>โครงการก่อสร้างถนน คสล. หมู่ที่ 3 บ้านพวยเด้ง- หมู่ที่ 4 บ้านนาเหมือดแอ่ กว้าง 8 เมตร ยาว 850 เมตร หนา 0.20 เมตร</t>
  </si>
  <si>
    <t>ก่อสร้างถนนคอนกรีตเสริมเหล็ก บ้านห้วยยาง หมู่ที่ 2 เส้นที่ 1  ต.โนนป่าซาง อ.ผาขาว จ.เลย</t>
  </si>
  <si>
    <t>ก่อสร้างถนนคอนกรีตเสริมเหล็ก บ้านห้วยยาง หมู่ที่ 2 เส้นที่ 2  ต.โนนป่าซาง อ.ผาขาว จ.เลย</t>
  </si>
  <si>
    <t>ก่อสร้างถนนคอนกรีตเสริมเหล็ก บ้านห้วยยาง หมู่ที่ 2 เส้นที่ 3  ต.โนนป่าซาง อ.ผาขาว จ.เลย</t>
  </si>
  <si>
    <t>ก่อสร้างถนนคอนกรีตเสริมเหล็ก บ้านห้วยยาง หมู่ที่ 2 เส้นที่ 4  ต.โนนป่าซาง อ.ผาขาว จ.เลย</t>
  </si>
  <si>
    <t>ก่อสร้างถนนคอนกรีตเสริมเหล็ก บ้านห้วยยาง หมู่ที่ 2 เส้นที่ 5  ต.โนนป่าซาง อ.ผาขาว จ.เลย</t>
  </si>
  <si>
    <t>ก่อสร้างลานคอนกรีตเสริมเหล็ก โสกนกไก่นา หมู่ที่ 4   ต.โนนป่าซาง อ.ผาขาว จ.เลย</t>
  </si>
  <si>
    <t xml:space="preserve"> โครงการซ่อมแซมถนนลูกรังเพื่อการเกษตร บ้านภูป่าไผ่ หมู่ที่ 6 - บ้านนาล้อม  ต.โนนป่าซาง อ.ผาขาว จ.เลย</t>
  </si>
  <si>
    <t xml:space="preserve"> โครงการซ่อมแซมถนนลูกรังเพื่อการเกษตร บ้านภูป่าไผ่ หมู่ที่ 6 - บ้านห้วยไฮ ต.โนนป่าซาง อ.ผาขาว จ.เลย</t>
  </si>
  <si>
    <t>โครงการซ่อมแซมถนนลูกรังเพื่อการเกษตร บ้านห้วยไฮ หมู่ที่ 7 - บ้านผาสุข ต.โนนป่าซาง อ.ผาขาว จ.เลย</t>
  </si>
  <si>
    <t>ก่อสร้างถนนคอนกรีตเสริมเหล็ก บ้านห้วยไฮ หมู่ที่ 7 เส้นที่ 1  ต.โนนป่าซาง อ.ผาขาว จ.เลย</t>
  </si>
  <si>
    <t>ก่อสร้างถนนคอนกรีตเสริมเหล็ก บ้านห้วยไฮ หมู่ที่ 7 เส้นที่ 2  ต.โนนป่าซาง อ.ผาขาว จ.เลย</t>
  </si>
  <si>
    <t>ก่อสร้างถนนคอนกรีตเสริมเหล็ก บ้านห้วยไฮ หมู่ที่ 7 เส้นที่ 3  ต.โนนป่าซาง อ.ผาขาว จ.เลย</t>
  </si>
  <si>
    <t>ก่อสร้างถนนคอนกรีตเสริมเหล็ก บ้านโนนสว่าง หมู่ที่ 8  เส้นที่ 1 ต.โนนป่าซาง อ.ผาขาว จ.เลย</t>
  </si>
  <si>
    <t>ก่อสร้างถนนคอนกรีตเสริมเหล็ก บ้านโนนสว่าง หมู่ที่ 8  - บ้านห้วยเดื่อเหนือ หมู่ที่ 5 เส้นที่ 2 ต.โนนป่าซาง อ.ผาขาว จ.เลย</t>
  </si>
  <si>
    <t>ก่อสร้างถนนคอนกรีตเสริมเหล็ก บ้านสันติภาพพัฒนา หมู่ที่ 9 เส้นที่ 1  ต.โนนป่าซาง อ.ผาขาว จ.เลย</t>
  </si>
  <si>
    <t>ก่อสร้างถนนคอนกรีตเสริมเหล็ก บ้านสันติภาพพัฒนา หมู่ที่ 9 เส้นที่ 2  ต.โนนป่าซาง อ.ผาขาว จ.เลย</t>
  </si>
  <si>
    <t>ก่อสร้างถนนคอนกรีตเสริมเหล็ก บ้านสันติภาพพัฒนา หมู่ที่ 9 เส้นที่ 3  ต.โนนป่าซาง อ.ผาขาว จ.เลย</t>
  </si>
  <si>
    <t>ก่อสร้างถนนคอนกรีตเสริมเหล็ก บ้านสันติภาพพัฒนา หมู่ที่ 9 เส้นที่ 4  ต.โนนป่าซาง อ.ผาขาว จ.เลย</t>
  </si>
  <si>
    <t>ก่อสร้างถนนคอนกรีตเสริมเหล็ก บ้านสันติภาพพัฒนา หมู่ที่ 9 เส้นที่ 5  ต.โนนป่าซาง อ.ผาขาว จ.เลย</t>
  </si>
  <si>
    <t>ก่อสร้างถนนคอนกรีตเสริมเหล็ก บ้านป่าซาง หมู่ที่ 10  ต.โนนป่าซาง อ.ผาขาว จ.เลย</t>
  </si>
  <si>
    <t>ก่อสร้างถนนคอนกรีตเสริมเหล็ก บ้านโนนรัง หมู่ที่ 12 เส้นที่ 1  ต.โนนป่าซาง อ.ผาขาว จ.เลย</t>
  </si>
  <si>
    <t>ก่อสร้างถนนคอนกรีตเสริมเหล็ก บ้านโนนรัง หมู่ที่ 12 เส้นที่ 2  ต.โนนป่าซาง อ.ผาขาว จ.เลย</t>
  </si>
  <si>
    <t>ก่อสร้างสะพานคอนกรีตเสริมเหล็กข้ามลำห้วยยาง บ้านสันติภาพพัฒนา หมู่ที่ 9  ต.โนนป่าซาง อ.ผาขาว จ.เลย</t>
  </si>
  <si>
    <t>ก่อสร้างถนนคสล.  หมู่ที่ 6</t>
  </si>
  <si>
    <t>ก่อสร้างถนนคสล. หมู่ที่ 7</t>
  </si>
  <si>
    <t>ปรับปรุงภูมิทัศน์แหล่งท่องเที่ยวน้ำพุ (สวนเฉลิมพระเกียรติ)</t>
  </si>
  <si>
    <t>โครงการซ่อมสร้างถนนลาดยางผิวทาง Asphatic Concrete สายท่าลี่ - บ้านยาง บ้านยาง หมู่ที่ ๕ ตำบลท่าลี่ อำเภอท่าลี่ จังหวัดเลย</t>
  </si>
  <si>
    <t xml:space="preserve"> โครงการซ่อมแซมถนน คสล.เสริมผิวทาง Asphatic Concrete ปูทับบนถนน คสล. สายโคกอิโป๊ก บ้านโนนสว่าง หมู่ที่ ๑ ตำบลท่าลี่ อำเภอท่าลี่ จังหวัดเลย</t>
  </si>
  <si>
    <t>โครงการซ่อมแซมถนน คสล.เสริมผิว Asphatic Concrete ปูทับถนน คสล.สายคุ้มน้ำอ้อม บ้านโนนสว่าง หมู่ที่ ๑ ตำบลท่าลี่ อำเภอท่าลี่ จังหวัดเลย</t>
  </si>
  <si>
    <t>โครงการก่อสร้างถนน คสล.สายวังขาม - น้ำกระโทม บ้านน้ำกระโทม หมู่ที่ ๘ ตำบลท่าลี่ อำเภอท่าลี่ จังหวัดเลย</t>
  </si>
  <si>
    <t>กิจกรรม โครงการก่อสร้าง ถนน คสล.สายวัดศรีภูช้าง (ซอย ๓) บ้านโนนสว่าง หมู่ที่ ๑ ตำบลท่าลี่ อำเภอท่าลี่ จังหวัดเลย</t>
  </si>
  <si>
    <t>โครงการปรับปรุงถนนการเกษตรสายหนองเอี่ยน (ถนนหินคลุก) บ้านกกก้นเหลือง หมู่ที่ ๙ ตำบลท่าลี่ อำเภอท่าลี่ จังหวัดเลย</t>
  </si>
  <si>
    <t>โครงการปรับปรุงถนนการเกษตรสายซำทอง (ถนนหินคลุก) บ้านชลประทาน หมู่ที่ ๗ ตำบลท่าลี่ อำเภอท่าลี่ จังหวัดเลย</t>
  </si>
  <si>
    <t>โครงการงานซ่อมสร้างผิวแอสฟัลติกคอนกรีตสายบ้านน้ำแคม - โรงพยาบาลส่งเสริมสุขภาพ ตำบลน้ำแคม  หมู่ที่  1  บ้านน้ำแคม</t>
  </si>
  <si>
    <t>โครงการงานซ่อมสร้างผิวแอสฟัลติกคอนกรีตถนนภายในหมู่บ้าน  บ้านน้ำแคม  หมู่ที่  3 ซอยบำรุงราชเชื่อมซอยพัฒนาการเชื่อมซอยเพิ่มพูนทรัพย์เชื่อมซอยอรุณสวัสดิ์  หมู่ที่ 3 บ้านน้ำแคม</t>
  </si>
  <si>
    <t>โครงการปรับปรุงซ่อมแซมฝายชะลอน้ำแบบกึ่งถาวรห้วยด้าย  หมู่ที่  5  บ้านห้วยด้าย</t>
  </si>
  <si>
    <t>กิจกรรมโครงการซ่อมแซมคอสะพานบ้านห้วยด้ายหมู่ที่  5  บ้านห้วยด้าย</t>
  </si>
  <si>
    <t>กิจกรรมโครงการซ่อมสร้างผิวแอสฟัสติกคอนกรีตสายบ้านน้ำแคม - หาดเจริญ  หมู่ที่  1 บ้านน้ำแคม</t>
  </si>
  <si>
    <t>ครงการซ่อมแซมเสริมผิวทางแอสฟัลท์ สายบ้านปากห้วย - ปากคาน ตำบลหนองผือ อำเภอท่าลี่ จังหวัดเลย</t>
  </si>
  <si>
    <t>โครงการพัฒนาเส้นทางขนส่งผลผลิตทางการเกษตร สายแยกทางหลวงหมายเลข 2115 หมู่ที่ 1 บ้านโคกใหญ่ ตำบลโคกใหญ่ - บ้านกกก้านเหลือง (ตำบลท่าลี่)</t>
  </si>
  <si>
    <t>โครงการพัฒนาเส้นทางขนส่งผลผลิตทางการเกษตร สายโคกเงือกเก่ย บ้านโคกใหญ่ หมู่ที่ 1</t>
  </si>
  <si>
    <t>โครงการพัฒนาเส้นทางขนส่งผลผลิตทางการเกษตรและเชื่อมโยงแหล่งท่องเที่ยวน้ำตกภูผาน้อย บ้านร่องไผ่ หมู่ที่ 3</t>
  </si>
  <si>
    <t>โครงการพัฒนาเส้นทางขนส่งผลผลิตทางการเกษตรสายภูศาลา บ้านโคกใหญ่ หมู่ที่ 1</t>
  </si>
  <si>
    <t>ก่อสร้างถนนคอนกรีตเสริมเหล็ก  สายน้ำมี – วังขาม  ผิวจราจรกว้าง  4.00  เมตร ความยาวรวม  200  เมตร  หรือมีพื้นที่ผิวจราจรรวมกันไม่น้อยกว่า  800  ตารางเมตร  ความหนา  15  เซนติเมตร  บ้านน้ำมี  หมู่ที่ 1  ตำบลน้ำทูน  อำเภอท่าลี่  จังหวัดเลย</t>
  </si>
  <si>
    <t>ก่อสร้างถนนคอนกรีตเสริมเหล็ก  สายน้ำมี – ภูเรือ  ผิวจราจรกว้าง  4.00  เมตร ความยาวรวม  400  เมตร  หรือมีพื้นที่ผิวจราจรรวมกันไม่น้อยกว่า  1,600  ตารางเมตร  ความหนา  15  เซนติเมตร  บ้านน้ำมี  หมู่ที่ 1  ตำบลน้ำทูน  อำเภอท่าลี่  จังหวัดเลย</t>
  </si>
  <si>
    <t xml:space="preserve">ก่อสร้างถนนคอนกรีตเสริมเหล็ก  สายห้วยหมาด  ผิวจราจรกว้าง  4.00  เมตร ความยาวรวม  400  เมตร  หรือมีพื้นที่ผิวจราจรรวมกันไม่น้อยกว่า  1,600  ตารางเมตร  ความหนา  15  เซนติเมตร  บ้านอาฮี  หมู่ที่ 1  ตำบลอาฮี  อำเภอท่าลี่  จังหวัดเลย </t>
  </si>
  <si>
    <t>ก่อสร้างถนนคอนกรีตเสริมเหล็ก  สายหนองบง – ห้วยขัน  ผิวจราจรกว้าง  4.00  เมตร ความยาวรวม  500  เมตร  หรือมีพื้นที่ผิวจราจรรวมกันไม่น้อยกว่า  2,000  ตารางเมตร  ความหนา  15  เซนติเมตร  บ้านหนองบง  หมู่ที่ 2  ตำบลน้ำทูน  อำเภอท่าลี่  จังหวัดเลย</t>
  </si>
  <si>
    <t>ก่อสร้างถนนคอนกรีตเสริมเหล็ก  สายทางเข้าเมรุบ้านน้ำพาน  ผิวจราจรกว้าง  3.00  เมตร ความยาวรวม  420  เมตร  หรือมีพื้นที่ผิวจราจรรวมกันไม่น้อยกว่า  1,260  ตารางเมตร  ความหนา  15  เซนติเมตร  บ้านน้ำพาน  หมู่ที่ 3  ตำบลอาฮี  อำเภอท่าลี่  จังหวัดเลย</t>
  </si>
  <si>
    <t>ก่อสร้างถนนคอนกรีตเสริมเหล็ก  สายทางขึ้นภูผักหวาน  ผิวจราจรกว้าง  4.00  เมตร ความยาวรวม  1,000  เมตร  หรือมีพื้นที่ผิวจราจรรวมกันแล้วไม่น้อยกว่า  4,000  ตารางเมตร  ความหนา  15  เซนติเมตร  บ้านห้วยเดื่อ  หมู่ที่ 3  ตำบลน้ำทูน  อำเภอท่าลี่  จังหวัดเลย</t>
  </si>
  <si>
    <t>ก่อสร้างถนนคอนกรีตเสริมเหล็ก  สายห้วยขัน  ผิวจราจรกว้าง  4.00  เมตร ความยาวรวม  205  เมตร  หรือมีพื้นที่ผิวจราจรรวมกันไม่น้อยกว่า  820  ตารางเมตร  ความหนา  15  เซนติเมตร  บ้านแก่งม่วง  หมู่ที่ 4  ตำบลน้ำทูน  อำเภอท่าลี่  จังหวัดเลย</t>
  </si>
  <si>
    <t>ก่อสร้างถนนคอนกรีตเสริมเหล็ก  สายทางขึ้นภูชมลาว  ผิวจราจรกว้าง  4.00  เมตร ความยาวรวม  1,000  เมตร  หรือมีพื้นที่ผิวจราจรรวมกันแล้วไม่น้อยกว่า  4,000  ตารางเมตร  ความหนา  15  เซนติเมตร  บ้านนากะเซ็ง  หมู่ที่ 4  ตำบลอาฮี  อำเภอท่าลี่  จังหวัดเลย</t>
  </si>
  <si>
    <t>ก่อสร้างถนนคอนกรีตเสริมเหล็ก  สายห้วยเหวหวะ  ผิวจราจรกว้าง  4.00  เมตร ความยาวรวม  1,000  เมตร  หรือมีพื้นที่ผิวจราจรรวมกันไม่น้อยกว่า  4,000  ตารางเมตร  ความหนา  15  เซนติเมตร  บ้านนากะเซ็ง  หมู่ที่ 4  ตำบลอาฮี  อำเภอท่าลี่  จังหวัดเลย</t>
  </si>
  <si>
    <t>ก่อสร้างถนนคอนกรีตเสริมเหล็ก  สายวังเป่ง – ห้วยคัง  ผิวจราจรกว้าง  4.00  เมตร ความยาวรวม  500  เมตร  หรือมีพื้นที่ผิวจราจรรวมกันไม่น้อยกว่า  2,000  ตารางเมตร  ความหนา  15  เซนติเมตร  บ้านวังเป่ง  หมู่ที่ 5  ตำบลน้ำทูน  อำเภอท่าลี่  จังหวัดเลย</t>
  </si>
  <si>
    <t xml:space="preserve"> ก่อสร้างถนนคอนกรีตเสริมเหล็ก  สายแก่งอ่าง  ผิวจราจรกว้าง  4.00  เมตร ความยาวรวม  400  เมตร  หรือมีพื้นที่ผิวจราจรรวมกันแล้วไม่น้อยกว่า 1,600 ตารางเมตร  ความหนา  15  เซนติเมตร  บ้านหนองปกติ  หมู่ที่ 5  ตำบลอาฮี  อำเภอท่าลี่  จังหวัดเลย</t>
  </si>
  <si>
    <t>ก่อสร้างเสริมผิวจราจรแอสฟัลท์  สายบ้านห้วยเดื่อ - บ้านน้ำมี  ผิวจราจรกว้าง  5.00  เมตร ความยาวรวม  5,000 เมตร หรือมีพื้นที่ผิวจราจรรวมกันแล้วไม่น้อยกว่า 25,000 ตารางเมตร  บ้านห้วยเดื่อ  หมู่ที่ 3  ตำบลน้ำทูน  อำเภอท่าลี่  จังหวัดเลย</t>
  </si>
  <si>
    <t xml:space="preserve"> โครงการซ่อมสร้างถนนคอนกรีตเสริมเหล็ก สายห้วยพิชัยเหนือ  บ้านห้วยพิชัย  หมู่ที่ 1 ตำบลห้วยพิชัย อำเภอปากชม  จังหวัดเลย</t>
  </si>
  <si>
    <t>โครงการซ่อมสร้างถนนคอนกรีตเสริมเหล็ก สายห้วยผีหลอก  บ้านปากเนียม  หมู่ที่ 5 ตำบลห้วยพิชัย อำเภอปากชม  จังหวัดเลย</t>
  </si>
  <si>
    <t>โครงการซ่อมสร้างถนนคอนกรีตเสริมเหล็ก สายห้วยน้ำอ่าง  บ้านโนนสวรรค์  หมู่ที่ 8 ตำบลห้วยพิชัย อำเภอปากชม  จังหวัดเลย</t>
  </si>
  <si>
    <t>โครงการซ่อมสร้างถนนคอนกรีตเสริมเหล็ก สายห้วยขาว  บ้านห้วยหินขาว  หมู่ที่ 2 ตำบลห้วยพิชัย อำเภอปากชม  จังหวัดเลย</t>
  </si>
  <si>
    <t>โครงการก่อสร้างถนนคอนกรีตเสริมเหล็ก สายบ้านนายเสกสรร - ไร่นายอาทิตย์ หมู่ที่ 9 บ้านโคนผง ต.สานตม อ.ภูเรือ จ.เลย</t>
  </si>
  <si>
    <t>โครงการ ก่อสร้างถนนคอนกรีตเสริมเหล็ก สายบ้านท่ามะนาว-บ้านโนนแสงแก้ว หมู่ที่ 7 บ้านท่ามะนาว ต.ร่องจิก อ.ภูเรือ จ.เลย</t>
  </si>
  <si>
    <t>โครงการพัฒนาโครงสร้างพื้นฐานเชื่อมโยงแหล่งท่องเที่ยวปรับปรุงถนนลาดยางสายบ้านโคกหางวัง-ไฮตากหมู่3 บ้านโคกหางวัง ต.ลาดค่าง อ.ภูเรือ จ.เลย</t>
  </si>
  <si>
    <t>โครงการก่อสร้างถนน ค.ส.ล. ซอยหลัง ปตท.ภูเรือ หมู่ที่ 7 บ้านภูเรือ ต.หนองบัว อ.ภูเรือ จ.เลย</t>
  </si>
  <si>
    <t>โครงการ ก่อสร้างถนนคอนกรีตเสริมเหล็ก สายท่าศาลา-บง (ทางเข้าบ้านบง) หมู่ที่1 ต.ท่าศาลา อ.ภูเรือ จ.เลย</t>
  </si>
  <si>
    <t>โครงการ ก่อสร้างถนนคอนกรีตเสริมเหล็กสายบ้านปลาบ่า-บ้านบง หมู่ที่ 1  บ้านปลาบ่า ต.ปลาบ่า อ.ภูเรือ จ.เลย</t>
  </si>
  <si>
    <t>โครงการก่อสร้างถนนนคอนกรีตเสริมเหล็ก สายไร่นายสิน - ไร่นายอำนาจ หมู่ที่ 4 บ้านถ้ำมูล ต.สานตม อ.ภูเรือ จ.เลย</t>
  </si>
  <si>
    <t>โครงการก่อสร้างถนนคอนกรีตเสริมเหล็ก สายบ้านร่องจิก - บ้านนาคูณ (ปั่น ชม ชิม) หมู่ที่ 2 บ้านร่องจิก ต.ร่องจิก อ.ภูเรือ จ.เลย</t>
  </si>
  <si>
    <t>โครงการพัฒนาโครงสร้างพื้นฐานเชื่อมโยงแหล่งท่องเที่ยว ก่อสร้างถนน ค.ส.ล. สายวังบล ลาดน้อย หมู่ 4 บ้านลาดค่าง ต.ลาดค่าง อ.ภูเรือ จ.เลย</t>
  </si>
  <si>
    <t>โครงการ ก่อสร้างถนนคอนกรีตเสริมเหล็ก สายภูโปก ต.ท่าศาลา อ.ภูเรือ จ.เลย</t>
  </si>
  <si>
    <t xml:space="preserve">ก่อสร้างถนนคอนกรีตเสริมเหล็กสายบ้านปลาบ่า-บ้านบง  หมู่ที่  1  บ้านปลาบ่าตำบลปลาบ่า  อำเภอภูเรือ  จังหวัดเลย </t>
  </si>
  <si>
    <t>โครงการก่อสร้างถนนคอนกรีตเสริมเหล็กสายบ้านโป่งกวาง-บ้านแก่ง หมู่ที่ 4  บ้านโป่งกวาง ต.ปลาบ่า อ.ภูเรือ จ.เลย</t>
  </si>
  <si>
    <t>โครงการ ก่อสร้างถนนคอนกรีตเสริมเหล็ก สายโนนสมบุรณ์ - ถ้ำมูล หมู่ที่ 7 บ้านโนนสมบูรณ์ ต.สานตม อ.ภูเรือ จ.เลย</t>
  </si>
  <si>
    <t>โครงการก่อสร้างถนนคอนกรีตเสริมเหล็ก สายนายาว (ทางขึ้นเมรุเผาศพ) หมู่ที่ 5 บ้านกกโพธิ์แสนเอี้ยม ต.ร่องจิก อ.ภูเรือ จ.เลย</t>
  </si>
  <si>
    <t>โครงการพัฒนาเส้นทางขนส่งผลผลิตทางการเกษตร ก่อสร้างถนนค.ส.ล. สายซำเลาหมู่ 2 บ้านไฮตาก ต.ลาดค่าง อ.ภูเรือ จ.เลย</t>
  </si>
  <si>
    <t>โครงการก่อสร้างถนนคอนกรีตเสริมเหล็ก สายไร่นายสมัย-บ้านคุณอ้อ หมู่ที่ 3  บ้านห้วยลาด ต.สานตม อ.ภูเรือ จ.เลย</t>
  </si>
  <si>
    <t>โครงการ ก่อสร้างคอนกรีตเสริมเหล็ก สายหน้าเมรุเผาศพ หมู่ที่ 1 บ้านแก่ง ต.ร่องจิก อ.ภูเรือ จ.เลย</t>
  </si>
  <si>
    <t>โครงการ ก่อสร้างคอนกรีตเสริมเหล็ก สายน้ำประปาห้วยท่าน้อย หมู่ที่ 4 บ้านนาขามป้อม ต.ร่องจิก อ.ภูเรือ จ.เลย</t>
  </si>
  <si>
    <t xml:space="preserve"> โครงการก่อสร้างถนนคอนกรีตเสริมเหล็ก สายรอบตลาดหมู่บ้าน บ้านขามป้อม หมู่ที่ 9 ตำบลร่องจิก อำเภอภูเรือ จังหวัดเลย</t>
  </si>
  <si>
    <t>โครงการ ก่อสร้างคอนกรีตเสริมเหล็ก สายข้างวัดสระแก้วสามัคคีธรรม หมู่ที่ 4 บ้านนาขามป้อม ต.ร่องจิก อ.ภูเรือ จ.เลย</t>
  </si>
  <si>
    <t>โครงการ ก่อสร้างถนนคอนกรีตเสริมเหล็ก สายทางเข้าบ้านกกโพธิ์ริมน้ำสาน   หมู่ที่ 8 ต.ร่องจิก อ.ภูเรือ จ.เลย</t>
  </si>
  <si>
    <t>โครงการพัฒนาเส้นทางขนส่งผลผลิตทางการเกษตร ก่อสร้างถนนค.ส.ล. สายหนองผือหมู่ 2 บ้านไฮตาก ต.ลาดค่าง อ.ภูเรือ จ.เลย</t>
  </si>
  <si>
    <t>โครงการ ก่อสร้างถนน ค.ส.ล. ซอยหลังตลาดภูเพชรทอง หมู่ที่ 7 บ้านภูเรือ ต.หนองบัว อ.ภูเรือ จ.เลย</t>
  </si>
  <si>
    <t>โครงการ ก่อสร้างถนน ค.ส.ล. (ระหว่างบ้านสวนปิยะพร-ซอยหน้าไปรษณีย์) หมู่ที่ 7 บ้านภูเรือ ต.หนองบัว อ.ภูเรือ จ.เลย</t>
  </si>
  <si>
    <t>โครงการ ก่อสร้างถนนคอนกรีตเสริมเหล็ก สายไร่นายอุลัย-ไร่นายวิเชียร) หมู่ที่ 1 บ้านสานตม ต.สานตม อ.ภูเรือ จ.เลย</t>
  </si>
  <si>
    <t>โครงการ ก่อสร้างถนนคอนกรีตเสริมเหล็กห้วยป่าเฮี้ย พร้อมท่อลอดเหลี่ยมคอนกรีตเสริมเหล็ก หมู่ที่ 2  บ้านหนองแซง ต.สานตม อ.ภูเรือ จ.เลย</t>
  </si>
  <si>
    <t>โครงการแก้ไขปัญหาน้ำท่วมขังพื้นท่างทิศใต้ของเทศบาลตำบลเชียงคาน</t>
  </si>
  <si>
    <t>โครงการพัฒนาระบบระบายน้ำ ถนนศรีเชียงคาน ช่วงสำนักงาน ทีโอที - ห้วยน้ำฮวย</t>
  </si>
  <si>
    <t>โครงการก่อสร้างประปาหอถังสูง หมู่ที่ 5</t>
  </si>
  <si>
    <t>เลย</t>
  </si>
  <si>
    <t>แผนงานที่ (3.1 - 3.4)</t>
  </si>
  <si>
    <t>ประเภท</t>
  </si>
  <si>
    <t>จำนวนโครงการ</t>
  </si>
  <si>
    <t>งบประมาณ</t>
  </si>
  <si>
    <t>รวม</t>
  </si>
  <si>
    <t>1 = จ้างงาน 2 = เกษตร 3 = ผลิตภัณฑ์ชุมชน/OTOP    4 = ท่องเที่ยวชุมชน 5 = แหล่งน้ำชุมชน 6 = โครงสร้างพื้นฐาน 7 = อื่นๆ</t>
  </si>
  <si>
    <t>องค์การบริหารส่วนจังหวัดเลย</t>
  </si>
  <si>
    <t>กรมส่งเสริมการปกครองท้องถิ่น</t>
  </si>
  <si>
    <t>https://drive.google.com/file/d/18-15u4WhjhZKycmq1Lkt7IaBBeVMigvi/view?usp=drivesdk</t>
  </si>
  <si>
    <t>https://drive.google.com/file/d/103mtfcpqE1f8VqATiQzHbicBDlocm22M/view?usp=drivesdk</t>
  </si>
  <si>
    <t>https://drive.google.com/file/d/13nzL30eWEYZjy_j6Rl_uys2Gip-YFI-9/view?usp=drivesdk</t>
  </si>
  <si>
    <t>https://drive.google.com/file/d/1ttS9vXEQPJM5RNoFN5B2W5t_UfIIfJ-u/view?usp=drivesdk</t>
  </si>
  <si>
    <t>https://drive.google.com/file/d/1jnxAQY3B_qbJBoi5b6muBLypijSpqQui/view?usp=drivesdk</t>
  </si>
  <si>
    <t>https://drive.google.com/file/d/1BXmwSZK-RvHozj_EtMktGP3yfWGFIu8r/view?usp=drivesdk</t>
  </si>
  <si>
    <t>https://drive.google.com/file/d/1YeCNkVFaFayGHcrBiXKI93wFrnW0KsIT/view?usp=drivesdk</t>
  </si>
  <si>
    <t>https://drive.google.com/file/d/15UfsAThoqUgq-7z6ntgArkGiKX9oLMJ-/view?usp=drivesdk</t>
  </si>
  <si>
    <t>https://drive.google.com/file/d/1CtM01wxwamWmGRxOMyK0jksqyLJb5tSO/view?usp=drivesdk</t>
  </si>
  <si>
    <t>https://drive.google.com/file/d/1RjaJ1DXQa7VxrE_UXYR79upmEVK0lybV/view?usp=drivesdk</t>
  </si>
  <si>
    <t>https://drive.google.com/file/d/1U17vFnlpix-FhxioPmmZvKDZ0DvTf_-e/view?usp=drivesdk</t>
  </si>
  <si>
    <t>https://drive.google.com/file/d/1BGUCkNi4X-7UYs0CHjOBEZ_Bw5gUbPdY/view?usp=drivesdk</t>
  </si>
  <si>
    <t>https://drive.google.com/file/d/1QA54ZF4X9OZZjAEHfoSkUYkCsMPxlRC4/view?usp=drivesdk</t>
  </si>
  <si>
    <t>https://drive.google.com/file/d/14gHGa-LjPHFgqEvam0CBiJuPOzx_bRDy/view?usp=drivesdk</t>
  </si>
  <si>
    <t>https://drive.google.com/file/d/11_eTq6pXVfVGDPTUGx_waMpHHBeJ-TGi/view?usp=drivesdk</t>
  </si>
  <si>
    <t>https://drive.google.com/file/d/1Z9Cn-INwiyzsqTTmekXgb5cDdE_MfkSy/view?usp=drivesdk</t>
  </si>
  <si>
    <t>https://drive.google.com/file/d/12z61pKADP82A5EvOunh-Qos4Wnl-Z4Sx/view?usp=drivesdk</t>
  </si>
  <si>
    <t>https://drive.google.com/file/d/1vZKojshKqAb1FqplGZ8ivraBaCOoShgP/view?usp=drivesdk</t>
  </si>
  <si>
    <t>https://drive.google.com/file/d/1wI2mjTd3kHzihh8Y8fwF2sKxAkzFwfIN/view?usp=drivesdk</t>
  </si>
  <si>
    <t>https://drive.google.com/file/d/1jtUhfBjOrVBme8ryYUccRwcicHggobIL/view?usp=drivesdk</t>
  </si>
  <si>
    <t>https://drive.google.com/file/d/1Alb-3Bjo4b2Vti1EN1btBN6cMwqpDMwi/view?usp=drivesdk</t>
  </si>
  <si>
    <t>https://drive.google.com/file/d/1MP5O506tA9dG3Ur_9Xet_0u5LAfaPmOJ/view?usp=drivesdk</t>
  </si>
  <si>
    <t>https://drive.google.com/file/d/1QUJ0-npksfv8N281ipDKIJ57HNOpKqJd/view?usp=drivesdk</t>
  </si>
  <si>
    <t>https://drive.google.com/file/d/1SDjQwP9stx72aoEX4Hoomyx7ouwdHE7u/view?usp=drivesdk</t>
  </si>
  <si>
    <t>https://drive.google.com/file/d/1SU1LRLDB94yZLN2vMKq5gCQr-9vM35VB/view?usp=drivesdk</t>
  </si>
  <si>
    <t>https://drive.google.com/file/d/1BGt6O_p8LPh8m8fsFr7BPCMJNkQvYdlT/view?usp=drivesdk</t>
  </si>
  <si>
    <t>https://drive.google.com/file/d/1EhHZ-AjTeMxTm8ySKSeNVpqXAwyCFmZH/view?usp=drivesdk</t>
  </si>
  <si>
    <t>https://drive.google.com/file/d/1lqCS6Wiclh9PekDj-fHT8qTQAGAA3VPM/view?usp=drivesdk</t>
  </si>
  <si>
    <t>https://drive.google.com/file/d/1wnpVIKqb87bSid5gyhLhr7kfJNM8Anjj/view?usp=drivesdk</t>
  </si>
  <si>
    <t>https://drive.google.com/file/d/1FNfo10WRTe2GJFyrPIpUTWquQo0Cc3Xr/view?usp=drivesdk</t>
  </si>
  <si>
    <t>https://drive.google.com/file/d/17sF_LwFs44WQNo2yTp0A507KqickFsrb/view?usp=drivesdk</t>
  </si>
  <si>
    <t>https://drive.google.com/file/d/1rVJ6z4x9blIz6Z5P7c59PWgS5PHYDE3B/view?usp=drivesdk</t>
  </si>
  <si>
    <t>https://drive.google.com/file/d/1ONG5816Cc4xT10--L_tEWrcRqxiCSJQM/view?usp=drivesdk</t>
  </si>
  <si>
    <t>https://drive.google.com/file/d/10emoFw53Xh-BcTuLrMirPSaRIWeDLmyG/view?usp=drivesdk</t>
  </si>
  <si>
    <t>https://drive.google.com/file/d/1Isat0u5cQNNA0fNLk_0KZ0JxILgh3pPX/view?usp=drivesdk</t>
  </si>
  <si>
    <t>https://drive.google.com/file/d/1EYA-v1uElITd9AULNDDzfLx7gqMyQzc1/view?usp=drivesdk</t>
  </si>
  <si>
    <t>https://drive.google.com/file/d/1-3EkOErt4eFwcGnBfP5i2f7l6wHqJMIB/view?usp=drivesdk</t>
  </si>
  <si>
    <t>https://drive.google.com/file/d/194O4hDv5wmn4zrvhiVUnmFqQ4nLBldNa/view?usp=drivesdk</t>
  </si>
  <si>
    <t>https://drive.google.com/file/d/19K2IQyaDYxgkgSQsr7McK6GePDIKvy50/view?usp=drivesdk</t>
  </si>
  <si>
    <t>https://drive.google.com/file/d/1_CVjhpHVcDJh6y3kU-Jsdw3N8P8Es-RL/view?usp=drivesdk</t>
  </si>
  <si>
    <t>https://drive.google.com/file/d/1s9qNdktA0dKEVB-VLFTHM1RJDRorMvS3/view?usp=drivesdk</t>
  </si>
  <si>
    <t>https://drive.google.com/file/d/1cLs5ZXTmMatVs36aZMSlAkyeZZZ9t9El/view?usp=drivesdk</t>
  </si>
  <si>
    <t>https://drive.google.com/file/d/1M-2C04GPxx-mKiJuchYVgz-MZjm5rUR9/view?usp=drivesdk</t>
  </si>
  <si>
    <t>https://drive.google.com/file/d/1n-7qcJS_XPL0bGPz3l0_VwxK3XURvQ2c/view?usp=drivesdk</t>
  </si>
  <si>
    <t>https://drive.google.com/file/d/1GyhvxV_FcuZpyG8kYKClxMryIRmJYvhK/view?usp=drivesdk</t>
  </si>
  <si>
    <t>https://drive.google.com/file/d/1eJJDgDzRvejDsG-nlur2SN_PtExYG584/view?usp=drivesdk</t>
  </si>
  <si>
    <t>https://drive.google.com/file/d/1T_GSiNHhpsNrFYGQX7Nztp_Ut50VprDR/view?usp=drivesdk</t>
  </si>
  <si>
    <t>https://drive.google.com/file/d/1jAXOD6ptF1c7twLm8OmD0pvsvQwuTA8g/view?usp=drivesdk</t>
  </si>
  <si>
    <t>https://drive.google.com/file/d/1uaJ5iVcNYus6AoO9XWg3sZbF0SaR-PrH/view?usp=drivesdk</t>
  </si>
  <si>
    <t>https://drive.google.com/file/d/1n4sg1Yc7vDHItc3msGGZx5yOifvKmDU5/view?usp=drivesdk</t>
  </si>
  <si>
    <t>https://drive.google.com/file/d/1icBRBX-JWW4eHLvfi98MYe1iNc7s8K2T/view?usp=drivesdk</t>
  </si>
  <si>
    <t>https://drive.google.com/file/d/140fHoiCjSvGl1DvJpDTjRKf95F9WVkVh/view?usp=drivesdk</t>
  </si>
  <si>
    <t>https://drive.google.com/file/d/1Bf9LMYUQHqw4gZla0578lpiVUEb1zWly/view?usp=drivesdk</t>
  </si>
  <si>
    <t>https://drive.google.com/file/d/1i1WCu8PF-_zhlXOo_epQWg_GtLxkuOV_/view?usp=drivesdk</t>
  </si>
  <si>
    <t>https://drive.google.com/file/d/1keIJaiIIkIvvKv-tThd-o3am2kvoUX7W/view?usp=drivesdk</t>
  </si>
  <si>
    <t>https://drive.google.com/file/d/1bvYCR-Yf7mJHnc7dSYeHXZBBsGafrvEf/view?usp=drivesdk</t>
  </si>
  <si>
    <t>https://drive.google.com/file/d/1utN6SBk4HUNv7dXEiRyKFSii9Vd3HCib/view?usp=drivesdk</t>
  </si>
  <si>
    <t>https://drive.google.com/file/d/1JkxTxg7P_D8u-Orp0jopVMradnNkae9R/view?usp=drivesdk</t>
  </si>
  <si>
    <t>https://drive.google.com/file/d/1Zk_W2N3zetaiJeBjufevitd5rA8aFIsx/view?usp=drivesdk</t>
  </si>
  <si>
    <t>https://drive.google.com/file/d/1wqN6ZHuN9rbgWEE1E8VwoHCRaa4Sehpl/view?usp=drivesdk</t>
  </si>
  <si>
    <t>https://drive.google.com/file/d/1zwxkmnS2j_5CvOIIUgIRnVXffltWob2o/view?usp=drivesdk</t>
  </si>
  <si>
    <t>https://drive.google.com/file/d/1wzCXb0yRF9A9_dioJI_9NG-iZp5EvVh-/view?usp=drivesdk</t>
  </si>
  <si>
    <t>https://drive.google.com/file/d/1EYrbMn0RWUSJ9GAyNZDXQIIwDwKPHuLv/view?usp=drivesdk</t>
  </si>
  <si>
    <t>https://drive.google.com/file/d/1TaVvqqbYzaJgdqGRs9hsSdULINbMIe_c/view?usp=drivesdk</t>
  </si>
  <si>
    <t>https://drive.google.com/file/d/1ld32XQRzTyGLWnr_IExsPlVruT6_xCRB/view?usp=drivesdk</t>
  </si>
  <si>
    <t>https://drive.google.com/file/d/1moHqkR6JFJEpU69mnxXhU1GdHMbGTlBF/view?usp=drivesdk</t>
  </si>
  <si>
    <t>https://drive.google.com/file/d/1weaJyq83M7avxzhnjHaMzR1ieZiUuQO2/view?usp=drivesdk</t>
  </si>
  <si>
    <t>https://drive.google.com/file/d/1z_9m0zXC70d_-jG9ZFregre2nUtBJVFV/view?usp=drivesdk</t>
  </si>
  <si>
    <t>https://drive.google.com/file/d/1Zu57EBzKTntLYDFJHVCfXZDN-PByV_sT/view?usp=drivesdk</t>
  </si>
  <si>
    <t>https://drive.google.com/file/d/1U3YlxvypMGHN6bw5Wic42khZlsbfEk7X/view?usp=drivesdk</t>
  </si>
  <si>
    <t>https://drive.google.com/file/d/1qaxFI02MZfU5k65clGu2afyHeLojVKnv/view?usp=drivesdk</t>
  </si>
  <si>
    <t>https://drive.google.com/file/d/1wkDxSpZGKugheQqEdwtIk3zOvOIRJs8f/view?usp=drivesdk</t>
  </si>
  <si>
    <t>https://drive.google.com/file/d/13HkXAQ3XeWCcZX7q3JsZ11eD0LLhIS9Z/view?usp=drivesdk</t>
  </si>
  <si>
    <t>https://drive.google.com/file/d/1kEByK5wfJIM5ylm1nAuB41aQCqBi05oW/view?usp=drivesdk</t>
  </si>
  <si>
    <t>https://drive.google.com/file/d/1GUzEP-MFhYi9SWon8ejzr4fRgR4jvrYi/view?usp=drivesdk</t>
  </si>
  <si>
    <t>https://drive.google.com/file/d/1Xj7bgwNp77MMWFyw0bwSLZGGSMQ1_JaX/view?usp=drivesdk</t>
  </si>
  <si>
    <t>https://drive.google.com/file/d/11y9Ut5gBaJMhnG4shfI2JGLtQ_3tbkl8/view?usp=drivesdk</t>
  </si>
  <si>
    <t>https://drive.google.com/file/d/16V8axeD99FDEowiRKJ-n4_RX5z4SLhE9/view?usp=drivesdk</t>
  </si>
  <si>
    <t>https://drive.google.com/file/d/11CltWQIQ8Jv2Fmz3t8o31YKrIQ4XMpFs/view?usp=drivesdk</t>
  </si>
  <si>
    <t>https://drive.google.com/file/d/1Yx9QBVESqfxJR6NOVb5Xsj8HU2nddKQX/view?usp=drivesdk</t>
  </si>
  <si>
    <t>https://drive.google.com/file/d/1Cr11THvEQrBmecNHt3RzQfHkGMSe2u49/view?usp=drivesdk</t>
  </si>
  <si>
    <t>https://drive.google.com/file/d/1yBYeIFZA-wNGbKWluX2iBzBy6k9LYmvO/view?usp=drivesdk</t>
  </si>
  <si>
    <t>https://drive.google.com/file/d/1Z7WcZgHH-bK7wpuLmNflAyQ3s5inn6JR/view?usp=drivesdk</t>
  </si>
  <si>
    <t>https://drive.google.com/file/d/18JTkNGldybCReiLMJVLswfJrOtvXn_nE/view?usp=drivesdk</t>
  </si>
  <si>
    <t>https://drive.google.com/file/d/1RBhUtR4PuD4I_pPyg-1kCWq_KpeUOQ_K/view?usp=drivesdk</t>
  </si>
  <si>
    <t>https://drive.google.com/file/d/1SMIc3hZJ919gIlSBSonRUhCnoCEorka5/view?usp=drivesdk</t>
  </si>
  <si>
    <t>https://drive.google.com/file/d/1uWwqPzSkOI6VufAU5tL9kBNTlDrTW_h1/view?usp=drivesdk</t>
  </si>
  <si>
    <t>https://drive.google.com/file/d/1ZWn1c0d4RoJlvOIxocfPlxxnO_ERbcpe/view?usp=drivesdk</t>
  </si>
  <si>
    <t>https://drive.google.com/file/d/1JsAsM1EqGKaSqDV2w2MHwMHsWA78_5ws/view?usp=drivesdk</t>
  </si>
  <si>
    <t>https://drive.google.com/file/d/1P__oJD8JTd4QY847XDul_u63Fmm29HKG/view?usp=drivesdk</t>
  </si>
  <si>
    <t>https://drive.google.com/file/d/1MP_Ivz6z_2SKAx2m_a7E_OczKbaDPfnM/view?usp=drivesdk</t>
  </si>
  <si>
    <t>https://drive.google.com/file/d/1Y2xUBXPNzr1ik3yv3X-4omjMsHIRq8Ln/view?usp=drivesdk</t>
  </si>
  <si>
    <t>https://drive.google.com/file/d/1ar-imRIWtdORXsJNdIVx-1zGuRdAaSDj/view?usp=drivesdk</t>
  </si>
  <si>
    <t>https://drive.google.com/file/d/15MBB20yxdPBE7NdVKN65FJgkm-xAva1u/view?usp=drivesdk</t>
  </si>
  <si>
    <t>https://drive.google.com/file/d/1Zz38lBN-_y2H6VCdSQJY29240CzLcfm7/view?usp=drivesdk</t>
  </si>
  <si>
    <t>https://drive.google.com/file/d/13luMVAEqIpcemavfll17iP029B1dNsXV/view?usp=drivesdk</t>
  </si>
  <si>
    <t>https://drive.google.com/file/d/1VJZK0OGiNAkski54Xo9wT-U3hLwOiihe/view?usp=drivesdk</t>
  </si>
  <si>
    <t>https://drive.google.com/file/d/1itgE7vvnJYVc8zQl3s9iI06I8sgOpXkU/view?usp=drivesdk</t>
  </si>
  <si>
    <t>https://drive.google.com/file/d/1fIqLUnWoxBnPWxmg7hqnhXz1p_sCHU2L/view?usp=drivesdk</t>
  </si>
  <si>
    <t>https://drive.google.com/file/d/1FkgOL63yYL5Oh84KpFGrg-nHQWhqcobu/view?usp=drivesdk</t>
  </si>
  <si>
    <t>https://drive.google.com/file/d/1Mqu0aM2v62FoMTUpvfL3-ORgb1LuUhmj/view?usp=drivesdk</t>
  </si>
  <si>
    <t>https://drive.google.com/file/d/1qZ-G9TxPzu7Jdb154qQZqZVnFlgX2C3p/view?usp=drivesdk</t>
  </si>
  <si>
    <t>https://drive.google.com/file/d/1uRq44NDxdKeED3wpzfjHuhpEislKLf_E/view?usp=drivesdk</t>
  </si>
  <si>
    <t>https://drive.google.com/file/d/1uxcMvQBWJl3zHi0dHeoO5EuiCZBan64B/view?usp=drivesdk</t>
  </si>
  <si>
    <t>https://drive.google.com/file/d/16mPgHRah8sSh09pQ7Lj_WYIJiu-XB_wq/view?usp=drivesdk</t>
  </si>
  <si>
    <t>https://drive.google.com/file/d/1PxEqoFHjgc0vvlA6SBVEevRkmoMrWeaX/view?usp=drivesdk</t>
  </si>
  <si>
    <t>https://drive.google.com/file/d/10HJXsLScK17LdDpa0tQULrDV5uIE3g-z/view?usp=drivesdk</t>
  </si>
  <si>
    <t>https://drive.google.com/file/d/1oJqKNaPQq7P9ORL-Tv613cVoUGOuH-In/view?usp=drivesdk</t>
  </si>
  <si>
    <t>https://drive.google.com/file/d/1Pj4wTBGvq7bx7OGyYIb4RaHB5pDwBh4Q/view?usp=drivesdk</t>
  </si>
  <si>
    <t>https://drive.google.com/file/d/1KpPVWswFebVdUi9TBms41cWcZluiGFoE/view?usp=drivesdk</t>
  </si>
  <si>
    <t>https://drive.google.com/file/d/1xhzHNhVx3kCgGe7aUrDhgJr-BrZ6W-nF/view?usp=drivesdk</t>
  </si>
  <si>
    <t>https://drive.google.com/file/d/1_ALrSGoqBk0OYy3pczHqo0dBOSqBg5qQ/view?usp=drivesdk</t>
  </si>
  <si>
    <t>https://drive.google.com/file/d/1iIhFWp5MvzIZQHgF1_iejbuB93c-hHMC/view?usp=drivesdk</t>
  </si>
  <si>
    <t>https://drive.google.com/file/d/1AK7aZnECeIlRYPN-eaQfRO8WHGkDP5rX/view?usp=drivesdk</t>
  </si>
  <si>
    <t>https://drive.google.com/file/d/1fpBgE0aGL3VWveiFqQ96cwXqSDxTcvbo/view?usp=drivesdk</t>
  </si>
  <si>
    <t>https://drive.google.com/file/d/174Ze2BIzKRNuU6ZC8smUMqWFF4eigpMX/view?usp=drivesdk</t>
  </si>
  <si>
    <t>https://drive.google.com/file/d/1IGvlnKuWN0OupBPapSFr5Zpi698uCK1i/view?usp=drivesdk</t>
  </si>
  <si>
    <t>https://drive.google.com/file/d/1LARtP4-49CspE-l13ncFJyTTd4H0UDMj/view?usp=drivesdk</t>
  </si>
  <si>
    <t>https://drive.google.com/file/d/1jntjJlhYmskM5SHpMC1V5N0wYpGaWS5n/view?usp=drivesdk</t>
  </si>
  <si>
    <t>https://drive.google.com/file/d/1f5ObHszOflmh1tCOmMCfQIjxKJ6COIXP/view?usp=drivesdk</t>
  </si>
  <si>
    <t>https://drive.google.com/file/d/1fNi7QJgz0FgtvcvQWIYqUG5Lt4LivZ0K/view?usp=drivesdk</t>
  </si>
  <si>
    <t>https://drive.google.com/file/d/1Ip-kAUUbYZAVtEagsRu291MIAfG8R4Of/view?usp=drivesdk</t>
  </si>
  <si>
    <t>https://drive.google.com/file/d/1uxu36ApJ0i677mxLcywGPAt5Jb_69-Vh/view?usp=drivesdk</t>
  </si>
  <si>
    <t>https://drive.google.com/file/d/1aTJGbaTkpY1YQkqNz5z29YYeq_L5oGBP/view?usp=drivesdk</t>
  </si>
  <si>
    <t>https://drive.google.com/file/d/15QSAn6bDFXFlzVrz7NvIicG0YmOmn0Xm/view?usp=drivesdk</t>
  </si>
  <si>
    <t>https://drive.google.com/file/d/1tg45mVyv5v8ksL3SywM-PQ8kidDgfos9/view?usp=drivesdk</t>
  </si>
  <si>
    <t>https://drive.google.com/file/d/1i7neh8IMTTqboFosbutU9Gski_CUDNj3/view?usp=drivesdk</t>
  </si>
  <si>
    <t>https://drive.google.com/file/d/1b3navH3R5l-gkiBMH0gfJDtl3HCgLoIP/view?usp=drivesdk</t>
  </si>
  <si>
    <t>https://drive.google.com/file/d/14I5sGAzoa28QfRnBxIqVwnd93gTZGdTR/view?usp=drivesdk</t>
  </si>
  <si>
    <t>https://drive.google.com/file/d/1I2xfU9El7uTu-sQf9QPvyY7_BkEtDx1H/view?usp=drivesdk</t>
  </si>
  <si>
    <t>https://drive.google.com/file/d/1dJy0Qlsfo4_4d_NDY_3Z9mSDIbuKCV7F/view?usp=drivesdk</t>
  </si>
  <si>
    <t>https://drive.google.com/file/d/1Y8Q1YK5dQ6pGqa3qk7nQAcdDfkSquHFo/view?usp=drivesdk</t>
  </si>
  <si>
    <t>https://drive.google.com/file/d/181N-Zu_paU1V9D4aK7b4xRrIyPSDB_nT/view?usp=drivesdk</t>
  </si>
  <si>
    <t>https://drive.google.com/file/d/1mjZ6Apay-MG8NiyhhlxqwpGLaO81pqmf/view?usp=drivesdk</t>
  </si>
  <si>
    <t>https://drive.google.com/file/d/1nfkqpgfd2Ivw8ZsDr1IxdKMdOOwwuvTb/view?usp=drivesdk</t>
  </si>
  <si>
    <t>https://drive.google.com/file/d/1nIPSXG4Ah6dN7mWFgw4NxcoJM7D7Q6EU/view?usp=drivesdk</t>
  </si>
  <si>
    <t>https://drive.google.com/file/d/119SujdmNJ4TiupGTqCA8Bar9j_Y2353C/view?usp=drivesdk</t>
  </si>
  <si>
    <t>https://drive.google.com/file/d/1rpS3SELIcLSU39K2h-B0e_ojvx2UuLcz/view?usp=drivesdk</t>
  </si>
  <si>
    <t>https://drive.google.com/file/d/1WMVpSnDAxvjZTL1cLBpoTov5QVz8APD-/view?usp=drivesdk</t>
  </si>
  <si>
    <t>https://drive.google.com/file/d/15AQ8-7lCKw_hydDBVHLZJ5-J-ghY8w2L/view?usp=drivesdk</t>
  </si>
  <si>
    <t>https://drive.google.com/file/d/1DagxqZHrDCn-AGUFZ0pI0jsFsZEMSYHk/view?usp=drivesdk</t>
  </si>
  <si>
    <t>https://drive.google.com/file/d/1LlFR-yP_wnjiISAsDdZK51NzuFTJ5jw1/view?usp=drivesdk</t>
  </si>
  <si>
    <t>https://drive.google.com/file/d/11MKiXPt9MZlP_TIZ8gZ2lPYnSJoz5AJQ/view?usp=drivesdk</t>
  </si>
  <si>
    <t>https://drive.google.com/file/d/10imVL1-hKcdTKSnQbeX9x8XjLbvuHt3F/view?usp=drivesdk</t>
  </si>
  <si>
    <t>https://drive.google.com/file/d/1G4eljmrf7mw0hlk5v9MP828azKaL63DQ/view?usp=drivesdk</t>
  </si>
  <si>
    <t>https://drive.google.com/file/d/1TkbLH2cLP3g2mKHO4z19ToHmznAFN_LB/view?usp=drivesdk</t>
  </si>
  <si>
    <t>https://drive.google.com/file/d/1g9TGUDz7roDmIHUGgBsGHytL60xhmxsx/view?usp=drivesdk</t>
  </si>
  <si>
    <t>https://drive.google.com/file/d/175rO6x49ryQ5YUk6w68JKeHi93pMT-UW/view?usp=drivesdk</t>
  </si>
  <si>
    <t>https://drive.google.com/file/d/16ZH-UF-FpQAKEEdp1jWspIOGLhSoTBQq/view?usp=drivesdk</t>
  </si>
  <si>
    <t>https://drive.google.com/file/d/105zjPlYCars3J9914aPzXNediTNNKXLz/view?usp=drivesdk</t>
  </si>
  <si>
    <t>https://drive.google.com/file/d/1CnNRReX-Ha23z8_mjRw7U6-1QkVeORRt/view?usp=drivesdk</t>
  </si>
  <si>
    <t>https://drive.google.com/file/d/1zaxdryC875xPC74pTAjllXqqR7oNLwWk/view?usp=drivesdk</t>
  </si>
  <si>
    <t>https://drive.google.com/file/d/1fFhkHtO7id6gtEk6IpSC90EmoSeJRYay/view?usp=drivesdk</t>
  </si>
  <si>
    <t>https://drive.google.com/file/d/1dacRa2RYynO9RnblnA3DZJ32h-fa7lEk/view?usp=drivesdk</t>
  </si>
  <si>
    <t>https://drive.google.com/file/d/1RR5zPh0sLPxcVg4lgQClzkBVfOLPibPK/view?usp=drivesdk</t>
  </si>
  <si>
    <t>https://drive.google.com/file/d/1SqNVLlqRVMywTvK1GtZV_mHh8PftQIQH/view?usp=drivesdk</t>
  </si>
  <si>
    <t>https://drive.google.com/file/d/1ElR_uq7-p2imONxwE4dGKhEW9-d3gGxv/view?usp=drivesdk</t>
  </si>
  <si>
    <t>https://drive.google.com/file/d/1VSC48i3yXKwQev4U6kafq93TkTwwyA_m/view?usp=drivesdk</t>
  </si>
  <si>
    <t>https://drive.google.com/file/d/10HNaP8YIB33SRW90_UQrD1Ae3dbF1hkg/view?usp=drivesdk</t>
  </si>
  <si>
    <t>https://drive.google.com/file/d/15Wyfao-kRIGg3MGxU4Tj36tdu0_Ep8q4/view?usp=drivesdk</t>
  </si>
  <si>
    <t>https://drive.google.com/file/d/1FfAc_2h-a0p_aDr8qwlB9nawgXCeLsE_/view?usp=drivesdk</t>
  </si>
  <si>
    <t>https://drive.google.com/file/d/16aUvaFuiy8R14R1zv6b7blCpT2iAfCHF/view?usp=drivesdk</t>
  </si>
  <si>
    <t>https://drive.google.com/file/d/1KqRXtzQxWc90iidRmB5YaYdBRKkVlcMe/view?usp=drivesdk</t>
  </si>
  <si>
    <t>https://drive.google.com/file/d/1rB28m29-MzxMIO3WVR-UaQpK2zmgifBv/view?usp=drivesdk</t>
  </si>
  <si>
    <t>https://drive.google.com/file/d/1FPH6gHhXgaCAZlxBJC1ZMlKFDCf8vJxX/view?usp=drivesdk</t>
  </si>
  <si>
    <t>https://drive.google.com/file/d/1yN9ovGVHGgVc806QiJFnykURCK74Vnov/view?usp=drivesdk</t>
  </si>
  <si>
    <t>https://drive.google.com/file/d/1rrlJWzhSwsIYsJqWOQeirA7q0JB2B0ti/view?usp=drivesdk</t>
  </si>
  <si>
    <t>https://drive.google.com/file/d/15lww4BbhjIg0UipAhPbGrj4_Ug28tvHf/view?usp=drivesdk</t>
  </si>
  <si>
    <t>https://drive.google.com/file/d/1QwtK3jl4OQZn6k3JD1EUVzVgDjQ_lmKK/view?usp=drivesdk</t>
  </si>
  <si>
    <t>https://drive.google.com/file/d/10pmkJttGWYIr4BJvDGV3RJjQXGB86-4O/view?usp=drivesdk</t>
  </si>
  <si>
    <t>https://drive.google.com/file/d/1rTmrnOk-_R4PGq-ub94Xj30pUQiEatgn/view?usp=drivesdk</t>
  </si>
  <si>
    <t>https://drive.google.com/file/d/1y1pLIWN7ELqNDf_SbGdO_WsrIdqJquHN/view?usp=drivesdk</t>
  </si>
  <si>
    <t>https://drive.google.com/file/d/1DsDkhqle6qpAYCShtTzVlaAa4NsqnFQp/view?usp=drivesdk</t>
  </si>
  <si>
    <t>https://drive.google.com/file/d/1JAnMIIl5weLDsKJMm-PWIJYoyEIPEWqS/view?usp=drivesdk</t>
  </si>
  <si>
    <t>https://drive.google.com/file/d/1NoDESE_sxVzK8u3IgqoSbZaY4n9a6cJY/view?usp=drivesdk</t>
  </si>
  <si>
    <t>https://drive.google.com/file/d/1c-JYqPBzI5RFi82WRkv2TQwDuSI9LK1w/view?usp=drivesdk</t>
  </si>
  <si>
    <t>https://drive.google.com/file/d/1BFSNZcDERQdubvj3BvwvT6fM1-6G7nZp/view?usp=drivesdk</t>
  </si>
  <si>
    <t>https://drive.google.com/file/d/1AV9Rz6TnQhnsY9aGcPRdD9OyaSTuybsc/view?usp=drivesdk</t>
  </si>
  <si>
    <t>https://drive.google.com/file/d/1SJoRuwWV56JOEXUTSPR8YtznvPT5Tjze/view?usp=drivesdk</t>
  </si>
  <si>
    <t>https://drive.google.com/file/d/1Ueh6GqnWm2QbudreXuWbpE-o6ad1i1xz/view?usp=drivesdk</t>
  </si>
  <si>
    <t>https://drive.google.com/file/d/1c1csES4DEo9Rq1Da1X7847ZvEjtkyH8x/view?usp=drivesdk</t>
  </si>
  <si>
    <t>https://drive.google.com/file/d/1ZcMQeFwFzwa1c5sf0cj7oG8wV3Ps6pw1/view?usp=drivesdk</t>
  </si>
  <si>
    <t>https://drive.google.com/file/d/1I_NaEoFmDgQMougOrFnPVK_n80UxkaJp/view?usp=drivesdk</t>
  </si>
  <si>
    <t>https://drive.google.com/file/d/1yRV6mT_UYcFe13Sa7UXHB7I5iwaQoHOj/view?usp=drivesdk</t>
  </si>
  <si>
    <t>https://drive.google.com/file/d/1sKvEXjbXNr3PKnJQg9BHzZHcRFFeypIu/view?usp=drivesdk</t>
  </si>
  <si>
    <t>https://drive.google.com/file/d/1d2z0OgOEmhY2ZnKlWbcEpGyAi5hKcVs9/view?usp=drivesdk</t>
  </si>
  <si>
    <t>https://drive.google.com/file/d/1PvObKZ19hHsEu2L6fr0Oy110wefO6v2O/view?usp=drivesdk</t>
  </si>
  <si>
    <t>https://drive.google.com/file/d/1tb-jMUVf8n1mdun3Zw6gO0hivT5X9uS3/view?usp=drivesdk</t>
  </si>
  <si>
    <t>https://drive.google.com/file/d/11C7_D_2v-mXvNbtHG2tR-REcrpkHeozt/view?usp=drivesdk</t>
  </si>
  <si>
    <t>https://drive.google.com/file/d/13i-07HEi_M72Alom_itDdyAr2ouBUYxz/view?usp=drivesdk</t>
  </si>
  <si>
    <t>https://drive.google.com/file/d/16htaRWkMoKWe9T0JYQavJjeBwAYVvHme/view?usp=drivesdk</t>
  </si>
  <si>
    <t>https://drive.google.com/file/d/1EWPumCbeBF-nyHDaSVIuS8W_DoLcRCja/view?usp=drivesdk</t>
  </si>
  <si>
    <t>https://drive.google.com/file/d/1iGZeEOC-UER8oMNrENX8payf1rPH6LdF/view?usp=drivesdk</t>
  </si>
  <si>
    <t>https://drive.google.com/file/d/1Xw8nFDQiRh3d2y-0fMmJarHw0h51XTTH/view?usp=drivesdk</t>
  </si>
  <si>
    <t>https://drive.google.com/file/d/1NXcCU65ipXqOSbN_-Y_P9dHFDiXiZbrl/view?usp=drivesdk</t>
  </si>
  <si>
    <t>https://drive.google.com/file/d/172iCjpYCjMSNR1jTrJkW_mcTW7Zk0dMl/view?usp=drivesdk</t>
  </si>
  <si>
    <t>https://drive.google.com/file/d/1nAwCXtfqNaINNq2TZ_vt61N0LEXq_FWz/view?usp=drivesdk</t>
  </si>
  <si>
    <t>https://drive.google.com/file/d/17sal6mDqGwnBKXheJAjYuSn1c9aZT2oR/view?usp=drivesdk</t>
  </si>
  <si>
    <t>https://drive.google.com/file/d/16GbYVlXbA54-vDgWJ9cfl2pfMzp7cbty/view?usp=drivesdk</t>
  </si>
  <si>
    <t>https://drive.google.com/file/d/1Kd5oxUGGq_j90TZK8-0TcdqnEuy40O2X/view?usp=drivesdk</t>
  </si>
  <si>
    <t>https://drive.google.com/file/d/19hHODpMIpyX369fnkOHMlfg8snNNhEdj/view?usp=drivesdk</t>
  </si>
  <si>
    <t>https://drive.google.com/file/d/167t23BKnJHHybiylCCMggvG79pRBR7aa/view?usp=drivesdk</t>
  </si>
  <si>
    <t>https://drive.google.com/file/d/1p6USCg9H5Bx0hFt_R_lnIVIZMNHr9pp5/view?usp=drivesdk</t>
  </si>
  <si>
    <t>https://drive.google.com/file/d/1lPkRDlhpG1aMJHh7m4AWVBKSxhj_HIyF/view?usp=drivesdk</t>
  </si>
  <si>
    <t>https://drive.google.com/file/d/1rShfUoARV1Y1G8e4eVkpGjRRWQZLQujI/view?usp=drivesdk</t>
  </si>
  <si>
    <t>https://drive.google.com/file/d/1mDLmmQdYOab3VXxPVByL_ua4bQ9-qHl1/view?usp=drivesdk</t>
  </si>
  <si>
    <t>https://drive.google.com/file/d/1YvBjsN7DxKmUn7Q7G7qanZWwARcYANYp/view?usp=drivesdk</t>
  </si>
  <si>
    <t>https://drive.google.com/file/d/1tp2JGU-WdmT6PA_46yJ8RarOrLh3brlS/view?usp=drivesdk</t>
  </si>
  <si>
    <t>https://drive.google.com/file/d/174jBjWGUzmUF67VLOSh8oImCXJNB0r-f/view?usp=drivesdk</t>
  </si>
  <si>
    <t>https://drive.google.com/file/d/1jclvnr7zMJO1mIIs-fkIeEBgU7JqkMGd/view?usp=drivesdk</t>
  </si>
  <si>
    <t>https://drive.google.com/file/d/1E4KdMSHtFgZIRLx4PuHpLj1frfSuhsKq/view?usp=drivesdk</t>
  </si>
  <si>
    <t>https://drive.google.com/file/d/1FTzvG06vvJrdEJJn5hsHrj5b48mMhQG6/view?usp=drivesdk</t>
  </si>
  <si>
    <t>https://drive.google.com/file/d/1Y_JqAUmlKvsOBkIsiHUEGpdaVZDJOfJ9/view?usp=drivesdk</t>
  </si>
  <si>
    <t>https://drive.google.com/file/d/1IiXu2Ot6gxt7HPpGEPb5NQlasYxR8Z80/view?usp=drivesdk</t>
  </si>
  <si>
    <t>https://drive.google.com/file/d/1dPOu6QmOoQ7I7qYAupW_JlSWo-1a3Yvf/view?usp=drivesdk</t>
  </si>
  <si>
    <t>https://drive.google.com/file/d/1u-aASkIJr4f44dvBVJ54fJUSto_amgRK/view?usp=drivesdk</t>
  </si>
  <si>
    <t>https://drive.google.com/file/d/16q2n1-l78CWFXSgwW4_CiIZ73YwY_4ib/view?usp=drivesdk</t>
  </si>
  <si>
    <t>https://drive.google.com/file/d/1KbYPhfsnhWOf_Sr0Ps04tSX-w0bxnFZa/view?usp=drivesdk</t>
  </si>
  <si>
    <t>https://drive.google.com/file/d/1hkL5f_2R7TbVWzfxDsHB-SngyRpim8KZ/view?usp=drivesdk</t>
  </si>
  <si>
    <t>https://drive.google.com/file/d/1rZyvQMI2dG9WjbHQW8VWBJklqVeNakCA/view?usp=drivesdk</t>
  </si>
  <si>
    <t>https://drive.google.com/file/d/1aXKYarsepVQN9s8AJrBqny30cinXDTsJ/view?usp=drivesdk</t>
  </si>
  <si>
    <t>https://drive.google.com/file/d/1P_Ljvthc0aKIIYNXMq92MxOR3qgtl8cM/view?usp=drivesdk</t>
  </si>
  <si>
    <t>https://drive.google.com/file/d/10nNiljLN0LNMVsNzjaohc4uqnJfFJcvq/view?usp=drivesdk</t>
  </si>
  <si>
    <t>https://drive.google.com/file/d/19H-0fQfEegjxocGxzzDouF-xvRaw5CoG/view?usp=drivesdk</t>
  </si>
  <si>
    <t>https://drive.google.com/file/d/1YNXMrQtOcI3kA-lmtTDAo-68fzk028H2/view?usp=drivesdk</t>
  </si>
  <si>
    <t>https://drive.google.com/file/d/19mOxYT6lLYDBjuiP4K8YDwt0Bg9KG2a-/view?usp=drivesdk</t>
  </si>
  <si>
    <t>https://drive.google.com/file/d/1FWqDUgbKoDWOkTZ2YaNaTmRP5-565ubE/view?usp=drivesdk</t>
  </si>
  <si>
    <t>https://drive.google.com/file/d/1Jx_6shGzO5j8hWxHl6LOIqrEKB54n5au/view?usp=drivesdk</t>
  </si>
  <si>
    <t>https://drive.google.com/file/d/1O9C_4UqNF6t-0uc4xH-sSaGURUyuO1lH/view?usp=drivesdk</t>
  </si>
  <si>
    <t>https://drive.google.com/file/d/15hHriFCK752w3NKHbebXGV-5vUw2kOcC/view?usp=drivesdk</t>
  </si>
  <si>
    <t>https://drive.google.com/file/d/1T7R2F5N2qxKsdppt9DVtZiV8ricMI9UV/view?usp=drivesdk</t>
  </si>
  <si>
    <t>https://drive.google.com/file/d/1PeZxXGs75ftluRHmD5Nrhw0Y0UKdoB20/view?usp=drivesdk</t>
  </si>
  <si>
    <t>https://drive.google.com/file/d/1o_1XR5c9CcE23oLZJkSyqXiuoLJWrX8w/view?usp=drivesdk</t>
  </si>
  <si>
    <t>https://drive.google.com/file/d/1nrnWw7EaY1odO5qAuq5xK_oa2ksyOCUY/view?usp=drivesdk</t>
  </si>
  <si>
    <t>https://drive.google.com/file/d/1YWdGkgjhLfyoOFTlJtNaiVVewdH52a_h/view?usp=drivesdk</t>
  </si>
  <si>
    <t>https://drive.google.com/file/d/1HpCqfko9D1LrjNDIDh0YstoXXp-RDMEa/view?usp=drivesdk</t>
  </si>
  <si>
    <t>https://drive.google.com/file/d/1zJPwh6K9qv-FD9CfFAo1cohWW1vJEB0w/view?usp=drivesdk</t>
  </si>
  <si>
    <t>https://drive.google.com/file/d/1FOaBKtNsU97znui4uxIr9HerxAQSz8eM/view?usp=drivesdk</t>
  </si>
  <si>
    <t>https://drive.google.com/file/d/1iOEoGhOtJbhdUzl8712PG2tZoKXXFuOH/view?usp=drivesdk</t>
  </si>
  <si>
    <t>https://drive.google.com/file/d/1ntFJtP_V7L0TDtl4Mc0wUAdNtNZBdJtH/view?usp=drivesdk</t>
  </si>
  <si>
    <t>https://drive.google.com/file/d/1khKGaTVB7jIDRBgbkO0RTJ0YWgVq5Iun/view?usp=drivesdk</t>
  </si>
  <si>
    <t>https://drive.google.com/file/d/1wnM4fRLvH1NY8_WVeBh1p_S6244O9BPe/view?usp=drivesdk</t>
  </si>
  <si>
    <t>https://drive.google.com/file/d/1Y6yghCE0BJwsJxpfn_PU3wX2OMEVJQOU/view?usp=drivesdk</t>
  </si>
  <si>
    <t>https://drive.google.com/file/d/1431xY315mUkn3nlVAe7U28HNmRep8ybE/view?usp=drivesdk</t>
  </si>
  <si>
    <t>https://drive.google.com/file/d/1G8ly5_ZOP-I3I9Z5FKV9YVp03UPGmE8Y/view?usp=drivesdk</t>
  </si>
  <si>
    <t>https://drive.google.com/file/d/1A3Bp2DeuK1ahV_3M0n_SA8k9b0L6AIpq/view?usp=drivesdk</t>
  </si>
  <si>
    <t>https://drive.google.com/file/d/1SyFYpJSzzeXOoaPl4ZN9EnSoxBpmMNwz/view?usp=drivesdk</t>
  </si>
  <si>
    <t>https://drive.google.com/file/d/1-vEtAnpOsBNYc3yvmF3uBXskitHy1GFg/view?usp=drivesdk</t>
  </si>
  <si>
    <t>https://drive.google.com/file/d/107YRg-bficEqLJr9IRhUNn_drXCUgeC5/view?usp=drivesdk</t>
  </si>
  <si>
    <t>https://drive.google.com/file/d/1dcvbJMtTypg3NyFIcXx7muaJyXdOF0XL/view?usp=drivesdk</t>
  </si>
  <si>
    <t>https://drive.google.com/file/d/1D5tmdXExLot4w27QqIxSKVxmz2KttzoD/view?usp=drivesdk</t>
  </si>
  <si>
    <t>https://drive.google.com/file/d/1VhAC4KW9niW4w22rN0XgXhMDSalBe7Sy/view?usp=drivesdk</t>
  </si>
  <si>
    <t>https://drive.google.com/file/d/1zmFMQYz2cgeikSV0Gk9tEXGZ-90jetOW/view?usp=drivesdk</t>
  </si>
  <si>
    <t>https://drive.google.com/file/d/1N2FfFYqEZ3nOB8bYAPijXZTeB4sf5HKD/view?usp=drivesdk</t>
  </si>
  <si>
    <t>https://drive.google.com/file/d/1cYrhVi9HaVtd6aHiZQ4_LxS263CTeVii/view?usp=drivesdk</t>
  </si>
  <si>
    <t>https://drive.google.com/file/d/1O9PgTRDrq0fYPfpoBvARr-5VlQZHu9bA/view?usp=drivesdk</t>
  </si>
  <si>
    <t>https://drive.google.com/file/d/1jZ9vHeZjWLiabItKM4FZD_mBYPnq5B_Q/view?usp=drivesdk</t>
  </si>
  <si>
    <t>https://drive.google.com/file/d/1Jc2EpjJXjBc8onw7iiZt1GGq0QZ-PeEj/view?usp=drivesdk</t>
  </si>
  <si>
    <t>https://drive.google.com/file/d/1TnwFI79BK1WpptA2hNXTWfJz2bgokq2k/view?usp=drivesdk</t>
  </si>
  <si>
    <t>https://drive.google.com/file/d/1TPRdIRSSFYuaiQHlSRHDfCj7hc7if2Ls/view?usp=drivesdk</t>
  </si>
  <si>
    <t>https://drive.google.com/file/d/1dLvlfcvoN0wo1Leit20jA0vBbcw2BSoL/view?usp=drivesdk</t>
  </si>
  <si>
    <t>https://drive.google.com/file/d/1WL7EpF0vT8U4EGsyoLmUK4sQtoUlQkrA/view?usp=drivesdk</t>
  </si>
  <si>
    <t>https://drive.google.com/file/d/1jlxe9b5fOsp5J2X9VvPR6Grj74oazxqk/view?usp=drivesdk</t>
  </si>
  <si>
    <t>https://drive.google.com/file/d/1Kxs_MputGUmguqj9yw_O3cRcF93Rg2UZ/view?usp=drivesdk</t>
  </si>
  <si>
    <t>https://drive.google.com/file/d/1IsjsEH15wy6yRQjTPd1PnrLIG1zwePNa/view?usp=drivesdk</t>
  </si>
  <si>
    <t>https://drive.google.com/file/d/1BkX7M6JJV8buOldjQkrIT1AlDBE6Z7zO/view?usp=drivesdk</t>
  </si>
  <si>
    <t>https://drive.google.com/file/d/1BpcXlJaxaOUEJDRwK3VrGbGtzpLr0kBX/view?usp=drivesdk</t>
  </si>
  <si>
    <t>https://drive.google.com/file/d/1ikxdb8-iDNL8VR4CdUXfSIQQ6Wpd7Nuh/view?usp=drivesdk</t>
  </si>
  <si>
    <t>https://drive.google.com/file/d/1KXQ_3wSo0FD_wC71MIFn4j5s3NBnHbcX/view?usp=drivesdk</t>
  </si>
  <si>
    <t>https://drive.google.com/file/d/1GAG49QhXD6NTTgcg19ck2kw0NlteMhYv/view?usp=drivesdk</t>
  </si>
  <si>
    <t>https://drive.google.com/file/d/14I9TkbRt2aGseJRsFFYWLEtcPEgj2upN/view?usp=drivesdk</t>
  </si>
  <si>
    <t>https://drive.google.com/file/d/1fxud0ofTicG_FgN35dF9j3h-0rtzn1WU/view?usp=drivesdk</t>
  </si>
  <si>
    <t>https://drive.google.com/file/d/1Yvm8Em0sFdD5SJtbJkJs1_RmHtuBvJMx/view?usp=drivesdk</t>
  </si>
  <si>
    <t>https://drive.google.com/file/d/1spZ2RiH-CyJjCgaMgICfa8ZT5GpauA9j/view?usp=drivesdk</t>
  </si>
  <si>
    <t>https://drive.google.com/file/d/1yanGGz930oMakt81aE4H9MLt7av16Alo/view?usp=drivesdk</t>
  </si>
  <si>
    <t>https://drive.google.com/file/d/11Xm2KbyckJ4CxIcpoLNDUQwcBfRXSJpE/view?usp=drivesdk</t>
  </si>
  <si>
    <t>https://drive.google.com/file/d/1sLVZgI3DhZB_ya-OmhV-dOirmI8zYDfy/view?usp=drivesdk</t>
  </si>
  <si>
    <t>https://drive.google.com/file/d/1NtaXu_WDISeShDeBCXgRVoR8q90Pd6BE/view?usp=drivesdk</t>
  </si>
  <si>
    <t>https://drive.google.com/file/d/1vBZtHUWPf3TtbKBOobvkW8Qw1Z8x96pz/view?usp=drivesdk</t>
  </si>
  <si>
    <t>https://drive.google.com/file/d/1bHW_j63-vzcwT5Uu5Xi8_UrUfa7HNwoA/view?usp=drivesdk</t>
  </si>
  <si>
    <t>https://drive.google.com/file/d/1a0INOK2YuAaJkEdt1gUBMRt33X4kBs6n/view?usp=drivesdk</t>
  </si>
  <si>
    <t>https://drive.google.com/file/d/1vDox8jMwzqKw3JQwomceIekf1C6CwoEC/view?usp=drivesdk</t>
  </si>
  <si>
    <t>https://drive.google.com/file/d/1eJSlMFjGNHMGGnSPRPfj-5aalCmVdRUJ/view?usp=drivesdk</t>
  </si>
  <si>
    <t>https://drive.google.com/file/d/1JpbEyiQDqPvsiR-5pAYUuFf_CC8VzyPT/view?usp=drivesdk</t>
  </si>
  <si>
    <t>https://drive.google.com/file/d/1saU1naTvX5ZzCmMjb9jbgy4AT0d1XI_J/view?usp=drivesdk</t>
  </si>
  <si>
    <t>https://drive.google.com/file/d/1F_iTaRrsejiXXs7770xxrku7opp02rrc/view?usp=drivesdk</t>
  </si>
  <si>
    <t>https://drive.google.com/file/d/1g0WeVtHehqvXpkhbXRJqJWB7qyMoUz7B/view?usp=drivesdk</t>
  </si>
  <si>
    <t>https://drive.google.com/file/d/1wCZqR4bFYwyGOqjRwnaRserkS2ai3822/view?usp=drivesdk</t>
  </si>
  <si>
    <t>https://drive.google.com/file/d/11rnD94OHKnSLwUkqc2-BtfrJxQG9z58u/view?usp=drivesdk</t>
  </si>
  <si>
    <t>https://drive.google.com/file/d/1sGs9-JKp1z8YJ4DaXl-Djpa4HHoyYVhR/view?usp=drivesdk</t>
  </si>
  <si>
    <t>https://drive.google.com/file/d/1DfzD1I_dy2TXiZJxJI6UZ_qwUGppPyxF/view?usp=drivesdk</t>
  </si>
  <si>
    <t>https://drive.google.com/file/d/16-a8Jn7rQXEcOYqunGvoktVl7oOKdM6k/view?usp=drivesdk</t>
  </si>
  <si>
    <t>https://drive.google.com/file/d/1pjOtBZBsSIRUQejScwP1dCk0o_-adiJu/view?usp=drivesdk</t>
  </si>
  <si>
    <t>https://drive.google.com/file/d/13_Lp4pn6_ylla2mpb-wZUvUjwO-e24dP/view?usp=drivesdk</t>
  </si>
  <si>
    <t>https://drive.google.com/file/d/1h6Q-3drPCEyVD3ZuLH_oIoN5tem6-_s_/view?usp=drivesdk</t>
  </si>
  <si>
    <t>https://drive.google.com/file/d/1T_8yiH8cMVT_6n7toDaBU5bvz59ohyNv/view?usp=drivesdk</t>
  </si>
  <si>
    <t>https://drive.google.com/file/d/1fFt9lJIUSj4EbJFqU0FR0MKQD91BaR3y/view?usp=drivesdk</t>
  </si>
  <si>
    <t>https://drive.google.com/file/d/1TRcX8PN6OzwTC6Cx0YhJY4VlclgyLXoY/view?usp=drivesdk</t>
  </si>
  <si>
    <t>https://drive.google.com/file/d/1lIky-K2NL5wjnoPjkonESWdyRu_tOlDT/view?usp=drivesdk</t>
  </si>
  <si>
    <t>https://drive.google.com/file/d/1FL3rWmpORe-srQBhv92ge4tRYZPPuflN/view?usp=drivesdk</t>
  </si>
  <si>
    <t>https://drive.google.com/file/d/1bnlxpJuNJhoXQpYRwcJVkhfyf_rlUweI/view?usp=drivesdk</t>
  </si>
  <si>
    <t>https://drive.google.com/file/d/1Nf5VAZolYjx6g5No6rK-5Atyl6b5PI9C/view?usp=drivesdk</t>
  </si>
  <si>
    <t>https://drive.google.com/file/d/1m_ukrZTQLaGq3m-J_ZY_fWNlF4RbeQbk/view?usp=drivesdk</t>
  </si>
  <si>
    <t>https://drive.google.com/file/d/1tRQ5WF7TDdXe-tLFb3ph_iVZmL72kaDO/view?usp=drivesdk</t>
  </si>
  <si>
    <t>https://drive.google.com/file/d/1OrP4n3X94c9LEAGrEj-pv4iPUZQzilmj/view?usp=drivesdk</t>
  </si>
  <si>
    <t>https://drive.google.com/file/d/1U2Iq6HaLQST1E1A8AitN2Q5Op6j-Nl3w/view?usp=drivesdk</t>
  </si>
  <si>
    <t>https://drive.google.com/file/d/12ihnSueOT_mZiMfsOPBGkl-7QyG_X1ZN/view?usp=drivesdk</t>
  </si>
  <si>
    <t>https://drive.google.com/file/d/14MzlDdQF1mXfVxLm8SY4OitNDraI0CxO/view?usp=drivesdk</t>
  </si>
  <si>
    <t>https://drive.google.com/file/d/1_blqS-aY4X_9niNgUbHotyjhj_GxZ8bf/view?usp=drivesdk</t>
  </si>
  <si>
    <t>https://drive.google.com/file/d/1E9loMbhK-oL0KbBrMZd36kWhB3cSd6uX/view?usp=drivesdk</t>
  </si>
  <si>
    <t>https://drive.google.com/file/d/11Qk7NV0lKqCkZH9xdL5p77knzmQGfzSW/view?usp=drivesdk</t>
  </si>
  <si>
    <t>https://drive.google.com/file/d/1najJB0TM1ay_ZRlWf5hqczRjCbv4WKO5/view?usp=drivesdk</t>
  </si>
  <si>
    <t>https://drive.google.com/file/d/1ztrrtiI2tZvNwkMNfM2n-BQyRVzx98EB/view?usp=drivesdk</t>
  </si>
  <si>
    <t>https://drive.google.com/file/d/1_SN9Gh9Wuc8xx2iXV8Z8GBIuGu78g9sp/view?usp=drivesdk</t>
  </si>
  <si>
    <t>https://drive.google.com/file/d/1kjOXGavxollX8a8uMUQie3qv9sWcl7yx/view?usp=drivesdk</t>
  </si>
  <si>
    <t>https://drive.google.com/file/d/1IgnGeoRVoa0iOwJktGs3t2L33UDbX0qL/view?usp=drivesdk</t>
  </si>
  <si>
    <t>https://drive.google.com/file/d/1jcbY2qx69bHt2McDUZpu22tmwGRGws2u/view?usp=drivesdk</t>
  </si>
  <si>
    <t>https://drive.google.com/file/d/1wpaAg0e8nP2DbI1GklSCDirz7c9O56DB/view?usp=drivesdk</t>
  </si>
  <si>
    <t>https://drive.google.com/file/d/1-xoYDi7Y_dTlnW9oTk0UhGKTOSD9XIIf/view?usp=drivesdk</t>
  </si>
  <si>
    <t>https://drive.google.com/file/d/1izSIKVVZLJW8eXx2aulZ-xhr0XeF6hHk/view?usp=drivesdk</t>
  </si>
  <si>
    <t>https://drive.google.com/file/d/1wOWVcq7qvQ0stFQXkdFaIh7F38JPbIVs/view?usp=drivesdk</t>
  </si>
  <si>
    <t>https://drive.google.com/file/d/1AxDaJkGaWjkiE-Rb9mLWCNQ6i1V8aE6W/view?usp=drivesdk</t>
  </si>
  <si>
    <t>https://drive.google.com/file/d/1VFH7NB5fDXBI73PW3N4Xq8Jw9grt7602/view?usp=drivesdk</t>
  </si>
  <si>
    <t>https://drive.google.com/file/d/1PwA1O1aOd4WwHC8uVelbhy30pPNjkorN/view?usp=drivesdk</t>
  </si>
  <si>
    <t>https://drive.google.com/file/d/1sdbccM8P9QPRmUnlqvcwZWplB4QITfxJ/view?usp=drivesdk</t>
  </si>
  <si>
    <t>https://drive.google.com/file/d/1TAK0YccoAbFEHY9sdwVzvKcj189psXRs/view?usp=drivesdk</t>
  </si>
  <si>
    <t>https://drive.google.com/file/d/15s3ALJ1il36igilfQZ-DspV-swooJsM2/view?usp=drivesdk</t>
  </si>
  <si>
    <t>https://drive.google.com/file/d/134T7AyuH6ZHsMOVyvRDLgJSqzrN62VcW/view?usp=drivesdk</t>
  </si>
  <si>
    <t>https://drive.google.com/file/d/1ZazNX4pOB_rgTPT59iZPF9uT47Oe0Yph/view?usp=drivesdk</t>
  </si>
  <si>
    <t>https://drive.google.com/file/d/1oG-mhz4aqY61_gqUGtwg3EUARRWtUrPO/view?usp=drivesdk</t>
  </si>
  <si>
    <t>https://drive.google.com/file/d/15rKIqBfr2l5WVzJl7xTT-mwh0HPiiRKW/view?usp=drivesdk</t>
  </si>
  <si>
    <t>https://drive.google.com/file/d/1e-bZDfp--K-sOrWWFkI3FsD62Wcat5DX/view?usp=drivesdk</t>
  </si>
  <si>
    <t>https://drive.google.com/file/d/18_pXdVg5vet9JD2iGMolv6OsHi92vlaF/view?usp=drivesdk</t>
  </si>
  <si>
    <t>https://drive.google.com/file/d/1zkWUeMbC57h7qprZdUwMW3P5r-J1wiur/view?usp=drivesdk</t>
  </si>
  <si>
    <t>https://drive.google.com/file/d/1W1K3I19h02ji7LCWPbqIbbEXmK2DDK_0/view?usp=drivesdk</t>
  </si>
  <si>
    <t>https://drive.google.com/file/d/1fWwAKvGnxL0EWbP1g9OXP0-wEtL7XnUG/view?usp=drivesdk</t>
  </si>
  <si>
    <t>https://drive.google.com/file/d/11HL3nTwD2pTM2tmfgJwNoQNt-yAd4zRP/view?usp=drivesdk</t>
  </si>
  <si>
    <t>https://drive.google.com/file/d/1Rvx5lsZdNwPjUbzO5qlERWP5PuZK6mUO/view?usp=drivesdk</t>
  </si>
  <si>
    <t>https://drive.google.com/file/d/1jaJi1T_vYJRHp3OVQ79UI_0H4UKZpvu9/view?usp=drivesdk</t>
  </si>
  <si>
    <t>https://drive.google.com/file/d/1EDof6gAhHQupoc_ZQJwwHutyzuIvGZ2B/view?usp=drivesdk</t>
  </si>
  <si>
    <t>https://drive.google.com/file/d/1P4zkNCEHFCTRqU3Dr_xz70rWJNgfWTje/view?usp=drivesdk</t>
  </si>
  <si>
    <t>https://drive.google.com/file/d/1t5BN_eoGFZBD5O7UKZE3EZmi1g217aZ4/view?usp=drivesdk</t>
  </si>
  <si>
    <t>https://drive.google.com/file/d/1UR73PeZQeuXNwrVozTP1-Ws0bJMjSh57/view?usp=drivesdk</t>
  </si>
  <si>
    <t>https://drive.google.com/file/d/1ZAPCZPj0p2ndS8a7fKa63TDJKHgOCbh5/view?usp=drivesdk</t>
  </si>
  <si>
    <t>https://drive.google.com/file/d/11i18NMTAhcg3K554qlB8Ho-5mxgFcRhi/view?usp=drivesdk</t>
  </si>
  <si>
    <t>https://drive.google.com/file/d/14hk12KGsRnCz-J1aVIZ2p6N-4Y4W763n/view?usp=drivesdk</t>
  </si>
  <si>
    <t>https://drive.google.com/file/d/12lz68uD_W3sU_gwSAPKOtP9U4Ntmlx-S/view?usp=drivesdk</t>
  </si>
  <si>
    <t>https://drive.google.com/file/d/1JfetJl6GBcsCj-f6ceXBF-NDG0YWLOcN/view?usp=drivesdk</t>
  </si>
  <si>
    <t>https://drive.google.com/file/d/1jeIZXRBeX_sD9lOJJ40angL8hK2kRwik/view?usp=drivesdk</t>
  </si>
  <si>
    <t>https://drive.google.com/file/d/10EjB1EXWiJoSARrUBDDOtqz2inmd6eF7/view?usp=drivesdk</t>
  </si>
  <si>
    <t>https://drive.google.com/file/d/1sTONRi8lkWc6Uy56EsvX-v6eN0M5_G3K/view?usp=drivesdk</t>
  </si>
  <si>
    <t>https://drive.google.com/file/d/1m66C2-vdYC7huVhM2Km3OC0LGw4cCT_c/view?usp=drivesdk</t>
  </si>
  <si>
    <t>https://drive.google.com/file/d/1xGuW9Em1dwzo-iakBgWkAJTJCptefvXd/view?usp=drivesdk</t>
  </si>
  <si>
    <t>https://drive.google.com/file/d/1LuDNOwcQquASPGEK3QOlGQKSOauukCyY/view?usp=drivesdk</t>
  </si>
  <si>
    <t>https://drive.google.com/file/d/140A1ogvf7WIc0FTAsXeSWNpwpsNDgcKp/view?usp=drivesdk</t>
  </si>
  <si>
    <t>https://drive.google.com/file/d/1AJ05cdz5r99bU_UkC4RrUO-f4VjpqoAI/view?usp=drivesdk</t>
  </si>
  <si>
    <t>https://drive.google.com/file/d/1HAivP5s9-yDkaamRVQ6g1RodinvQEp76/view?usp=drivesdk</t>
  </si>
  <si>
    <t>https://drive.google.com/file/d/1MtuKG0BJzkzPi2Nm4TmW2mm8fYl53IN_/view?usp=drivesdk</t>
  </si>
  <si>
    <t>https://drive.google.com/file/d/10AoUDjsivTe3np6hrXNyRLahB0Mi2Ly7/view?usp=drivesdk</t>
  </si>
  <si>
    <t>https://drive.google.com/file/d/1X4E9WlE3qMhbbKlsw15AI9mSiQklUh_t/view?usp=drivesdk</t>
  </si>
  <si>
    <t>https://drive.google.com/file/d/1h-7EbXVfCLWHDY9hXU4B7lBP3ktJkRgg/view?usp=drivesdk</t>
  </si>
  <si>
    <t>https://drive.google.com/file/d/1AipwLnQ_07Dh0ag_FO8bgBU085e1Vc2y/view?usp=drivesdk</t>
  </si>
  <si>
    <t>https://drive.google.com/file/d/1iOfrwOxn7ZYUqCZWHODxELrspTFK7qz9/view?usp=drivesdk</t>
  </si>
  <si>
    <t>https://drive.google.com/file/d/12F9FE__YFx1nTDYPfTDGYlh-mapzRric/view?usp=drivesdk</t>
  </si>
  <si>
    <t>https://drive.google.com/file/d/1nwz0Ac-1cs3b6Je4KE5C0RzyzZYxlJN_/view?usp=drivesdk</t>
  </si>
  <si>
    <t>https://drive.google.com/file/d/1CHPdpvXOewk58jjd5ozIsiyFjK-Pfbmk/view?usp=drivesdk</t>
  </si>
  <si>
    <t>https://drive.google.com/file/d/15Lu4NX4tDrtJLg5jiwrnznjBTWz-1vH_/view?usp=drivesdk</t>
  </si>
  <si>
    <t>https://drive.google.com/file/d/1BMyfUQBC5-Biz6p_-bgZtKtggq3-8ryN/view?usp=drivesdk</t>
  </si>
  <si>
    <t>https://drive.google.com/file/d/1ZiUlwxVFUBokjXU6k_Y7SR-958DgGGD-/view?usp=drivesdk</t>
  </si>
  <si>
    <t>https://drive.google.com/file/d/1hnESqyrY26_7EL7cug7ppruL17Jy-nrD/view?usp=drivesdk</t>
  </si>
  <si>
    <t>https://drive.google.com/file/d/1ta3h7XMRZVeQBfteVEj0XuXnpw5mQdpB/view?usp=drivesdk</t>
  </si>
  <si>
    <t>https://drive.google.com/file/d/18REuhVDyIDELcVcnX1oJiM-j4x9Up0qn/view?usp=drivesdk</t>
  </si>
  <si>
    <t>https://drive.google.com/file/d/1fEzR43czcPQanw6NLkn5q2T_LqzjeH6v/view?usp=drivesdk</t>
  </si>
  <si>
    <t>https://drive.google.com/file/d/1wH0tcJmTf2RJoioNqFptRrkUWLM-64pP/view?usp=drivesdk</t>
  </si>
  <si>
    <t>https://drive.google.com/file/d/1ElY5n8QPUQB5jmFlEiMrJ--uwhnOwgHd/view?usp=drivesdk</t>
  </si>
  <si>
    <t>https://drive.google.com/file/d/1zRXp-VgSIp4_ze72eJ4zLouw--wq-eAt/view?usp=drivesdk</t>
  </si>
  <si>
    <t>https://drive.google.com/file/d/1L8EykZARSaMhQMXlhf01klKyCnpUYW8m/view?usp=drivesdk</t>
  </si>
  <si>
    <t>https://drive.google.com/file/d/1IfrwKlFm7hlvqwsELzgxqj8ffvoodfin/view?usp=drivesdk</t>
  </si>
  <si>
    <t>https://drive.google.com/file/d/1rihSQv3vQgvot1wzX-J3b-n5DHB7YWbx/view?usp=drivesdk</t>
  </si>
  <si>
    <t>https://drive.google.com/file/d/12rwtvyAM8XrvooLTHyI6UCzOEburWDRc/view?usp=drivesdk</t>
  </si>
  <si>
    <t>https://drive.google.com/file/d/1VqvqCpr_4dyaTrQq7oiOWF58WTMMb-FK/view?usp=drivesdk</t>
  </si>
  <si>
    <t>https://drive.google.com/file/d/1be2VHni_1MDL5DjUOGXoqo9sCWBhw_gS/view?usp=drivesdk</t>
  </si>
  <si>
    <t>https://drive.google.com/file/d/1Il3QxxBZtjseAO94gx4pFgoyTj_UhLoj/view?usp=drivesdk</t>
  </si>
  <si>
    <t>https://drive.google.com/file/d/1cnlqAxojjtsnXaQ_-noNCNi5o8cQyhml/view?usp=drivesdk</t>
  </si>
  <si>
    <t>https://drive.google.com/file/d/1DJRGsBItoOySYZ2WrF-ZJj8Cy05ejbAa/view?usp=drivesdk</t>
  </si>
  <si>
    <t>https://drive.google.com/file/d/1BrrDCVzwCJrSpuLTDCYdAtMAOPnzQqoN/view?usp=drivesdk</t>
  </si>
  <si>
    <t>https://drive.google.com/file/d/1T5pojWU1nZT-yqJoWH2pseTHecDDl5_w/view?usp=drivesdk</t>
  </si>
  <si>
    <t>https://drive.google.com/file/d/1JH17y2xZHUpMF_kz7_2T03gEWCj7dxWn/view?usp=drivesdk</t>
  </si>
  <si>
    <t>https://drive.google.com/file/d/19Fb_hIfZHQvkvrbMXAcWPiGv1wl5Iu1C/view?usp=drivesdk</t>
  </si>
  <si>
    <t>https://drive.google.com/file/d/1x1aANLOKd30AGwmJxjuHC_Yfnu17FleG/view?usp=drivesdk</t>
  </si>
  <si>
    <t>https://drive.google.com/file/d/1MPj897gX4U5mXQOIzEqz59VTTiYKF3HC/view?usp=drivesdk</t>
  </si>
  <si>
    <t>https://drive.google.com/file/d/1jmNS0lmjpQg6kvcl6E-fGbFCdYDRGjsP/view?usp=drivesdk</t>
  </si>
  <si>
    <t>https://drive.google.com/file/d/1CcgGxJ5gj7j2V2WgEehBAXXCouK-ORtG/view?usp=drivesdk</t>
  </si>
  <si>
    <t>https://drive.google.com/file/d/1V1LqB8pMUea5dtXE1NpotBqEcnkHoqJ3/view?usp=drivesdk</t>
  </si>
  <si>
    <t>https://drive.google.com/file/d/1gSXOQZOsIjJslPPTH9KEnJNpP0C65F44/view?usp=drivesdk</t>
  </si>
  <si>
    <t>https://drive.google.com/file/d/16b98dA2HPRTAQw-f-4ex38GzeTAklIdB/view?usp=drivesdk</t>
  </si>
  <si>
    <t>https://drive.google.com/file/d/1h8nIONqAxLXh2VLxInd1s0WFudY9zPQ7/view?usp=drivesdk</t>
  </si>
  <si>
    <t>https://drive.google.com/file/d/1bUd6JOWb8mvYd3dCcTd3QNxEXW41pq1l/view?usp=drivesdk</t>
  </si>
  <si>
    <t>https://drive.google.com/file/d/1yJQ0K6VMFPL15B9b4Md5TW3Syz2SiYj_/view?usp=drivesdk</t>
  </si>
  <si>
    <t>https://drive.google.com/file/d/1PaSC3znuteCfhkC0VTzry_tjw4tepV_Y/view?usp=drivesdk</t>
  </si>
  <si>
    <t>https://drive.google.com/file/d/1wvcR3hiFEufxZ15Abj4xXBYAi7A6HGC5/view?usp=drivesdk</t>
  </si>
  <si>
    <t>https://drive.google.com/file/d/1DhH4cfT6DUd3t_1fUJnMWc8ey5SUsKdQ/view?usp=drivesdk</t>
  </si>
  <si>
    <t>https://drive.google.com/file/d/141dtSF_9JYPIQu1tXeBGuCzqVMOgt542/view?usp=drivesdk</t>
  </si>
  <si>
    <t>https://drive.google.com/file/d/11qDsf2-xwUmM5a8H2tlgXySzLFDfSLx8/view?usp=drivesdk</t>
  </si>
  <si>
    <t>https://drive.google.com/file/d/1pylQU50PlxRulnl1fXLCAsku2tnpVcNp/view?usp=drivesdk</t>
  </si>
  <si>
    <t>https://drive.google.com/file/d/13C0m9jo72C_A5uTRp1YTxfwrGXqMghSN/view?usp=drivesdk</t>
  </si>
  <si>
    <t>https://drive.google.com/file/d/198HRfXSAuTVIBGbRTZKcAOLoT1-gL0E0/view?usp=drivesdk</t>
  </si>
  <si>
    <t>https://drive.google.com/file/d/1kTFGeWc-EARj2fSfEQtBmz-rHu2Vyk9R/view?usp=drivesdk</t>
  </si>
  <si>
    <t>https://drive.google.com/file/d/1FeH_qviVap2eAqe1-2gJe1Liswhz4vjN/view?usp=drivesdk</t>
  </si>
  <si>
    <t>https://drive.google.com/file/d/1iBGy9vYfI-HZaXxxwAuAS2vKEaYjXDQM/view?usp=drivesdk</t>
  </si>
  <si>
    <t>https://drive.google.com/file/d/1Ofr8eDhbt1OQqshAvBQaU_bnTx-Lcqts/view?usp=drivesdk</t>
  </si>
  <si>
    <t>https://drive.google.com/file/d/1cCgwBc3DQZfCU_38Vp0hH7hyIPsPHY1v/view?usp=drivesdk</t>
  </si>
  <si>
    <t>https://drive.google.com/file/d/12daGiqQJjxbP-Dtnt5PV_MFZE2NvyT2u/view?usp=drivesdk</t>
  </si>
  <si>
    <t>https://drive.google.com/file/d/1Vk2WZ1E1IQcmrGwdXAV1AK9LB5QvFT8x/view?usp=drivesdk</t>
  </si>
  <si>
    <t>https://drive.google.com/file/d/11a5PRcSlrMsfmHj1SOHMSo9H2Bu-Rn9E/view?usp=drivesdk</t>
  </si>
  <si>
    <t>https://drive.google.com/file/d/14RRI7XihU-g1YFzwr3MYpNnq69_mazYw/view?usp=drivesdk</t>
  </si>
  <si>
    <t>https://drive.google.com/file/d/1X2aU0aq6sY54SVAtecUzqiJqWr8AZT2G/view?usp=drivesdk</t>
  </si>
  <si>
    <t>https://drive.google.com/file/d/18L4mZyVF8kRn11Lzsbh5Uclyj3lsUDoB/view?usp=drivesdk</t>
  </si>
  <si>
    <t>https://drive.google.com/file/d/1M_pJGxi3DlRQI0xIJLdSWcFLfqnvPCXO/view?usp=drivesdk</t>
  </si>
  <si>
    <t>https://drive.google.com/file/d/1hIKx4IyHfgXVH9QX8wn6-dSsPGoIahen/view?usp=drivesdk</t>
  </si>
  <si>
    <t>https://drive.google.com/file/d/1_vUP7gUffqfAUxYST4CfaC2j9k8NWbwF/view?usp=drivesdk</t>
  </si>
  <si>
    <t>https://drive.google.com/file/d/1JmP-HoZMofLAdXO_YmcGyHopua42VuOD/view?usp=drivesdk</t>
  </si>
  <si>
    <t>https://drive.google.com/file/d/1jKTmgXvmBfCClpXSpTkDZrjrtWP5M5IJ/view?usp=drivesdk</t>
  </si>
  <si>
    <t>https://drive.google.com/file/d/1WT_B1RmnY8Dq1AJcTFL1LE2Wl0BUa14m/view?usp=drivesdk</t>
  </si>
  <si>
    <t>https://drive.google.com/file/d/1MeuAnccA-_S6Zdr1Zk87M6m5kf90D-jV/view?usp=drivesdk</t>
  </si>
  <si>
    <t>https://drive.google.com/file/d/1zs2Xbmg4zlwpIIPM6ZLQBBM3Flo-Gdb-/view?usp=drivesdk</t>
  </si>
  <si>
    <t>https://drive.google.com/file/d/1rE6t_4eBNzTaB72lP0TQmrzojvI1RDoT/view?usp=drivesdk</t>
  </si>
  <si>
    <t>https://drive.google.com/file/d/1Xod7wyqVNNPF8PrtrrKqPr8Xo3nfzXPq/view?usp=drivesdk</t>
  </si>
  <si>
    <t>https://drive.google.com/file/d/16axlOfXhnCgvZ1k4miJh19uQ75oMfDXr/view?usp=drivesdk</t>
  </si>
  <si>
    <t>https://drive.google.com/file/d/1Qi7Ke8e9IlVJXgvxceVy-Ax-WLxuqG-7/view?usp=drivesdk</t>
  </si>
  <si>
    <t>https://drive.google.com/file/d/1xkK5tCdtXhVcdlS6wrwdFHWawZvV5UEl/view?usp=drivesdk</t>
  </si>
  <si>
    <t>https://drive.google.com/file/d/1XDsB60Fq9yAlMA7rFS0RgAU05bkdH8k2/view?usp=drivesdk</t>
  </si>
  <si>
    <t>https://drive.google.com/file/d/14n6LwCyAEY0rAd8jUTWOLj2Lz0IauxIy/view?usp=drivesdk</t>
  </si>
  <si>
    <t>https://drive.google.com/file/d/1EK5q4T3KqASvDXJ3YgkJujaMO_KJRJG4/view?usp=drivesdk</t>
  </si>
  <si>
    <t>https://drive.google.com/file/d/1M2p1nXMylKilNGntpLeR1yAWJzPYPDKE/view?usp=drivesdk</t>
  </si>
  <si>
    <t>https://drive.google.com/file/d/1OiHzrDYS1e5Tz7sQ2nzc2rO-9M7sxeDH/view?usp=drivesdk</t>
  </si>
  <si>
    <t>https://drive.google.com/file/d/1SZKSgi1ZZKXUFca478jCT0WiAIez6FiV/view?usp=drivesdk</t>
  </si>
  <si>
    <t>https://drive.google.com/file/d/1tC5hjwJ9wFemZIX6d0p63Kh0Qr9azfGn/view?usp=drivesdk</t>
  </si>
  <si>
    <t>https://drive.google.com/file/d/1Fnbt6UsDvmlA0Ur9ravScJY_mS8uXzDL/view?usp=drivesdk</t>
  </si>
  <si>
    <t>https://drive.google.com/file/d/1-NcuOmia1dYEFNnmZ4eFcbTxbemPIFH8/view?usp=drivesdk</t>
  </si>
  <si>
    <t>https://drive.google.com/file/d/1SoGXfxtXe4O1bKxYFIgGhWO1dT9jd6Si/view?usp=drivesdk</t>
  </si>
  <si>
    <t>https://drive.google.com/file/d/1JyA1Ug096OzhDJ63CzyzbU9D59G5pqK_/view?usp=drivesdk</t>
  </si>
  <si>
    <t>https://drive.google.com/file/d/1dJD1a3SpToGjvvPTdUYvbR8LPVUSSwJy/view?usp=drivesdk</t>
  </si>
  <si>
    <t>https://drive.google.com/file/d/1BSmPf3858JW44_dxLXPp6ba-s4oE9J9z/view?usp=drivesdk</t>
  </si>
  <si>
    <t>https://drive.google.com/file/d/1ytNPZlIxt09_cPMQ_XdJSdwm57WUCeUm/view?usp=drivesdk</t>
  </si>
  <si>
    <t>https://drive.google.com/file/d/1Af-XHgKUyujJHYnrtjefJRMTptOrgWi1/view?usp=drivesdk</t>
  </si>
  <si>
    <t>https://drive.google.com/file/d/1mNIobeN_M2wDPunFx9GEsOebGCpzNIbu/view?usp=drivesdk</t>
  </si>
  <si>
    <t>https://drive.google.com/file/d/1FS3t24YZxin7YRUap4FXc2SKbhHUvMr0/view?usp=drivesdk</t>
  </si>
  <si>
    <t>https://drive.google.com/file/d/1M9yfG9QqUlDBMli_qifmT-d2REqajANr/view?usp=drivesdk</t>
  </si>
  <si>
    <t>https://drive.google.com/file/d/1zrTJlChuWMQ3Y5lNN6H1oy0FdQZoSDHy/view?usp=drivesdk</t>
  </si>
  <si>
    <t>https://drive.google.com/file/d/1Woeu567_08zD3ug9vx_-CQUIfDb0w6k3/view?usp=drivesdk</t>
  </si>
  <si>
    <t>https://drive.google.com/file/d/1FsHlBoyYR93I1RrJPNJ9YHP7OVWarwbN/view?usp=drivesdk</t>
  </si>
  <si>
    <t>https://drive.google.com/file/d/1zFxhq03GdyZCgheP57ATju2odAPMj9Og/view?usp=drivesdk</t>
  </si>
  <si>
    <t>https://drive.google.com/file/d/1egEWjSG9yImG1fTYUuqACl00tUlxVp23/view?usp=drivesdk</t>
  </si>
  <si>
    <t>https://drive.google.com/file/d/11YpH6L_gRjVkZL4YUCjWewsaTRHj93sk/view?usp=drivesdk</t>
  </si>
  <si>
    <t>https://drive.google.com/file/d/1y3Nph5wNp3QAp5rLCvRgJbRfwhnrL4XN/view?usp=drivesdk</t>
  </si>
  <si>
    <t>https://drive.google.com/file/d/1ODnU-80_M3qOufR4-IhFWtpBEdNFb8ii/view?usp=drivesdk</t>
  </si>
  <si>
    <t>https://drive.google.com/file/d/1CTZj3yENGsnxV6F_-OrkJVobQLlyWkaZ/view?usp=drivesdk</t>
  </si>
  <si>
    <t>https://drive.google.com/file/d/11lvaip2rRWr01aIXyQFVKF2UwUzCz7Mm/view?usp=drivesdk</t>
  </si>
  <si>
    <t>https://drive.google.com/file/d/1zLt8uhZy7geIHB6lKldkdXIi6FznSLe1/view?usp=drivesdk</t>
  </si>
  <si>
    <t>https://drive.google.com/file/d/1HkD3sqTLAu-x5Uhd0YVK_-hk-bue8Gik/view?usp=drivesdk</t>
  </si>
  <si>
    <t>https://drive.google.com/file/d/1QPIRmcgyXJCnj_cof1ex1BEgORgjq3nK/view?usp=drivesdk</t>
  </si>
  <si>
    <t>https://drive.google.com/file/d/1easFdQLD9LYHZfEG6yA0HoTkBwjDdlt9/view?usp=drivesdk</t>
  </si>
  <si>
    <t>https://drive.google.com/file/d/1mzIqgsh0ZsY1AoKqvCB4Puu6AJ9P579B/view?usp=drivesdk</t>
  </si>
  <si>
    <t>https://drive.google.com/file/d/1pwwWAYKgmXt91NliHY2-J_-Cy9XrDQLa/view?usp=drivesdk</t>
  </si>
  <si>
    <t>https://drive.google.com/file/d/1lpd6ZqInpjRFUFWDwDcV7NhN8UmeP_u5/view?usp=drivesdk</t>
  </si>
  <si>
    <t>https://drive.google.com/file/d/1oBg1T_8F5v_iBZctF-_oM1BEZPqtl6qj/view?usp=drivesdk</t>
  </si>
  <si>
    <t>https://drive.google.com/file/d/1Q7_XvRCgfAagss338dwQRvTZZVbzA_na/view?usp=drivesdk</t>
  </si>
  <si>
    <t>https://drive.google.com/file/d/1VazL_EYta1EqD03cJ1PQTSToUb25dDid/view?usp=drivesdk</t>
  </si>
  <si>
    <t>https://drive.google.com/file/d/1cFRB5nw1t_vlSg5gm0X5ckQTlmnUCzGS/view?usp=drivesdk</t>
  </si>
  <si>
    <t>https://drive.google.com/file/d/1qitC28VS3lHoBXZTeSaY3iZ066iO0Btx/view?usp=drivesdk</t>
  </si>
  <si>
    <t>https://drive.google.com/file/d/1aOH4iGAcaJqtusH6IQP6xmX76QeJwkAN/view?usp=drivesdk</t>
  </si>
  <si>
    <t>https://drive.google.com/file/d/184Sv27c90e3cphZGlwvV6my_prdOMqk9/view?usp=drivesdk</t>
  </si>
  <si>
    <t>https://drive.google.com/file/d/18zyXf_p4aq7lhfj4BWkptepkt1mSRNst/view?usp=drivesdk</t>
  </si>
  <si>
    <t>https://drive.google.com/file/d/15L7Uy9fKKG_t79vzm1hs2ZcJierSA0ij/view?usp=drivesdk</t>
  </si>
  <si>
    <t>https://drive.google.com/file/d/1IBJhy5EShfqytWizfFNpeIHmA88tATgK/view?usp=drivesdk</t>
  </si>
  <si>
    <t>https://drive.google.com/file/d/1P1jF5MoYNlZ1x_JbLF8Ta1awxNFYf7ew/view?usp=drivesdk</t>
  </si>
  <si>
    <t>https://drive.google.com/file/d/1Z14OTqvTCbW3KNJoSmZM4IlBf9LYwR-T/view?usp=drivesdk</t>
  </si>
  <si>
    <t>https://drive.google.com/file/d/15a1UcN0smIfh6-rYbqJVoE9ssQBjQv6E/view?usp=drivesdk</t>
  </si>
  <si>
    <t>https://drive.google.com/file/d/1rdsgZUUv6ZTRxyytX8TArqp5KvWZExg_/view?usp=drivesdk</t>
  </si>
  <si>
    <t>https://drive.google.com/file/d/1KMPm1ZK4Iv-6TOLtoaQJ7U4Y__jJZ8FV/view?usp=drivesdk</t>
  </si>
  <si>
    <t>https://drive.google.com/file/d/1SORbsJ-7Obsx-G_Bo5n2rSJpdamM8MKJ/view?usp=drivesdk</t>
  </si>
  <si>
    <t>https://drive.google.com/file/d/1HKYRzK8tCfl4rS-XLKV46aMJqIzwp_a9/view?usp=drivesdk</t>
  </si>
  <si>
    <t>https://drive.google.com/file/d/1q37hU6oCwofxs1WcGb3nT4n_pqryapgn/view?usp=drivesdk</t>
  </si>
  <si>
    <t>https://drive.google.com/file/d/1PypREOIX294PJV5kN4XNDMUxfWQPwi-p/view?usp=drivesdk</t>
  </si>
  <si>
    <t>https://drive.google.com/file/d/1mA35jw5dFE2dzmAq8FOqgiuTA0QMhNgA/view?usp=drivesdk</t>
  </si>
  <si>
    <t>https://drive.google.com/file/d/1U5gFAsVVgLwCo-ufTyKZ5lBk_DSn14JZ/view?usp=drivesdk</t>
  </si>
  <si>
    <t>https://drive.google.com/file/d/1KMc-QpMkRC57aYJoAELwSNr8vk0cx3ki/view?usp=drivesdk</t>
  </si>
  <si>
    <t>https://drive.google.com/file/d/1bMaGd8t40ID4400HTQJKVygTxCzPdhgH/view?usp=drivesdk</t>
  </si>
  <si>
    <t>https://drive.google.com/file/d/1tRn_3nqzhY3fLiVJY1UOhbNeBYFG4H6R/view?usp=drivesdk</t>
  </si>
  <si>
    <t>https://drive.google.com/file/d/1skqx5saSEzhf9eJ9AXQ9m3b3NbHdDaRE/view?usp=drivesdk</t>
  </si>
  <si>
    <t>https://drive.google.com/file/d/199UXeK5trJ92PGb-D6jbIT9sYTuyjcyu/view?usp=drivesdk</t>
  </si>
  <si>
    <t>https://drive.google.com/file/d/1gkgXvhfozf7WN6fnfjUMp0tFrwJSqtVT/view?usp=drivesdk</t>
  </si>
  <si>
    <t>https://drive.google.com/file/d/1a-fKF1frfwoshN6ZrK5VM6V3Yt97DMWs/view?usp=drivesdk</t>
  </si>
  <si>
    <t>https://drive.google.com/file/d/1jYDoEaKQJoMUkVaepow6J2nnQUe0r79V/view?usp=drivesdk</t>
  </si>
  <si>
    <t>https://drive.google.com/file/d/1x_Ax526_MIln1_DVZCxvgpxQ2pUS8WLY/view?usp=drivesdk</t>
  </si>
  <si>
    <t>https://drive.google.com/file/d/1HtPQplaqjXIY9HyAuLBnWAco4F4YykZ7/view?usp=drivesdk</t>
  </si>
  <si>
    <t>https://drive.google.com/file/d/1SizXGdcCux9Vs-eNcTNQfBm6hvdb8NU0/view?usp=drivesdk</t>
  </si>
  <si>
    <t>https://drive.google.com/file/d/1yLuDeWyw-dteSO6iYzQTdiNuiemgMqQL/view?usp=drivesdk</t>
  </si>
  <si>
    <t>https://drive.google.com/file/d/1SJ2KRntn1v3ssVw9BAhIU3XNkepLTAAI/view?usp=drivesdk</t>
  </si>
  <si>
    <t>https://drive.google.com/file/d/1RfOdoGSEBkeCknMweooAeilPEKoP0OJN/view?usp=drivesdk</t>
  </si>
  <si>
    <t>https://drive.google.com/file/d/1DJ-p99KRhz32XFq5mIC_S463p0cxzIsZ/view?usp=drivesdk</t>
  </si>
  <si>
    <t>https://drive.google.com/file/d/1Eiqqy1iTPWNBIDsmcTWqwIhIOHFDFi9b/view?usp=drivesdk</t>
  </si>
  <si>
    <t>https://drive.google.com/file/d/1cmRaRGPD8tQLkqbTGkTBGqkTshWHZk8C/view?usp=drivesdk</t>
  </si>
  <si>
    <t>https://drive.google.com/file/d/1AvXU9S8VTwzQmJwLAeMEFO9BoqADMhvX/view?usp=drivesdk</t>
  </si>
  <si>
    <t>https://drive.google.com/file/d/1iS8svIVYgVtZJdCI9jOnJ_A8QCETGl6n/view?usp=drivesdk</t>
  </si>
  <si>
    <t>https://drive.google.com/file/d/1CPd5JagtpzqG5wFe1F-2whvKjIS5OH3z/view?usp=drivesdk</t>
  </si>
  <si>
    <t>https://drive.google.com/file/d/1BVd_1WUaaJIDhDW5xSeIA-ubuRJqkn8B/view?usp=drivesdk</t>
  </si>
  <si>
    <t>https://drive.google.com/file/d/1adNvQBjUKn-vR3NZo5vPbEp1TDUlcQ9I/view?usp=drivesdk</t>
  </si>
  <si>
    <t>https://drive.google.com/file/d/1RwmJ6zck5ur0l9cHL44d7hbaDDHUqiBG/view?usp=drivesdk</t>
  </si>
  <si>
    <t>https://drive.google.com/file/d/1BzOfV2zJ_g8np1ZHvyJAN2htcqXfbhvK/view?usp=drivesdk</t>
  </si>
  <si>
    <t>https://drive.google.com/file/d/1N0kd7U7PIQguhjv0TicynRyg4QWj1NWH/view?usp=drivesdk</t>
  </si>
  <si>
    <t>https://drive.google.com/file/d/1xpWhb1Vn6dXPGVYbzX-wDJJiXEzlgI-x/view?usp=drivesdk</t>
  </si>
  <si>
    <t>https://drive.google.com/file/d/1z45p-F2qSILNyy8ABO2Dc3dF8urIcJus/view?usp=drivesdk</t>
  </si>
  <si>
    <t>https://drive.google.com/file/d/1MvRHQ-wR_539SINzsL4s7q6ozcBAPfYn/view?usp=drivesdk</t>
  </si>
  <si>
    <t>https://drive.google.com/file/d/1u_81OjLBAqnTgXcPqb9LqxN6kp-QNEJ-/view?usp=drivesdk</t>
  </si>
  <si>
    <t>https://drive.google.com/file/d/1gIwd-i8zN4Ni1Mf5WPt_DBK5ENziZLjH/view?usp=drivesdk</t>
  </si>
  <si>
    <t>https://drive.google.com/file/d/1N_4oFzOxALQ4hePHAmVfqAO60NA1p0nX/view?usp=drivesdk</t>
  </si>
  <si>
    <t>https://drive.google.com/file/d/170fEglWbswOf-w1nhzPlTz7Hj-UiFXNQ/view?usp=drivesdk</t>
  </si>
  <si>
    <t>https://drive.google.com/file/d/1xjTK9n7Z9w4cSD0LE_7uzifS6nDbXa4x/view?usp=drivesdk</t>
  </si>
  <si>
    <t>https://drive.google.com/file/d/1ArIUkN9QOm_yk1M8o7QIG90MxDly-F8W/view?usp=drivesdk</t>
  </si>
  <si>
    <t>https://drive.google.com/file/d/1emT4fLGy9lCUQtnSgZcogyVD1rtC360S/view?usp=drivesdk</t>
  </si>
  <si>
    <t>https://drive.google.com/file/d/176e7YpYAwq5oWziwz_aJUIfzbp21pyaO/view?usp=drivesdk</t>
  </si>
  <si>
    <t>https://drive.google.com/file/d/1fZnsPr5JVIRac3WAqOx8qIljhlBgUNqG/view?usp=drivesdk</t>
  </si>
  <si>
    <t>https://drive.google.com/file/d/1HWaU8a3UZzJsH5VWnyjd_Zxd-xmcr4Qj/view?usp=drivesdk</t>
  </si>
  <si>
    <t>https://drive.google.com/file/d/1fWvmeWuoluEB8uqWrnKTw7aVJl7xUYYe/view?usp=drivesdk</t>
  </si>
  <si>
    <t>https://drive.google.com/file/d/1yxtJqNfKsChuGXC4akRGfjyGn4kyNjug/view?usp=drivesdk</t>
  </si>
  <si>
    <t>https://drive.google.com/file/d/1B67fDk-Qb_SOLj4Iku3pEkb3pJQXZrsQ/view?usp=drivesdk</t>
  </si>
  <si>
    <t>https://drive.google.com/file/d/17V0Ro_RgdShvdmIQvxHlVrhCmfcrYtNp/view?usp=drivesdk</t>
  </si>
  <si>
    <t>https://drive.google.com/file/d/1gT1zBYXi8B6an8C4i8o-N_hjTuYbCtQ4/view?usp=drivesdk</t>
  </si>
  <si>
    <t>https://drive.google.com/file/d/10q1v_O07eee7ped1LhEI4750rK3wN8qG/view?usp=drivesdk</t>
  </si>
  <si>
    <t>https://drive.google.com/file/d/1U0st0tWCw60p72cNfNOeX9mm-NpUtilI/view?usp=drivesdk</t>
  </si>
  <si>
    <t>https://drive.google.com/file/d/1bPDhDyn6d9tH2YjQF8TXKXYTlZifDVl-/view?usp=drivesdk</t>
  </si>
  <si>
    <t>https://drive.google.com/file/d/1nFVKJoOctD7kP8yFCPrsurRGfHP3V5r5/view?usp=drivesdk</t>
  </si>
  <si>
    <t>https://drive.google.com/file/d/11xrFIqYfCr36VPZkC4A_Y2qczzxZ15hP/view?usp=drivesdk</t>
  </si>
  <si>
    <t>https://drive.google.com/file/d/1IsaFvXTpVg_iAUjUfnrY8avGxtQgECSs/view?usp=drivesdk</t>
  </si>
  <si>
    <t>https://drive.google.com/file/d/1ZBGOJ1f6zzXY6YJTtZ26BYudyHD1_O7i/view?usp=drivesdk</t>
  </si>
  <si>
    <t>https://drive.google.com/file/d/13tX4qT71ZKsMdao1OUzSeRv2pf_ZOI9S/view?usp=drivesdk</t>
  </si>
  <si>
    <t>https://drive.google.com/file/d/1WWUih1Ob2X-0yS4Anz_0qPYWV1CKfAAL/view?usp=drivesdk</t>
  </si>
  <si>
    <t>https://drive.google.com/file/d/1FBxqlyyBRaw2f1mBP1HUQIixHSpnMl31/view?usp=drivesdk</t>
  </si>
  <si>
    <t>https://drive.google.com/file/d/1s6io5fKRd6ote3DHnXMQ_id5oVf1ZTNl/view?usp=drivesdk</t>
  </si>
  <si>
    <t>https://drive.google.com/file/d/1lkfi3sSXe_0v3R6MCKqg_YgwEsfLdlY_/view?usp=drivesdk</t>
  </si>
  <si>
    <t>https://drive.google.com/file/d/1Wg0M1sDdS-3ObS0aHYUdIMxNzV9Fb6tE/view?usp=drivesdk</t>
  </si>
  <si>
    <t>https://drive.google.com/file/d/144nStr8DP9Y-rsJo5EwPFPkJWM2D8mTm/view?usp=drivesdk</t>
  </si>
  <si>
    <t>https://drive.google.com/file/d/14L5N5nitji2OrlFcj4xYYTtu_b_OftOZ/view?usp=drivesdk</t>
  </si>
  <si>
    <t>https://drive.google.com/file/d/16nIYCQdeAYyWEDTfDsqi68MbPUWEF0Cb/view?usp=drivesdk</t>
  </si>
  <si>
    <t>https://drive.google.com/file/d/1xorXxrK3n-TM1pvdSRc37KGOvLVq7U9Y/view?usp=drivesdk</t>
  </si>
  <si>
    <t>https://drive.google.com/file/d/1S7BUyrxwsUj8pp7soEwvvTJj6XkX1nTZ/view?usp=drivesdk</t>
  </si>
  <si>
    <t>https://drive.google.com/file/d/1jR9TPlo_tAjXa6YBEMDIQYUdC4y2C33_/view?usp=drivesdk</t>
  </si>
  <si>
    <t>https://drive.google.com/file/d/1p8xQl5gDw1fh3SgPdZQ5ARbSDyoFyf7M/view?usp=drivesdk</t>
  </si>
  <si>
    <t>https://drive.google.com/file/d/1CGWolDbZGvs7joMoDTYUGimZDM2W0DzD/view?usp=drivesdk</t>
  </si>
  <si>
    <t>https://drive.google.com/file/d/1sb_oNuHmRHgOlmnXrKVBXzJ4WKWvBMW7/view?usp=drivesdk</t>
  </si>
  <si>
    <t>https://drive.google.com/file/d/1XHMaEui9DtMJ0VJOQve1AuJm1z0kExkl/view?usp=drivesdk</t>
  </si>
  <si>
    <t>https://drive.google.com/file/d/12YuJwSUt174fKmsL9Pnxup-0AwistwZA/view?usp=drivesdk</t>
  </si>
  <si>
    <t>https://drive.google.com/file/d/1UlLoz9sFUKXSO3247TAVO6fqMnfj_1bU/view?usp=drivesdk</t>
  </si>
  <si>
    <t>https://drive.google.com/file/d/1bfry-o8M7m7pmFzCa1cUdFYFGOPhtU3l/view?usp=drivesdk</t>
  </si>
  <si>
    <t>https://drive.google.com/file/d/1OOtQk6m3xO3EieeIbHmRKDRiMpKr8Ugu/view?usp=drivesdk</t>
  </si>
  <si>
    <t>https://drive.google.com/file/d/1g5dxpMYnOlexMz9WSZ_E0qOrYU0pb8jF/view?usp=drivesdk</t>
  </si>
  <si>
    <t>https://drive.google.com/file/d/194cWQ0mzpuvTetEfn8iTxogGhXrqiEEV/view?usp=drivesdk</t>
  </si>
  <si>
    <t>https://drive.google.com/file/d/1yxlS4asgoHPfI1Xi2vj6_lq0DmzcIfJS/view?usp=drivesdk</t>
  </si>
  <si>
    <t>https://drive.google.com/file/d/1Pt46xAHStAQ6WLz8oLRJahuxQDgGx1g2/view?usp=drivesdk</t>
  </si>
  <si>
    <t>https://drive.google.com/file/d/15bnbkHXuUiY7WkAGGENppITpLF4BZRdz/view?usp=drivesdk</t>
  </si>
  <si>
    <t>https://drive.google.com/file/d/1aOBQEkJzVOsKdSiAlrZT_WsQVP_arKoM/view?usp=drivesdk</t>
  </si>
  <si>
    <t>https://drive.google.com/file/d/1k-fzYxm9DYY1XLfMuXpzKMM__bjrqQ7Y/view?usp=drivesdk</t>
  </si>
  <si>
    <t>https://drive.google.com/file/d/1FGJd2LCSoWlE6grdJNdMQjMVif_70enZ/view?usp=drivesdk</t>
  </si>
  <si>
    <t>https://drive.google.com/file/d/1N0AiUk6ctq-x66-7mWPuEFMgOiMJZf-T/view?usp=drivesdk</t>
  </si>
  <si>
    <t>https://drive.google.com/file/d/1V7MTHGCJqWKxmqTXeynPLddmg1eoFZEO/view?usp=drivesdk</t>
  </si>
  <si>
    <t>https://drive.google.com/file/d/1p_EBW0Y6Gp4Lzy2f5rpzdpBqI6XvNc4x/view?usp=drivesdk</t>
  </si>
  <si>
    <t>https://drive.google.com/file/d/1la1Z5JoKUcp8drEwdW34TUxe2j958D-k/view?usp=drivesdk</t>
  </si>
  <si>
    <t>https://drive.google.com/file/d/18AR4TTXG0SsY9DvwpXJr_WPcL5lnuLbW/view?usp=drivesdk</t>
  </si>
  <si>
    <t>https://drive.google.com/file/d/1s1HC7kZuOsaJr1JyQ-i1jR38e2ebHidB/view?usp=drivesdk</t>
  </si>
  <si>
    <t>https://drive.google.com/file/d/1zH_gNlg6IKi00iAsMFPnErdRC_2636rX/view?usp=drivesdk</t>
  </si>
  <si>
    <t>https://drive.google.com/file/d/1ODx9m3zxfneuQ6TMNyBA6efnj9_CNV6b/view?usp=drivesdk</t>
  </si>
  <si>
    <t>https://drive.google.com/file/d/1N2H62nJPV1q5nm3DC8jCeWe3Ck-ThF-S/view?usp=drivesdk</t>
  </si>
  <si>
    <t>https://drive.google.com/file/d/1b_XmcTqjAKCzL3_f6hyYzvJoWCDcy-3n/view?usp=drivesdk</t>
  </si>
  <si>
    <t>https://drive.google.com/file/d/1OOmgdxB6zdA4z7evyaPTstez2g6npdAw/view?usp=drivesdk</t>
  </si>
  <si>
    <t>https://drive.google.com/file/d/1XwuawLMLh3hDsQn4BK1AyJtzNqaJrRKr/view?usp=drivesdk</t>
  </si>
  <si>
    <t>https://drive.google.com/file/d/1YSRDJXY2TB2TIccHDXPgHqzdzNwoRCNU/view?usp=drivesdk</t>
  </si>
  <si>
    <t>https://drive.google.com/file/d/1-O9mbaZz9wYespgMQOrNPkWES6QPuD0s/view?usp=drivesdk</t>
  </si>
  <si>
    <t>https://drive.google.com/file/d/1EvMgpUxg1yxA1kqsVwJrGnfzKeYQTDtK/view?usp=drivesdk</t>
  </si>
  <si>
    <t>https://drive.google.com/file/d/1cFJlhz7TYeQ48O6BEznxo5-hjNb4wdg8/view?usp=drivesdk</t>
  </si>
  <si>
    <t>https://drive.google.com/file/d/1WYHvR_mt7zaHjuT-8PY7bTuspw1Kwkex/view?usp=drivesdk</t>
  </si>
  <si>
    <t>https://drive.google.com/file/d/1SbcpprND3v8VoBb7Ckm6mmpVO6HmTbcv/view?usp=drivesdk</t>
  </si>
  <si>
    <t>https://drive.google.com/file/d/1vyczCcz8v8hkRh13cpZT2k9kZG-KrEWz/view?usp=drivesdk</t>
  </si>
  <si>
    <t>https://drive.google.com/file/d/1qeOIgJYU5Z0D7E4RXwA6XE4v9lOZu6GO/view?usp=drivesdk</t>
  </si>
  <si>
    <t>https://drive.google.com/file/d/13AtqNTybYuepHvWyV0pnXYUTjxWMeXMu/view?usp=drivesdk</t>
  </si>
  <si>
    <t>https://drive.google.com/file/d/16vShB0Kj_tXAgHt-TH__vyg-NS4amYbC/view?usp=drivesdk</t>
  </si>
  <si>
    <t>https://drive.google.com/file/d/1_cCFzU3iZK6vj4OYGbs0KJdbKQiS_K1j/view?usp=drivesdk</t>
  </si>
  <si>
    <t>https://drive.google.com/file/d/1oT-B9XNRH4Iog03HC238UreQKhjDGPGp/view?usp=drivesdk</t>
  </si>
  <si>
    <t>https://drive.google.com/file/d/1Ex-IG_8KmhUaCFc24eEkn2pOJZrbOo7m/view?usp=drivesdk</t>
  </si>
  <si>
    <t>https://drive.google.com/file/d/1xUMvbLOJwyVdmPG4RAn94Ogp2NAZyrDT/view?usp=drivesdk</t>
  </si>
  <si>
    <t>https://drive.google.com/file/d/1jcUqZ1GG7IyzoB0HRPNWAUL4QCrE0JPs/view?usp=drivesdk</t>
  </si>
  <si>
    <t>https://drive.google.com/file/d/1fqe-f9n24nkrlktGU0-6dv0C9AAsF2ZU/view?usp=drivesdk</t>
  </si>
  <si>
    <t>https://drive.google.com/file/d/1gghxYSt9G7QwMY-dnhVjlupbBMfsWaJi/view?usp=drivesdk</t>
  </si>
  <si>
    <t>https://drive.google.com/file/d/1Q2ecK6cgNzQR2jdJs_-Gcy2cUQOyP2Nz/view?usp=drivesdk</t>
  </si>
  <si>
    <t>https://drive.google.com/file/d/1bOJSmx8Q4zBBSEdVqRIsLRP-gb_BA5xo/view?usp=drivesdk</t>
  </si>
  <si>
    <t>https://drive.google.com/file/d/1c4Ktyy5GcqJAq4QIXQrLRufxrWWPhAld/view?usp=drivesdk</t>
  </si>
  <si>
    <t>https://drive.google.com/file/d/1hxmGnK1cfWl9cWjbIu7U6YDa6tqzbJB5/view?usp=drivesdk</t>
  </si>
  <si>
    <t>https://drive.google.com/file/d/1aPR0siB6i96njKPqWhPRTTXwi-fZr8Xf/view?usp=drivesdk</t>
  </si>
  <si>
    <t>https://drive.google.com/file/d/1t6EeSM5rXZ3OGxJgfKkxsiG2X7GC_v6P/view?usp=drivesdk</t>
  </si>
  <si>
    <t>https://drive.google.com/file/d/1LbJNvZicB3wOzAVpeORsoYdZWBA8z36W/view?usp=drivesdk</t>
  </si>
  <si>
    <t>https://drive.google.com/file/d/17vpcLuq7abIaiuN4L4D2oLRcfC7fprgd/view?usp=drivesdk</t>
  </si>
  <si>
    <t>https://drive.google.com/file/d/1tzY8y0cYYvfK-xAH_BjSF8sqre6nV0et/view?usp=drivesdk</t>
  </si>
  <si>
    <t>https://drive.google.com/file/d/1pYn89_buHr6G4waF5pWBPw2Bsg96jtMx/view?usp=drivesdk</t>
  </si>
  <si>
    <t>https://drive.google.com/file/d/16XJ8zwXoOwwH_1aJgrLBiN-8rauIZg1O/view?usp=drivesdk</t>
  </si>
  <si>
    <t>https://drive.google.com/file/d/10WIpMC4GnI-4VptjmzuENSkO31-9GuDx/view?usp=drivesdk</t>
  </si>
  <si>
    <t>https://drive.google.com/file/d/1stMkzMsE4pVbzG_tRWUx493D3XsB23DJ/view?usp=drivesdk</t>
  </si>
  <si>
    <t>https://drive.google.com/file/d/1rcYsoJ3mnxNLhxvdsmYaSFpLvlnjHzmF/view?usp=drivesdk</t>
  </si>
  <si>
    <t>https://drive.google.com/file/d/1t5wDVzqqiA7--r9Dr1smcNtWxC0VG84k/view?usp=drivesdk</t>
  </si>
  <si>
    <t>https://drive.google.com/file/d/1jwKf_9CmOEl6vmb88WtXUaTD2ZZGsPbZ/view?usp=drivesdk</t>
  </si>
  <si>
    <t>https://drive.google.com/file/d/1PUUaFEKME3HU9qzB3qdyD7yzRXZoHwEr/view?usp=drivesdk</t>
  </si>
  <si>
    <t>https://drive.google.com/file/d/1o_ELVdtZWBoih6UUJUKZ6BzR1eG7D92g/view?usp=drivesdk</t>
  </si>
  <si>
    <t>https://drive.google.com/file/d/1fSXtt91QRQ2IdVwPNNmHpFGry6JbnEY6/view?usp=drivesdk</t>
  </si>
  <si>
    <t>https://drive.google.com/file/d/1VM-jKB-oSpHWi4z3kO6rf58Zul2jAmt6/view?usp=drivesdk</t>
  </si>
  <si>
    <t>https://drive.google.com/file/d/1JPR5L7wsXfHnJpCCEoMly7fPx3lK31TU/view?usp=drivesdk</t>
  </si>
  <si>
    <t>https://drive.google.com/file/d/1095OIqKzpwbAky8K0dyyOLEQrBE1qdMN/view?usp=drivesdk</t>
  </si>
  <si>
    <t>https://drive.google.com/file/d/1kWoY1LBePNABjEVlqHNKZCfW8Y4JMHJl/view?usp=drivesdk</t>
  </si>
  <si>
    <t>https://drive.google.com/file/d/1_Aj_SpYdURn-ktYpcw8X5wYoWGqdFkKP/view?usp=drivesdk</t>
  </si>
  <si>
    <t>https://drive.google.com/file/d/1isyUh8zP-jOAW2ejB-vqttK1DC2VcTlC/view?usp=drivesdk</t>
  </si>
  <si>
    <t>https://drive.google.com/file/d/1i2IPf8iAAOKDFiFJkUkmjw2II_ae2DNh/view?usp=drivesdk</t>
  </si>
  <si>
    <t>https://drive.google.com/file/d/18M1I_zz_4ACETjldUvYCxKKWgqx2Vv9g/view?usp=drivesdk</t>
  </si>
  <si>
    <t>https://drive.google.com/file/d/1gL5M_CGKYG8R5eRabEIRq8TE6GfV8yxE/view?usp=drivesdk</t>
  </si>
  <si>
    <t>https://drive.google.com/file/d/1bjH9nawk4-jzuqJzh1AQ1GFDUMKfM98o/view?usp=drivesdk</t>
  </si>
  <si>
    <t>https://drive.google.com/file/d/1fbQITLtU9iLzBEyhyO2Pe418Hz-WpRtC/view?usp=drivesdk</t>
  </si>
  <si>
    <t>https://drive.google.com/file/d/1TXvyOzqa3j-51oWmoayq_nyTZlk57GXj/view?usp=drivesdk</t>
  </si>
  <si>
    <t>https://drive.google.com/file/d/14m6xi5CI4SOvv1dNCiB1p8ah_0zkD4HK/view?usp=drivesdk</t>
  </si>
  <si>
    <t>https://drive.google.com/file/d/1QTcvN-SopJaC2kwbqsNi2Z1qkFokUyUu/view?usp=drivesdk</t>
  </si>
  <si>
    <t>https://drive.google.com/file/d/1cQSwMwvHYrZIS2R0ufUz-E7a_tLqktRS/view?usp=drivesdk</t>
  </si>
  <si>
    <t>https://drive.google.com/file/d/1030eNr_5PKuV6iRB_nnyVUFCBHf_carP/view?usp=drivesdk</t>
  </si>
  <si>
    <t>https://drive.google.com/file/d/1yGwgEqS0q8ykUquSJM1hQ_WnYSBeDxhj/view?usp=drivesdk</t>
  </si>
  <si>
    <t>https://drive.google.com/file/d/1RoLOWqG7rAzKympZFQgOz5IDQ-MX3xgI/view?usp=drivesdk</t>
  </si>
  <si>
    <t>https://drive.google.com/file/d/1TqKge7P7LWTiVn62Yc1so7MrhagmDW5-/view?usp=drivesdk</t>
  </si>
  <si>
    <t>https://drive.google.com/file/d/1ClDz0uhOwvsVJGLIMul7Gzl9LpM0F1_3/view?usp=drivesdk</t>
  </si>
  <si>
    <t>https://drive.google.com/file/d/1vh24kL87peqT9VFzSFJiwJ03btRrW67_/view?usp=drivesdk</t>
  </si>
  <si>
    <t>https://drive.google.com/file/d/1cJlVTn1JXGSFQCaadOL2UGXRZ12vZTkj/view?usp=drivesdk</t>
  </si>
  <si>
    <t>https://drive.google.com/file/d/1bUjbPqSHkb7U2xEVLx6uCmI6KsusO6Nh/view?usp=drivesdk</t>
  </si>
  <si>
    <t>https://drive.google.com/file/d/1L95ffuVbnYOUjyXT3CfL_fuHT9czTjZe/view?usp=drivesdk</t>
  </si>
  <si>
    <t>https://drive.google.com/file/d/1wlrXgcWJRH0MPiN55zk5q7pudgt_Ux4T/view?usp=drivesdk</t>
  </si>
  <si>
    <t>https://drive.google.com/file/d/1-iv0sQqaUFY30q8fEthtDlaI4TpogeYh/view?usp=drivesdk</t>
  </si>
  <si>
    <t>https://drive.google.com/file/d/1tlQ7dhbqXBtzCQkdE-LIN9fQlcCpNE2h/view?usp=drivesdk</t>
  </si>
  <si>
    <t>https://drive.google.com/file/d/1OtMWW1CX_GPmkhnzJgMNY6eNU-b0gAIn/view?usp=drivesdk</t>
  </si>
  <si>
    <t>https://drive.google.com/file/d/1LZ215pXkt2sR8DVeHLmVWKXAd8zQ_YAd/view?usp=drivesdk</t>
  </si>
  <si>
    <t>https://drive.google.com/file/d/1SfKPEEgi5POIHM37ibw6Pvsl3WFmYYLE/view?usp=drivesdk</t>
  </si>
  <si>
    <t>https://drive.google.com/file/d/1C6rlM703uNRir-wcYgQp6MnxKB102SBI/view?usp=drivesdk</t>
  </si>
  <si>
    <t>https://drive.google.com/file/d/1GlucqKBq0bK-YhIBqmAhVPo4zXuAgHd5/view?usp=drivesdk</t>
  </si>
  <si>
    <t>https://drive.google.com/file/d/1bMCV_LHvO-7hxSGvH3wN_WuDKqHqcBZO/view?usp=drivesdk</t>
  </si>
  <si>
    <t>https://drive.google.com/file/d/1p8p1DTigAn71GzKkXfu4RV4spvjEPlF1/view?usp=drivesdk</t>
  </si>
  <si>
    <t>https://drive.google.com/file/d/10LAk2GxEssNhfwQlfF4JqvBaUqlqFEAV/view?usp=drivesdk</t>
  </si>
  <si>
    <t>https://drive.google.com/file/d/1Q-m8_OeQbbYfk-A5L7z-nT5-zfjCkoCJ/view?usp=drivesdk</t>
  </si>
  <si>
    <t>https://drive.google.com/file/d/1c-RaVPrIpyjzO27ID2JarjEFKB5ZPnMT/view?usp=drivesdk</t>
  </si>
  <si>
    <t>https://drive.google.com/file/d/1h7y6EJTXr55l-cvb2JmJw0G27p7LIbxn/view?usp=drivesdk</t>
  </si>
  <si>
    <t>https://drive.google.com/file/d/1FUREu42xKiIPutI_yOBBGcvnVYTifL_3/view?usp=drivesdk</t>
  </si>
  <si>
    <t>https://drive.google.com/file/d/1AXD6_chPVJ16v3Acdmc1RbRpk_1DpiU7/view?usp=drivesdk</t>
  </si>
  <si>
    <t>https://drive.google.com/file/d/16EXD-2FtVtmNmAUZiU0ECjUT8BZPfbBv/view?usp=drivesdk</t>
  </si>
  <si>
    <t>https://drive.google.com/file/d/169yas5zU4fdXPKpiEuYy4d-baH3SzeOG/view?usp=drivesdk</t>
  </si>
  <si>
    <t>https://drive.google.com/file/d/12_aDfO7VizxDqYx2y8m75r8Nvb3Aj7qw/view?usp=drivesdk</t>
  </si>
  <si>
    <t>https://drive.google.com/file/d/1fPrIf6KjlrkWsG0Ww_AviMKZdNcyy-Pk/view?usp=drivesdk</t>
  </si>
  <si>
    <t>https://drive.google.com/file/d/1wQ_7IyX0nrzRUPfxz3IbZt-aUBd_opGV/view?usp=drivesdk</t>
  </si>
  <si>
    <t>https://drive.google.com/file/d/1_jsvs9KaomgA9AVsOa-bRq-FOKMeWGqu/view?usp=drivesdk</t>
  </si>
  <si>
    <t>https://drive.google.com/file/d/1DH_EphhZRjHSai_qZ-XwdZbHz41TX78L/view?usp=drivesdk</t>
  </si>
  <si>
    <t>https://drive.google.com/file/d/19-_vtPE8yqFDcWTjXeCxgzwQJlD4gxpZ/view?usp=drivesdk</t>
  </si>
  <si>
    <t>https://drive.google.com/file/d/11qwL4plmHgsZH7NpMPfbI6Jks12T1y5U/view?usp=drivesdk</t>
  </si>
  <si>
    <t>https://drive.google.com/file/d/1FtLcGxcvffVQ0qPkHNnV_-fkYIfTcVXs/view?usp=drivesdk</t>
  </si>
  <si>
    <t>https://drive.google.com/file/d/17h616M3dXaaMzO7_5Y6TRDX2faHMdCdZ/view?usp=drivesdk</t>
  </si>
  <si>
    <t>https://drive.google.com/file/d/1TY-Vq2cSwR49VlnSBVjBzC5dCwXioRxY/view?usp=drivesdk</t>
  </si>
  <si>
    <t>https://drive.google.com/file/d/1VI6hDZLCSN2sPjIpd4bDcbnlwyp30OPN/view?usp=drivesdk</t>
  </si>
  <si>
    <t>https://drive.google.com/file/d/1Nx5O7RK2TECUz2XedKz_FCya_NpYm2lj/view?usp=drivesdk</t>
  </si>
  <si>
    <t>https://drive.google.com/file/d/1GXmfkquUx0rQMQnR4H0ifIICS0SGZLRB/view?usp=drivesdk</t>
  </si>
  <si>
    <t>https://drive.google.com/file/d/1R6M1BuEzxcIiPehqWZI84cWPOxzzQ8lP/view?usp=drivesdk</t>
  </si>
  <si>
    <t>https://drive.google.com/file/d/13x75CUN93b4Tgzx6NM5xFMpa3A0QDBaW/view?usp=drivesdk</t>
  </si>
  <si>
    <t>https://drive.google.com/file/d/1WhRpfkxNMMepNeKdxDf7sn2IOFH6OHuw/view?usp=drivesdk</t>
  </si>
  <si>
    <t>https://drive.google.com/file/d/1gnkAe5nvRIz_c0YIy8HytmNcIHwsukWv/view?usp=drivesdk</t>
  </si>
  <si>
    <t>https://drive.google.com/file/d/1e99nzp9hXShTyTIJ9cgNYnDUANcgS6CX/view?usp=drivesdk</t>
  </si>
  <si>
    <t>https://drive.google.com/file/d/1Qmx1n0RgU9-H3URj2bPjbFv3WAZ2U6FJ/view?usp=drivesdk</t>
  </si>
  <si>
    <t>https://drive.google.com/file/d/1Bd9L36w9-B9DuEE6G61PNbgVcRdoBQqt/view?usp=drivesdk</t>
  </si>
  <si>
    <t>https://drive.google.com/file/d/11cuHARhawKyUttRc3T-1twgvNbcYQOCF/view?usp=drivesdk</t>
  </si>
  <si>
    <t>https://drive.google.com/file/d/1LzZaD_850Veyyoej6IN6oB-7J4tgZNqd/view?usp=drivesdk</t>
  </si>
  <si>
    <t>https://drive.google.com/file/d/1wVimPRohGta9XeNkD6lYR810328jloi5/view?usp=drivesdk</t>
  </si>
  <si>
    <t>https://drive.google.com/file/d/1__ZznnY3qf-8lOURFEpqgJdCGE-z3n7K/view?usp=drivesdk</t>
  </si>
  <si>
    <t>https://drive.google.com/file/d/14WWluuzrpsqvE94xDyov_1ERkJ5UEih3/view?usp=drivesdk</t>
  </si>
  <si>
    <t>https://drive.google.com/file/d/107jsAVEmSGfvRfaYUrFzNEag0acs7LCJ/view?usp=drivesdk</t>
  </si>
  <si>
    <t>https://drive.google.com/file/d/171fvAXk6qlCGB5qDJjpL__aRXVZ2D99l/view?usp=drivesdk</t>
  </si>
  <si>
    <t>https://drive.google.com/file/d/12uIu6iMrG_y9ajfXL2Ux0xjhIzRWdQ-O/view?usp=drivesdk</t>
  </si>
  <si>
    <t>https://drive.google.com/file/d/1GfRGDNNe1rGfFGAcD2vBcNiFKC2RkdOR/view?usp=drivesdk</t>
  </si>
  <si>
    <t>https://drive.google.com/file/d/10bjzjnYguom-wJJYEMJKQ7JE1iOIyo7W/view?usp=drivesdk</t>
  </si>
  <si>
    <t>https://drive.google.com/file/d/1jy8GvWrg8S1-7_8OZdrUTg-5wbGbLpqf/view?usp=drivesdk</t>
  </si>
  <si>
    <t>https://drive.google.com/file/d/1ZlPEJOI1awsW63PB52jj67Ty-PeBuPRS/view?usp=drivesdk</t>
  </si>
  <si>
    <t>https://drive.google.com/file/d/1Cd8dHGp816e_O7xIQfLxcQ666glAzsHE/view?usp=drivesdk</t>
  </si>
  <si>
    <t>https://drive.google.com/file/d/1uCs8-jzf8jkI5Mlrj67HfGMki5bu9YR_/view?usp=drivesdk</t>
  </si>
  <si>
    <t>https://drive.google.com/file/d/11f4ytSj7yPXLxe2KFI-jlzi9MkhrQOnH/view?usp=drivesdk</t>
  </si>
  <si>
    <t>https://drive.google.com/file/d/1KZYqFba8q51u3chfbrOYja5wlvBHKIgK/view?usp=drivesdk</t>
  </si>
  <si>
    <t>https://drive.google.com/file/d/193yi4qWWhCGTChvtoqm-h-M63xM7naAu/view?usp=drivesdk</t>
  </si>
  <si>
    <t>https://drive.google.com/file/d/1281spyGyzgebPyRsMQP92a9svaEf5Etr/view?usp=drivesdk</t>
  </si>
  <si>
    <t>https://drive.google.com/file/d/1jBd8UEoPChwoV9GesWuGbmZ7U5AM02PV/view?usp=drivesdk</t>
  </si>
  <si>
    <t>https://drive.google.com/file/d/1qoP8T8A8Aiwvby2wkrPOsBDqW2d26dsU/view?usp=drivesdk</t>
  </si>
  <si>
    <t>https://drive.google.com/file/d/1RUKccxOBgo7tL4BBngfnc4jKHmHCuZPD/view?usp=drivesdk</t>
  </si>
  <si>
    <t>https://drive.google.com/file/d/1VT9cLs9HhqAs85r9XoZ9b6xJ5Yx8uVLy/view?usp=drivesdk</t>
  </si>
  <si>
    <t>https://drive.google.com/file/d/1YDFRfe0xiGxjWDBxmFBuXbqil0Y5Yg1E/view?usp=drivesdk</t>
  </si>
  <si>
    <t>https://drive.google.com/file/d/1f6x3lmCjNl6Y4kIac7XWB6yn-57zTVqc/view?usp=drivesdk</t>
  </si>
  <si>
    <t>https://drive.google.com/file/d/12S6Br6HMORJC8eoGfIkGCLLI_MWBt7S-/view?usp=drivesdk</t>
  </si>
  <si>
    <t>https://drive.google.com/file/d/1A_170R-zBVAauZEv7mnXHVvM-51NxKC0/view?usp=drivesdk</t>
  </si>
  <si>
    <t>https://drive.google.com/file/d/1EcNsXNTyqT_yydYp5fFpybGTrtbkO3Qv/view?usp=drivesdk</t>
  </si>
  <si>
    <t>https://drive.google.com/file/d/1hO_AxROaKlxgHDfFIQnP2GzDEZ-6uAmt/view?usp=drivesdk</t>
  </si>
  <si>
    <t>https://drive.google.com/file/d/1Qy0b_8Oy1fGfcjPOpYqGp1U6-lI37W-B/view?usp=drivesdk</t>
  </si>
  <si>
    <t>https://drive.google.com/file/d/19HVhqi1tlcUSuYPl4O5KYyqnyxeoAh2b/view?usp=drivesdk</t>
  </si>
  <si>
    <t>https://drive.google.com/file/d/139njdMnLRRAYivnbABVBWLJ_TOXo5pyt/view?usp=drivesdk</t>
  </si>
  <si>
    <t>https://drive.google.com/file/d/1xfL8KxZ13_9_EXA16b-ptLKMV6eOFfKu/view?usp=drivesdk</t>
  </si>
  <si>
    <t>https://drive.google.com/file/d/1YxlU1bgkwMXI5RmUKO7uZCx-SWFVpa3Q/view?usp=drivesdk</t>
  </si>
  <si>
    <t>https://drive.google.com/file/d/1z8WO2fN-ZgYVp_SZJZQ_a-TY1Y6eQUL1/view?usp=drivesdk</t>
  </si>
  <si>
    <t>https://drive.google.com/file/d/1-lwWe4Nz7HxDYMmXg9v9wlPNMbncQMcJ/view?usp=drivesdk</t>
  </si>
  <si>
    <t>https://drive.google.com/file/d/10YfCFz49KUA1YkJ1QIH-K6YLT_7ixF6I/view?usp=drivesdk</t>
  </si>
  <si>
    <t>https://drive.google.com/file/d/1ewXEwg_EXbhc9fynLMVLLgYNl4FyPID4/view?usp=drivesdk</t>
  </si>
  <si>
    <t>https://drive.google.com/file/d/1Q6NiBfCDOUvH78v362nApuIAj2J54UKn/view?usp=drivesdk</t>
  </si>
  <si>
    <t>https://drive.google.com/file/d/1i9YxUjD7Y0ENkswxP6wEZ5uGvjGbja5c/view?usp=drivesdk</t>
  </si>
  <si>
    <t>https://drive.google.com/file/d/1MtY3Q6jrd94ojy6KS2vorOH-SugdUWH2/view?usp=drivesdk</t>
  </si>
  <si>
    <t>https://drive.google.com/file/d/1zfg7I6uMheVzqv46bc4jLkzH2Iq-uM_6/view?usp=drivesdk</t>
  </si>
  <si>
    <t>https://drive.google.com/file/d/1Z0EFr4zEhEhhow8yasHyUE2DRtZIqYDj/view?usp=drivesdk</t>
  </si>
  <si>
    <t>https://drive.google.com/file/d/1AJX7mOhvfHHH_g3IiVt4k3xr7VEkbt_g/view?usp=drivesdk</t>
  </si>
  <si>
    <t>https://drive.google.com/file/d/1jFtC5GUi5IANtl-Y6JVOMXpc2mQ_uPcE/view?usp=drivesdk</t>
  </si>
  <si>
    <t>https://drive.google.com/file/d/1lTbUKVzfz9GRjxbTWvKIoC1dV-vF76u5/view?usp=drivesdk</t>
  </si>
  <si>
    <t>https://drive.google.com/file/d/1SmhF0wiTrQuYpR3yS0yPa6YaFipxTUYB/view?usp=drivesdk</t>
  </si>
  <si>
    <t>https://drive.google.com/file/d/1gEu7k6Nr8sYaEfrjI8zdTtqzkeaPwdZq/view?usp=drivesdk</t>
  </si>
  <si>
    <t>https://drive.google.com/file/d/1pUu39LV7p2XX1XLagsrYgocYo667hkL_/view?usp=drivesdk</t>
  </si>
  <si>
    <t>https://drive.google.com/file/d/1KH_6SLWboeZZP21yebaw7i-R8pNJP5dc/view?usp=drivesdk</t>
  </si>
  <si>
    <t>https://drive.google.com/file/d/1ypHdjrem6A_7RXsopw3dQ2PzHN43YT8w/view?usp=drivesdk</t>
  </si>
  <si>
    <t>https://drive.google.com/file/d/11EDssNeN62Dh9AGhxyZSvUpII7M5WFqf/view?usp=drivesdk</t>
  </si>
  <si>
    <t>https://drive.google.com/file/d/1YX4HwU3KZootqH-Gg346eNlaRuytusqM/view?usp=drivesdk</t>
  </si>
  <si>
    <t>https://drive.google.com/file/d/1jlDwsP3KbBdtzdzqyo2L4pUJmjnz9uVV/view?usp=drivesdk</t>
  </si>
  <si>
    <t>https://drive.google.com/file/d/1WiUtRyHZVc3Ac1Trj78pOJkAR8wKyBVd/view?usp=drivesdk</t>
  </si>
  <si>
    <t>https://drive.google.com/file/d/12w01iLAWCwY5mykvWdFuGUGvOlu-YFTv/view?usp=drivesdk</t>
  </si>
  <si>
    <t>https://drive.google.com/file/d/1UrwuDdMgbIbQPNKQchwHrjlbXSXE1vUW/view?usp=drivesdk</t>
  </si>
  <si>
    <t>https://drive.google.com/file/d/1uhnKU1D13seLKdBhCrmcQJU6ZHzW47mq/view?usp=drivesdk</t>
  </si>
  <si>
    <t>https://drive.google.com/file/d/1zH_2vInwFLZpOjFCvX2G-sS1NdatO9f4/view?usp=drivesdk</t>
  </si>
  <si>
    <t>https://drive.google.com/file/d/1wl3OJv83-ZJNzKgVk2Eh6kVHqYhtvKSA/view?usp=drivesdk</t>
  </si>
  <si>
    <t>https://drive.google.com/file/d/1SpQJrc3qc110S27b_Bl-YvE4Tp9BkOK_/view?usp=drivesdk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</si>
</sst>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87" formatCode="_(* #,##0.00_);_(* \(#,##0.00\);_(* &quot;-&quot;??_);_(@_)"/>
    <numFmt numFmtId="188" formatCode="_-* #,##0_-;\-* #,##0_-;_-* &quot;-&quot;??_-;_-@_-"/>
  </numFmts>
  <fonts count="23">
    <font>
      <sz val="11"/>
      <color theme="1"/>
      <name val="Arial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b/>
      <sz val="16"/>
      <color theme="1"/>
      <name val="TH SarabunPSK"/>
      <family val="2"/>
    </font>
    <font>
      <sz val="16"/>
      <color theme="1"/>
      <name val="TH SarabunPSK"/>
      <family val="2"/>
    </font>
    <font>
      <sz val="16"/>
      <name val="TH SarabunPSK"/>
      <family val="2"/>
    </font>
    <font>
      <sz val="16"/>
      <color theme="1"/>
      <name val="Calibri"/>
      <family val="2"/>
      <charset val="222"/>
      <scheme val="minor"/>
    </font>
    <font>
      <u/>
      <sz val="11"/>
      <color theme="10"/>
      <name val="Calibri"/>
      <family val="2"/>
      <charset val="222"/>
      <scheme val="minor"/>
    </font>
    <font>
      <sz val="16"/>
      <color rgb="FFFF0000"/>
      <name val="TH SarabunPSK"/>
      <family val="2"/>
    </font>
    <font>
      <sz val="10"/>
      <name val="Arial"/>
      <family val="2"/>
    </font>
    <font>
      <sz val="11"/>
      <name val="Calibri"/>
      <family val="2"/>
    </font>
    <font>
      <b/>
      <sz val="16"/>
      <name val="DilleniaUPC"/>
      <family val="1"/>
    </font>
    <font>
      <b/>
      <sz val="16"/>
      <name val="DilleniaUPC"/>
      <family val="1"/>
      <charset val="222"/>
    </font>
    <font>
      <sz val="16"/>
      <name val="DilleniaUPC"/>
      <family val="1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6"/>
      <color theme="1"/>
      <name val="TH SarabunIT๙"/>
      <family val="2"/>
      <charset val="222"/>
    </font>
    <font>
      <sz val="11"/>
      <color theme="1"/>
      <name val="Arial"/>
      <family val="2"/>
    </font>
    <font>
      <b/>
      <sz val="16"/>
      <name val="TH SarabunPSK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5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4">
    <xf numFmtId="0" fontId="0" fillId="0" borderId="0"/>
    <xf numFmtId="0" fontId="6" fillId="0" borderId="1"/>
    <xf numFmtId="43" fontId="6" fillId="0" borderId="1" applyFont="0" applyFill="0" applyBorder="0" applyAlignment="0" applyProtection="0"/>
    <xf numFmtId="0" fontId="11" fillId="0" borderId="1" applyNumberFormat="0" applyFill="0" applyBorder="0" applyAlignment="0" applyProtection="0"/>
    <xf numFmtId="0" fontId="13" fillId="0" borderId="1"/>
    <xf numFmtId="0" fontId="14" fillId="0" borderId="1"/>
    <xf numFmtId="0" fontId="6" fillId="0" borderId="1"/>
    <xf numFmtId="0" fontId="13" fillId="0" borderId="1"/>
    <xf numFmtId="0" fontId="14" fillId="0" borderId="1"/>
    <xf numFmtId="0" fontId="5" fillId="0" borderId="1"/>
    <xf numFmtId="0" fontId="10" fillId="0" borderId="1"/>
    <xf numFmtId="187" fontId="5" fillId="0" borderId="1" applyFont="0" applyFill="0" applyBorder="0" applyAlignment="0" applyProtection="0"/>
    <xf numFmtId="187" fontId="19" fillId="0" borderId="1" applyFont="0" applyFill="0" applyBorder="0" applyAlignment="0" applyProtection="0"/>
    <xf numFmtId="43" fontId="19" fillId="0" borderId="1" applyFont="0" applyFill="0" applyBorder="0" applyAlignment="0" applyProtection="0"/>
    <xf numFmtId="43" fontId="5" fillId="0" borderId="1" applyFont="0" applyFill="0" applyBorder="0" applyAlignment="0" applyProtection="0"/>
    <xf numFmtId="187" fontId="19" fillId="0" borderId="1" applyFont="0" applyFill="0" applyBorder="0" applyAlignment="0" applyProtection="0"/>
    <xf numFmtId="0" fontId="19" fillId="0" borderId="1"/>
    <xf numFmtId="43" fontId="5" fillId="0" borderId="1" applyFont="0" applyFill="0" applyBorder="0" applyAlignment="0" applyProtection="0"/>
    <xf numFmtId="43" fontId="5" fillId="0" borderId="1" applyFont="0" applyFill="0" applyBorder="0" applyAlignment="0" applyProtection="0"/>
    <xf numFmtId="43" fontId="5" fillId="0" borderId="1" applyFont="0" applyFill="0" applyBorder="0" applyAlignment="0" applyProtection="0"/>
    <xf numFmtId="43" fontId="5" fillId="0" borderId="1" applyFont="0" applyFill="0" applyBorder="0" applyAlignment="0" applyProtection="0"/>
    <xf numFmtId="43" fontId="5" fillId="0" borderId="1" applyFont="0" applyFill="0" applyBorder="0" applyAlignment="0" applyProtection="0"/>
    <xf numFmtId="43" fontId="5" fillId="0" borderId="1" applyFont="0" applyFill="0" applyBorder="0" applyAlignment="0" applyProtection="0"/>
    <xf numFmtId="43" fontId="5" fillId="0" borderId="1" applyFont="0" applyFill="0" applyBorder="0" applyAlignment="0" applyProtection="0"/>
    <xf numFmtId="43" fontId="5" fillId="0" borderId="1" applyFont="0" applyFill="0" applyBorder="0" applyAlignment="0" applyProtection="0"/>
    <xf numFmtId="0" fontId="10" fillId="0" borderId="1"/>
    <xf numFmtId="0" fontId="5" fillId="0" borderId="1"/>
    <xf numFmtId="0" fontId="20" fillId="0" borderId="1"/>
    <xf numFmtId="0" fontId="19" fillId="0" borderId="1"/>
    <xf numFmtId="0" fontId="13" fillId="0" borderId="1"/>
    <xf numFmtId="0" fontId="4" fillId="0" borderId="1"/>
    <xf numFmtId="43" fontId="4" fillId="0" borderId="1" applyFont="0" applyFill="0" applyBorder="0" applyAlignment="0" applyProtection="0"/>
    <xf numFmtId="0" fontId="19" fillId="3" borderId="1" applyNumberFormat="0" applyBorder="0" applyAlignment="0" applyProtection="0"/>
    <xf numFmtId="0" fontId="14" fillId="0" borderId="1"/>
    <xf numFmtId="0" fontId="14" fillId="0" borderId="1">
      <protection locked="0"/>
    </xf>
    <xf numFmtId="43" fontId="4" fillId="0" borderId="1" applyFont="0" applyFill="0" applyBorder="0" applyAlignment="0" applyProtection="0"/>
    <xf numFmtId="43" fontId="4" fillId="0" borderId="1" applyFont="0" applyFill="0" applyBorder="0" applyAlignment="0" applyProtection="0"/>
    <xf numFmtId="43" fontId="4" fillId="0" borderId="1" applyFont="0" applyFill="0" applyBorder="0" applyAlignment="0" applyProtection="0"/>
    <xf numFmtId="43" fontId="4" fillId="0" borderId="1" applyFont="0" applyFill="0" applyBorder="0" applyAlignment="0" applyProtection="0"/>
    <xf numFmtId="43" fontId="13" fillId="0" borderId="1" applyFont="0" applyFill="0" applyBorder="0" applyAlignment="0" applyProtection="0"/>
    <xf numFmtId="0" fontId="4" fillId="0" borderId="1"/>
    <xf numFmtId="43" fontId="10" fillId="0" borderId="1" applyFont="0" applyFill="0" applyBorder="0" applyAlignment="0" applyProtection="0"/>
    <xf numFmtId="0" fontId="3" fillId="0" borderId="1"/>
    <xf numFmtId="43" fontId="3" fillId="0" borderId="1" applyFont="0" applyFill="0" applyBorder="0" applyAlignment="0" applyProtection="0"/>
    <xf numFmtId="0" fontId="21" fillId="0" borderId="1"/>
    <xf numFmtId="43" fontId="18" fillId="0" borderId="1" applyFont="0" applyFill="0" applyBorder="0" applyAlignment="0" applyProtection="0"/>
    <xf numFmtId="0" fontId="2" fillId="0" borderId="1"/>
    <xf numFmtId="43" fontId="2" fillId="0" borderId="1" applyFont="0" applyFill="0" applyBorder="0" applyAlignment="0" applyProtection="0"/>
    <xf numFmtId="0" fontId="13" fillId="0" borderId="1"/>
    <xf numFmtId="187" fontId="19" fillId="0" borderId="1" applyFont="0" applyFill="0" applyBorder="0" applyAlignment="0" applyProtection="0"/>
    <xf numFmtId="0" fontId="1" fillId="0" borderId="1"/>
    <xf numFmtId="43" fontId="1" fillId="0" borderId="1" applyFont="0" applyFill="0" applyBorder="0" applyAlignment="0" applyProtection="0"/>
    <xf numFmtId="0" fontId="21" fillId="0" borderId="1"/>
    <xf numFmtId="0" fontId="1" fillId="0" borderId="1"/>
  </cellStyleXfs>
  <cellXfs count="42">
    <xf numFmtId="0" fontId="0" fillId="0" borderId="0" xfId="0" applyFont="1" applyAlignment="1"/>
    <xf numFmtId="0" fontId="15" fillId="0" borderId="1" xfId="4" applyFont="1" applyBorder="1" applyAlignment="1">
      <alignment horizontal="center" vertical="top" wrapText="1"/>
    </xf>
    <xf numFmtId="0" fontId="14" fillId="0" borderId="1" xfId="8"/>
    <xf numFmtId="0" fontId="15" fillId="0" borderId="6" xfId="4" applyFont="1" applyBorder="1" applyAlignment="1">
      <alignment horizontal="center" vertical="top" wrapText="1"/>
    </xf>
    <xf numFmtId="0" fontId="16" fillId="0" borderId="2" xfId="4" applyFont="1" applyBorder="1" applyAlignment="1">
      <alignment horizontal="center" vertical="top"/>
    </xf>
    <xf numFmtId="0" fontId="17" fillId="0" borderId="3" xfId="4" applyFont="1" applyBorder="1" applyAlignment="1">
      <alignment horizontal="left" vertical="top" wrapText="1"/>
    </xf>
    <xf numFmtId="0" fontId="17" fillId="0" borderId="7" xfId="4" applyFont="1" applyBorder="1" applyAlignment="1">
      <alignment horizontal="left" vertical="top" wrapText="1" indent="1"/>
    </xf>
    <xf numFmtId="0" fontId="17" fillId="0" borderId="4" xfId="4" applyFont="1" applyBorder="1" applyAlignment="1">
      <alignment horizontal="left" vertical="top" wrapText="1" indent="1"/>
    </xf>
    <xf numFmtId="15" fontId="8" fillId="0" borderId="4" xfId="42" applyNumberFormat="1" applyFont="1" applyBorder="1" applyAlignment="1">
      <alignment horizontal="center" vertical="top"/>
    </xf>
    <xf numFmtId="0" fontId="8" fillId="0" borderId="4" xfId="42" applyFont="1" applyBorder="1" applyAlignment="1">
      <alignment horizontal="center" vertical="top"/>
    </xf>
    <xf numFmtId="0" fontId="8" fillId="0" borderId="2" xfId="46" applyFont="1" applyBorder="1" applyAlignment="1">
      <alignment horizontal="center" vertical="top" wrapText="1"/>
    </xf>
    <xf numFmtId="0" fontId="8" fillId="0" borderId="2" xfId="0" applyFont="1" applyBorder="1" applyAlignment="1">
      <alignment vertical="top" wrapText="1"/>
    </xf>
    <xf numFmtId="0" fontId="8" fillId="0" borderId="1" xfId="42" applyFont="1"/>
    <xf numFmtId="0" fontId="9" fillId="0" borderId="2" xfId="5" applyFont="1" applyBorder="1" applyAlignment="1">
      <alignment horizontal="center" vertical="top"/>
    </xf>
    <xf numFmtId="0" fontId="12" fillId="0" borderId="1" xfId="1" applyFont="1" applyAlignment="1">
      <alignment horizontal="center"/>
    </xf>
    <xf numFmtId="188" fontId="12" fillId="0" borderId="1" xfId="45" applyNumberFormat="1" applyFont="1" applyBorder="1" applyAlignment="1">
      <alignment vertical="top"/>
    </xf>
    <xf numFmtId="188" fontId="12" fillId="0" borderId="1" xfId="45" applyNumberFormat="1" applyFont="1" applyBorder="1" applyAlignment="1">
      <alignment horizontal="center" vertical="top"/>
    </xf>
    <xf numFmtId="43" fontId="12" fillId="0" borderId="1" xfId="45" applyNumberFormat="1" applyFont="1" applyBorder="1" applyAlignment="1">
      <alignment horizontal="center" vertical="top"/>
    </xf>
    <xf numFmtId="0" fontId="12" fillId="0" borderId="1" xfId="1" applyFont="1" applyAlignment="1">
      <alignment horizontal="right" vertical="top"/>
    </xf>
    <xf numFmtId="188" fontId="12" fillId="0" borderId="1" xfId="1" applyNumberFormat="1" applyFont="1" applyAlignment="1">
      <alignment vertical="top"/>
    </xf>
    <xf numFmtId="43" fontId="12" fillId="0" borderId="1" xfId="45" applyNumberFormat="1" applyFont="1" applyBorder="1" applyAlignment="1">
      <alignment vertical="top"/>
    </xf>
    <xf numFmtId="0" fontId="12" fillId="0" borderId="1" xfId="1" applyFont="1" applyAlignment="1"/>
    <xf numFmtId="49" fontId="12" fillId="0" borderId="0" xfId="0" applyNumberFormat="1" applyFont="1" applyAlignment="1">
      <alignment vertical="top"/>
    </xf>
    <xf numFmtId="0" fontId="9" fillId="0" borderId="4" xfId="5" applyFont="1" applyBorder="1" applyAlignment="1">
      <alignment horizontal="center" vertical="top"/>
    </xf>
    <xf numFmtId="0" fontId="8" fillId="0" borderId="1" xfId="42" applyFont="1" applyAlignment="1"/>
    <xf numFmtId="0" fontId="8" fillId="0" borderId="1" xfId="42" applyFont="1" applyAlignment="1">
      <alignment horizontal="center"/>
    </xf>
    <xf numFmtId="0" fontId="8" fillId="0" borderId="1" xfId="42" applyFont="1" applyAlignment="1">
      <alignment horizontal="left"/>
    </xf>
    <xf numFmtId="43" fontId="8" fillId="0" borderId="1" xfId="43" applyFont="1" applyAlignment="1">
      <alignment horizontal="center"/>
    </xf>
    <xf numFmtId="0" fontId="9" fillId="0" borderId="1" xfId="42" applyFont="1" applyAlignment="1">
      <alignment horizontal="center"/>
    </xf>
    <xf numFmtId="0" fontId="8" fillId="0" borderId="1" xfId="42" applyFont="1" applyAlignment="1">
      <alignment horizontal="center" vertical="top" wrapText="1"/>
    </xf>
    <xf numFmtId="0" fontId="7" fillId="2" borderId="2" xfId="42" applyFont="1" applyFill="1" applyBorder="1" applyAlignment="1">
      <alignment horizontal="center" vertical="center"/>
    </xf>
    <xf numFmtId="0" fontId="7" fillId="2" borderId="2" xfId="42" applyFont="1" applyFill="1" applyBorder="1" applyAlignment="1">
      <alignment horizontal="center" vertical="center" wrapText="1"/>
    </xf>
    <xf numFmtId="43" fontId="7" fillId="2" borderId="2" xfId="43" applyFont="1" applyFill="1" applyBorder="1" applyAlignment="1">
      <alignment horizontal="center" vertical="center" wrapText="1"/>
    </xf>
    <xf numFmtId="0" fontId="22" fillId="2" borderId="2" xfId="42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top"/>
    </xf>
    <xf numFmtId="0" fontId="8" fillId="0" borderId="4" xfId="0" applyFont="1" applyBorder="1" applyAlignment="1">
      <alignment vertical="top" wrapText="1"/>
    </xf>
    <xf numFmtId="188" fontId="8" fillId="0" borderId="4" xfId="43" applyNumberFormat="1" applyFont="1" applyBorder="1" applyAlignment="1">
      <alignment vertical="top"/>
    </xf>
    <xf numFmtId="188" fontId="8" fillId="0" borderId="2" xfId="43" applyNumberFormat="1" applyFont="1" applyBorder="1" applyAlignment="1">
      <alignment vertical="top"/>
    </xf>
    <xf numFmtId="0" fontId="8" fillId="0" borderId="2" xfId="0" applyNumberFormat="1" applyFont="1" applyBorder="1" applyAlignment="1">
      <alignment vertical="top" wrapText="1"/>
    </xf>
    <xf numFmtId="0" fontId="8" fillId="0" borderId="2" xfId="0" applyFont="1" applyBorder="1" applyAlignment="1">
      <alignment horizontal="left" vertical="top" wrapText="1"/>
    </xf>
    <xf numFmtId="0" fontId="8" fillId="0" borderId="5" xfId="0" applyFont="1" applyBorder="1" applyAlignment="1">
      <alignment vertical="top" wrapText="1"/>
    </xf>
    <xf numFmtId="0" fontId="11" fillId="0" borderId="2" xfId="3" applyBorder="1" applyAlignment="1">
      <alignment vertical="top"/>
    </xf>
  </cellXfs>
  <cellStyles count="54">
    <cellStyle name="20% - Accent5 2" xfId="32"/>
    <cellStyle name="Comma 2" xfId="2"/>
    <cellStyle name="Comma 2 2" xfId="11"/>
    <cellStyle name="Comma 2 3" xfId="12"/>
    <cellStyle name="Comma 2 4" xfId="43"/>
    <cellStyle name="Comma 2 5" xfId="51"/>
    <cellStyle name="Comma 3" xfId="13"/>
    <cellStyle name="Comma 3 2" xfId="14"/>
    <cellStyle name="Comma 3 3" xfId="49"/>
    <cellStyle name="Comma 4" xfId="31"/>
    <cellStyle name="Comma 5" xfId="41"/>
    <cellStyle name="Comma 6" xfId="45"/>
    <cellStyle name="Comma 7" xfId="15"/>
    <cellStyle name="Comma 8" xfId="47"/>
    <cellStyle name="Hyperlink" xfId="3" builtinId="8"/>
    <cellStyle name="Normal" xfId="0" builtinId="0"/>
    <cellStyle name="Normal 10" xfId="46"/>
    <cellStyle name="Normal 11" xfId="52"/>
    <cellStyle name="Normal 2" xfId="1"/>
    <cellStyle name="Normal 2 2" xfId="4"/>
    <cellStyle name="Normal 2 3" xfId="42"/>
    <cellStyle name="Normal 2 3 2" xfId="53"/>
    <cellStyle name="Normal 2 4" xfId="50"/>
    <cellStyle name="Normal 3" xfId="5"/>
    <cellStyle name="Normal 3 2" xfId="33"/>
    <cellStyle name="Normal 3 2 2" xfId="6"/>
    <cellStyle name="Normal 3 3" xfId="34"/>
    <cellStyle name="Normal 4" xfId="8"/>
    <cellStyle name="Normal 4 2" xfId="10"/>
    <cellStyle name="Normal 5" xfId="9"/>
    <cellStyle name="Normal 6" xfId="30"/>
    <cellStyle name="Normal 7" xfId="7"/>
    <cellStyle name="Normal 8" xfId="16"/>
    <cellStyle name="Normal 9" xfId="44"/>
    <cellStyle name="เครื่องหมายจุลภาค 14" xfId="35"/>
    <cellStyle name="เครื่องหมายจุลภาค 2" xfId="17"/>
    <cellStyle name="เครื่องหมายจุลภาค 2 3" xfId="36"/>
    <cellStyle name="เครื่องหมายจุลภาค 3" xfId="37"/>
    <cellStyle name="จุลภาค 2" xfId="18"/>
    <cellStyle name="จุลภาค 2 2" xfId="19"/>
    <cellStyle name="จุลภาค 2 3" xfId="38"/>
    <cellStyle name="จุลภาค 3" xfId="20"/>
    <cellStyle name="จุลภาค 4" xfId="39"/>
    <cellStyle name="จุลภาค 5" xfId="21"/>
    <cellStyle name="จุลภาค 6" xfId="22"/>
    <cellStyle name="จุลภาค 7" xfId="23"/>
    <cellStyle name="จุลภาค 8" xfId="24"/>
    <cellStyle name="ปกติ 13" xfId="40"/>
    <cellStyle name="ปกติ 2" xfId="25"/>
    <cellStyle name="ปกติ 2 2" xfId="26"/>
    <cellStyle name="ปกติ 2 3" xfId="48"/>
    <cellStyle name="ปกติ 3" xfId="27"/>
    <cellStyle name="ปกติ 4" xfId="28"/>
    <cellStyle name="ปกติ_Sheet1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09;&#3620;&#3648;&#3610;&#3624;&#3609;&#3660;/06-&#3616;&#3634;&#3619;&#3585;&#3636;&#3592;&#3629;&#3639;&#3656;&#3609;&#3654;/2-&#3648;&#3591;&#3636;&#3609;&#3585;&#3641;&#3657;/&#3626;&#3619;&#3640;&#3611;&#3607;&#3640;&#3585;&#3592;&#3633;&#3591;&#3627;&#3623;&#3633;&#3604;%20THAIME/OneDrive/3.&#3648;&#3611;&#3636;&#3657;&#3621;/&#3648;&#3610;&#3655;&#3604;&#3648;&#3605;&#3621;&#3655;&#3604;/&#3627;&#3609;&#3657;&#3634;&#3595;&#3629;&#3591;&#3592;&#3604;&#3627;&#3617;&#3634;&#3618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09;&#3620;&#3648;&#3610;&#3624;&#3609;&#3660;/06-&#3616;&#3634;&#3619;&#3585;&#3636;&#3592;&#3629;&#3639;&#3656;&#3609;&#3654;/2-&#3648;&#3591;&#3636;&#3609;&#3585;&#3641;&#3657;/&#3626;&#3619;&#3640;&#3611;&#3607;&#3640;&#3585;&#3592;&#3633;&#3591;&#3627;&#3623;&#3633;&#3604;%20THAIME/&#3648;&#3611;&#3636;&#3657;&#3621;/&#3651;&#3610;&#3648;&#3626;&#3619;&#3655;&#3592;%20&#3596;.&#3617;&#3607;/&#3651;&#3610;&#3648;&#3626;&#3619;&#3655;&#3592;&#3588;&#3656;&#3634;&#3596;&#3634;&#3611;&#3609;&#3585;&#3636;&#3592;&#3624;&#3614;/&#3651;&#3610;&#3648;&#3626;&#3619;&#3655;&#3592;&#3588;&#3656;&#3634;&#3596;&#3634;&#3611;&#3609;&#3585;&#3636;&#3592;&#3621;&#3641;&#3585;&#3592;&#3657;&#3634;&#3591;%20&#3614;.&#3618;.5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TCHARA\Share%20Ple\3.&#3648;&#3611;&#3636;&#3657;&#3621;%20&#3651;&#3594;&#3657;&#3611;&#3633;&#3592;&#3592;&#3640;&#3610;&#3633;&#3609;\&#3626;&#3656;&#3591;&#3652;&#3611;&#3619;&#3625;&#3603;&#3637;&#3618;&#3660;%20&#3626;&#3656;&#3591;&#3627;&#3609;&#3633;&#3591;&#3626;&#3639;&#3629;\&#3648;&#3610;&#3629;&#3619;&#3660;%20%20&#3607;&#3637;&#3656;&#3629;&#3618;&#3641;&#3656;%20&#3627;&#3609;&#3656;&#3623;&#3618;&#3591;&#3634;&#3609;&#3651;&#3609;&#3592;&#3633;&#3591;&#3627;&#3623;&#3633;&#3604;%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09;&#3620;&#3648;&#3610;&#3624;&#3609;&#3660;/06-&#3616;&#3634;&#3619;&#3585;&#3636;&#3592;&#3629;&#3639;&#3656;&#3609;&#3654;/2-&#3648;&#3591;&#3636;&#3609;&#3585;&#3641;&#3657;/&#3626;&#3619;&#3640;&#3611;&#3607;&#3640;&#3585;&#3592;&#3633;&#3591;&#3627;&#3623;&#3633;&#3604;%20THAIME/&#3648;&#3611;&#3636;&#3657;&#3621;/&#3651;&#3610;&#3648;&#3626;&#3619;&#3655;&#3592;%20&#3596;.&#3617;&#3607;/&#3627;&#3609;&#3637;&#3657;&#3596;(1).&#3617;&#3607;.loan.txt(&#3586;&#3657;&#3634;&#3619;&#3634;&#3594;&#3585;&#3634;&#3619;)%20&#3585;.&#3614;.5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ฐานข้อมูล"/>
      <sheetName val="หน้าซองพับสาม"/>
      <sheetName val="ซองครึ่ง ฌ.มท."/>
      <sheetName val="ซองครึ่ง"/>
      <sheetName val="หน้าซองครึ่งกรม"/>
      <sheetName val="หน้าซองA4 สนจ."/>
      <sheetName val="หน้าซองครึ่งกอง"/>
      <sheetName val="หน้าซองครึ่งจังหวัด"/>
      <sheetName val="หน้าซองพับสาม จังหวัด"/>
      <sheetName val="หน้าซองพับสามกรม กอง"/>
      <sheetName val="หน้าซองพับสามเหล่ากาชาด"/>
      <sheetName val="หน้าซองครึ่งเหล่ากาชาด"/>
      <sheetName val="ส่งจดหมาย"/>
      <sheetName val="หน้าซองครึ่งส่งทายาท"/>
      <sheetName val="หน้าซองพับสามส่งกลับ"/>
      <sheetName val="หน้าซองครึ่งศูนย์เทคโน"/>
      <sheetName val="หน้าซองพับสามกรรมการสภากาชาดภาค"/>
    </sheetNames>
    <sheetDataSet>
      <sheetData sheetId="0"/>
      <sheetData sheetId="1">
        <row r="3">
          <cell r="A3">
            <v>1</v>
          </cell>
          <cell r="B3" t="str">
            <v>จังหวัดกระบี่</v>
          </cell>
          <cell r="C3">
            <v>81000</v>
          </cell>
        </row>
        <row r="4">
          <cell r="B4" t="str">
            <v>จังหวัดกาญจนบุรี</v>
          </cell>
          <cell r="C4">
            <v>71000</v>
          </cell>
        </row>
        <row r="5">
          <cell r="B5" t="str">
            <v>จังหวัดกาฬสินธุ์</v>
          </cell>
          <cell r="C5">
            <v>46000</v>
          </cell>
        </row>
        <row r="6">
          <cell r="B6" t="str">
            <v>จังหวัดกำแพงเพชร</v>
          </cell>
          <cell r="C6">
            <v>62000</v>
          </cell>
        </row>
        <row r="7">
          <cell r="B7" t="str">
            <v>จังหวัดขอนแก่น</v>
          </cell>
          <cell r="C7">
            <v>40000</v>
          </cell>
        </row>
        <row r="8">
          <cell r="B8" t="str">
            <v>จังหวัดจันทบุรี</v>
          </cell>
          <cell r="C8">
            <v>22000</v>
          </cell>
        </row>
        <row r="9">
          <cell r="B9" t="str">
            <v>จังหวัดฉะเชิงเทรา</v>
          </cell>
          <cell r="C9">
            <v>24000</v>
          </cell>
        </row>
        <row r="10">
          <cell r="B10" t="str">
            <v>จังหวัดชลบุรี</v>
          </cell>
          <cell r="C10">
            <v>20000</v>
          </cell>
        </row>
        <row r="11">
          <cell r="B11" t="str">
            <v>จังหวัดชัยนาท</v>
          </cell>
          <cell r="C11">
            <v>17000</v>
          </cell>
        </row>
        <row r="12">
          <cell r="B12" t="str">
            <v>จังหวัดชัยภูมิ</v>
          </cell>
          <cell r="C12">
            <v>36000</v>
          </cell>
        </row>
        <row r="13">
          <cell r="B13" t="str">
            <v>จังหวัดชุมพร</v>
          </cell>
          <cell r="C13">
            <v>86000</v>
          </cell>
        </row>
        <row r="14">
          <cell r="B14" t="str">
            <v>จังหวัดเชียงราย</v>
          </cell>
          <cell r="C14">
            <v>57000</v>
          </cell>
        </row>
        <row r="15">
          <cell r="B15" t="str">
            <v>จังหวัดเชียงใหม่</v>
          </cell>
          <cell r="C15">
            <v>50000</v>
          </cell>
        </row>
        <row r="16">
          <cell r="B16" t="str">
            <v>จังหวัดตรัง</v>
          </cell>
          <cell r="C16">
            <v>92000</v>
          </cell>
        </row>
        <row r="17">
          <cell r="B17" t="str">
            <v>จังหวัดตราด</v>
          </cell>
          <cell r="C17">
            <v>23000</v>
          </cell>
        </row>
        <row r="18">
          <cell r="B18" t="str">
            <v>จังหวัดตาก</v>
          </cell>
          <cell r="C18">
            <v>63000</v>
          </cell>
        </row>
        <row r="19">
          <cell r="B19" t="str">
            <v>จังหวัดนครนายก</v>
          </cell>
          <cell r="C19">
            <v>26000</v>
          </cell>
        </row>
        <row r="20">
          <cell r="B20" t="str">
            <v>จังหวัดนครปฐม</v>
          </cell>
          <cell r="C20">
            <v>73000</v>
          </cell>
        </row>
        <row r="21">
          <cell r="B21" t="str">
            <v>จังหวัดนครพนม</v>
          </cell>
          <cell r="C21">
            <v>48000</v>
          </cell>
        </row>
        <row r="22">
          <cell r="B22" t="str">
            <v>จังหวัดนครราชสีมา</v>
          </cell>
          <cell r="C22">
            <v>30000</v>
          </cell>
        </row>
        <row r="23">
          <cell r="B23" t="str">
            <v>จังหวัดนครศรีธรรมราช</v>
          </cell>
          <cell r="C23">
            <v>80000</v>
          </cell>
        </row>
        <row r="24">
          <cell r="B24" t="str">
            <v>จังหวัดนครสวรรค์</v>
          </cell>
          <cell r="C24">
            <v>60000</v>
          </cell>
        </row>
        <row r="25">
          <cell r="B25" t="str">
            <v>จังหวัดนนทบุรี</v>
          </cell>
          <cell r="C25">
            <v>11000</v>
          </cell>
        </row>
        <row r="26">
          <cell r="B26" t="str">
            <v>จังหวัดนราธิวาส</v>
          </cell>
          <cell r="C26">
            <v>96000</v>
          </cell>
        </row>
        <row r="27">
          <cell r="B27" t="str">
            <v>จังหวัดน่าน</v>
          </cell>
          <cell r="C27">
            <v>55000</v>
          </cell>
        </row>
        <row r="28">
          <cell r="B28" t="str">
            <v>จังหวัดบุรีรัมย์</v>
          </cell>
          <cell r="C28">
            <v>31000</v>
          </cell>
        </row>
        <row r="29">
          <cell r="B29" t="str">
            <v>จังหวัดปทุมธานี</v>
          </cell>
          <cell r="C29">
            <v>12000</v>
          </cell>
        </row>
        <row r="30">
          <cell r="B30" t="str">
            <v>จังหวัดประจวบคีรีขันธ์</v>
          </cell>
          <cell r="C30">
            <v>77000</v>
          </cell>
        </row>
        <row r="31">
          <cell r="B31" t="str">
            <v>จังหวัดปราจีนบุรี</v>
          </cell>
          <cell r="C31">
            <v>25000</v>
          </cell>
        </row>
        <row r="32">
          <cell r="B32" t="str">
            <v>จังหวัดปัตตานี</v>
          </cell>
          <cell r="C32">
            <v>94000</v>
          </cell>
        </row>
        <row r="33">
          <cell r="B33" t="str">
            <v>จังหวัดพระนครศรีอยุธยา</v>
          </cell>
          <cell r="C33">
            <v>13000</v>
          </cell>
        </row>
        <row r="34">
          <cell r="B34" t="str">
            <v>จังหวัดพะเยา</v>
          </cell>
          <cell r="C34">
            <v>56000</v>
          </cell>
        </row>
        <row r="35">
          <cell r="B35" t="str">
            <v>จังหวัดพังงา</v>
          </cell>
          <cell r="C35">
            <v>82000</v>
          </cell>
        </row>
        <row r="36">
          <cell r="B36" t="str">
            <v>จังหวัดพัทลุง</v>
          </cell>
          <cell r="C36">
            <v>93000</v>
          </cell>
        </row>
        <row r="37">
          <cell r="B37" t="str">
            <v>จังหวัดพิจิตร</v>
          </cell>
          <cell r="C37">
            <v>66000</v>
          </cell>
        </row>
        <row r="38">
          <cell r="B38" t="str">
            <v>จังหวัดพิษณุโลก</v>
          </cell>
          <cell r="C38">
            <v>65000</v>
          </cell>
        </row>
        <row r="39">
          <cell r="B39" t="str">
            <v>จังหวัดเพชรบุรี</v>
          </cell>
          <cell r="C39">
            <v>76000</v>
          </cell>
        </row>
        <row r="40">
          <cell r="B40" t="str">
            <v>จังหวัดเพชรบูรณ์</v>
          </cell>
          <cell r="C40">
            <v>67000</v>
          </cell>
        </row>
        <row r="41">
          <cell r="B41" t="str">
            <v>จังหวัดแพร่</v>
          </cell>
          <cell r="C41">
            <v>54000</v>
          </cell>
        </row>
        <row r="42">
          <cell r="B42" t="str">
            <v>จังหวัดภูเก็ต</v>
          </cell>
          <cell r="C42">
            <v>83000</v>
          </cell>
        </row>
        <row r="43">
          <cell r="B43" t="str">
            <v>จังหวัดมหาสารคาม</v>
          </cell>
          <cell r="C43">
            <v>44000</v>
          </cell>
        </row>
        <row r="44">
          <cell r="B44" t="str">
            <v>จังหวัดมุกดาหาร</v>
          </cell>
          <cell r="C44">
            <v>49000</v>
          </cell>
        </row>
        <row r="45">
          <cell r="B45" t="str">
            <v>จังหวัดแม่ฮ่องสอน</v>
          </cell>
          <cell r="C45">
            <v>58000</v>
          </cell>
        </row>
        <row r="46">
          <cell r="B46" t="str">
            <v>จังหวัดยโสธร</v>
          </cell>
          <cell r="C46">
            <v>35000</v>
          </cell>
        </row>
        <row r="47">
          <cell r="B47" t="str">
            <v>จังหวัดยะลา</v>
          </cell>
          <cell r="C47">
            <v>95000</v>
          </cell>
        </row>
        <row r="48">
          <cell r="B48" t="str">
            <v>จังหวัดร้อยเอ็ด</v>
          </cell>
          <cell r="C48">
            <v>45000</v>
          </cell>
        </row>
        <row r="49">
          <cell r="B49" t="str">
            <v>จังหวัดระนอง</v>
          </cell>
          <cell r="C49">
            <v>85000</v>
          </cell>
        </row>
        <row r="50">
          <cell r="B50" t="str">
            <v>จังหวัดระยอง</v>
          </cell>
          <cell r="C50">
            <v>21000</v>
          </cell>
        </row>
        <row r="51">
          <cell r="B51" t="str">
            <v>จังหวัดราชบุรี</v>
          </cell>
          <cell r="C51">
            <v>70000</v>
          </cell>
        </row>
        <row r="52">
          <cell r="B52" t="str">
            <v>จังหวัดลพบุรี</v>
          </cell>
          <cell r="C52">
            <v>15000</v>
          </cell>
        </row>
        <row r="53">
          <cell r="B53" t="str">
            <v>จังหวัดลำปาง</v>
          </cell>
          <cell r="C53">
            <v>52000</v>
          </cell>
        </row>
        <row r="54">
          <cell r="B54" t="str">
            <v>จังหวัดลำพูน</v>
          </cell>
          <cell r="C54">
            <v>51000</v>
          </cell>
        </row>
        <row r="55">
          <cell r="B55" t="str">
            <v>จังหวัดเลย</v>
          </cell>
          <cell r="C55">
            <v>42000</v>
          </cell>
        </row>
        <row r="56">
          <cell r="B56" t="str">
            <v>จังหวัดศรีสะเกษ</v>
          </cell>
          <cell r="C56">
            <v>33000</v>
          </cell>
        </row>
        <row r="57">
          <cell r="B57" t="str">
            <v>จังหวัดสกลนคร</v>
          </cell>
          <cell r="C57">
            <v>47000</v>
          </cell>
        </row>
        <row r="58">
          <cell r="B58" t="str">
            <v>จังหวัดสงขลา</v>
          </cell>
          <cell r="C58">
            <v>90000</v>
          </cell>
        </row>
        <row r="59">
          <cell r="B59" t="str">
            <v>จังหวัดสตูล</v>
          </cell>
          <cell r="C59">
            <v>91000</v>
          </cell>
        </row>
        <row r="60">
          <cell r="B60" t="str">
            <v>จังหวัดสมุทรปราการ</v>
          </cell>
          <cell r="C60">
            <v>10270</v>
          </cell>
        </row>
        <row r="61">
          <cell r="B61" t="str">
            <v>จังหวัดสมุทรสงคราม</v>
          </cell>
          <cell r="C61">
            <v>75000</v>
          </cell>
        </row>
        <row r="62">
          <cell r="B62" t="str">
            <v>จังหวัดสมุทรสาคร</v>
          </cell>
          <cell r="C62">
            <v>74000</v>
          </cell>
        </row>
        <row r="63">
          <cell r="B63" t="str">
            <v>จังหวัดสระแก้ว</v>
          </cell>
          <cell r="C63">
            <v>27000</v>
          </cell>
        </row>
        <row r="64">
          <cell r="B64" t="str">
            <v>จังหวัดสระบุรี</v>
          </cell>
          <cell r="C64">
            <v>18000</v>
          </cell>
        </row>
        <row r="65">
          <cell r="B65" t="str">
            <v>จังหวัดสิงห์บุรี</v>
          </cell>
          <cell r="C65">
            <v>16000</v>
          </cell>
        </row>
        <row r="66">
          <cell r="B66" t="str">
            <v>จังหวัดสุโขทัย</v>
          </cell>
          <cell r="C66">
            <v>64000</v>
          </cell>
        </row>
        <row r="67">
          <cell r="B67" t="str">
            <v>จังหวัดสุพรรณบุรี</v>
          </cell>
          <cell r="C67">
            <v>72000</v>
          </cell>
        </row>
        <row r="68">
          <cell r="B68" t="str">
            <v>จังหวัดสุราษฎร์ธานี</v>
          </cell>
          <cell r="C68">
            <v>84000</v>
          </cell>
        </row>
        <row r="69">
          <cell r="B69" t="str">
            <v>จังหวัดสุรินทร์</v>
          </cell>
          <cell r="C69">
            <v>32000</v>
          </cell>
        </row>
        <row r="70">
          <cell r="B70" t="str">
            <v>จังหวัดหนองคาย</v>
          </cell>
          <cell r="C70">
            <v>43000</v>
          </cell>
        </row>
        <row r="71">
          <cell r="B71" t="str">
            <v>จังหวัดหนองบัวลำภู</v>
          </cell>
          <cell r="C71">
            <v>39000</v>
          </cell>
        </row>
        <row r="72">
          <cell r="B72" t="str">
            <v>จังหวัดอ่างทอง</v>
          </cell>
          <cell r="C72">
            <v>14000</v>
          </cell>
        </row>
        <row r="73">
          <cell r="B73" t="str">
            <v>จังหวัดอำนาจเจริญ</v>
          </cell>
          <cell r="C73">
            <v>37000</v>
          </cell>
        </row>
        <row r="74">
          <cell r="B74" t="str">
            <v>จังหวัดอุดรธานี</v>
          </cell>
          <cell r="C74">
            <v>41000</v>
          </cell>
        </row>
        <row r="75">
          <cell r="B75" t="str">
            <v>จังหวัดอุตรดิตถ์</v>
          </cell>
          <cell r="C75">
            <v>53000</v>
          </cell>
        </row>
        <row r="76">
          <cell r="B76" t="str">
            <v>จังหวัดอุทัยธานี</v>
          </cell>
          <cell r="C76">
            <v>61000</v>
          </cell>
        </row>
        <row r="77">
          <cell r="B77" t="str">
            <v>จังหวัดอุบลราชธานี</v>
          </cell>
          <cell r="C77">
            <v>34000</v>
          </cell>
        </row>
        <row r="78">
          <cell r="B78" t="str">
            <v>จังหวัดบึงกาฬ</v>
          </cell>
          <cell r="C78">
            <v>38000</v>
          </cell>
        </row>
      </sheetData>
      <sheetData sheetId="2"/>
      <sheetData sheetId="3"/>
      <sheetData sheetId="4"/>
      <sheetData sheetId="5"/>
      <sheetData sheetId="6">
        <row r="22">
          <cell r="A22">
            <v>1</v>
          </cell>
          <cell r="B22" t="str">
            <v>อธิบดีกรมการปกครอง</v>
          </cell>
        </row>
        <row r="23">
          <cell r="A23">
            <v>2</v>
          </cell>
          <cell r="B23" t="str">
            <v>อธิบดีกรมการพัฒนาชุมชน</v>
          </cell>
        </row>
        <row r="24">
          <cell r="A24">
            <v>3</v>
          </cell>
          <cell r="B24" t="str">
            <v>อธิบดีกรมที่ดิน</v>
          </cell>
        </row>
        <row r="25">
          <cell r="A25">
            <v>4</v>
          </cell>
          <cell r="B25" t="str">
            <v>อธิบดีกรมป้องกันและบรรเทาสาธารณภัย</v>
          </cell>
        </row>
        <row r="26">
          <cell r="A26">
            <v>5</v>
          </cell>
          <cell r="B26" t="str">
            <v>อธิบดีกรมโยธาธิการและผังเมือง</v>
          </cell>
        </row>
        <row r="27">
          <cell r="A27">
            <v>6</v>
          </cell>
          <cell r="B27" t="str">
            <v>อธิบดีกรมส่งเสริมการปกครองท้องถิ่น</v>
          </cell>
        </row>
        <row r="28">
          <cell r="A28">
            <v>7</v>
          </cell>
          <cell r="B28" t="str">
            <v>ผู้อำนวยการองค์การตลาด</v>
          </cell>
        </row>
        <row r="29">
          <cell r="A29">
            <v>8</v>
          </cell>
          <cell r="B29" t="str">
            <v>ผู้ว่าการการประปานครหลวง</v>
          </cell>
        </row>
        <row r="30">
          <cell r="A30">
            <v>9</v>
          </cell>
          <cell r="B30" t="str">
            <v>ผู้ว่าการการประปาส่วนภูมิภาค</v>
          </cell>
        </row>
        <row r="31">
          <cell r="A31">
            <v>10</v>
          </cell>
          <cell r="B31" t="str">
            <v>ผู้ว่าการการไฟฟ้านครหลวง</v>
          </cell>
        </row>
        <row r="32">
          <cell r="A32">
            <v>11</v>
          </cell>
          <cell r="B32" t="str">
            <v>ผู้ว่าการการไฟฟ้าส่วนภูมิภาค</v>
          </cell>
        </row>
      </sheetData>
      <sheetData sheetId="7"/>
      <sheetData sheetId="8">
        <row r="23">
          <cell r="A23">
            <v>1</v>
          </cell>
          <cell r="B23" t="str">
            <v>หัวหน้าสำนักงานรัฐมนตรี</v>
          </cell>
        </row>
        <row r="24">
          <cell r="A24">
            <v>2</v>
          </cell>
          <cell r="B24" t="str">
            <v>ผู้อำนวยการกองกลาง</v>
          </cell>
        </row>
        <row r="25">
          <cell r="A25">
            <v>3</v>
          </cell>
          <cell r="B25" t="str">
            <v>ผู้อำนวยการกองคลัง</v>
          </cell>
        </row>
        <row r="26">
          <cell r="A26">
            <v>4</v>
          </cell>
          <cell r="B26" t="str">
            <v>ผู้อำนวยการกองการเจ้าหน้าที่</v>
          </cell>
        </row>
        <row r="27">
          <cell r="A27">
            <v>5</v>
          </cell>
          <cell r="B27" t="str">
            <v>ผู้อำนวยการกองการต่างประเทศ</v>
          </cell>
        </row>
        <row r="28">
          <cell r="A28">
            <v>6</v>
          </cell>
          <cell r="B28" t="str">
            <v>ผู้อำนวยการกองสารนิเทศ</v>
          </cell>
        </row>
        <row r="29">
          <cell r="A29">
            <v>7</v>
          </cell>
          <cell r="B29" t="str">
            <v>ผู้อำนวยการสถาบันดำรงราชานุภาพ</v>
          </cell>
        </row>
        <row r="30">
          <cell r="A30">
            <v>8</v>
          </cell>
          <cell r="B30" t="str">
            <v>ผู้อำนวยการสำนักตรวจราชการและเรื่องราวร้องทุกข์</v>
          </cell>
        </row>
        <row r="31">
          <cell r="A31">
            <v>9</v>
          </cell>
          <cell r="B31" t="str">
            <v>ผู้อำนวยการสำนักกฎหมาย</v>
          </cell>
        </row>
        <row r="32">
          <cell r="A32">
            <v>10</v>
          </cell>
          <cell r="B32" t="str">
            <v>หัวหน้าสำนักงานคณะกรรมการมาตรฐานการบริหารงานบุคคลส่วนท้องถิ่น</v>
          </cell>
        </row>
        <row r="33">
          <cell r="A33">
            <v>11</v>
          </cell>
          <cell r="B33" t="str">
            <v>ผู้อำนวยการสำนักนโยบายและแผน</v>
          </cell>
        </row>
        <row r="34">
          <cell r="A34">
            <v>12</v>
          </cell>
          <cell r="B34" t="str">
            <v>ผู้อำนวยการสำนักพัฒนาและส่งเสริมการบริหารราชการจังหวัด</v>
          </cell>
        </row>
        <row r="35">
          <cell r="A35">
            <v>13</v>
          </cell>
          <cell r="B35" t="str">
            <v>ผู้อำนวยการศูนย์เทคโนโลยีสารสนเทศและการสื่อสาร</v>
          </cell>
        </row>
        <row r="36">
          <cell r="A36">
            <v>14</v>
          </cell>
          <cell r="B36" t="str">
            <v>ผู้อำนวยการศูนย์ปฏิบัติการกระทรวงมหาดไทย</v>
          </cell>
        </row>
        <row r="37">
          <cell r="A37">
            <v>15</v>
          </cell>
          <cell r="B37" t="str">
            <v>หัวหน้ากลุ่มงานอำนวยการปลัดกระทรวง</v>
          </cell>
        </row>
        <row r="38">
          <cell r="A38">
            <v>16</v>
          </cell>
          <cell r="B38" t="str">
            <v>หัวหน้ากลุ่มพัฒนาระบบบริหาร สป.</v>
          </cell>
        </row>
        <row r="39">
          <cell r="A39">
            <v>17</v>
          </cell>
          <cell r="B39" t="str">
            <v>หัวหน้ากลุ่มงานตรวจสอบภายใน</v>
          </cell>
        </row>
        <row r="40">
          <cell r="A40">
            <v>18</v>
          </cell>
          <cell r="B40" t="str">
            <v>หัวหน้าหน่วยตรวจสอบภายใน สป.</v>
          </cell>
        </row>
        <row r="41">
          <cell r="A41">
            <v>19</v>
          </cell>
          <cell r="B41" t="str">
            <v>ผู้อำนวยการศูนย์ดำรงธรรมกระทรวงมหาดไทย</v>
          </cell>
        </row>
        <row r="42">
          <cell r="A42">
            <v>20</v>
          </cell>
          <cell r="B42" t="str">
            <v>ผู้อำนวยการศูนย์อำนวยการบริหารจังหวัดชายแดนภาคใต้</v>
          </cell>
        </row>
        <row r="43">
          <cell r="A43">
            <v>21</v>
          </cell>
          <cell r="B43" t="str">
            <v>หัวหน้าผู้ตรวจราชการกระทรวงมหาดไทย</v>
          </cell>
        </row>
      </sheetData>
      <sheetData sheetId="9"/>
      <sheetData sheetId="10"/>
      <sheetData sheetId="11">
        <row r="22">
          <cell r="A22">
            <v>1</v>
          </cell>
          <cell r="B22" t="str">
            <v>อธิบดีกรมการปกครอง</v>
          </cell>
        </row>
        <row r="23">
          <cell r="A23">
            <v>2</v>
          </cell>
          <cell r="B23" t="str">
            <v>อธิบดีกรมการพัฒนาชุมชน</v>
          </cell>
        </row>
        <row r="24">
          <cell r="A24">
            <v>3</v>
          </cell>
          <cell r="B24" t="str">
            <v>อธิบดีกรมที่ดิน</v>
          </cell>
        </row>
        <row r="25">
          <cell r="A25">
            <v>4</v>
          </cell>
          <cell r="B25" t="str">
            <v>อธิบดีกรมป้องกันและบรรเทาสาธารณภัย</v>
          </cell>
        </row>
        <row r="26">
          <cell r="A26">
            <v>5</v>
          </cell>
          <cell r="B26" t="str">
            <v>อธิบดีกรมโยธาธิการและผังเมือง</v>
          </cell>
        </row>
        <row r="27">
          <cell r="A27">
            <v>6</v>
          </cell>
          <cell r="B27" t="str">
            <v>อธิบดีกรมส่งเสริมการปกครองท้องถิ่น</v>
          </cell>
        </row>
        <row r="28">
          <cell r="A28">
            <v>7</v>
          </cell>
          <cell r="B28" t="str">
            <v>ผู้อำนวยการองค์การตลาด</v>
          </cell>
        </row>
        <row r="29">
          <cell r="A29">
            <v>8</v>
          </cell>
          <cell r="B29" t="str">
            <v>ผู้ว่าการการประปานครหลวง</v>
          </cell>
        </row>
        <row r="30">
          <cell r="A30">
            <v>9</v>
          </cell>
          <cell r="B30" t="str">
            <v>ผู้ว่าการการประปาส่วนภูมิภาค</v>
          </cell>
        </row>
        <row r="31">
          <cell r="A31">
            <v>10</v>
          </cell>
          <cell r="B31" t="str">
            <v>ผู้ว่าการการไฟฟ้านครหลวง</v>
          </cell>
        </row>
        <row r="32">
          <cell r="A32">
            <v>11</v>
          </cell>
          <cell r="B32" t="str">
            <v>ผู้ว่าการการไฟฟ้าส่วนภูมิภาค</v>
          </cell>
        </row>
        <row r="33">
          <cell r="A33">
            <v>12</v>
          </cell>
          <cell r="B33" t="str">
            <v>ผู้อำนวยการศูนย์เทคโนโลยีสารสนเทศและการสื่อสาร</v>
          </cell>
        </row>
        <row r="34">
          <cell r="A34">
            <v>13</v>
          </cell>
          <cell r="B34" t="str">
            <v>หัวหน้าสำนักงานรัฐมนตรีกระทรวงมหาดไทย</v>
          </cell>
        </row>
        <row r="35">
          <cell r="A35">
            <v>14</v>
          </cell>
          <cell r="B35" t="str">
            <v>หัวหน้าสำนักงานรัฐมนตรี</v>
          </cell>
        </row>
        <row r="36">
          <cell r="A36">
            <v>15</v>
          </cell>
          <cell r="B36" t="str">
            <v>ผู้อำนวยการกองกลาง</v>
          </cell>
        </row>
        <row r="37">
          <cell r="A37">
            <v>16</v>
          </cell>
          <cell r="B37" t="str">
            <v>ผู้อำนวยการกองคลัง</v>
          </cell>
        </row>
        <row r="38">
          <cell r="A38">
            <v>17</v>
          </cell>
          <cell r="B38" t="str">
            <v>ผู้อำนวยการกองการเจ้าหน้าที่</v>
          </cell>
        </row>
        <row r="39">
          <cell r="A39">
            <v>18</v>
          </cell>
          <cell r="B39" t="str">
            <v>ผู้อำนวยการกองการต่างประเทศ</v>
          </cell>
        </row>
        <row r="40">
          <cell r="A40">
            <v>19</v>
          </cell>
          <cell r="B40" t="str">
            <v>ผู้อำนวยการกองสารนิเทศ</v>
          </cell>
        </row>
        <row r="41">
          <cell r="A41">
            <v>20</v>
          </cell>
          <cell r="B41" t="str">
            <v>ผู้อำนวยการสถาบันดำรงราชานุภาพ</v>
          </cell>
        </row>
        <row r="42">
          <cell r="A42">
            <v>21</v>
          </cell>
          <cell r="B42" t="str">
            <v>ผู้อำนวยการสำนักตรวจราชการและเรื่องราวร้องทุกข์</v>
          </cell>
        </row>
        <row r="43">
          <cell r="A43">
            <v>22</v>
          </cell>
          <cell r="B43" t="str">
            <v>ผู้อำนวยการสำนักกฎหมาย</v>
          </cell>
        </row>
        <row r="44">
          <cell r="A44">
            <v>23</v>
          </cell>
          <cell r="B44" t="str">
            <v>หัวหน้าสำนักงานคณะกรรมการมาตรฐานการบริหารงานบุคคลส่วนท้องถิ่น</v>
          </cell>
        </row>
        <row r="45">
          <cell r="A45">
            <v>24</v>
          </cell>
          <cell r="B45" t="str">
            <v>ผู้อำนวยการสำนักนโยบายและแผน</v>
          </cell>
        </row>
        <row r="46">
          <cell r="A46">
            <v>25</v>
          </cell>
          <cell r="B46" t="str">
            <v>ผู้อำนวยการสำนักพัฒนาและส่งเสริมการบริหารราชการจังหวัด</v>
          </cell>
        </row>
        <row r="47">
          <cell r="A47">
            <v>26</v>
          </cell>
          <cell r="B47" t="str">
            <v>ผู้อำนวยการศูนย์เทคโนโลยีสารสนเทศและการสื่อสาร</v>
          </cell>
        </row>
        <row r="48">
          <cell r="A48">
            <v>27</v>
          </cell>
          <cell r="B48" t="str">
            <v>ผู้อำนวยการศูนย์ปฏิบัติการกระทรวงมหาดไทย</v>
          </cell>
        </row>
        <row r="49">
          <cell r="A49">
            <v>28</v>
          </cell>
          <cell r="B49" t="str">
            <v>หัวหน้ากลุ่มงานอำนวยการปลัดกระทรวง</v>
          </cell>
        </row>
        <row r="50">
          <cell r="A50">
            <v>29</v>
          </cell>
          <cell r="B50" t="str">
            <v>หัวหน้ากลุ่มพัฒนาระบบบริหาร สป.</v>
          </cell>
        </row>
        <row r="51">
          <cell r="A51">
            <v>30</v>
          </cell>
          <cell r="B51" t="str">
            <v>หัวหน้ากลุ่มงานตรวจสอบภายใน</v>
          </cell>
        </row>
        <row r="52">
          <cell r="A52">
            <v>31</v>
          </cell>
          <cell r="B52" t="str">
            <v>หัวหน้าหน่วยตรวจสอบภายใน สป.</v>
          </cell>
        </row>
        <row r="53">
          <cell r="A53">
            <v>32</v>
          </cell>
          <cell r="B53" t="str">
            <v>ผู้อำนวยการศูนย์ดำรงธรรมกระทรวงมหาดไทย</v>
          </cell>
        </row>
        <row r="54">
          <cell r="A54">
            <v>33</v>
          </cell>
          <cell r="B54" t="str">
            <v>ผู้อำนวยการศูนย์อำนวยการบริหารจังหวัดชายแดนภาคใต้</v>
          </cell>
        </row>
        <row r="55">
          <cell r="A55">
            <v>34</v>
          </cell>
          <cell r="B55" t="str">
            <v>หัวหน้าผู้ตรวจราชการกระทรวงมหาดไทย</v>
          </cell>
        </row>
      </sheetData>
      <sheetData sheetId="12"/>
      <sheetData sheetId="13">
        <row r="27">
          <cell r="E27" t="str">
            <v>ลำดับ</v>
          </cell>
          <cell r="F27" t="str">
            <v>จังหวัด</v>
          </cell>
          <cell r="G27" t="str">
            <v>รหัสไปรษณีย์</v>
          </cell>
          <cell r="H27" t="str">
            <v>ถนน</v>
          </cell>
          <cell r="I27" t="str">
            <v>ตำบล</v>
          </cell>
          <cell r="J27" t="str">
            <v>อำเภอ</v>
          </cell>
        </row>
        <row r="28">
          <cell r="E28">
            <v>1</v>
          </cell>
          <cell r="F28" t="str">
            <v>จังหวัดกระบี่</v>
          </cell>
          <cell r="G28">
            <v>81000</v>
          </cell>
          <cell r="H28" t="str">
            <v>ถนนอุตรกิจ</v>
          </cell>
          <cell r="I28" t="str">
            <v>ตำบลปากน้ำ</v>
          </cell>
          <cell r="J28" t="str">
            <v>อำเภอเมือง</v>
          </cell>
        </row>
        <row r="29">
          <cell r="E29">
            <v>2</v>
          </cell>
          <cell r="F29" t="str">
            <v>จังหวัดกาญจนบุรี</v>
          </cell>
          <cell r="G29">
            <v>71000</v>
          </cell>
          <cell r="H29" t="str">
            <v>ถนนแสงชูโต</v>
          </cell>
          <cell r="I29" t="str">
            <v>ตำบลปากแพรก</v>
          </cell>
          <cell r="J29" t="str">
            <v>อำเภอเมือง</v>
          </cell>
        </row>
        <row r="30">
          <cell r="E30">
            <v>3</v>
          </cell>
          <cell r="F30" t="str">
            <v>จังหวัดกาฬสินธุ์</v>
          </cell>
          <cell r="G30">
            <v>46000</v>
          </cell>
          <cell r="J30" t="str">
            <v>อำเภอเมือง</v>
          </cell>
        </row>
        <row r="31">
          <cell r="E31">
            <v>4</v>
          </cell>
          <cell r="F31" t="str">
            <v>จังหวัดกำแพงเพชร</v>
          </cell>
          <cell r="G31">
            <v>62000</v>
          </cell>
          <cell r="H31" t="str">
            <v>ถนนกำแพงเพชร-สุโขทัย</v>
          </cell>
          <cell r="I31" t="str">
            <v>ตำบลในเมือง</v>
          </cell>
          <cell r="J31" t="str">
            <v>อำเภอเมือง</v>
          </cell>
        </row>
        <row r="32">
          <cell r="E32">
            <v>5</v>
          </cell>
          <cell r="F32" t="str">
            <v>จังหวัดขอนแก่น</v>
          </cell>
          <cell r="G32">
            <v>40000</v>
          </cell>
          <cell r="I32" t="str">
            <v>ตำบลในเมือง</v>
          </cell>
          <cell r="J32" t="str">
            <v>อำเภอเมือง</v>
          </cell>
        </row>
        <row r="33">
          <cell r="E33">
            <v>6</v>
          </cell>
          <cell r="F33" t="str">
            <v>จังหวัดจันทบุรี</v>
          </cell>
          <cell r="G33">
            <v>22000</v>
          </cell>
          <cell r="I33" t="str">
            <v>ตำบลวัดใหม่</v>
          </cell>
          <cell r="J33" t="str">
            <v>อำเภอเมือง</v>
          </cell>
        </row>
        <row r="34">
          <cell r="E34">
            <v>7</v>
          </cell>
          <cell r="F34" t="str">
            <v>จังหวัดฉะเชิงเทรา</v>
          </cell>
          <cell r="G34">
            <v>24000</v>
          </cell>
          <cell r="H34" t="str">
            <v>ถนนมรุพงษ์</v>
          </cell>
          <cell r="I34" t="str">
            <v>ตำบลหน้าเมือง</v>
          </cell>
          <cell r="J34" t="str">
            <v>อำเภอเมือง</v>
          </cell>
        </row>
        <row r="35">
          <cell r="E35">
            <v>8</v>
          </cell>
          <cell r="F35" t="str">
            <v>จังหวัดชลบุรี</v>
          </cell>
          <cell r="G35">
            <v>20000</v>
          </cell>
          <cell r="H35" t="str">
            <v>ถนนมนตเสวี</v>
          </cell>
          <cell r="I35" t="str">
            <v>ตำบลบางปลาสร้อย</v>
          </cell>
          <cell r="J35" t="str">
            <v>อำเภอเมือง</v>
          </cell>
        </row>
        <row r="36">
          <cell r="E36">
            <v>9</v>
          </cell>
          <cell r="F36" t="str">
            <v>จังหวัดชัยนาท</v>
          </cell>
          <cell r="G36">
            <v>17000</v>
          </cell>
          <cell r="I36" t="str">
            <v>ตำบลในเมือง</v>
          </cell>
          <cell r="J36" t="str">
            <v>อำเภอเมือง</v>
          </cell>
        </row>
        <row r="37">
          <cell r="E37">
            <v>10</v>
          </cell>
          <cell r="F37" t="str">
            <v>จังหวัดชัยภูมิ</v>
          </cell>
          <cell r="G37">
            <v>36000</v>
          </cell>
          <cell r="H37" t="str">
            <v>ถนนบูรพา</v>
          </cell>
          <cell r="I37" t="str">
            <v>ตำบลในเมือง</v>
          </cell>
          <cell r="J37" t="str">
            <v>อำเภอเมือง</v>
          </cell>
        </row>
        <row r="38">
          <cell r="E38">
            <v>11</v>
          </cell>
          <cell r="F38" t="str">
            <v>จังหวัดชุมพร</v>
          </cell>
          <cell r="G38">
            <v>86000</v>
          </cell>
          <cell r="I38" t="str">
            <v>ตำบลบางลึก</v>
          </cell>
          <cell r="J38" t="str">
            <v>อำเภอเมือง</v>
          </cell>
        </row>
        <row r="39">
          <cell r="E39">
            <v>12</v>
          </cell>
          <cell r="F39" t="str">
            <v>จังหวัดเชียงราย</v>
          </cell>
          <cell r="G39">
            <v>57000</v>
          </cell>
          <cell r="H39" t="str">
            <v>ถนนธนาลัย</v>
          </cell>
          <cell r="I39" t="str">
            <v>ตำบลเวียง</v>
          </cell>
          <cell r="J39" t="str">
            <v>อำเภอเมือง</v>
          </cell>
        </row>
        <row r="40">
          <cell r="E40">
            <v>13</v>
          </cell>
          <cell r="F40" t="str">
            <v>จังหวัดเชียงใหม่</v>
          </cell>
          <cell r="G40">
            <v>50000</v>
          </cell>
          <cell r="I40" t="str">
            <v>ตำบลศรีภูมิ</v>
          </cell>
          <cell r="J40" t="str">
            <v>อำเภอเมือง</v>
          </cell>
        </row>
        <row r="41">
          <cell r="E41">
            <v>14</v>
          </cell>
          <cell r="F41" t="str">
            <v>จังหวัดตรัง</v>
          </cell>
          <cell r="G41">
            <v>92000</v>
          </cell>
          <cell r="H41" t="str">
            <v>ถนนตรัง-ปะเหลียน</v>
          </cell>
          <cell r="I41" t="str">
            <v>ตำบลบ้านควน</v>
          </cell>
          <cell r="J41" t="str">
            <v>อำเภอเมือง</v>
          </cell>
        </row>
        <row r="42">
          <cell r="E42">
            <v>15</v>
          </cell>
          <cell r="F42" t="str">
            <v>จังหวัดตราด</v>
          </cell>
          <cell r="G42">
            <v>23000</v>
          </cell>
          <cell r="H42" t="str">
            <v>ถนนสมานมิตร</v>
          </cell>
          <cell r="I42" t="str">
            <v>ตำบลบางพระ</v>
          </cell>
          <cell r="J42" t="str">
            <v>อำเภอเมือง</v>
          </cell>
        </row>
        <row r="43">
          <cell r="E43">
            <v>16</v>
          </cell>
          <cell r="F43" t="str">
            <v>จังหวัดตาก</v>
          </cell>
          <cell r="G43">
            <v>63000</v>
          </cell>
          <cell r="I43" t="str">
            <v>ตำบลเชียงเงิน</v>
          </cell>
          <cell r="J43" t="str">
            <v>อำเภอเมือง</v>
          </cell>
        </row>
        <row r="44">
          <cell r="E44">
            <v>17</v>
          </cell>
          <cell r="F44" t="str">
            <v>จังหวัดนครนายก</v>
          </cell>
          <cell r="G44">
            <v>26000</v>
          </cell>
          <cell r="H44" t="str">
            <v>ถนนสุวรรณศร</v>
          </cell>
          <cell r="I44" t="str">
            <v>ตำบลท่าช้าง</v>
          </cell>
          <cell r="J44" t="str">
            <v>อำเภอเมือง</v>
          </cell>
        </row>
        <row r="45">
          <cell r="E45">
            <v>18</v>
          </cell>
          <cell r="F45" t="str">
            <v>จังหวัดนครปฐม</v>
          </cell>
          <cell r="G45">
            <v>73000</v>
          </cell>
          <cell r="I45" t="str">
            <v>ตำบลถนนขาด</v>
          </cell>
          <cell r="J45" t="str">
            <v>อำเภอเมือง</v>
          </cell>
        </row>
        <row r="46">
          <cell r="E46">
            <v>19</v>
          </cell>
          <cell r="F46" t="str">
            <v>จังหวัดนครพนม</v>
          </cell>
          <cell r="G46">
            <v>48000</v>
          </cell>
          <cell r="I46" t="str">
            <v>ตำบลในเมือง</v>
          </cell>
          <cell r="J46" t="str">
            <v>อำเภอเมือง</v>
          </cell>
        </row>
        <row r="47">
          <cell r="E47">
            <v>20</v>
          </cell>
          <cell r="F47" t="str">
            <v>จังหวัดนครราชสีมา</v>
          </cell>
          <cell r="G47">
            <v>30000</v>
          </cell>
          <cell r="I47" t="str">
            <v>ตำบลในเมือง</v>
          </cell>
          <cell r="J47" t="str">
            <v>อำเภอเมือง</v>
          </cell>
        </row>
        <row r="48">
          <cell r="E48">
            <v>21</v>
          </cell>
          <cell r="F48" t="str">
            <v>จังหวัดนครศรีธรรมราช</v>
          </cell>
          <cell r="G48">
            <v>80000</v>
          </cell>
          <cell r="I48" t="str">
            <v>ตำบลในเมือง</v>
          </cell>
          <cell r="J48" t="str">
            <v>อำเภอเมือง</v>
          </cell>
        </row>
        <row r="49">
          <cell r="E49">
            <v>22</v>
          </cell>
          <cell r="F49" t="str">
            <v>จังหวัดนครสวรรค์</v>
          </cell>
          <cell r="G49">
            <v>60000</v>
          </cell>
          <cell r="I49" t="str">
            <v>ตำบลนครสวรรค์ตก</v>
          </cell>
          <cell r="J49" t="str">
            <v>อำเภอเมือง</v>
          </cell>
        </row>
        <row r="50">
          <cell r="E50">
            <v>23</v>
          </cell>
          <cell r="F50" t="str">
            <v>จังหวัดนนทบุรี</v>
          </cell>
          <cell r="G50">
            <v>11000</v>
          </cell>
          <cell r="I50" t="str">
            <v>ตำบลสวนใหญ่</v>
          </cell>
          <cell r="J50" t="str">
            <v>อำเภอเมือง</v>
          </cell>
        </row>
        <row r="51">
          <cell r="E51">
            <v>24</v>
          </cell>
          <cell r="F51" t="str">
            <v>จังหวัดนราธิวาส</v>
          </cell>
          <cell r="G51">
            <v>96000</v>
          </cell>
          <cell r="J51" t="str">
            <v>อำเภอเมือง</v>
          </cell>
        </row>
        <row r="52">
          <cell r="E52">
            <v>25</v>
          </cell>
          <cell r="F52" t="str">
            <v>จังหวัดน่าน</v>
          </cell>
          <cell r="G52">
            <v>55000</v>
          </cell>
          <cell r="J52" t="str">
            <v>อำเภอเมือง</v>
          </cell>
        </row>
        <row r="53">
          <cell r="E53">
            <v>26</v>
          </cell>
          <cell r="F53" t="str">
            <v>จังหวัดบุรีรัมย์</v>
          </cell>
          <cell r="G53">
            <v>31000</v>
          </cell>
          <cell r="J53" t="str">
            <v>อำเภอเมือง</v>
          </cell>
        </row>
        <row r="54">
          <cell r="E54">
            <v>27</v>
          </cell>
          <cell r="F54" t="str">
            <v>จังหวัดปทุมธานี</v>
          </cell>
          <cell r="G54">
            <v>12000</v>
          </cell>
          <cell r="I54" t="str">
            <v>ตำบลบางปรอก</v>
          </cell>
          <cell r="J54" t="str">
            <v>อำเภอเมือง</v>
          </cell>
        </row>
        <row r="55">
          <cell r="E55">
            <v>28</v>
          </cell>
          <cell r="F55" t="str">
            <v>จังหวัดประจวบคีรีขันธ์</v>
          </cell>
          <cell r="G55">
            <v>77000</v>
          </cell>
          <cell r="J55" t="str">
            <v>อำเภอเมือง</v>
          </cell>
        </row>
        <row r="56">
          <cell r="E56">
            <v>29</v>
          </cell>
          <cell r="F56" t="str">
            <v>จังหวัดปราจีนบุรี</v>
          </cell>
          <cell r="G56">
            <v>25000</v>
          </cell>
          <cell r="J56" t="str">
            <v>อำเภอเมือง</v>
          </cell>
        </row>
        <row r="57">
          <cell r="E57">
            <v>30</v>
          </cell>
          <cell r="F57" t="str">
            <v>จังหวัดปัตตานี</v>
          </cell>
          <cell r="G57">
            <v>94000</v>
          </cell>
          <cell r="J57" t="str">
            <v>อำเภอเมือง</v>
          </cell>
        </row>
        <row r="58">
          <cell r="E58">
            <v>31</v>
          </cell>
          <cell r="F58" t="str">
            <v>จังหวัดพระนครศรีอยุธยา</v>
          </cell>
          <cell r="G58">
            <v>13000</v>
          </cell>
          <cell r="J58" t="str">
            <v>อำเภอเมือง</v>
          </cell>
        </row>
        <row r="59">
          <cell r="E59">
            <v>32</v>
          </cell>
          <cell r="F59" t="str">
            <v>จังหวัดพะเยา</v>
          </cell>
          <cell r="G59">
            <v>56000</v>
          </cell>
          <cell r="J59" t="str">
            <v>อำเภอเมือง</v>
          </cell>
        </row>
        <row r="60">
          <cell r="E60">
            <v>33</v>
          </cell>
          <cell r="F60" t="str">
            <v>จังหวัดพังงา</v>
          </cell>
          <cell r="G60">
            <v>82000</v>
          </cell>
          <cell r="J60" t="str">
            <v>อำเภอเมือง</v>
          </cell>
        </row>
        <row r="61">
          <cell r="E61">
            <v>34</v>
          </cell>
          <cell r="F61" t="str">
            <v>จังหวัดพัทลุง</v>
          </cell>
          <cell r="G61">
            <v>93000</v>
          </cell>
          <cell r="J61" t="str">
            <v>อำเภอเมือง</v>
          </cell>
        </row>
        <row r="62">
          <cell r="E62">
            <v>35</v>
          </cell>
          <cell r="F62" t="str">
            <v>จังหวัดพิจิตร</v>
          </cell>
          <cell r="G62">
            <v>66000</v>
          </cell>
          <cell r="J62" t="str">
            <v>อำเภอเมือง</v>
          </cell>
        </row>
        <row r="63">
          <cell r="E63">
            <v>36</v>
          </cell>
          <cell r="F63" t="str">
            <v>จังหวัดพิษณุโลก</v>
          </cell>
          <cell r="G63">
            <v>65000</v>
          </cell>
          <cell r="J63" t="str">
            <v>อำเภอเมือง</v>
          </cell>
        </row>
        <row r="64">
          <cell r="E64">
            <v>37</v>
          </cell>
          <cell r="F64" t="str">
            <v>จังหวัดเพชรบุรี</v>
          </cell>
          <cell r="G64">
            <v>76000</v>
          </cell>
          <cell r="J64" t="str">
            <v>อำเภอเมือง</v>
          </cell>
        </row>
        <row r="65">
          <cell r="E65">
            <v>38</v>
          </cell>
          <cell r="F65" t="str">
            <v>จังหวัดเพชรบูรณ์</v>
          </cell>
          <cell r="G65">
            <v>67000</v>
          </cell>
          <cell r="J65" t="str">
            <v>อำเภอเมือง</v>
          </cell>
        </row>
        <row r="66">
          <cell r="E66">
            <v>39</v>
          </cell>
          <cell r="F66" t="str">
            <v>จังหวัดแพร่</v>
          </cell>
          <cell r="G66">
            <v>54000</v>
          </cell>
          <cell r="J66" t="str">
            <v>อำเภอเมือง</v>
          </cell>
        </row>
        <row r="67">
          <cell r="E67">
            <v>40</v>
          </cell>
          <cell r="F67" t="str">
            <v>จังหวัดภูเก็ต</v>
          </cell>
          <cell r="G67">
            <v>83000</v>
          </cell>
          <cell r="J67" t="str">
            <v>อำเภอเมือง</v>
          </cell>
        </row>
        <row r="68">
          <cell r="E68">
            <v>41</v>
          </cell>
          <cell r="F68" t="str">
            <v>จังหวัดมหาสารคาม</v>
          </cell>
          <cell r="G68">
            <v>44000</v>
          </cell>
          <cell r="J68" t="str">
            <v>อำเภอเมือง</v>
          </cell>
        </row>
        <row r="69">
          <cell r="E69">
            <v>42</v>
          </cell>
          <cell r="F69" t="str">
            <v>จังหวัดมุกดาหาร</v>
          </cell>
          <cell r="G69">
            <v>49000</v>
          </cell>
          <cell r="J69" t="str">
            <v>อำเภอเมือง</v>
          </cell>
        </row>
        <row r="70">
          <cell r="E70">
            <v>43</v>
          </cell>
          <cell r="F70" t="str">
            <v>จังหวัดแม่ฮ่องสอน</v>
          </cell>
          <cell r="G70">
            <v>58000</v>
          </cell>
          <cell r="J70" t="str">
            <v>อำเภอเมือง</v>
          </cell>
        </row>
        <row r="71">
          <cell r="E71">
            <v>44</v>
          </cell>
          <cell r="F71" t="str">
            <v>จังหวัดยโสธร</v>
          </cell>
          <cell r="G71">
            <v>35000</v>
          </cell>
          <cell r="J71" t="str">
            <v>อำเภอเมือง</v>
          </cell>
        </row>
        <row r="72">
          <cell r="E72">
            <v>45</v>
          </cell>
          <cell r="F72" t="str">
            <v>จังหวัดยะลา</v>
          </cell>
          <cell r="G72">
            <v>95000</v>
          </cell>
          <cell r="J72" t="str">
            <v>อำเภอเมือง</v>
          </cell>
        </row>
        <row r="73">
          <cell r="E73">
            <v>46</v>
          </cell>
          <cell r="F73" t="str">
            <v>จังหวัดร้อยเอ็ด</v>
          </cell>
          <cell r="G73">
            <v>45000</v>
          </cell>
          <cell r="J73" t="str">
            <v>อำเภอเมือง</v>
          </cell>
        </row>
        <row r="74">
          <cell r="E74">
            <v>47</v>
          </cell>
          <cell r="F74" t="str">
            <v>จังหวัดระนอง</v>
          </cell>
          <cell r="G74">
            <v>85000</v>
          </cell>
          <cell r="J74" t="str">
            <v>อำเภอเมือง</v>
          </cell>
        </row>
        <row r="75">
          <cell r="E75">
            <v>48</v>
          </cell>
          <cell r="F75" t="str">
            <v>จังหวัดระยอง</v>
          </cell>
          <cell r="G75">
            <v>21000</v>
          </cell>
          <cell r="J75" t="str">
            <v>อำเภอเมือง</v>
          </cell>
        </row>
        <row r="76">
          <cell r="E76">
            <v>49</v>
          </cell>
          <cell r="F76" t="str">
            <v>จังหวัดราชบุรี</v>
          </cell>
          <cell r="G76">
            <v>70000</v>
          </cell>
          <cell r="J76" t="str">
            <v>อำเภอเมือง</v>
          </cell>
        </row>
        <row r="77">
          <cell r="E77">
            <v>50</v>
          </cell>
          <cell r="F77" t="str">
            <v>จังหวัดลพบุรี</v>
          </cell>
          <cell r="G77">
            <v>15000</v>
          </cell>
          <cell r="J77" t="str">
            <v>อำเภอเมือง</v>
          </cell>
        </row>
        <row r="78">
          <cell r="E78">
            <v>51</v>
          </cell>
          <cell r="F78" t="str">
            <v>จังหวัดลำปาง</v>
          </cell>
          <cell r="G78">
            <v>52000</v>
          </cell>
          <cell r="J78" t="str">
            <v>อำเภอเมือง</v>
          </cell>
        </row>
        <row r="79">
          <cell r="E79">
            <v>52</v>
          </cell>
          <cell r="F79" t="str">
            <v>จังหวัดลำพูน</v>
          </cell>
          <cell r="G79">
            <v>51000</v>
          </cell>
          <cell r="J79" t="str">
            <v>อำเภอเมือง</v>
          </cell>
        </row>
        <row r="80">
          <cell r="E80">
            <v>53</v>
          </cell>
          <cell r="F80" t="str">
            <v>จังหวัดเลย</v>
          </cell>
          <cell r="G80">
            <v>42000</v>
          </cell>
          <cell r="J80" t="str">
            <v>อำเภอเมือง</v>
          </cell>
        </row>
        <row r="81">
          <cell r="E81">
            <v>54</v>
          </cell>
          <cell r="F81" t="str">
            <v>จังหวัดศรีสะเกษ</v>
          </cell>
          <cell r="G81">
            <v>33000</v>
          </cell>
          <cell r="J81" t="str">
            <v>อำเภอเมือง</v>
          </cell>
        </row>
        <row r="82">
          <cell r="E82">
            <v>55</v>
          </cell>
          <cell r="F82" t="str">
            <v>จังหวัดสกลนคร</v>
          </cell>
          <cell r="G82">
            <v>47000</v>
          </cell>
          <cell r="J82" t="str">
            <v>อำเภอเมือง</v>
          </cell>
        </row>
        <row r="83">
          <cell r="E83">
            <v>56</v>
          </cell>
          <cell r="F83" t="str">
            <v>จังหวัดสงขลา</v>
          </cell>
          <cell r="G83">
            <v>90000</v>
          </cell>
          <cell r="J83" t="str">
            <v>อำเภอเมือง</v>
          </cell>
        </row>
        <row r="84">
          <cell r="E84">
            <v>57</v>
          </cell>
          <cell r="F84" t="str">
            <v>จังหวัดสตูล</v>
          </cell>
          <cell r="G84">
            <v>91000</v>
          </cell>
          <cell r="J84" t="str">
            <v>อำเภอเมือง</v>
          </cell>
        </row>
        <row r="85">
          <cell r="E85">
            <v>58</v>
          </cell>
          <cell r="F85" t="str">
            <v>จังหวัดสมุทรปราการ</v>
          </cell>
          <cell r="G85">
            <v>10270</v>
          </cell>
          <cell r="J85" t="str">
            <v>อำเภอเมือง</v>
          </cell>
        </row>
        <row r="86">
          <cell r="E86">
            <v>59</v>
          </cell>
          <cell r="F86" t="str">
            <v>จังหวัดสมุทรสงคราม</v>
          </cell>
          <cell r="G86">
            <v>75000</v>
          </cell>
          <cell r="J86" t="str">
            <v>อำเภอเมือง</v>
          </cell>
        </row>
        <row r="87">
          <cell r="E87">
            <v>60</v>
          </cell>
          <cell r="F87" t="str">
            <v>จังหวัดสมุทรสาคร</v>
          </cell>
          <cell r="G87">
            <v>74000</v>
          </cell>
          <cell r="J87" t="str">
            <v>อำเภอเมือง</v>
          </cell>
        </row>
        <row r="88">
          <cell r="E88">
            <v>61</v>
          </cell>
          <cell r="F88" t="str">
            <v>จังหวัดสระแก้ว</v>
          </cell>
          <cell r="G88">
            <v>27000</v>
          </cell>
          <cell r="J88" t="str">
            <v>อำเภอเมือง</v>
          </cell>
        </row>
        <row r="89">
          <cell r="E89">
            <v>62</v>
          </cell>
          <cell r="F89" t="str">
            <v>จังหวัดสระบุรี</v>
          </cell>
          <cell r="G89">
            <v>18000</v>
          </cell>
          <cell r="J89" t="str">
            <v>อำเภอเมือง</v>
          </cell>
        </row>
        <row r="90">
          <cell r="E90">
            <v>63</v>
          </cell>
          <cell r="F90" t="str">
            <v>จังหวัดสิงห์บุรี</v>
          </cell>
          <cell r="G90">
            <v>16000</v>
          </cell>
          <cell r="J90" t="str">
            <v>อำเภอเมือง</v>
          </cell>
        </row>
        <row r="91">
          <cell r="E91">
            <v>64</v>
          </cell>
          <cell r="F91" t="str">
            <v>จังหวัดสุโขทัย</v>
          </cell>
          <cell r="G91">
            <v>64000</v>
          </cell>
          <cell r="J91" t="str">
            <v>อำเภอเมือง</v>
          </cell>
        </row>
        <row r="92">
          <cell r="E92">
            <v>65</v>
          </cell>
          <cell r="F92" t="str">
            <v>จังหวัดสุพรรณบุรี</v>
          </cell>
          <cell r="G92">
            <v>72000</v>
          </cell>
          <cell r="J92" t="str">
            <v>อำเภอเมือง</v>
          </cell>
        </row>
        <row r="93">
          <cell r="E93">
            <v>66</v>
          </cell>
          <cell r="F93" t="str">
            <v>จังหวัดสุราษฎร์ธานี</v>
          </cell>
          <cell r="G93">
            <v>84000</v>
          </cell>
          <cell r="J93" t="str">
            <v>อำเภอเมือง</v>
          </cell>
        </row>
        <row r="94">
          <cell r="E94">
            <v>67</v>
          </cell>
          <cell r="F94" t="str">
            <v>จังหวัดสุรินทร์</v>
          </cell>
          <cell r="G94">
            <v>32000</v>
          </cell>
          <cell r="J94" t="str">
            <v>อำเภอเมือง</v>
          </cell>
        </row>
        <row r="95">
          <cell r="E95">
            <v>68</v>
          </cell>
          <cell r="F95" t="str">
            <v>จังหวัดหนองคาย</v>
          </cell>
          <cell r="G95">
            <v>43000</v>
          </cell>
          <cell r="J95" t="str">
            <v>อำเภอเมือง</v>
          </cell>
        </row>
        <row r="96">
          <cell r="E96">
            <v>69</v>
          </cell>
          <cell r="F96" t="str">
            <v>จังหวัดหนองบัวลำภู</v>
          </cell>
          <cell r="G96">
            <v>39000</v>
          </cell>
          <cell r="J96" t="str">
            <v>อำเภอเมือง</v>
          </cell>
        </row>
        <row r="97">
          <cell r="E97">
            <v>70</v>
          </cell>
          <cell r="F97" t="str">
            <v>จังหวัดอ่างทอง</v>
          </cell>
          <cell r="G97">
            <v>14000</v>
          </cell>
          <cell r="J97" t="str">
            <v>อำเภอเมือง</v>
          </cell>
        </row>
        <row r="98">
          <cell r="E98">
            <v>71</v>
          </cell>
          <cell r="F98" t="str">
            <v>จังหวัดอำนาจเจริญ</v>
          </cell>
          <cell r="G98">
            <v>37000</v>
          </cell>
          <cell r="J98" t="str">
            <v>อำเภอเมือง</v>
          </cell>
        </row>
        <row r="99">
          <cell r="E99">
            <v>72</v>
          </cell>
          <cell r="F99" t="str">
            <v>จังหวัดอุดรธานี</v>
          </cell>
          <cell r="G99">
            <v>41000</v>
          </cell>
          <cell r="J99" t="str">
            <v>อำเภอเมือง</v>
          </cell>
        </row>
        <row r="100">
          <cell r="E100">
            <v>73</v>
          </cell>
          <cell r="F100" t="str">
            <v>จังหวัดอุตรดิตถ์</v>
          </cell>
          <cell r="G100">
            <v>53000</v>
          </cell>
          <cell r="J100" t="str">
            <v>อำเภอเมือง</v>
          </cell>
        </row>
        <row r="101">
          <cell r="E101">
            <v>74</v>
          </cell>
          <cell r="F101" t="str">
            <v>จังหวัดอุทัยธานี</v>
          </cell>
          <cell r="G101">
            <v>61000</v>
          </cell>
          <cell r="J101" t="str">
            <v>อำเภอเมือง</v>
          </cell>
        </row>
        <row r="102">
          <cell r="E102">
            <v>75</v>
          </cell>
          <cell r="F102" t="str">
            <v>จังหวัดอุบลราชธานี</v>
          </cell>
          <cell r="G102">
            <v>34000</v>
          </cell>
          <cell r="J102" t="str">
            <v>อำเภอเมือง</v>
          </cell>
        </row>
        <row r="103">
          <cell r="E103">
            <v>76</v>
          </cell>
          <cell r="F103" t="str">
            <v>จังหวัดบึงกาฬ</v>
          </cell>
          <cell r="G103">
            <v>38000</v>
          </cell>
          <cell r="J103" t="str">
            <v>อำเภอเมือง</v>
          </cell>
        </row>
      </sheetData>
      <sheetData sheetId="14"/>
      <sheetData sheetId="15">
        <row r="7">
          <cell r="M7">
            <v>1</v>
          </cell>
          <cell r="N7" t="str">
            <v>คุณสมบูรณ์  ตะไชยา</v>
          </cell>
          <cell r="O7" t="str">
            <v>73/189 ถ.นครสวรรค์</v>
          </cell>
          <cell r="P7" t="str">
            <v>ต.ตลาด อ.เมือง จ.มหาสารคาม</v>
          </cell>
          <cell r="Q7">
            <v>44000</v>
          </cell>
        </row>
        <row r="8">
          <cell r="M8">
            <v>2</v>
          </cell>
          <cell r="N8" t="str">
            <v>คุณธนวัฒน์  วีรธรรมพูลสวัสดิ์</v>
          </cell>
          <cell r="O8" t="str">
            <v>212 ซ.ปรีดี 42 ถ.สุขุมวิท 71</v>
          </cell>
          <cell r="P8" t="str">
            <v>แขวงคลองตันเหนือ เขตวัฒนา กรุงเทพฯ</v>
          </cell>
          <cell r="Q8">
            <v>10110</v>
          </cell>
        </row>
        <row r="9">
          <cell r="M9">
            <v>3</v>
          </cell>
          <cell r="N9" t="str">
            <v>คุณสมคิด  คุ้มทองมาก</v>
          </cell>
          <cell r="O9" t="str">
            <v>167 หมู่ 3 ต.นาเฉลียง</v>
          </cell>
          <cell r="P9" t="str">
            <v>อ.หนองไผ่ จ.เพชรบูรณ์</v>
          </cell>
          <cell r="Q9">
            <v>67140</v>
          </cell>
        </row>
        <row r="10">
          <cell r="M10">
            <v>4</v>
          </cell>
          <cell r="N10" t="str">
            <v>คุณสุธาทิพย์  ริยะสุ</v>
          </cell>
          <cell r="O10" t="str">
            <v>238 หมู่ 4 ต.วานรนิวาส</v>
          </cell>
          <cell r="P10" t="str">
            <v>อ.วานรนิวาส จ.สกลนคร</v>
          </cell>
          <cell r="Q10">
            <v>47120</v>
          </cell>
        </row>
        <row r="11">
          <cell r="M11">
            <v>5</v>
          </cell>
          <cell r="N11" t="str">
            <v>คุณวนิดา  แก้วเพ็ชร</v>
          </cell>
          <cell r="O11" t="str">
            <v>800/55 หมู่ 12 ถ.วิภาวดี-รังสิต</v>
          </cell>
          <cell r="P11" t="str">
            <v>ต.คูคต อ.ลำลูกกา จ.ปทุมธานี</v>
          </cell>
          <cell r="Q11">
            <v>12130</v>
          </cell>
        </row>
        <row r="12">
          <cell r="M12">
            <v>6</v>
          </cell>
          <cell r="N12" t="str">
            <v>คุณวัฒนา  มุสิกพันธ์</v>
          </cell>
          <cell r="O12" t="str">
            <v xml:space="preserve">280 ตรอกวัดอินทรวิหาร แขวงบางขุนพรหม </v>
          </cell>
          <cell r="P12" t="str">
            <v>เขตพระนคร กรุงเทพฯ</v>
          </cell>
          <cell r="Q12">
            <v>10200</v>
          </cell>
        </row>
        <row r="13">
          <cell r="M13">
            <v>7</v>
          </cell>
          <cell r="N13" t="str">
            <v>คุณยุภา  มูลมิตร</v>
          </cell>
          <cell r="O13" t="str">
            <v>100 ซ.จรัญสนิทวงศ์ 91 แขวงบางอ้อ</v>
          </cell>
          <cell r="P13" t="str">
            <v xml:space="preserve">เขตบางพลัด กรุงเทพฯ </v>
          </cell>
          <cell r="Q13">
            <v>10700</v>
          </cell>
        </row>
        <row r="14">
          <cell r="M14">
            <v>8</v>
          </cell>
          <cell r="N14" t="str">
            <v>คุณยุภาภรณ์  สืบมงคลชัย</v>
          </cell>
          <cell r="O14" t="str">
            <v>139/85 หมู่ 4 ต.ต้นธง</v>
          </cell>
          <cell r="P14" t="str">
            <v>อ.เมือง  จ.ลำพูน</v>
          </cell>
          <cell r="Q14">
            <v>51000</v>
          </cell>
        </row>
        <row r="15">
          <cell r="M15">
            <v>9</v>
          </cell>
          <cell r="N15" t="str">
            <v>คุณเนติ  สะภา</v>
          </cell>
          <cell r="O15" t="str">
            <v>สำนักงานจังหวัดหนองคาย</v>
          </cell>
        </row>
        <row r="16">
          <cell r="M16">
            <v>10</v>
          </cell>
          <cell r="N16" t="str">
            <v>คุณประทิน  อรุณศรี</v>
          </cell>
          <cell r="O16" t="str">
            <v>14/1 หมู่ 2 ต.ดอนตาล</v>
          </cell>
          <cell r="P16" t="str">
            <v>อ.เมือง  จ.สุพรรณบุรี</v>
          </cell>
          <cell r="Q16">
            <v>72000</v>
          </cell>
        </row>
        <row r="17">
          <cell r="M17">
            <v>11</v>
          </cell>
          <cell r="N17" t="str">
            <v>คุณประจวบ  กลิ่นศรีสุข</v>
          </cell>
          <cell r="O17" t="str">
            <v>89 หมู่ 6 ต.ตลาด</v>
          </cell>
          <cell r="P17" t="str">
            <v>อ.เมือง  จ.นครราชสีมา</v>
          </cell>
          <cell r="Q17">
            <v>30000</v>
          </cell>
        </row>
        <row r="18">
          <cell r="M18">
            <v>12</v>
          </cell>
          <cell r="N18" t="str">
            <v>คุณวิรวรรณ  จันทร์พาณิชย์</v>
          </cell>
          <cell r="O18" t="str">
            <v>346 ถ.เลย-เชียงคาน</v>
          </cell>
          <cell r="P18" t="str">
            <v>ต.กุดป่อง อ.เมือง จ.เลย</v>
          </cell>
          <cell r="Q18">
            <v>42000</v>
          </cell>
        </row>
        <row r="19">
          <cell r="M19">
            <v>13</v>
          </cell>
          <cell r="N19" t="str">
            <v>คุณสมสกุล  จงงาม</v>
          </cell>
          <cell r="O19" t="str">
            <v>73/2 หมู่ 14 ต.จาน</v>
          </cell>
          <cell r="P19" t="str">
            <v>อ.กันทรารมย์ จ.ศรีสะเกษ</v>
          </cell>
          <cell r="Q19">
            <v>33130</v>
          </cell>
        </row>
        <row r="20">
          <cell r="M20">
            <v>14</v>
          </cell>
          <cell r="N20" t="str">
            <v>คุณสงวน  พิทักษ์จำนงค์</v>
          </cell>
          <cell r="O20" t="str">
            <v>สำนักงานจังหวัดสงขลา</v>
          </cell>
        </row>
        <row r="21">
          <cell r="M21">
            <v>15</v>
          </cell>
          <cell r="N21" t="str">
            <v>คุณหนูผิน  มากมูล</v>
          </cell>
          <cell r="O21" t="str">
            <v>50 หมู่ 12 ต.สระกำแพงใหญ่</v>
          </cell>
          <cell r="P21" t="str">
            <v>อ.อุทุมพรพิสัย จ.ศรีสะเกษ</v>
          </cell>
          <cell r="Q21">
            <v>33120</v>
          </cell>
        </row>
        <row r="22">
          <cell r="M22">
            <v>16</v>
          </cell>
          <cell r="N22" t="str">
            <v>คุณวงเดือน  โชติมา</v>
          </cell>
          <cell r="O22" t="str">
            <v>67 หมู่ 3 ต.หนองเสม็ด</v>
          </cell>
          <cell r="P22" t="str">
            <v>อ.เมือง  จ.ตราด</v>
          </cell>
          <cell r="Q22">
            <v>23000</v>
          </cell>
        </row>
        <row r="23">
          <cell r="M23">
            <v>17</v>
          </cell>
          <cell r="N23" t="str">
            <v>คุณสายทอง  อาชญาทา</v>
          </cell>
          <cell r="O23" t="str">
            <v>8 หมู่ 4 ต.ค้อเหนือ</v>
          </cell>
          <cell r="P23" t="str">
            <v>อ.เมือง  จ.ยโสธร</v>
          </cell>
          <cell r="Q23">
            <v>35000</v>
          </cell>
        </row>
        <row r="24">
          <cell r="M24">
            <v>18</v>
          </cell>
          <cell r="N24" t="str">
            <v>คุณสุนทรี  นิ่มลมูล</v>
          </cell>
          <cell r="O24" t="str">
            <v>67 ซ.วัดราชสิทธาราม ถ.อิสรภาพ</v>
          </cell>
          <cell r="P24" t="str">
            <v>แขวงวัดท่าพระ เขตบางกอกใหญ่ กรุงเทพฯ</v>
          </cell>
          <cell r="Q24">
            <v>10600</v>
          </cell>
        </row>
        <row r="25">
          <cell r="M25">
            <v>19</v>
          </cell>
          <cell r="N25" t="str">
            <v>คุณอำนวย  สมใจ</v>
          </cell>
          <cell r="O25" t="str">
            <v>87/11 หมู่ 5 ต.รัษฎา</v>
          </cell>
          <cell r="P25" t="str">
            <v>อ.เมือง  จ.ภูเก็ต</v>
          </cell>
          <cell r="Q25">
            <v>83000</v>
          </cell>
        </row>
        <row r="26">
          <cell r="M26">
            <v>20</v>
          </cell>
          <cell r="N26" t="str">
            <v>คุณวาสนา  พรแก้ว</v>
          </cell>
          <cell r="O26" t="str">
            <v>36 ซ.สุภาพงษ์ 1 แยก 3-1</v>
          </cell>
          <cell r="P26" t="str">
            <v>แขวงหนองบอน เขตประเวศ กรุงเทพฯ</v>
          </cell>
          <cell r="Q26">
            <v>10250</v>
          </cell>
        </row>
        <row r="27">
          <cell r="M27">
            <v>21</v>
          </cell>
          <cell r="N27" t="str">
            <v>คุณประนอม  เผ่าอินจันทร์</v>
          </cell>
          <cell r="O27" t="str">
            <v>48/18 ซ.นนทบุรี 14 ถ.นนทบุรี 1</v>
          </cell>
          <cell r="P27" t="str">
            <v>ต.บางกระสอ อ.เมือง จ.นนทบุรี</v>
          </cell>
          <cell r="Q27">
            <v>11000</v>
          </cell>
        </row>
        <row r="28">
          <cell r="M28">
            <v>22</v>
          </cell>
          <cell r="N28" t="str">
            <v>คุณธนพร  รัตนกอง</v>
          </cell>
          <cell r="O28" t="str">
            <v>ศาลากลางจังหวัดกาญจนบุรี</v>
          </cell>
          <cell r="P28" t="str">
            <v>อ.เมือง จ.กาญจนบุรี</v>
          </cell>
          <cell r="Q28">
            <v>71000</v>
          </cell>
        </row>
        <row r="29">
          <cell r="M29">
            <v>23</v>
          </cell>
          <cell r="N29" t="str">
            <v>คุณบุญล้อม  วงศ์สุวรรณ</v>
          </cell>
          <cell r="O29" t="str">
            <v>45 หมู่ 12 ต.หนองบก</v>
          </cell>
          <cell r="P29" t="str">
            <v>อ.เหล่าเสือโก้ก จ.อุบลราชธานี</v>
          </cell>
          <cell r="Q29">
            <v>34000</v>
          </cell>
        </row>
        <row r="30">
          <cell r="M30">
            <v>24</v>
          </cell>
          <cell r="N30" t="str">
            <v>คุณสมคิด  ตะวันเที่ยง</v>
          </cell>
          <cell r="O30" t="str">
            <v>44 หมู่ 5 ต.หันตะเภา</v>
          </cell>
          <cell r="P30" t="str">
            <v>อ.วังน้อย  จ.พระนครศรีอยุธยา</v>
          </cell>
          <cell r="Q30">
            <v>13170</v>
          </cell>
        </row>
        <row r="31">
          <cell r="M31">
            <v>25</v>
          </cell>
          <cell r="N31" t="str">
            <v>คุณประยงค์  ดิษฐเรืองเดช</v>
          </cell>
          <cell r="O31" t="str">
            <v>53/2 หมู่ 6 ต.ไผ่ลิง</v>
          </cell>
          <cell r="P31" t="str">
            <v>อ.พระนครศรีอยุธยา จ.พระนครศรีอยุธยา</v>
          </cell>
          <cell r="Q31">
            <v>13000</v>
          </cell>
        </row>
        <row r="32">
          <cell r="M32">
            <v>26</v>
          </cell>
          <cell r="N32" t="str">
            <v>คุณจำนงค์  ทองแจ่ม</v>
          </cell>
          <cell r="O32" t="str">
            <v>54 หมู่ 13 ถ.สวนผัก 29</v>
          </cell>
          <cell r="P32" t="str">
            <v xml:space="preserve">แขวงตลิ่งชัน เขตตลิ่งชัน กรุงเทพฯ </v>
          </cell>
          <cell r="Q32">
            <v>10170</v>
          </cell>
        </row>
        <row r="33">
          <cell r="M33">
            <v>27</v>
          </cell>
          <cell r="N33" t="str">
            <v>คุณสุรินทร์  กิปัญญา</v>
          </cell>
          <cell r="O33" t="str">
            <v>89 หมู่ 4 ต.โป่งแดง</v>
          </cell>
          <cell r="P33" t="str">
            <v>อ.เมือง  จ.ตาก</v>
          </cell>
          <cell r="Q33">
            <v>63000</v>
          </cell>
        </row>
        <row r="34">
          <cell r="M34">
            <v>28</v>
          </cell>
          <cell r="N34" t="str">
            <v>คุณพัทธนันท์  จันทโรภาส</v>
          </cell>
          <cell r="O34" t="str">
            <v>172 สุขสวัสดิ์ 2 ซ.16</v>
          </cell>
          <cell r="P34" t="str">
            <v>ต.พระบาท จ.ลำปาง</v>
          </cell>
          <cell r="Q34">
            <v>52000</v>
          </cell>
        </row>
        <row r="35">
          <cell r="M35">
            <v>29</v>
          </cell>
          <cell r="N35" t="str">
            <v>คุณสนิท  คำชมภู</v>
          </cell>
          <cell r="O35" t="str">
            <v>155 หมู่ 2 ชุมชนโพธิสว่าง 1</v>
          </cell>
          <cell r="P35" t="str">
            <v>ต.หมากแข้อง อ.เมือง จ.อุดรธานี</v>
          </cell>
          <cell r="Q35">
            <v>41000</v>
          </cell>
        </row>
        <row r="36">
          <cell r="M36">
            <v>30</v>
          </cell>
          <cell r="N36" t="str">
            <v>คุณนิตยา  รักพันธ์</v>
          </cell>
          <cell r="O36" t="str">
            <v>26 ซ.ท่านผู้หญิงพหล</v>
          </cell>
          <cell r="P36" t="str">
            <v>แขวงลาดยาว เขตจตุจักร กรุงเทพฯ</v>
          </cell>
          <cell r="Q36">
            <v>10900</v>
          </cell>
        </row>
        <row r="37">
          <cell r="M37">
            <v>31</v>
          </cell>
          <cell r="N37" t="str">
            <v>คุณดวิษ  โรจนกิจ</v>
          </cell>
          <cell r="O37" t="str">
            <v>55/7 หมู่ 5 ถ.กำแพงเพชร 6</v>
          </cell>
          <cell r="P37" t="str">
            <v>แขวงทุ่งสองห้อง เขตหลักสี่ กรุงเทพฯ</v>
          </cell>
          <cell r="Q37">
            <v>10210</v>
          </cell>
        </row>
        <row r="38">
          <cell r="M38">
            <v>32</v>
          </cell>
          <cell r="N38" t="str">
            <v>คุณเกตแก้ว  อุดสุข</v>
          </cell>
          <cell r="O38" t="str">
            <v>49 หมู่ 10 ต.คำเตย</v>
          </cell>
          <cell r="P38" t="str">
            <v>อ.เมือง  จ.นครพนม</v>
          </cell>
          <cell r="Q38">
            <v>48000</v>
          </cell>
        </row>
        <row r="39">
          <cell r="M39">
            <v>33</v>
          </cell>
          <cell r="N39" t="str">
            <v>คุณประมณฑ์  พันธุ์เล่ห์</v>
          </cell>
          <cell r="O39" t="str">
            <v>99/114 หมู่ 5 ถ.สนามบินน้ำ</v>
          </cell>
          <cell r="P39" t="str">
            <v>ต.ท่าทราย อ.เมือง จ.นนทบุรี</v>
          </cell>
          <cell r="Q39">
            <v>11000</v>
          </cell>
        </row>
        <row r="40">
          <cell r="M40">
            <v>34</v>
          </cell>
          <cell r="N40" t="str">
            <v>คุณประพิณ  ศิลาพันธุ์</v>
          </cell>
          <cell r="O40" t="str">
            <v>226 หมู่ 2 ถ.งามวงศ์วาน</v>
          </cell>
          <cell r="P40" t="str">
            <v>ต.บางเขน อ.เมือง จ.นนทบุรี</v>
          </cell>
          <cell r="Q40">
            <v>11000</v>
          </cell>
        </row>
        <row r="41">
          <cell r="M41">
            <v>35</v>
          </cell>
          <cell r="N41" t="str">
            <v>คุณราตรี  มณีศิลป์</v>
          </cell>
          <cell r="O41" t="str">
            <v>31/8 หมู่ 9 ซ.งามวงศ์วาน 19</v>
          </cell>
          <cell r="P41" t="str">
            <v>ต.บางกระสอ อ.เมือง จ.นนทบุรี</v>
          </cell>
          <cell r="Q41">
            <v>11000</v>
          </cell>
        </row>
        <row r="42">
          <cell r="M42">
            <v>36</v>
          </cell>
          <cell r="N42" t="str">
            <v>คุณวชิระ  รุ่งแจ้งรังษี</v>
          </cell>
          <cell r="O42" t="str">
            <v>132 หมู่ 1 ต.เทพนคร</v>
          </cell>
          <cell r="P42" t="str">
            <v>อ.เมือง จ.กำแพงเพชร</v>
          </cell>
          <cell r="Q42">
            <v>62000</v>
          </cell>
        </row>
        <row r="43">
          <cell r="M43">
            <v>37</v>
          </cell>
          <cell r="N43" t="str">
            <v>คุณรังสิมา  เดชกำแหง</v>
          </cell>
          <cell r="O43" t="str">
            <v>14/2 ถ.บำรุงราษฎร์ ต.อรัญประเทศ</v>
          </cell>
          <cell r="P43" t="str">
            <v>อ.อรัญประเทศ จ.สระแก้ว</v>
          </cell>
          <cell r="Q43">
            <v>27120</v>
          </cell>
        </row>
        <row r="44">
          <cell r="M44">
            <v>38</v>
          </cell>
          <cell r="N44" t="str">
            <v>คุณนงลักษณ์  ศิริวัฒนกุล</v>
          </cell>
          <cell r="O44" t="str">
            <v>301/176 หมู่ 6 ถ.ประชาชื่น</v>
          </cell>
          <cell r="P44" t="str">
            <v>แขวงทุ่งสองห้อง เขตหลักสี่ กรุงเทพ ฯ</v>
          </cell>
          <cell r="Q44">
            <v>10210</v>
          </cell>
        </row>
        <row r="45">
          <cell r="M45">
            <v>39</v>
          </cell>
          <cell r="N45" t="str">
            <v>คุณปุสตี  มอนซอน</v>
          </cell>
          <cell r="O45" t="str">
            <v>40/132 ม.14 ซ.3 มบ.รัตนาธานี</v>
          </cell>
          <cell r="P45" t="str">
            <v>ถ.บางนา-ตราด กม. 8.5 ต.บางแก้ว</v>
          </cell>
          <cell r="Q45" t="str">
            <v>อ.บางพลี จ.สมุทรปราการ 10540</v>
          </cell>
        </row>
        <row r="46">
          <cell r="M46">
            <v>40</v>
          </cell>
          <cell r="N46" t="str">
            <v>คุณพิมพิกา  พันธ์สน</v>
          </cell>
          <cell r="O46" t="str">
            <v>111/2 หมู่ 1 ต.วัดเกาะ</v>
          </cell>
          <cell r="P46" t="str">
            <v>อ.ศรีสำโรง จ.สุโขทัย</v>
          </cell>
          <cell r="Q46">
            <v>64120</v>
          </cell>
        </row>
        <row r="47">
          <cell r="M47">
            <v>41</v>
          </cell>
          <cell r="N47" t="str">
            <v>ด.ช.วรวิช  แสนใจกล้า</v>
          </cell>
          <cell r="O47" t="str">
            <v>42 หมู่ 6 ต.ท่าขุนราม</v>
          </cell>
          <cell r="P47" t="str">
            <v>อ.เมือง จ.กำแพงเพชร</v>
          </cell>
          <cell r="Q47">
            <v>62000</v>
          </cell>
        </row>
        <row r="48">
          <cell r="M48">
            <v>42</v>
          </cell>
          <cell r="N48" t="str">
            <v>คุณณัฎฐา  บุญมุสิก</v>
          </cell>
          <cell r="O48" t="str">
            <v>125/19 หมู่ 1 ต.วัดประดู่</v>
          </cell>
          <cell r="P48" t="str">
            <v>อ.เมือง จ.สุราษฎร์ธานี</v>
          </cell>
          <cell r="Q48">
            <v>84000</v>
          </cell>
        </row>
        <row r="49">
          <cell r="M49">
            <v>43</v>
          </cell>
          <cell r="N49" t="str">
            <v>คุณลัดดา  ไกรศรีวรรธนะ</v>
          </cell>
          <cell r="O49" t="str">
            <v>ศาลากลางจังหวัดอุดรธานี ถ.อธิบดี</v>
          </cell>
          <cell r="P49" t="str">
            <v>อ.เมือง จ.อุดรธานี</v>
          </cell>
          <cell r="Q49">
            <v>41000</v>
          </cell>
        </row>
        <row r="50">
          <cell r="M50">
            <v>44</v>
          </cell>
          <cell r="N50" t="str">
            <v>คุณสินีนาฏ  เนียมกลาง</v>
          </cell>
          <cell r="O50" t="str">
            <v>36/28 หมู่ 2 แขวงบางระมาด</v>
          </cell>
          <cell r="P50" t="str">
            <v>เขตตลิ่งชัน กรุงเทพ ฯ</v>
          </cell>
          <cell r="Q50">
            <v>10170</v>
          </cell>
        </row>
        <row r="51">
          <cell r="M51">
            <v>45</v>
          </cell>
          <cell r="N51" t="str">
            <v>คุณนิภาพันธ์  หิตะพันธ์</v>
          </cell>
          <cell r="O51" t="str">
            <v>378/10 ซ.ลาดพร้าว 132 (วัดกลาง)</v>
          </cell>
          <cell r="P51" t="str">
            <v>แขวงคลองจั่น เขตบางกะปิ กรุงเทพ ฯ</v>
          </cell>
          <cell r="Q51">
            <v>10240</v>
          </cell>
        </row>
        <row r="52">
          <cell r="M52">
            <v>46</v>
          </cell>
          <cell r="N52" t="str">
            <v>คุณวิภาภรณ์  อัครวงศ์</v>
          </cell>
          <cell r="O52" t="str">
            <v>18/598 หมู่ 2 ต.บึงยี่โถ</v>
          </cell>
          <cell r="P52" t="str">
            <v>อ.ธัญบุรี จ.ปทุมธานี</v>
          </cell>
          <cell r="Q52">
            <v>12130</v>
          </cell>
        </row>
        <row r="53">
          <cell r="M53">
            <v>47</v>
          </cell>
          <cell r="N53" t="str">
            <v>คุณส้มเช้า  เทศธรรม</v>
          </cell>
          <cell r="O53" t="str">
            <v>159 หมู่ 6 ต.บ้านกล้วย</v>
          </cell>
          <cell r="P53" t="str">
            <v>อ.เมือง จ.ชัยนาท</v>
          </cell>
          <cell r="Q53">
            <v>17000</v>
          </cell>
        </row>
        <row r="54">
          <cell r="M54">
            <v>48</v>
          </cell>
          <cell r="N54" t="str">
            <v>คุณถนอมศรี  อ่อนละมูล</v>
          </cell>
          <cell r="O54" t="str">
            <v>816/8 หมู่ 12 ถ.บางนา-ตราด</v>
          </cell>
          <cell r="P54" t="str">
            <v>แขวงบางนา เขตบางนา กรุงเทพ ฯ</v>
          </cell>
          <cell r="Q54">
            <v>10260</v>
          </cell>
        </row>
        <row r="55">
          <cell r="M55">
            <v>49</v>
          </cell>
          <cell r="N55" t="str">
            <v>คุณเกียรติชาย  เทียบกลาง</v>
          </cell>
          <cell r="O55" t="str">
            <v>1860/7 หมู่ 12 ซ.มุขมนตรี</v>
          </cell>
          <cell r="P55" t="str">
            <v>ต.ในเมือง อ.เมือง จ.นครราชสีมา</v>
          </cell>
          <cell r="Q55">
            <v>30000</v>
          </cell>
        </row>
        <row r="56">
          <cell r="M56">
            <v>50</v>
          </cell>
          <cell r="N56" t="str">
            <v>คุณธนวัน  กองดอน</v>
          </cell>
          <cell r="O56" t="str">
            <v>256 หมู่ 2 แขวงบางระมาด</v>
          </cell>
          <cell r="P56" t="str">
            <v>เขตตลิ่งชัน กรุงเทพ ฯ</v>
          </cell>
          <cell r="Q56">
            <v>10170</v>
          </cell>
        </row>
        <row r="57">
          <cell r="M57">
            <v>51</v>
          </cell>
          <cell r="N57" t="str">
            <v>คุณฉวี  บุรีแสง</v>
          </cell>
          <cell r="O57" t="str">
            <v>8  ถ.เสน่หา ต.กาฬสินธุ์</v>
          </cell>
          <cell r="P57" t="str">
            <v>อ.เมือง จ.กาฬสินธุ์</v>
          </cell>
          <cell r="Q57">
            <v>46000</v>
          </cell>
        </row>
        <row r="58">
          <cell r="M58">
            <v>52</v>
          </cell>
          <cell r="N58" t="str">
            <v>คุณนนลพรรณ  ฉิมโหมด</v>
          </cell>
          <cell r="O58" t="str">
            <v>345 หมู่ 1 ต.หินเหล็กไฟ</v>
          </cell>
          <cell r="P58" t="str">
            <v>อ.หัวหิน จ.ประจวบคีรีขันธ์</v>
          </cell>
          <cell r="Q58">
            <v>77110</v>
          </cell>
        </row>
        <row r="59">
          <cell r="M59">
            <v>53</v>
          </cell>
          <cell r="N59" t="str">
            <v>คุณสายตา  ดิสภักดี</v>
          </cell>
          <cell r="O59" t="str">
            <v>295 มบ.วีไอพี ถ.มิตรภาพ</v>
          </cell>
          <cell r="P59" t="str">
            <v>ต.ในเมือง อ.เมือง จ.นครราชสีมา</v>
          </cell>
          <cell r="Q59">
            <v>30000</v>
          </cell>
        </row>
        <row r="60">
          <cell r="M60">
            <v>54</v>
          </cell>
          <cell r="N60" t="str">
            <v>คุณรัตน์ศรี  วัจนะภูมิ</v>
          </cell>
          <cell r="O60" t="str">
            <v>1/90 หมู่ 6 ถ.งามวงศ์วาน</v>
          </cell>
          <cell r="P60" t="str">
            <v>แขวงทุ่งสองห้อง เขตหลักสี่ กรุงเทพ ฯ</v>
          </cell>
          <cell r="Q60">
            <v>10210</v>
          </cell>
        </row>
        <row r="61">
          <cell r="M61">
            <v>55</v>
          </cell>
          <cell r="N61" t="str">
            <v>คุณธรธันย์  สุทธิเสริม</v>
          </cell>
          <cell r="O61" t="str">
            <v>65/4 หมู่ 6 ต.นาทุ่ง</v>
          </cell>
          <cell r="P61" t="str">
            <v>อ.เมือง จ.ชุมพร</v>
          </cell>
          <cell r="Q61">
            <v>86000</v>
          </cell>
        </row>
        <row r="62">
          <cell r="M62">
            <v>56</v>
          </cell>
          <cell r="N62" t="str">
            <v>คุณปราณี  ตันติลักษณ์</v>
          </cell>
          <cell r="O62" t="str">
            <v>11/2 ต.ประตูชัย อ.พระนครศรีอยุธยา</v>
          </cell>
          <cell r="P62" t="str">
            <v>จ.พระนครศรีอยุธยา</v>
          </cell>
          <cell r="Q62">
            <v>13000</v>
          </cell>
        </row>
        <row r="63">
          <cell r="M63">
            <v>57</v>
          </cell>
          <cell r="N63" t="str">
            <v>คุณเทอดพงษ์  วงศ์อาสา</v>
          </cell>
          <cell r="O63" t="str">
            <v>163/160 หมู่ 1 มบ.กรวิภา</v>
          </cell>
          <cell r="P63" t="str">
            <v>แขวงทุ่งสีกัน เขตดอนเมือง กรุงเทพ ฯ</v>
          </cell>
          <cell r="Q63">
            <v>10210</v>
          </cell>
        </row>
        <row r="64">
          <cell r="M64">
            <v>58</v>
          </cell>
          <cell r="N64" t="str">
            <v>คุณมาลี  วิทโยภาส</v>
          </cell>
          <cell r="O64" t="str">
            <v>729 หมู่ 9 ถ.สวรรค์วิถี</v>
          </cell>
          <cell r="P64" t="str">
            <v>ต.นครสวรรค์ตก อ.เมือง จ.นครสวรรค์</v>
          </cell>
          <cell r="Q64">
            <v>60000</v>
          </cell>
        </row>
        <row r="65">
          <cell r="M65">
            <v>59</v>
          </cell>
          <cell r="N65" t="str">
            <v>คุณเตือนใจ  ชีช้าง</v>
          </cell>
          <cell r="O65" t="str">
            <v>832 ถ.ราชดำเนิน ต.ในเมือง</v>
          </cell>
          <cell r="P65" t="str">
            <v>อ.เมือง จ.นครศรีธรรมราช</v>
          </cell>
          <cell r="Q65">
            <v>80000</v>
          </cell>
        </row>
        <row r="66">
          <cell r="M66">
            <v>60</v>
          </cell>
          <cell r="N66" t="str">
            <v>คุณสุภาภรณ์  เขียวแดง</v>
          </cell>
          <cell r="O66" t="str">
            <v>26 ถ.ราษฎร์พาณิชย์</v>
          </cell>
          <cell r="P66" t="str">
            <v>ต.เขานิเวศน์ อ.เมือง จ.ระนอง</v>
          </cell>
          <cell r="Q66">
            <v>85000</v>
          </cell>
        </row>
        <row r="67">
          <cell r="M67">
            <v>61</v>
          </cell>
          <cell r="N67" t="str">
            <v>คุณศิริลักษณ์  ดีโลก</v>
          </cell>
          <cell r="O67" t="str">
            <v>323/574 หมู่ 4 ถ.สายไหม</v>
          </cell>
          <cell r="P67" t="str">
            <v>แขวงสายไหม เขตสายไหม กรุงเทพฯ</v>
          </cell>
          <cell r="Q67">
            <v>10220</v>
          </cell>
        </row>
        <row r="68">
          <cell r="M68">
            <v>62</v>
          </cell>
          <cell r="N68" t="str">
            <v>คุณสมควร  เนื่องโคตะ</v>
          </cell>
          <cell r="O68" t="str">
            <v>15 หมู่ 3 ต.โนนสัง</v>
          </cell>
          <cell r="P68" t="str">
            <v>อ.โนนสัง จ.หนองบัวลำภู</v>
          </cell>
          <cell r="Q68">
            <v>39140</v>
          </cell>
        </row>
        <row r="69">
          <cell r="M69">
            <v>63</v>
          </cell>
          <cell r="N69" t="str">
            <v>คุณพัชรี  เข็มมุข</v>
          </cell>
          <cell r="O69" t="str">
            <v>สนง.โยธาธิการและผังเมือง ศูนย์ราชการจังหวัดเชียงใหม่</v>
          </cell>
          <cell r="P69" t="str">
            <v>ต.จองคำ อ.เมือง จ.เชียงใหม่</v>
          </cell>
          <cell r="Q69">
            <v>50000</v>
          </cell>
        </row>
        <row r="70">
          <cell r="M70">
            <v>64</v>
          </cell>
          <cell r="N70" t="str">
            <v>คุณอรุณี  อัครประเสริฐกุล</v>
          </cell>
          <cell r="O70" t="str">
            <v>71/5 หมู่ 7 ถ.พหลโยธิน</v>
          </cell>
          <cell r="P70" t="str">
            <v>แขวงอนุสาวรีย์ เขตบางเขน กรุงเทพฯ</v>
          </cell>
          <cell r="Q70">
            <v>10220</v>
          </cell>
        </row>
        <row r="71">
          <cell r="M71">
            <v>65</v>
          </cell>
          <cell r="N71" t="str">
            <v>คุณสำราญ  พันธ์ลูกฟัก</v>
          </cell>
          <cell r="O71" t="str">
            <v>107 ถ.นางพิม ต.ท่าพี่เลี้ยง</v>
          </cell>
          <cell r="P71" t="str">
            <v>อ.เมือง จ.สุพรรณบุรี</v>
          </cell>
          <cell r="Q71">
            <v>72000</v>
          </cell>
        </row>
        <row r="72">
          <cell r="M72">
            <v>66</v>
          </cell>
          <cell r="N72" t="str">
            <v>คุณรำไพ  หมัดละ</v>
          </cell>
          <cell r="O72" t="str">
            <v>8/199 ซ.บางนา-ตราด 46</v>
          </cell>
          <cell r="P72" t="str">
            <v>แขวงบางนา เขตบางนา กรุงเทพ ฯ</v>
          </cell>
          <cell r="Q72">
            <v>10260</v>
          </cell>
        </row>
        <row r="73">
          <cell r="M73">
            <v>67</v>
          </cell>
          <cell r="N73" t="str">
            <v>คุณประคอง  ธราวิจิตรกุล</v>
          </cell>
          <cell r="O73" t="str">
            <v>10/36 หมู่ 3 ถ.สะอาดพัฒนา</v>
          </cell>
          <cell r="P73" t="str">
            <v>ต.เชิงเนิน อ.เมือง จ.ระยอง</v>
          </cell>
          <cell r="Q73">
            <v>21000</v>
          </cell>
        </row>
        <row r="74">
          <cell r="M74">
            <v>68</v>
          </cell>
          <cell r="N74" t="str">
            <v>คุณบรรพต  บัวสำราญ</v>
          </cell>
          <cell r="O74" t="str">
            <v>288 หมู่ 3  ต.จอหอ</v>
          </cell>
          <cell r="P74" t="str">
            <v>อ.เมือง จ.นครราชสีมา</v>
          </cell>
          <cell r="Q74">
            <v>30000</v>
          </cell>
        </row>
        <row r="75">
          <cell r="M75">
            <v>69</v>
          </cell>
          <cell r="N75" t="str">
            <v>คุณประดิษฐ  ปันทวงศ์</v>
          </cell>
          <cell r="O75" t="str">
            <v>190 หมู่ 3 ต.บ้านแม</v>
          </cell>
          <cell r="P75" t="str">
            <v>อ.สันป่าตอง จ.เชียงใหม่</v>
          </cell>
          <cell r="Q75">
            <v>50120</v>
          </cell>
        </row>
        <row r="76">
          <cell r="M76">
            <v>70</v>
          </cell>
          <cell r="N76" t="str">
            <v>คุณธีรภัทร  เพราะพินิจ</v>
          </cell>
          <cell r="O76" t="str">
            <v>17 หมู่ 11 ต.คำชะอี</v>
          </cell>
          <cell r="P76" t="str">
            <v>อ.คำชะอี จ.มุกดาหาร</v>
          </cell>
          <cell r="Q76">
            <v>49110</v>
          </cell>
        </row>
        <row r="77">
          <cell r="M77">
            <v>71</v>
          </cell>
          <cell r="N77" t="str">
            <v>คุณปิยะนาถ  พงษ์นรินทิพย์</v>
          </cell>
          <cell r="O77" t="str">
            <v>76/10 หมู่ 4 ต.สนามชัย</v>
          </cell>
          <cell r="P77" t="str">
            <v>อ.เมือง จ.สุพรรณบุรี</v>
          </cell>
          <cell r="Q77">
            <v>72000</v>
          </cell>
        </row>
        <row r="78">
          <cell r="M78">
            <v>72</v>
          </cell>
          <cell r="N78" t="str">
            <v>คุณสนอง  เพชรล้ำ</v>
          </cell>
          <cell r="O78" t="str">
            <v>102/2 หมู่ 2 ถ.เลี่ยงเมือง</v>
          </cell>
          <cell r="P78" t="str">
            <v>ต.ชุมเห็ด อ.เมือง จ.บุรีรัมย์</v>
          </cell>
          <cell r="Q78">
            <v>31000</v>
          </cell>
        </row>
        <row r="79">
          <cell r="M79">
            <v>73</v>
          </cell>
          <cell r="N79" t="str">
            <v>คุณนลินรัตน์  รัตนะ</v>
          </cell>
          <cell r="O79" t="str">
            <v>686/2 ถ.อรรฆนาค ต.กาฬสินธุ์</v>
          </cell>
          <cell r="P79" t="str">
            <v>อ.เมือง จ.กาฬสินธุ์</v>
          </cell>
          <cell r="Q79">
            <v>46000</v>
          </cell>
        </row>
        <row r="80">
          <cell r="M80">
            <v>74</v>
          </cell>
          <cell r="N80" t="str">
            <v>นางสาวอธิชาพรรณ  อยู่เชื้อ</v>
          </cell>
          <cell r="O80" t="str">
            <v>421/4 ถ.สำราญชื่น ต.ท่าอิฐ</v>
          </cell>
          <cell r="P80" t="str">
            <v>อ.เมือง จ.อุตรดิตถ์</v>
          </cell>
          <cell r="Q80">
            <v>53000</v>
          </cell>
        </row>
        <row r="81">
          <cell r="M81">
            <v>75</v>
          </cell>
          <cell r="N81" t="str">
            <v>คุณณัฐพร  สินธุ์สมุทร</v>
          </cell>
          <cell r="O81" t="str">
            <v>74/137 หมู่ 2 ต.ท่ามะขาม</v>
          </cell>
          <cell r="P81" t="str">
            <v>อ.เมือง จ.กาญจนบุรี</v>
          </cell>
          <cell r="Q81">
            <v>71000</v>
          </cell>
        </row>
        <row r="82">
          <cell r="M82">
            <v>76</v>
          </cell>
          <cell r="N82" t="str">
            <v>คุณมนัส  บุญทอ</v>
          </cell>
          <cell r="O82" t="str">
            <v>22 หมู่ 7 ต.ป่ามะม่วง</v>
          </cell>
          <cell r="P82" t="str">
            <v>อ.เมือง จ.ตาก</v>
          </cell>
          <cell r="Q82">
            <v>63000</v>
          </cell>
        </row>
        <row r="83">
          <cell r="M83">
            <v>77</v>
          </cell>
          <cell r="N83" t="str">
            <v>คุณบัวษร  กุณโฮง</v>
          </cell>
          <cell r="O83" t="str">
            <v>318 หมู่ 1 ต.ท่าขอนยาง</v>
          </cell>
          <cell r="P83" t="str">
            <v>อ.กันทรวิชัย จ.มหาสารคาม</v>
          </cell>
          <cell r="Q83">
            <v>44150</v>
          </cell>
        </row>
        <row r="84">
          <cell r="M84">
            <v>78</v>
          </cell>
          <cell r="N84" t="str">
            <v>คุณบุญทัน  ม่วงยิ้ม</v>
          </cell>
          <cell r="O84" t="str">
            <v>132/1 หมู่ 3 ต.บ้านคลอง</v>
          </cell>
          <cell r="P84" t="str">
            <v>อ.เมือง จ.พิษณุโลก</v>
          </cell>
          <cell r="Q84">
            <v>65000</v>
          </cell>
        </row>
        <row r="85">
          <cell r="M85">
            <v>79</v>
          </cell>
          <cell r="N85" t="str">
            <v>คุณกุศล  เพ็ชรรัตน์</v>
          </cell>
          <cell r="O85" t="str">
            <v>92/16 ซ.สันติ 1ถ.หน้าสถานี</v>
          </cell>
          <cell r="P85" t="str">
            <v>ต.ในเมือง อ.เมือง จ.บุรีรัมย์</v>
          </cell>
          <cell r="Q85">
            <v>31000</v>
          </cell>
        </row>
        <row r="86">
          <cell r="M86">
            <v>80</v>
          </cell>
          <cell r="N86" t="str">
            <v>คุณไอลดา  ขัติยวรา</v>
          </cell>
          <cell r="O86" t="str">
            <v>15/1 ถ.ร่องซ้อ ซ.2 ต.ในเวียง</v>
          </cell>
          <cell r="P86" t="str">
            <v>อ.เมือง จ.แพร่</v>
          </cell>
          <cell r="Q86">
            <v>54000</v>
          </cell>
        </row>
        <row r="87">
          <cell r="M87">
            <v>81</v>
          </cell>
          <cell r="N87" t="str">
            <v>คุณรติพร  ศรีตะปัญญะ</v>
          </cell>
          <cell r="O87" t="str">
            <v>220/8 หมู่ 7 ต.คลองใหญ่</v>
          </cell>
          <cell r="P87" t="str">
            <v>อ.คลองใหญ่ จ.ตราด</v>
          </cell>
          <cell r="Q87">
            <v>23110</v>
          </cell>
        </row>
        <row r="88">
          <cell r="M88">
            <v>82</v>
          </cell>
          <cell r="N88" t="str">
            <v>คุณโศภิษฐ์  ศรีสุขใส</v>
          </cell>
          <cell r="O88" t="str">
            <v>259/1 หมู่ 6 ต.บางริ้น</v>
          </cell>
          <cell r="P88" t="str">
            <v>อ.เมือง จ.ระนอง</v>
          </cell>
          <cell r="Q88">
            <v>85000</v>
          </cell>
        </row>
        <row r="89">
          <cell r="M89">
            <v>83</v>
          </cell>
          <cell r="N89" t="str">
            <v>คุณเนาวรัตน์  กิ่งเมืองเก่า</v>
          </cell>
          <cell r="O89" t="str">
            <v>423/293 หมู่ 2 ถ.มิตรภาพ</v>
          </cell>
          <cell r="P89" t="str">
            <v>ต.ศิลา อ.เมือง จ.ขอนแก่น</v>
          </cell>
          <cell r="Q89">
            <v>40000</v>
          </cell>
        </row>
        <row r="90">
          <cell r="M90">
            <v>84</v>
          </cell>
          <cell r="N90" t="str">
            <v>คุณกฤษณา  สุวรรณมณี</v>
          </cell>
          <cell r="O90" t="str">
            <v>46/1 หมู่ 9 ต.ครน</v>
          </cell>
          <cell r="P90" t="str">
            <v>อ.สวี  จ.ชุมพร</v>
          </cell>
          <cell r="Q90">
            <v>86130</v>
          </cell>
        </row>
        <row r="91">
          <cell r="M91">
            <v>85</v>
          </cell>
          <cell r="N91" t="str">
            <v>คุณสุดา  นุ้ยสินธุ์</v>
          </cell>
          <cell r="O91" t="str">
            <v>30 ซ.โชคชัยร่วมมิตร แยก 27</v>
          </cell>
          <cell r="P91" t="str">
            <v>แขวงดินแดง เขตดินแดง กรุงเทพฯ</v>
          </cell>
          <cell r="Q91">
            <v>10400</v>
          </cell>
        </row>
        <row r="92">
          <cell r="M92">
            <v>86</v>
          </cell>
          <cell r="N92" t="str">
            <v>คุณประสิทธิ์  ไชยชาติ</v>
          </cell>
          <cell r="O92" t="str">
            <v>37 ซ.ศิริเกษม 15</v>
          </cell>
          <cell r="P92" t="str">
            <v>แขวงบางไผ่ เขตบางแค กรุงเทพฯ</v>
          </cell>
          <cell r="Q92">
            <v>10160</v>
          </cell>
        </row>
        <row r="93">
          <cell r="M93">
            <v>87</v>
          </cell>
          <cell r="N93" t="str">
            <v>คุณปิยาภรณ์  รัตนจันท</v>
          </cell>
          <cell r="O93" t="str">
            <v>39 ซ.สุกัญญกิจ ถ.ริมคลองประปา</v>
          </cell>
          <cell r="P93" t="str">
            <v>แขวงบางซื่อ เขตบางซื่อ กรุงเทพฯ</v>
          </cell>
          <cell r="Q93">
            <v>10800</v>
          </cell>
        </row>
        <row r="94">
          <cell r="M94">
            <v>88</v>
          </cell>
          <cell r="N94" t="str">
            <v>คุณประดับ  อินทบุตร</v>
          </cell>
          <cell r="O94" t="str">
            <v>707/290 ถ.พิชัยรณรงค์สงคราม</v>
          </cell>
          <cell r="P94" t="str">
            <v>ต.ปากเพรียว อ.เมือง จ.สระบุรี</v>
          </cell>
          <cell r="Q94">
            <v>18000</v>
          </cell>
        </row>
        <row r="95">
          <cell r="M95">
            <v>89</v>
          </cell>
          <cell r="N95" t="str">
            <v>คุณบุญจิรา  จำสนอง</v>
          </cell>
          <cell r="O95" t="str">
            <v>17 หมู่ 4 ต.บางมัญ</v>
          </cell>
          <cell r="P95" t="str">
            <v>อ.เมือง จ.สิงห์บุรี</v>
          </cell>
          <cell r="Q95">
            <v>16000</v>
          </cell>
        </row>
        <row r="96">
          <cell r="M96">
            <v>90</v>
          </cell>
          <cell r="N96" t="str">
            <v>คุณดนยา  ศรีวะรมย์</v>
          </cell>
          <cell r="O96" t="str">
            <v>268 ถ.สถิตย์นิมานกาล</v>
          </cell>
          <cell r="P96" t="str">
            <v>ต.วารินชำราบ อ.วารินชำราบ จ.อุบลราชธานี</v>
          </cell>
          <cell r="Q96">
            <v>34190</v>
          </cell>
        </row>
        <row r="97">
          <cell r="M97">
            <v>91</v>
          </cell>
        </row>
        <row r="98">
          <cell r="M98">
            <v>92</v>
          </cell>
        </row>
        <row r="99">
          <cell r="M99">
            <v>93</v>
          </cell>
        </row>
      </sheetData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n4"/>
      <sheetName val="ข้อมูล"/>
      <sheetName val="link"/>
      <sheetName val="ฟอร์ม"/>
      <sheetName val="หน่วยนอก"/>
      <sheetName val="หน่วยงานทั้งหมด"/>
      <sheetName val="หน้าซองกระดาษพับ"/>
      <sheetName val="ซองครึ่ง"/>
      <sheetName val="20ปี เชิงลึก"/>
      <sheetName val="20 ปี รอบ2"/>
      <sheetName val="ชื่อเรียน ในหนังสือ 20 ปี"/>
      <sheetName val="กรอ."/>
      <sheetName val="อจร."/>
      <sheetName val="เบอร์โทร"/>
    </sheetNames>
    <sheetDataSet>
      <sheetData sheetId="0"/>
      <sheetData sheetId="1">
        <row r="3">
          <cell r="C3">
            <v>0</v>
          </cell>
        </row>
      </sheetData>
      <sheetData sheetId="2"/>
      <sheetData sheetId="3"/>
      <sheetData sheetId="4"/>
      <sheetData sheetId="5">
        <row r="3">
          <cell r="C3">
            <v>0</v>
          </cell>
        </row>
        <row r="4">
          <cell r="C4" t="str">
            <v>หัวหน้าสำนักงานจังหวัดสมุทรสาคร</v>
          </cell>
        </row>
        <row r="5">
          <cell r="C5" t="str">
            <v>ปลัดจังหวัดสมุทรสาคร</v>
          </cell>
        </row>
        <row r="9">
          <cell r="C9" t="str">
            <v>โยธาธิการและผังเมืองจังหวัดสมุทรสาคร</v>
          </cell>
        </row>
        <row r="10">
          <cell r="C10" t="str">
            <v>พัฒนาการจังหวัดสมุทรสาคร</v>
          </cell>
        </row>
        <row r="11">
          <cell r="C11" t="str">
            <v>ท้องถิ่นจังหวัดสมุทรสาคร</v>
          </cell>
        </row>
        <row r="12">
          <cell r="C12" t="str">
            <v>หัวหน้าสำนักงานป้องกันและบรรเทาสาธารณภัยจังหวัดสมุทรสาคร</v>
          </cell>
        </row>
        <row r="13">
          <cell r="C13" t="str">
            <v>คลังจังหวัดสมุทรสาคร</v>
          </cell>
        </row>
        <row r="14">
          <cell r="C14" t="str">
            <v>เกษตรและสหกรณ์จังหวัดสมุทรสาคร</v>
          </cell>
        </row>
        <row r="15">
          <cell r="C15" t="str">
            <v>เกษตรจังหวัดสมุทรสาคร</v>
          </cell>
        </row>
        <row r="16">
          <cell r="C16" t="str">
            <v>สหกรณ์จังหวัดสมุทรสาคร</v>
          </cell>
        </row>
        <row r="17">
          <cell r="C17" t="str">
            <v>ประมงจังหวัดสมุทรสาคร</v>
          </cell>
        </row>
        <row r="18">
          <cell r="C18" t="str">
            <v>ปศุสัตว์จังหวัดสมุทรสาคร</v>
          </cell>
        </row>
        <row r="19">
          <cell r="C19" t="str">
            <v>เจ้าพนักงานที่ดินจังหวัดสมุทรสาคร</v>
          </cell>
        </row>
        <row r="20">
          <cell r="C20" t="str">
            <v>ขนส่งจังหวัดสมุทรสาคร</v>
          </cell>
        </row>
        <row r="21">
          <cell r="C21" t="str">
            <v>ผอ.สำนักงานทรัพยากรธรรมชาติและสิ่งแวดล้อมจังหวัดสมุทรสาคร</v>
          </cell>
        </row>
        <row r="22">
          <cell r="C22" t="str">
            <v>สถิติจังหวัดสมุทรสาคร</v>
          </cell>
        </row>
        <row r="23">
          <cell r="C23" t="str">
            <v>พาณิชย์จังหวัดสมุทรสาคร</v>
          </cell>
        </row>
        <row r="24">
          <cell r="C24" t="str">
            <v>พัฒนาสังคมและความมั่นคงของมนุษย์จังหวัดสมุทรสาคร</v>
          </cell>
        </row>
        <row r="25">
          <cell r="C25" t="str">
            <v>พลังงานจังหวัดสมุทรสาคร</v>
          </cell>
        </row>
        <row r="26">
          <cell r="C26" t="str">
            <v>ผู้บัญชาการเรือนจำจังหวัดสมุทรสาคร</v>
          </cell>
        </row>
        <row r="27">
          <cell r="C27" t="str">
            <v>ผู้อำนวยการสำนักงานคุมประพฤติจังหวัดสมุทรสาคร</v>
          </cell>
        </row>
        <row r="28">
          <cell r="C28" t="str">
            <v>ผู้อำนวยการสำนักงานบังคับคดีจังหวัดสมุทรสาคร</v>
          </cell>
        </row>
        <row r="29">
          <cell r="C29" t="str">
            <v>แรงงานจังหวัดสมุทรสาคร</v>
          </cell>
        </row>
        <row r="30">
          <cell r="C30" t="str">
            <v>สวัสดิการและคุ้มครองแรงงานจังหวัดสมุทรสาคร</v>
          </cell>
        </row>
        <row r="31">
          <cell r="C31" t="str">
            <v>ประกันสังคมจังหวัดสมุทรสาคร</v>
          </cell>
        </row>
        <row r="32">
          <cell r="C32" t="str">
            <v>จัดหางานจังหวัดสมุทรสาคร</v>
          </cell>
        </row>
        <row r="33">
          <cell r="C33" t="str">
            <v>วัฒนธรรมจังหวัดสมุทรสาคร</v>
          </cell>
        </row>
        <row r="34">
          <cell r="C34" t="str">
            <v>นายแพทย์สาธารณสุขจังหวัดสมุทรสาคร</v>
          </cell>
        </row>
        <row r="35">
          <cell r="C35" t="str">
            <v>อุตสาหกรรมจังหวัดสมุทรสาคร</v>
          </cell>
        </row>
        <row r="36">
          <cell r="C36" t="str">
            <v>ประชาสัมพันธ์จังหวัดสมุทรสาคร</v>
          </cell>
        </row>
        <row r="37">
          <cell r="C37" t="str">
            <v>ผอ.สำนักงานพระพุทธศาสนาจังหวัดสมุทรสาคร</v>
          </cell>
        </row>
        <row r="38">
          <cell r="C38" t="str">
            <v>นายอำเภอเมืองสมุทรสาคร</v>
          </cell>
        </row>
        <row r="39">
          <cell r="C39" t="str">
            <v>นายอำเภอกระทุ่มแบน</v>
          </cell>
        </row>
        <row r="40">
          <cell r="C40" t="str">
            <v>นายอำเภอบ้านแพ้ว</v>
          </cell>
        </row>
        <row r="41">
          <cell r="C41" t="str">
            <v xml:space="preserve">ท่องเที่ยวและกีฬาจังหวัดสมุทรสาคร </v>
          </cell>
        </row>
        <row r="42">
          <cell r="C42">
            <v>0</v>
          </cell>
        </row>
        <row r="43">
          <cell r="C43" t="str">
            <v>ผู้บังคับการกรมทหารสื่อสารที่ 1 (ค่ายกำแพงเพชรอัครโยธิน)</v>
          </cell>
        </row>
        <row r="44">
          <cell r="C44" t="str">
            <v>รองผู้อำนวยการกองอำนวยการรักษาความมั่นคงภายในจังหวัดสมุทรสาคร</v>
          </cell>
        </row>
        <row r="45">
          <cell r="C45" t="str">
            <v>สัสดีจังหวัดสมุทรสาคร</v>
          </cell>
        </row>
        <row r="46">
          <cell r="C46" t="str">
            <v>หัวหน้าสถานีสมุทรศาสตร์จังหวัดสมุทรสาคร</v>
          </cell>
        </row>
        <row r="47">
          <cell r="C47" t="str">
            <v>สรรพากรพื้นที่สมุทรสาคร 1</v>
          </cell>
        </row>
        <row r="48">
          <cell r="C48" t="str">
            <v>สรรพากรพื้นที่สมุทรสาคร 2</v>
          </cell>
        </row>
        <row r="49">
          <cell r="C49" t="str">
            <v>สรรพสามิตพื้นที่สมุทรสาคร</v>
          </cell>
        </row>
        <row r="50">
          <cell r="C50" t="str">
            <v>ธนารักษ์พื้นที่สมุทรสาคร</v>
          </cell>
        </row>
        <row r="51">
          <cell r="C51" t="str">
            <v>หัวหน้าหน่วยสืบสวนปราบปรามมหาชัย (กรมศุลกากร)</v>
          </cell>
        </row>
        <row r="52">
          <cell r="C52" t="str">
            <v>ผู้อำนวยการโครงการชลประทานจังหวัดสมุทรสาคร</v>
          </cell>
        </row>
        <row r="53">
          <cell r="C53" t="str">
            <v>หัวหน้าสถานีพัฒนาที่ดินจังหวัดสมุทรสาคร</v>
          </cell>
        </row>
        <row r="54">
          <cell r="C54" t="str">
            <v>ผู้อำนวยการศูนย์วิจัยและพัฒนาประมงชายฝั่งจังหวัดสมุทรสาคร</v>
          </cell>
        </row>
        <row r="55">
          <cell r="C55" t="str">
            <v>หัวหน้าสำนักงานตรวจบัญชีสหกรณ์จังหวัดสมุทรสาคร</v>
          </cell>
        </row>
        <row r="56">
          <cell r="C56" t="str">
            <v>ผู้อำนวยการนิคมสหกรณ์บ้านไร่จังหวัดสมุทรสาคร</v>
          </cell>
        </row>
        <row r="57">
          <cell r="C57" t="str">
            <v>ผู้อำนวยการนิคมสหกรณ์โคกขามจังหวัดสมุทรสาคร</v>
          </cell>
        </row>
        <row r="58">
          <cell r="C58" t="str">
            <v>ผู้อำนวยการศูนย์ส่งเสริมและพัฒนาอาชีพการเกษตรจังหวัดสมุทรสาคร</v>
          </cell>
        </row>
        <row r="59">
          <cell r="C59" t="str">
            <v>ผู้อำนวยการศูนย์วิจัยและตรวจสอบคุณภาพสัตว์น้ำและผลิตภัณฑ์สัตว์น้ำสมุทรสาคร</v>
          </cell>
        </row>
        <row r="60">
          <cell r="C60" t="str">
            <v>ผู้อำนวยการการกีฬาแห่งประเทศไทยจังหวัดสมุทรสาคร</v>
          </cell>
        </row>
        <row r="61">
          <cell r="C61" t="str">
            <v>รองอธิการบดีสถาบันการพลศึกษา ประจำวิทยาเขตสมุทรสาคร</v>
          </cell>
        </row>
        <row r="62">
          <cell r="C62" t="str">
            <v>ผู้อำนวยการสำนักงานทางหลวงชนบทจังหวัดสมุทรสาคร</v>
          </cell>
        </row>
        <row r="63">
          <cell r="C63" t="str">
            <v>ผู้อำนวยการแขวงการทางสมุทรสาคร</v>
          </cell>
        </row>
        <row r="64">
          <cell r="C64" t="str">
            <v>ผู้อำนวยการสำนักงานเจ้าท่าภูมิภาคสาขาสมุทรสาคร</v>
          </cell>
        </row>
        <row r="65">
          <cell r="C65" t="str">
            <v>หัวหน้าศูนย์ส่งเสริมการเรียนรู้และพัฒนาทรัพยากรป่าชายเลนที่ 2</v>
          </cell>
        </row>
        <row r="66">
          <cell r="C66" t="str">
            <v>ผู้อำนวยการศูนย์วิจัยทรัพยากรทางทะเลและชายฝั่งอ่าวไทย ตอนบน</v>
          </cell>
        </row>
        <row r="67">
          <cell r="C67" t="str">
            <v>หัวหน้าศูนย์ประสานงานป่าไม้สมุทรสาคร</v>
          </cell>
        </row>
        <row r="68">
          <cell r="C68" t="str">
            <v>หัวหน้าสำนักงานพัฒนาธุรกิจการค้าจังหวัดสมุทรสาคร</v>
          </cell>
        </row>
        <row r="69">
          <cell r="C69" t="str">
            <v>การค้าภายในจังหวัดสมุทรสาคร</v>
          </cell>
        </row>
        <row r="70">
          <cell r="C70" t="str">
            <v>ผู้อำนวยการศูนบ์พัฒนาสังคมหน่วยที่ 60 จังหวัดสมุทรสาคร</v>
          </cell>
        </row>
        <row r="71">
          <cell r="C71" t="str">
            <v>หัวหน้าบ้านพักเด็กและครอบครัวจังหวัดสมุทรสาคร</v>
          </cell>
        </row>
        <row r="72">
          <cell r="C72" t="str">
            <v>ผู้อำนวยการสถานพินิจและคุ้มครองเด็กและเยาวชนจังหวัดสมุทรสาคร</v>
          </cell>
        </row>
        <row r="73">
          <cell r="C73" t="str">
            <v>ผู้อำนวยการศูนย์พัฒนาฝีมือแรงงานจังหวัดสมุทรสาคร</v>
          </cell>
        </row>
        <row r="74">
          <cell r="C74" t="str">
            <v>ผู้อำนวยการศูนย์ความปลอดภัยในการทำงานพื้นที่ 7</v>
          </cell>
        </row>
        <row r="75">
          <cell r="C75" t="str">
            <v>ผู้อำนวยการสำนักงานเขตพื้นที่การศึกษาประถมศึกษาสมุทรสาคร</v>
          </cell>
        </row>
        <row r="76">
          <cell r="C76" t="str">
            <v>ผู้อำนวยการส่งเสริมสวัสดิการและสวัสดิภาพครูและบุคลากรทางการศึกษา</v>
          </cell>
        </row>
        <row r="77">
          <cell r="C77" t="str">
            <v>ผู้อำนวยการศูนย์การศึกษานอกโรงเรียนจังหวัดสมุทรสาคร</v>
          </cell>
        </row>
        <row r="78">
          <cell r="C78" t="str">
            <v>ผู้อำนวยการศูนย์วิทยาศาสตร์เพื่อการศึกษาจังหวัดสมุทรสาคร</v>
          </cell>
        </row>
        <row r="79">
          <cell r="C79" t="str">
            <v>ผู้อำนวยการศูนย์การศึกษาพิเศษประจำจังหวัดสมุทรสาคร</v>
          </cell>
        </row>
        <row r="80">
          <cell r="C80" t="str">
            <v>อัยการจังหวัดสมุทรสาคร</v>
          </cell>
        </row>
        <row r="81">
          <cell r="C81">
            <v>0</v>
          </cell>
        </row>
        <row r="83">
          <cell r="C83">
            <v>0</v>
          </cell>
        </row>
        <row r="85">
          <cell r="C85">
            <v>0</v>
          </cell>
        </row>
        <row r="86">
          <cell r="C86" t="str">
            <v>ผู้จัดการการไฟฟ้าส่วนภูมิภาคจังหวัดสมุทรสาคร</v>
          </cell>
        </row>
        <row r="87">
          <cell r="C87" t="str">
            <v>ผู้จัดการสำนักงานประปาสมุทรสาคร</v>
          </cell>
        </row>
        <row r="88">
          <cell r="C88" t="str">
            <v>ผู้จัดการศูนย์บริการลูกค้าสาขาสมุทรสาคร</v>
          </cell>
        </row>
        <row r="89">
          <cell r="C89" t="str">
            <v>ผุ้จัดการสำนักงานบริการลูกค้า กสท.สมุทรสาคร</v>
          </cell>
        </row>
        <row r="90">
          <cell r="C90" t="str">
            <v>นายไปรษณีย์จังหวัดสมุทรสาคร</v>
          </cell>
        </row>
        <row r="91">
          <cell r="C91" t="str">
            <v>นายสถานีรถไฟมหาชัย</v>
          </cell>
        </row>
        <row r="93">
          <cell r="C93" t="str">
            <v>ผู้จัดการนิคมอุตสาหกรรมสมุทรสาคร</v>
          </cell>
        </row>
        <row r="94">
          <cell r="C94" t="str">
            <v>หัวหน้าสำนักงานการเคหะชุมชนสมุทรสาคร</v>
          </cell>
        </row>
        <row r="95">
          <cell r="C95" t="str">
            <v>ผู้จัดการสะพานปลาสมุทรสาคร</v>
          </cell>
        </row>
        <row r="96">
          <cell r="C96">
            <v>0</v>
          </cell>
        </row>
        <row r="97">
          <cell r="C97" t="str">
            <v>คุณนวลอนงค์  สำเภาทอง</v>
          </cell>
        </row>
        <row r="98">
          <cell r="C98" t="str">
            <v>คุณทิพวัลย์  ศรีจินดา</v>
          </cell>
        </row>
        <row r="99">
          <cell r="C99" t="str">
            <v>นายนรินทร์  บุญร่วม</v>
          </cell>
        </row>
        <row r="100">
          <cell r="C100" t="str">
            <v>นางเรณู  ดิษฐเอม</v>
          </cell>
        </row>
        <row r="101">
          <cell r="C101" t="str">
            <v>นางอรุณรัตน์  น้อมนพ</v>
          </cell>
        </row>
        <row r="102">
          <cell r="C102" t="str">
            <v>นายวรพล  ดวงล้อมจันทร์</v>
          </cell>
        </row>
        <row r="103">
          <cell r="C103" t="str">
            <v>นายปรีชา ศิริแสงอารำพี</v>
          </cell>
        </row>
        <row r="104">
          <cell r="C104" t="str">
            <v>นายพิษณุ  สำรวยรื่น</v>
          </cell>
        </row>
        <row r="105">
          <cell r="C105" t="str">
            <v>นายวิเชียร  วงษ์วรรณรัตน์</v>
          </cell>
        </row>
        <row r="106">
          <cell r="C106">
            <v>0</v>
          </cell>
        </row>
        <row r="107">
          <cell r="C107" t="str">
            <v>ประธานหอการค้าจังหวัดสมุทรสาคร</v>
          </cell>
        </row>
        <row r="108">
          <cell r="C108" t="str">
            <v xml:space="preserve">ประธานสภาอุตสาหกรรมจังหวัดสมุทรสาคร </v>
          </cell>
        </row>
        <row r="109">
          <cell r="C109" t="str">
            <v xml:space="preserve">นายกสมาคมประมงจังหวัดสมุทรสาคร </v>
          </cell>
        </row>
        <row r="110">
          <cell r="C110" t="str">
            <v>นายกสมาคมกีฬาจังหวัดสมุทรสาคร</v>
          </cell>
        </row>
        <row r="111">
          <cell r="C111" t="str">
            <v>ที่ปรึกษาโครงการตลาดทะเลไทย</v>
          </cell>
        </row>
        <row r="112">
          <cell r="C112" t="str">
            <v>ประธานชมรมผู้สื่อข่าวจังหวัดสมุทรสาคร</v>
          </cell>
        </row>
        <row r="113">
          <cell r="C113" t="str">
            <v>ประธานชมรมธนาคารจังหวัดสมุทรสาคร</v>
          </cell>
        </row>
        <row r="114">
          <cell r="C114" t="str">
            <v>นายกสมาคมส่งเสริมการท่องเที่ยวจังหวัดสมุทรสาคร</v>
          </cell>
        </row>
        <row r="115">
          <cell r="C115" t="str">
            <v>นายกสมาคมแปรรูปอาหารทะเลจังหวัดสมุทรสาคร</v>
          </cell>
        </row>
        <row r="116">
          <cell r="C116">
            <v>0</v>
          </cell>
        </row>
        <row r="117">
          <cell r="C117" t="str">
            <v>นายกเทศมนตรีนครสมุทรสาคร</v>
          </cell>
        </row>
        <row r="118">
          <cell r="C118" t="str">
            <v>นายกเทศมนตรีนครอ้อมน้อย</v>
          </cell>
        </row>
        <row r="119">
          <cell r="C119" t="str">
            <v>นายกเทศมนตรีเมืองกระทุ่มแบน</v>
          </cell>
        </row>
        <row r="120">
          <cell r="C120" t="str">
            <v>นายกเทศมนตรีตำบลบางปลา</v>
          </cell>
        </row>
        <row r="121">
          <cell r="C121" t="str">
            <v>นายกเทศมนตรีตำบลบ้านแพ้ว</v>
          </cell>
        </row>
        <row r="122">
          <cell r="C122" t="str">
            <v>นายกเทศมนตรีตำบลหลักห้า</v>
          </cell>
        </row>
        <row r="123">
          <cell r="C123" t="str">
            <v>นายกเทศมนตรีตำบลเกษตรพัฒนา</v>
          </cell>
        </row>
        <row r="124">
          <cell r="C124" t="str">
            <v>นายกเทศมนตรีตำบลสวนหลวง</v>
          </cell>
        </row>
        <row r="125">
          <cell r="C125" t="str">
            <v>นายกเทศมนตรีตำบลท่าจีน</v>
          </cell>
        </row>
        <row r="126">
          <cell r="C126" t="str">
            <v>นายกเทศมนตรีตำบลนาดี</v>
          </cell>
        </row>
        <row r="127">
          <cell r="C127" t="str">
            <v>นายกเทศมนตรีตำบลบางหญ้าแพรก</v>
          </cell>
        </row>
        <row r="128">
          <cell r="C128" t="str">
            <v xml:space="preserve">นายกองค์การบริหารส่วนตำบลท่าทราย </v>
          </cell>
        </row>
        <row r="129">
          <cell r="C129" t="str">
            <v>นายกองค์การบริหารส่วนตำบลพันท้ายนรสิงห์</v>
          </cell>
        </row>
        <row r="130">
          <cell r="C130" t="str">
            <v>นายกองค์การบริหารส่วนตำบลนาโคก</v>
          </cell>
        </row>
        <row r="131">
          <cell r="C131" t="str">
            <v>นายกองค์การบริหารส่วนตำบลกาหลง</v>
          </cell>
        </row>
        <row r="132">
          <cell r="C132" t="str">
            <v>นายกองค์การบริหารส่วนตำบลบ้านเกาะ</v>
          </cell>
        </row>
        <row r="133">
          <cell r="C133" t="str">
            <v>นายกองค์การบริหารส่วนตำบลบ้านบ่อ</v>
          </cell>
        </row>
        <row r="134">
          <cell r="C134" t="str">
            <v>นายกองค์การบริหารส่วนตำบลคอกกระบือ</v>
          </cell>
        </row>
        <row r="135">
          <cell r="C135" t="str">
            <v>นายกองค์การบริหารส่วนตำบลโคกขาม</v>
          </cell>
        </row>
        <row r="136">
          <cell r="C136" t="str">
            <v>นายกองค์การบริหารส่วนตำบลชัยมงคล</v>
          </cell>
        </row>
        <row r="137">
          <cell r="C137" t="str">
            <v>นายกองค์การบริหารส่วนตำบลบางกระเจ้า</v>
          </cell>
        </row>
        <row r="138">
          <cell r="C138" t="str">
            <v>นายกองค์การบริหารส่วนตำบลบางโทรัด</v>
          </cell>
        </row>
        <row r="139">
          <cell r="C139" t="str">
            <v>นายกองค์การบริหารส่วนตำบลบางน้ำจืด</v>
          </cell>
        </row>
        <row r="140">
          <cell r="C140" t="str">
            <v>นายกองค์การบริหารส่วนตำบลหนองนกไข่</v>
          </cell>
        </row>
        <row r="141">
          <cell r="C141" t="str">
            <v>นายกองค์การบริหารส่วนตำบลบางยาง</v>
          </cell>
        </row>
        <row r="142">
          <cell r="C142" t="str">
            <v>นายกองค์การบริหารส่วนตำบลแคราย</v>
          </cell>
        </row>
        <row r="143">
          <cell r="C143" t="str">
            <v>นายกองค์การบริหารส่วนตำบลคลองมะเดื่อ</v>
          </cell>
        </row>
        <row r="144">
          <cell r="C144" t="str">
            <v>นายกองค์การบริหารส่วนตำบลดอนไก่ดี</v>
          </cell>
        </row>
        <row r="145">
          <cell r="C145" t="str">
            <v>นายกองค์การบริหารส่วนตำบลท่าไม้</v>
          </cell>
        </row>
        <row r="146">
          <cell r="C146" t="str">
            <v>นายกองค์การบริหารส่วนตำบลท่าเสา</v>
          </cell>
        </row>
        <row r="147">
          <cell r="C147" t="str">
            <v>นายกองค์การบริหารส่วนตำบลคลองตัน</v>
          </cell>
        </row>
        <row r="148">
          <cell r="C148" t="str">
            <v>นายกองค์การบริหารส่วนตำบลหลักสอง</v>
          </cell>
        </row>
        <row r="149">
          <cell r="C149" t="str">
            <v>นายกองค์การบริหารส่วนตำบลเจ็ดริ้ว</v>
          </cell>
        </row>
        <row r="150">
          <cell r="C150" t="str">
            <v>นายกองค์การบริหารส่วนตำบลสวนส้ม</v>
          </cell>
        </row>
        <row r="151">
          <cell r="C151" t="str">
            <v>นายกองค์การบริหารส่วนตำบลอำแพง</v>
          </cell>
        </row>
        <row r="152">
          <cell r="C152" t="str">
            <v>นายกองค์การบริหารส่วนตำบลหลักสาม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หน่วยนอก"/>
      <sheetName val="คณะทำงานมาตรการส่งเสริม"/>
      <sheetName val="หน้าซองกระดาษพับ"/>
      <sheetName val="หน้าซองA4 สนจ."/>
      <sheetName val="ซองครึ่ง"/>
      <sheetName val="20ปี เชิงลึก"/>
      <sheetName val="20 ปี รอบ2"/>
      <sheetName val="ชื่อเรียน ในหนังสือ 20 ปี"/>
      <sheetName val="กรอ."/>
      <sheetName val="อจร."/>
      <sheetName val="เบอร์โทร"/>
      <sheetName val="หน่วยงานปี 60"/>
      <sheetName val="หน่วยงาน58"/>
      <sheetName val="ส่วนภูมิภาค"/>
      <sheetName val="หน่วยงานทำแผน 61"/>
      <sheetName val="อบรมมแผน"/>
      <sheetName val="ส่วนกลาง"/>
      <sheetName val="อปท."/>
      <sheetName val="ชื่อ ก.บ.จ."/>
      <sheetName val="อนุ กบจ.59"/>
      <sheetName val="Sheet2"/>
      <sheetName val="หน่วยงานทั้งหมด"/>
      <sheetName val="อบรมแผน"/>
      <sheetName val="กรม"/>
      <sheetName val="แบบหนังสือ"/>
      <sheetName val="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">
          <cell r="A3">
            <v>0</v>
          </cell>
          <cell r="B3" t="str">
            <v>หน่วยงานส่วนภูมิภาค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</row>
        <row r="4">
          <cell r="A4">
            <v>1</v>
          </cell>
          <cell r="B4" t="str">
            <v>สำนักงานจังหวัดสมุทรสาคร</v>
          </cell>
          <cell r="C4" t="str">
            <v>หัวหน้าสำนักงานจังหวัดสมุทรสาคร</v>
          </cell>
          <cell r="D4">
            <v>0</v>
          </cell>
          <cell r="E4">
            <v>0</v>
          </cell>
          <cell r="F4" t="str">
            <v>034-411251</v>
          </cell>
          <cell r="G4" t="str">
            <v>034-411251ต่อ62366</v>
          </cell>
          <cell r="H4">
            <v>62320</v>
          </cell>
          <cell r="I4" t="str">
            <v>samutsakhon@moi.go.th</v>
          </cell>
        </row>
        <row r="5">
          <cell r="A5">
            <v>2</v>
          </cell>
          <cell r="B5" t="str">
            <v>ที่ทำการปกครองจังหวัดสมุทรสาคร</v>
          </cell>
          <cell r="C5" t="str">
            <v>ปลัดจังหวัดสมุทรสาคร</v>
          </cell>
          <cell r="D5">
            <v>0</v>
          </cell>
          <cell r="E5">
            <v>0</v>
          </cell>
          <cell r="F5" t="str">
            <v>ห้องปลัด 034-411715</v>
          </cell>
          <cell r="G5" t="str">
            <v>034-411715</v>
          </cell>
          <cell r="H5">
            <v>62330</v>
          </cell>
          <cell r="I5">
            <v>0</v>
          </cell>
        </row>
        <row r="6">
          <cell r="A6">
            <v>3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 t="str">
            <v>ห้องจ่า 034-427116</v>
          </cell>
          <cell r="G6" t="str">
            <v>034-427116</v>
          </cell>
          <cell r="H6">
            <v>62331</v>
          </cell>
          <cell r="I6">
            <v>0</v>
          </cell>
        </row>
        <row r="7">
          <cell r="A7">
            <v>4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 t="str">
            <v>ห้องป้องกัน 034-427531</v>
          </cell>
          <cell r="G7" t="str">
            <v>034-427116</v>
          </cell>
          <cell r="H7">
            <v>62332</v>
          </cell>
          <cell r="I7">
            <v>0</v>
          </cell>
        </row>
        <row r="8">
          <cell r="A8">
            <v>5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 t="str">
            <v>ห้องเสมียนตรา 034-411716</v>
          </cell>
          <cell r="G8" t="str">
            <v>034-411716</v>
          </cell>
          <cell r="H8">
            <v>62335</v>
          </cell>
          <cell r="I8">
            <v>0</v>
          </cell>
        </row>
        <row r="9">
          <cell r="A9">
            <v>6</v>
          </cell>
          <cell r="B9" t="str">
            <v>สำนักงานโยธาธิการและผังเมืองจังหวัดสมุทรสาคร</v>
          </cell>
          <cell r="C9" t="str">
            <v>โยธาธิการและผังเมืองจังหวัดสมุทรสาคร</v>
          </cell>
          <cell r="D9">
            <v>0</v>
          </cell>
          <cell r="E9">
            <v>0</v>
          </cell>
          <cell r="F9" t="str">
            <v>034-811309/034-811257-8/034-811306</v>
          </cell>
          <cell r="G9" t="str">
            <v>034-811258</v>
          </cell>
          <cell r="H9" t="str">
            <v>62353/62392</v>
          </cell>
          <cell r="I9" t="str">
            <v>Samutsakhon@dpt.go.th</v>
          </cell>
        </row>
        <row r="10">
          <cell r="A10">
            <v>7</v>
          </cell>
          <cell r="B10" t="str">
            <v>สำนักงานพัฒนาชุมชนจังหวัดสมุทรสาคร</v>
          </cell>
          <cell r="C10" t="str">
            <v>พัฒนาการจังหวัดสมุทรสาคร</v>
          </cell>
          <cell r="D10">
            <v>0</v>
          </cell>
          <cell r="E10">
            <v>0</v>
          </cell>
          <cell r="F10" t="str">
            <v>034-411717 /034-429105</v>
          </cell>
          <cell r="G10" t="str">
            <v>034-411717</v>
          </cell>
          <cell r="H10">
            <v>62356</v>
          </cell>
          <cell r="I10">
            <v>0</v>
          </cell>
        </row>
        <row r="11">
          <cell r="A11">
            <v>8</v>
          </cell>
          <cell r="B11" t="str">
            <v>สำนักงานส่งเสริมการปกครองท้องถิ่นจังหวัดสมุทรสาคร</v>
          </cell>
          <cell r="C11" t="str">
            <v>ท้องถิ่นจังหวัดสมุทรสาคร</v>
          </cell>
          <cell r="D11">
            <v>0</v>
          </cell>
          <cell r="E11">
            <v>0</v>
          </cell>
          <cell r="F11" t="str">
            <v>034-427530/034-411713</v>
          </cell>
          <cell r="G11" t="str">
            <v>034-427530</v>
          </cell>
          <cell r="H11">
            <v>62337</v>
          </cell>
          <cell r="I11">
            <v>0</v>
          </cell>
        </row>
        <row r="12">
          <cell r="A12">
            <v>9</v>
          </cell>
          <cell r="B12" t="str">
            <v>สำนักงานป้องกันและบรรเทาสาธารณภัยจังหวัดสมุทรสาคร</v>
          </cell>
          <cell r="C12" t="str">
            <v>หัวหน้าสำนักงานป้องกันและบรรเทาสาธารณภัยจังหวัดสมุทรสาคร</v>
          </cell>
          <cell r="D12">
            <v>0</v>
          </cell>
          <cell r="E12">
            <v>0</v>
          </cell>
          <cell r="F12" t="str">
            <v>034-426424/034-424981-4</v>
          </cell>
          <cell r="G12" t="str">
            <v>034-426424</v>
          </cell>
          <cell r="H12">
            <v>62378</v>
          </cell>
          <cell r="I12" t="str">
            <v>dpm_sakhon@disaster.go.th</v>
          </cell>
        </row>
        <row r="13">
          <cell r="A13">
            <v>10</v>
          </cell>
          <cell r="B13" t="str">
            <v>สำนักงานคลังจังหวัดสมุทรสาคร</v>
          </cell>
          <cell r="C13" t="str">
            <v>คลังจังหวัดสมุทรสาคร</v>
          </cell>
          <cell r="D13">
            <v>0</v>
          </cell>
          <cell r="E13">
            <v>0</v>
          </cell>
          <cell r="F13" t="str">
            <v>034-411504</v>
          </cell>
          <cell r="G13" t="str">
            <v>034-411504 ต่อ 25</v>
          </cell>
          <cell r="H13">
            <v>62357</v>
          </cell>
          <cell r="I13" t="str">
            <v>smk@cgd.go.th</v>
          </cell>
        </row>
        <row r="14">
          <cell r="A14">
            <v>11</v>
          </cell>
          <cell r="B14" t="str">
            <v>สำนักงานเกษตรและสหกรณ์จังหวัดสมุทรสาคร</v>
          </cell>
          <cell r="C14" t="str">
            <v>เกษตรและสหกรณ์จังหวัดสมุทรสาคร</v>
          </cell>
          <cell r="D14">
            <v>0</v>
          </cell>
          <cell r="E14">
            <v>0</v>
          </cell>
          <cell r="F14" t="str">
            <v>034-811195</v>
          </cell>
          <cell r="G14" t="str">
            <v>034-811195</v>
          </cell>
          <cell r="H14">
            <v>62384</v>
          </cell>
          <cell r="I14">
            <v>0</v>
          </cell>
        </row>
        <row r="15">
          <cell r="A15">
            <v>12</v>
          </cell>
          <cell r="B15" t="str">
            <v>สำนักงานเกษตรจังหวัดสมุทรสาคร</v>
          </cell>
          <cell r="C15" t="str">
            <v>เกษตรจังหวัดสมุทรสาคร</v>
          </cell>
          <cell r="D15">
            <v>0</v>
          </cell>
          <cell r="E15">
            <v>0</v>
          </cell>
          <cell r="F15" t="str">
            <v>034-411043/034-426995/034-820138</v>
          </cell>
          <cell r="G15" t="str">
            <v>034-426995</v>
          </cell>
          <cell r="H15">
            <v>0</v>
          </cell>
          <cell r="I15" t="str">
            <v>samutsakhon@doae.go.th</v>
          </cell>
        </row>
        <row r="16">
          <cell r="A16">
            <v>13</v>
          </cell>
          <cell r="B16" t="str">
            <v>สำนักงานสหกรณ์จังหวัดสมุทรสาคร</v>
          </cell>
          <cell r="C16" t="str">
            <v>สหกรณ์จังหวัดสมุทรสาคร</v>
          </cell>
          <cell r="D16">
            <v>0</v>
          </cell>
          <cell r="E16">
            <v>0</v>
          </cell>
          <cell r="F16" t="str">
            <v>034-412671</v>
          </cell>
          <cell r="G16" t="str">
            <v>034-412673</v>
          </cell>
          <cell r="H16">
            <v>62358</v>
          </cell>
          <cell r="I16">
            <v>0</v>
          </cell>
        </row>
        <row r="17">
          <cell r="A17">
            <v>14</v>
          </cell>
          <cell r="B17" t="str">
            <v>สำนักงานประมงจังหวัดสมุทรสาคร</v>
          </cell>
          <cell r="C17" t="str">
            <v>ประมงจังหวัดสมุทรสาคร</v>
          </cell>
          <cell r="D17">
            <v>0</v>
          </cell>
          <cell r="E17">
            <v>0</v>
          </cell>
          <cell r="F17" t="str">
            <v>034-411846</v>
          </cell>
          <cell r="G17" t="str">
            <v>034-837371 ต่อ 18</v>
          </cell>
          <cell r="H17">
            <v>0</v>
          </cell>
          <cell r="I17" t="str">
            <v xml:space="preserve"> fpo-samutsa@dof.in.th </v>
          </cell>
        </row>
        <row r="18">
          <cell r="A18">
            <v>15</v>
          </cell>
          <cell r="B18" t="str">
            <v>สำนักงานปศุสัตว์จังหวัดสมุทรสาคร</v>
          </cell>
          <cell r="C18" t="str">
            <v>ปศุสัตว์จังหวัดสมุทรสาคร</v>
          </cell>
          <cell r="D18">
            <v>0</v>
          </cell>
          <cell r="E18">
            <v>0</v>
          </cell>
          <cell r="F18" t="str">
            <v>034-412600/034-412170</v>
          </cell>
          <cell r="G18" t="str">
            <v>034-412600</v>
          </cell>
          <cell r="H18">
            <v>0</v>
          </cell>
          <cell r="I18" t="str">
            <v>pvlo_sms@dld.go.th</v>
          </cell>
        </row>
        <row r="19">
          <cell r="A19">
            <v>16</v>
          </cell>
          <cell r="B19" t="str">
            <v>สำนักงานที่ดินจังหวัดสมุทรสาคร</v>
          </cell>
          <cell r="C19" t="str">
            <v>เจ้าพนักงานที่ดินจังหวัดสมุทรสาคร</v>
          </cell>
          <cell r="D19">
            <v>0</v>
          </cell>
          <cell r="E19">
            <v>0</v>
          </cell>
          <cell r="F19" t="str">
            <v>034-411294</v>
          </cell>
          <cell r="G19" t="str">
            <v>034-412472</v>
          </cell>
          <cell r="H19" t="str">
            <v>62406-7</v>
          </cell>
          <cell r="I19">
            <v>0</v>
          </cell>
        </row>
        <row r="20">
          <cell r="A20">
            <v>17</v>
          </cell>
          <cell r="B20" t="str">
            <v>สำนักงานขนส่งจังหวัดสมุทรสาคร</v>
          </cell>
          <cell r="C20" t="str">
            <v>ขนส่งจังหวัดสมุทรสาคร</v>
          </cell>
          <cell r="D20">
            <v>0</v>
          </cell>
          <cell r="E20">
            <v>0</v>
          </cell>
          <cell r="F20" t="str">
            <v>034-820903/034-820896-8</v>
          </cell>
          <cell r="G20" t="str">
            <v>034-820903</v>
          </cell>
          <cell r="H20">
            <v>0</v>
          </cell>
          <cell r="I20" t="str">
            <v>samutsakhon@dlt.go.th</v>
          </cell>
        </row>
        <row r="21">
          <cell r="A21">
            <v>18</v>
          </cell>
          <cell r="B21" t="str">
            <v>สำนักงานทรัพยากรธรรมชาติและสิ่งแวดล้อมจังหวัดสมุทรสาคร</v>
          </cell>
          <cell r="C21" t="str">
            <v>ผอ.สำนักงานทรัพยากรธรรมชาติและสิ่งแวดล้อมจังหวัดสมุทรสาคร</v>
          </cell>
          <cell r="D21">
            <v>0</v>
          </cell>
          <cell r="E21">
            <v>0</v>
          </cell>
          <cell r="F21" t="str">
            <v>034-810300/034-411681</v>
          </cell>
          <cell r="G21" t="str">
            <v>034-810300</v>
          </cell>
          <cell r="H21">
            <v>0</v>
          </cell>
          <cell r="I21">
            <v>0</v>
          </cell>
        </row>
        <row r="22">
          <cell r="A22">
            <v>19</v>
          </cell>
          <cell r="B22" t="str">
            <v>สำนักงานสถิติจังหวัดสมุทรสาคร</v>
          </cell>
          <cell r="C22" t="str">
            <v>สถิติจังหวัดสมุทรสาคร</v>
          </cell>
          <cell r="D22">
            <v>0</v>
          </cell>
          <cell r="E22">
            <v>0</v>
          </cell>
          <cell r="F22" t="str">
            <v>034-412601</v>
          </cell>
          <cell r="G22" t="str">
            <v>034-422072</v>
          </cell>
          <cell r="H22" t="str">
            <v>62367-8</v>
          </cell>
          <cell r="I22" t="str">
            <v xml:space="preserve">smsakhon@nso.go.th   </v>
          </cell>
        </row>
        <row r="23">
          <cell r="A23">
            <v>20</v>
          </cell>
          <cell r="B23" t="str">
            <v>สำนักงานพาณิชย์จังหวัดสมุทรสาคร</v>
          </cell>
          <cell r="C23" t="str">
            <v>พาณิชย์จังหวัดสมุทรสาคร</v>
          </cell>
          <cell r="D23">
            <v>0</v>
          </cell>
          <cell r="E23">
            <v>0</v>
          </cell>
          <cell r="F23" t="str">
            <v>034-820711/034-426092</v>
          </cell>
          <cell r="G23" t="str">
            <v>034-411718</v>
          </cell>
          <cell r="H23">
            <v>0</v>
          </cell>
          <cell r="I23">
            <v>0</v>
          </cell>
        </row>
        <row r="24">
          <cell r="A24">
            <v>21</v>
          </cell>
          <cell r="B24" t="str">
            <v>สำนักงานพัฒนาสังคมและความมั่นคงของมนุษย์จังหวัดสมุทรสาคร</v>
          </cell>
          <cell r="C24" t="str">
            <v>พัฒนาสังคมและความมั่นคงของมนุษย์จังหวัดสมุทรสาคร</v>
          </cell>
          <cell r="D24">
            <v>0</v>
          </cell>
          <cell r="E24">
            <v>0</v>
          </cell>
          <cell r="F24" t="str">
            <v>034-411041/034-427120</v>
          </cell>
          <cell r="G24" t="str">
            <v>034-427120</v>
          </cell>
          <cell r="H24">
            <v>62352</v>
          </cell>
          <cell r="I24" t="str">
            <v>samutsakhon@m-society.go.th</v>
          </cell>
        </row>
        <row r="25">
          <cell r="A25">
            <v>22</v>
          </cell>
          <cell r="B25" t="str">
            <v>สำนักงานพลังงานจังหวัดสมุทรสาคร</v>
          </cell>
          <cell r="C25" t="str">
            <v>พลังงานจังหวัดสมุทรสาคร</v>
          </cell>
          <cell r="D25">
            <v>0</v>
          </cell>
          <cell r="E25">
            <v>0</v>
          </cell>
          <cell r="F25" t="str">
            <v>034-413309</v>
          </cell>
          <cell r="G25" t="str">
            <v>034-413857</v>
          </cell>
          <cell r="H25">
            <v>0</v>
          </cell>
          <cell r="I25" t="str">
            <v>samutsakhon@energy.go.th</v>
          </cell>
        </row>
        <row r="26">
          <cell r="A26">
            <v>23</v>
          </cell>
          <cell r="B26" t="str">
            <v>เรือนจำจังหวัดสมุทรสาคร</v>
          </cell>
          <cell r="C26" t="str">
            <v>ผู้บัญชาการเรือนจำจังหวัดสมุทรสาคร</v>
          </cell>
          <cell r="D26">
            <v>0</v>
          </cell>
          <cell r="E26">
            <v>0</v>
          </cell>
          <cell r="F26" t="str">
            <v>034-840385/034-411021</v>
          </cell>
          <cell r="G26" t="str">
            <v>034-429078</v>
          </cell>
          <cell r="H26">
            <v>62374</v>
          </cell>
          <cell r="I26">
            <v>0</v>
          </cell>
        </row>
        <row r="27">
          <cell r="A27">
            <v>24</v>
          </cell>
          <cell r="B27" t="str">
            <v>สำนักงานคุมประพฤติจังหวัดสมุทรสาคร</v>
          </cell>
          <cell r="C27" t="str">
            <v>ผู้อำนวยการสำนักงานคุมประพฤติจังหวัดสมุทรสาคร</v>
          </cell>
          <cell r="D27" t="str">
            <v>923/588 ถ.ท่าปรง ซ.5 ต.มหาชัย</v>
          </cell>
          <cell r="E27" t="str">
            <v>อ.เมือง จ.สมุทรสาคร 74000</v>
          </cell>
          <cell r="F27" t="str">
            <v>034-413966-7</v>
          </cell>
          <cell r="G27" t="str">
            <v>034-413967</v>
          </cell>
          <cell r="H27">
            <v>0</v>
          </cell>
          <cell r="I27" t="str">
            <v>ks_nifi@hotmail.com</v>
          </cell>
        </row>
        <row r="28">
          <cell r="A28">
            <v>25</v>
          </cell>
          <cell r="B28" t="str">
            <v>สำนักงานบังคับคดีจังหวัดสมุทรสาคร</v>
          </cell>
          <cell r="C28" t="str">
            <v>ผู้อำนวยการสำนักงานบังคับคดีจังหวัดสมุทรสาคร</v>
          </cell>
          <cell r="D28" t="str">
            <v>1092/90 ค. ถ.เอกชัย ต.มหาชัย</v>
          </cell>
          <cell r="E28" t="str">
            <v>อ.เมือง จ.สมุทรสาคร 74000</v>
          </cell>
          <cell r="F28" t="str">
            <v>034-427018</v>
          </cell>
          <cell r="G28" t="str">
            <v>034-427019</v>
          </cell>
          <cell r="H28">
            <v>0</v>
          </cell>
          <cell r="I28">
            <v>0</v>
          </cell>
        </row>
        <row r="29">
          <cell r="A29">
            <v>26</v>
          </cell>
          <cell r="B29" t="str">
            <v>สำนักงานแรงงานจังหวัดสมุทรสาคร</v>
          </cell>
          <cell r="C29" t="str">
            <v>แรงงานจังหวัดสมุทรสาคร</v>
          </cell>
          <cell r="D29">
            <v>0</v>
          </cell>
          <cell r="E29">
            <v>0</v>
          </cell>
          <cell r="F29" t="str">
            <v>034-426758/034-810489</v>
          </cell>
          <cell r="G29" t="str">
            <v>034-426758/034-810486</v>
          </cell>
          <cell r="H29">
            <v>62376</v>
          </cell>
          <cell r="I29" t="str">
            <v>samutsa@mol.go.th</v>
          </cell>
        </row>
        <row r="30">
          <cell r="A30">
            <v>27</v>
          </cell>
          <cell r="B30" t="str">
            <v>สำนักงานสวัสดิการและคุ้มครองแรงงานจังหวัดสมุทรสาคร</v>
          </cell>
          <cell r="C30" t="str">
            <v>สวัสดิการและคุ้มครองแรงงานจังหวัดสมุทรสาคร</v>
          </cell>
          <cell r="D30" t="str">
            <v>ถ.วิเชียรโชฎก ต.มหาชัย</v>
          </cell>
          <cell r="E30" t="str">
            <v>อ.เมือง จ.สมุทรสาคร 74000</v>
          </cell>
          <cell r="F30" t="str">
            <v>034-411040</v>
          </cell>
          <cell r="G30" t="str">
            <v>034-425951 ต่อ 16</v>
          </cell>
          <cell r="H30">
            <v>62350</v>
          </cell>
          <cell r="I30">
            <v>0</v>
          </cell>
        </row>
        <row r="31">
          <cell r="A31">
            <v>28</v>
          </cell>
          <cell r="B31" t="str">
            <v>สำนักงานประกันสังคมจังหวัดสมุทรสาคร</v>
          </cell>
          <cell r="C31" t="str">
            <v>ประกันสังคมจังหวัดสมุทรสาคร</v>
          </cell>
          <cell r="D31">
            <v>0</v>
          </cell>
          <cell r="E31">
            <v>0</v>
          </cell>
          <cell r="F31" t="str">
            <v>034-412452-5/034-820507-8</v>
          </cell>
          <cell r="G31" t="str">
            <v>034-411044</v>
          </cell>
          <cell r="H31">
            <v>62362</v>
          </cell>
          <cell r="I31">
            <v>0</v>
          </cell>
        </row>
        <row r="32">
          <cell r="A32">
            <v>29</v>
          </cell>
          <cell r="B32" t="str">
            <v>สำนักงานจัดหางานจังหวัดสมุทรสาคร</v>
          </cell>
          <cell r="C32" t="str">
            <v>จัดหางานจังหวัดสมุทรสาคร</v>
          </cell>
          <cell r="D32">
            <v>0</v>
          </cell>
          <cell r="E32">
            <v>0</v>
          </cell>
          <cell r="F32" t="str">
            <v xml:space="preserve">034-422524-304 </v>
          </cell>
          <cell r="G32" t="str">
            <v>034-422524</v>
          </cell>
          <cell r="H32">
            <v>0</v>
          </cell>
          <cell r="I32">
            <v>0</v>
          </cell>
        </row>
        <row r="33">
          <cell r="A33">
            <v>30</v>
          </cell>
          <cell r="B33" t="str">
            <v>สำนักงานวัฒนธรรมจังหวัดสมุทรสาคร</v>
          </cell>
          <cell r="C33" t="str">
            <v>วัฒนธรรมจังหวัดสมุทรสาคร</v>
          </cell>
          <cell r="D33">
            <v>0</v>
          </cell>
          <cell r="E33">
            <v>0</v>
          </cell>
          <cell r="F33" t="str">
            <v>034-411325-6</v>
          </cell>
          <cell r="G33" t="str">
            <v>034-411325</v>
          </cell>
          <cell r="H33">
            <v>62387</v>
          </cell>
          <cell r="I33" t="str">
            <v>webmaster@samutsakhon-culture.org</v>
          </cell>
        </row>
        <row r="34">
          <cell r="A34">
            <v>31</v>
          </cell>
          <cell r="B34" t="str">
            <v>สำนักงานสาธารณสุขจังหวัดสมุทรสาคร</v>
          </cell>
          <cell r="C34" t="str">
            <v>นายแพทย์สาธารณสุขจังหวัดสมุทรสาคร</v>
          </cell>
          <cell r="D34">
            <v>0</v>
          </cell>
          <cell r="E34">
            <v>0</v>
          </cell>
          <cell r="F34" t="str">
            <v>034-871274 / 034-871267-8</v>
          </cell>
          <cell r="G34" t="str">
            <v>034-840513</v>
          </cell>
          <cell r="H34">
            <v>0</v>
          </cell>
          <cell r="I34">
            <v>0</v>
          </cell>
        </row>
        <row r="35">
          <cell r="A35">
            <v>32</v>
          </cell>
          <cell r="B35" t="str">
            <v>สำนักงานอุตสาหกรรมจังหวัดสมุทรสาคร</v>
          </cell>
          <cell r="C35" t="str">
            <v>อุตสาหกรรมจังหวัดสมุทรสาคร</v>
          </cell>
          <cell r="D35">
            <v>0</v>
          </cell>
          <cell r="E35">
            <v>0</v>
          </cell>
          <cell r="F35" t="str">
            <v>034-412030</v>
          </cell>
          <cell r="G35" t="str">
            <v>034-840324</v>
          </cell>
          <cell r="H35">
            <v>0</v>
          </cell>
          <cell r="I35" t="str">
            <v>moi_samutsakhon@industry.go.th</v>
          </cell>
        </row>
        <row r="36">
          <cell r="A36">
            <v>33</v>
          </cell>
          <cell r="B36" t="str">
            <v>สำนักงานประชาสัมพันธ์จังหวัดสมุทรสาคร</v>
          </cell>
          <cell r="C36" t="str">
            <v>ประชาสัมพันธ์จังหวัดสมุทรสาคร</v>
          </cell>
          <cell r="D36">
            <v>0</v>
          </cell>
          <cell r="E36">
            <v>0</v>
          </cell>
          <cell r="F36" t="str">
            <v>034-412992</v>
          </cell>
          <cell r="G36" t="str">
            <v>034-427432</v>
          </cell>
          <cell r="H36">
            <v>62361</v>
          </cell>
          <cell r="I36">
            <v>0</v>
          </cell>
        </row>
        <row r="37">
          <cell r="A37">
            <v>34</v>
          </cell>
          <cell r="B37" t="str">
            <v>ตำรวจภูธรจังหวัดสมุทรสาคร</v>
          </cell>
          <cell r="C37" t="str">
            <v>ผู้บังคับการตำรวจภูธรจังหวัดสมุทรสาคร</v>
          </cell>
          <cell r="D37" t="str">
            <v xml:space="preserve">ถ.เศรษฐกิจ 1 ต.มหาชัย </v>
          </cell>
          <cell r="E37" t="str">
            <v xml:space="preserve">อ.เมือง จ.สมุทรสาคร 74000     </v>
          </cell>
          <cell r="F37" t="str">
            <v>034-425990</v>
          </cell>
          <cell r="G37" t="str">
            <v>034-411897</v>
          </cell>
          <cell r="H37">
            <v>0</v>
          </cell>
          <cell r="I37">
            <v>0</v>
          </cell>
        </row>
        <row r="38">
          <cell r="A38">
            <v>35</v>
          </cell>
          <cell r="B38" t="str">
            <v>สถานีตำรวจน้ำ 4 กองกำกับการ 4 กองบังคับการตำรวจน้ำ</v>
          </cell>
          <cell r="C38" t="str">
            <v>สารวัตร สถานีตำรวจน้ำ 4 กองกำกับการ 4 กองบังคับการตำรวจน้ำ</v>
          </cell>
          <cell r="D38">
            <v>0</v>
          </cell>
          <cell r="E38">
            <v>0</v>
          </cell>
          <cell r="F38" t="str">
            <v>034-411016</v>
          </cell>
          <cell r="G38" t="str">
            <v>034-411016</v>
          </cell>
          <cell r="H38">
            <v>0</v>
          </cell>
          <cell r="I38">
            <v>0</v>
          </cell>
        </row>
        <row r="39">
          <cell r="A39">
            <v>0</v>
          </cell>
          <cell r="B39" t="str">
            <v>ตรวจคนเข้าเมืองสมุทรสาคร</v>
          </cell>
          <cell r="C39" t="str">
            <v>ผู้กำกับการการตรวจคนเข้าเมืองจังหวัดสมุทรสาคร</v>
          </cell>
          <cell r="D39">
            <v>0</v>
          </cell>
          <cell r="E39">
            <v>0</v>
          </cell>
          <cell r="F39" t="str">
            <v>034-867666</v>
          </cell>
          <cell r="G39" t="str">
            <v>034-867666#102</v>
          </cell>
          <cell r="H39">
            <v>0</v>
          </cell>
          <cell r="I39">
            <v>0</v>
          </cell>
        </row>
        <row r="40">
          <cell r="A40">
            <v>36</v>
          </cell>
          <cell r="B40" t="str">
            <v>สำนักงานพระพุทธศาสนาจังหวัดสมุทรสาคร</v>
          </cell>
          <cell r="C40" t="str">
            <v>ผอ.สำนักงานพระพุทธศาสนาจังหวัดสมุทรสาคร</v>
          </cell>
          <cell r="D40">
            <v>0</v>
          </cell>
          <cell r="E40">
            <v>0</v>
          </cell>
          <cell r="F40" t="str">
            <v>034-411490</v>
          </cell>
          <cell r="G40" t="str">
            <v>034-412219</v>
          </cell>
          <cell r="H40">
            <v>0</v>
          </cell>
          <cell r="I40">
            <v>0</v>
          </cell>
        </row>
        <row r="41">
          <cell r="A41">
            <v>37</v>
          </cell>
          <cell r="B41" t="str">
            <v>อำเภอเมืองสมุทรสาคร</v>
          </cell>
          <cell r="C41" t="str">
            <v>นายอำเภอเมืองสมุทรสาคร</v>
          </cell>
          <cell r="D41">
            <v>0</v>
          </cell>
          <cell r="E41">
            <v>0</v>
          </cell>
          <cell r="F41" t="str">
            <v>034-411010/034-427117</v>
          </cell>
          <cell r="G41" t="str">
            <v>034-411010 ต่อ 17</v>
          </cell>
          <cell r="H41">
            <v>62338</v>
          </cell>
          <cell r="I41">
            <v>0</v>
          </cell>
        </row>
        <row r="42">
          <cell r="A42">
            <v>38</v>
          </cell>
          <cell r="B42" t="str">
            <v>อำเภอกระทุ่มแบน</v>
          </cell>
          <cell r="C42" t="str">
            <v>นายอำเภอกระทุ่มแบน</v>
          </cell>
          <cell r="D42" t="str">
            <v>ที่ว่าการอำเภอกระทุ่มแบน ต.ตลาด</v>
          </cell>
          <cell r="E42" t="str">
            <v>อ.กระทุ่มแบน จ.สมุทรสาคร 74110</v>
          </cell>
          <cell r="F42" t="str">
            <v>034-473553/034-471322/034-472706</v>
          </cell>
          <cell r="G42" t="str">
            <v>034-471322 ต่อ 7</v>
          </cell>
          <cell r="H42">
            <v>0</v>
          </cell>
          <cell r="I42">
            <v>0</v>
          </cell>
        </row>
        <row r="43">
          <cell r="A43">
            <v>39</v>
          </cell>
          <cell r="B43" t="str">
            <v>อำเภอบ้านแพ้ว</v>
          </cell>
          <cell r="C43" t="str">
            <v>นายอำเภอบ้านแพ้ว</v>
          </cell>
          <cell r="D43" t="str">
            <v>ถ.บ้านแพ้ว - พระประโทน</v>
          </cell>
          <cell r="E43" t="str">
            <v>อ.บ้านแพ้ว จ.สมุทรสาคร 74120</v>
          </cell>
          <cell r="F43" t="str">
            <v>034-483022/034-481010</v>
          </cell>
          <cell r="G43" t="str">
            <v>034-481010 ต่อ 19</v>
          </cell>
          <cell r="H43">
            <v>0</v>
          </cell>
          <cell r="I43" t="str">
            <v>banphaeo-sk@windowslive.com</v>
          </cell>
        </row>
        <row r="44">
          <cell r="A44">
            <v>40</v>
          </cell>
          <cell r="B44" t="str">
            <v>สำนักงานท่องเที่ยวและกีฬาจังหวัดสมุทรสาคร</v>
          </cell>
          <cell r="C44" t="str">
            <v>ท่องเที่ยวและกีฬาจังหวัดสมุทรสาคร</v>
          </cell>
          <cell r="D44" t="str">
            <v>ถ.เศรษฐกิจ ต.ท่าทราย</v>
          </cell>
          <cell r="E44" t="str">
            <v>อ.เมือง จ.สมุทรสาคร 74000</v>
          </cell>
          <cell r="F44" t="str">
            <v>034-440796</v>
          </cell>
          <cell r="G44" t="str">
            <v>034-440796</v>
          </cell>
          <cell r="H44">
            <v>0</v>
          </cell>
          <cell r="I44">
            <v>0</v>
          </cell>
        </row>
        <row r="45">
          <cell r="A45">
            <v>41</v>
          </cell>
          <cell r="B45" t="str">
            <v>หน่วยงานส่วนกลางที่ตั้งอยู่ในพื้นที่</v>
          </cell>
          <cell r="C45">
            <v>0</v>
          </cell>
          <cell r="D45" t="str">
            <v xml:space="preserve"> 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</row>
        <row r="46">
          <cell r="A46">
            <v>42</v>
          </cell>
          <cell r="B46" t="str">
            <v>กรมทหารสื่อสารที่ 1 (ค่ายกำแพงเพชรอัครโยธิน)</v>
          </cell>
          <cell r="C46" t="str">
            <v>ผู้บังคับการกรมทหารสื่อสารที่ 1 (ค่ายกำแพงเพชรอัครโยธิน)</v>
          </cell>
          <cell r="D46" t="str">
            <v xml:space="preserve">51/1 ม.3 ถ.เศรษฐกิจ  </v>
          </cell>
          <cell r="E46" t="str">
            <v>อ.กระทุ่มแบน จ.สมุทรสาคร 74110</v>
          </cell>
          <cell r="F46" t="str">
            <v>034-471982/02-2976709</v>
          </cell>
          <cell r="G46" t="str">
            <v>02-2976709</v>
          </cell>
          <cell r="H46">
            <v>0</v>
          </cell>
          <cell r="I46">
            <v>0</v>
          </cell>
        </row>
        <row r="47">
          <cell r="A47">
            <v>43</v>
          </cell>
          <cell r="B47" t="str">
            <v>กองอำนวยการรักษาความมั่นคงภายใน จังหวัดสมุทรสาคร</v>
          </cell>
          <cell r="C47" t="str">
            <v>รองผู้อำนวยการกองอำนวยการรักษาความมั่นคงภายในจังหวัดสมุทรสาคร</v>
          </cell>
          <cell r="D47">
            <v>0</v>
          </cell>
          <cell r="E47">
            <v>0</v>
          </cell>
          <cell r="F47" t="str">
            <v>034-413120</v>
          </cell>
          <cell r="G47" t="str">
            <v>034-413120</v>
          </cell>
          <cell r="H47">
            <v>62385</v>
          </cell>
          <cell r="I47">
            <v>0</v>
          </cell>
        </row>
        <row r="48">
          <cell r="A48">
            <v>44</v>
          </cell>
          <cell r="B48" t="str">
            <v>สำนักงานสัสดีจังหวัดสมุทรสาคร</v>
          </cell>
          <cell r="C48" t="str">
            <v>สัสดีจังหวัดสมุทรสาคร</v>
          </cell>
          <cell r="D48">
            <v>0</v>
          </cell>
          <cell r="E48">
            <v>0</v>
          </cell>
          <cell r="F48" t="str">
            <v>034-412700</v>
          </cell>
          <cell r="G48" t="str">
            <v>034-412700</v>
          </cell>
          <cell r="H48">
            <v>62381</v>
          </cell>
          <cell r="I48">
            <v>0</v>
          </cell>
        </row>
        <row r="49">
          <cell r="A49">
            <v>45</v>
          </cell>
          <cell r="B49" t="str">
            <v>สถานีสมุทรศาสตร์จังหวัดสมุทรสาคร</v>
          </cell>
          <cell r="C49" t="str">
            <v>หัวหน้าสถานีสมุทรศาสตร์จังหวัดสมุทรสาคร</v>
          </cell>
          <cell r="D49">
            <v>0</v>
          </cell>
          <cell r="E49">
            <v>0</v>
          </cell>
          <cell r="F49" t="str">
            <v>034-411042</v>
          </cell>
          <cell r="G49">
            <v>0</v>
          </cell>
          <cell r="H49">
            <v>0</v>
          </cell>
          <cell r="I49">
            <v>0</v>
          </cell>
        </row>
        <row r="50">
          <cell r="A50">
            <v>46</v>
          </cell>
          <cell r="B50" t="str">
            <v>สำนักงานสรรพากรพื้นที่สมุทรสาคร 1</v>
          </cell>
          <cell r="C50" t="str">
            <v>สรรพากรพื้นที่สมุทรสาคร 1</v>
          </cell>
          <cell r="D50">
            <v>0</v>
          </cell>
          <cell r="E50">
            <v>0</v>
          </cell>
          <cell r="F50" t="str">
            <v>034-411162 / 034-426096-7 ต่อ 101 /034-423009</v>
          </cell>
          <cell r="G50" t="str">
            <v>034-423018</v>
          </cell>
          <cell r="H50">
            <v>0</v>
          </cell>
          <cell r="I50">
            <v>0</v>
          </cell>
        </row>
        <row r="51">
          <cell r="A51">
            <v>47</v>
          </cell>
          <cell r="B51" t="str">
            <v>สำนักงานสรรพากรพื้นที่สมุทรสาคร 2</v>
          </cell>
          <cell r="C51" t="str">
            <v>สรรพากรพื้นที่สมุทรสาคร 2</v>
          </cell>
          <cell r="D51">
            <v>0</v>
          </cell>
          <cell r="E51">
            <v>0</v>
          </cell>
          <cell r="F51" t="str">
            <v>02-8137601-2</v>
          </cell>
          <cell r="G51" t="str">
            <v>02-8137889</v>
          </cell>
          <cell r="H51">
            <v>0</v>
          </cell>
          <cell r="I51">
            <v>0</v>
          </cell>
        </row>
        <row r="52">
          <cell r="A52">
            <v>48</v>
          </cell>
          <cell r="B52" t="str">
            <v>สำนักงานสรรพสามิตพื้นที่สมุทรสาคร</v>
          </cell>
          <cell r="C52" t="str">
            <v>สรรพสามิตพื้นที่สมุทรสาคร</v>
          </cell>
          <cell r="D52">
            <v>0</v>
          </cell>
          <cell r="E52">
            <v>0</v>
          </cell>
          <cell r="F52" t="str">
            <v>034-411052/034-426605</v>
          </cell>
          <cell r="G52" t="str">
            <v>034-412300</v>
          </cell>
          <cell r="H52">
            <v>0</v>
          </cell>
          <cell r="I52">
            <v>0</v>
          </cell>
        </row>
        <row r="53">
          <cell r="A53">
            <v>49</v>
          </cell>
          <cell r="B53" t="str">
            <v>สำนักงานธนารักษ์พื้นที่สมุทรสาคร</v>
          </cell>
          <cell r="C53" t="str">
            <v>ธนารักษ์พื้นที่สมุทรสาคร</v>
          </cell>
          <cell r="D53">
            <v>0</v>
          </cell>
          <cell r="E53">
            <v>0</v>
          </cell>
          <cell r="F53" t="str">
            <v>034-411712</v>
          </cell>
          <cell r="G53" t="str">
            <v>034-810266</v>
          </cell>
          <cell r="H53">
            <v>62394</v>
          </cell>
          <cell r="I53" t="str">
            <v xml:space="preserve">webmaster@treasury.go.th </v>
          </cell>
        </row>
        <row r="54">
          <cell r="A54">
            <v>50</v>
          </cell>
          <cell r="B54" t="str">
            <v>หน่วยสืบสวนปราบปรามมหาชัย (กรมศุลกากร)</v>
          </cell>
          <cell r="C54" t="str">
            <v>หัวหน้าหน่วยสืบสวนปราบปรามมหาชัย (กรมศุลกากร)</v>
          </cell>
          <cell r="D54">
            <v>0</v>
          </cell>
          <cell r="E54">
            <v>0</v>
          </cell>
          <cell r="F54" t="str">
            <v>034-836077</v>
          </cell>
          <cell r="G54" t="str">
            <v>034-836077</v>
          </cell>
          <cell r="H54">
            <v>0</v>
          </cell>
          <cell r="I54">
            <v>0</v>
          </cell>
        </row>
        <row r="55">
          <cell r="A55">
            <v>51</v>
          </cell>
          <cell r="B55" t="str">
            <v>โครงการชลประทานจังหวัดสมุทรสาคร</v>
          </cell>
          <cell r="C55" t="str">
            <v xml:space="preserve">ผู้อำนวยการโครงการชลประทานสมุทรสาคร </v>
          </cell>
          <cell r="D55" t="str">
            <v xml:space="preserve">ม.3 ถ.บ้านแพ้ว-พระประโทน ต.ชัยมงคล </v>
          </cell>
          <cell r="E55" t="str">
            <v>อ.เมือง จ.สมุทรสาคร 74000</v>
          </cell>
          <cell r="F55" t="str">
            <v>034-839037 ต่อ 11</v>
          </cell>
          <cell r="G55" t="str">
            <v>034-839036</v>
          </cell>
          <cell r="H55">
            <v>0</v>
          </cell>
          <cell r="I55" t="str">
            <v>smutsk@mail.rid.go.th</v>
          </cell>
        </row>
        <row r="56">
          <cell r="A56">
            <v>52</v>
          </cell>
          <cell r="B56" t="str">
            <v>โครงการส่งน้ำและบำรุงรักษาภาษีเจริญ</v>
          </cell>
          <cell r="C56" t="str">
            <v>ผู้อำนวยการโครงการส่งน้ำและบำรุงรักษาภาษีเจริญ</v>
          </cell>
          <cell r="D56">
            <v>0</v>
          </cell>
          <cell r="E56">
            <v>0</v>
          </cell>
          <cell r="F56" t="str">
            <v>034-844487</v>
          </cell>
          <cell r="G56" t="str">
            <v>034-844486</v>
          </cell>
          <cell r="H56">
            <v>0</v>
          </cell>
          <cell r="I56" t="str">
            <v>smutsk@mail.rid.go.th</v>
          </cell>
        </row>
        <row r="57">
          <cell r="A57">
            <v>52</v>
          </cell>
          <cell r="B57" t="str">
            <v>สถานีพัฒนาที่ดินจังหวัดสมุรสาคร</v>
          </cell>
          <cell r="C57" t="str">
            <v>ผู้อำนวยการสถานีพัฒนาที่ดินสมุทรสาคร</v>
          </cell>
          <cell r="D57" t="str">
            <v>83 ม.1 ถ.พระราม 2 ต.บางโทรัด</v>
          </cell>
          <cell r="E57" t="str">
            <v>อ.เมือง จ.สมุทรสาคร 74000</v>
          </cell>
          <cell r="F57" t="str">
            <v>034-839265</v>
          </cell>
          <cell r="G57" t="str">
            <v>034-839913</v>
          </cell>
          <cell r="H57">
            <v>0</v>
          </cell>
          <cell r="I57">
            <v>0</v>
          </cell>
        </row>
        <row r="58">
          <cell r="A58">
            <v>53</v>
          </cell>
          <cell r="B58" t="str">
            <v>ศูนย์วิจัยและพัฒนาประมงชายฝั่งสมุทรสาคร</v>
          </cell>
          <cell r="C58" t="str">
            <v>ผู้อำนวยการศูนย์วิจัยและพัฒนาประมงชายฝั่งจังหวัดสมุทรสาคร</v>
          </cell>
          <cell r="D58" t="str">
            <v xml:space="preserve">ต.โคกขาม อ.เมือง </v>
          </cell>
          <cell r="E58" t="str">
            <v>จ.สมุทรสาคร 74000</v>
          </cell>
          <cell r="F58" t="str">
            <v>034-857136/034-426220</v>
          </cell>
          <cell r="G58" t="str">
            <v>034-857138</v>
          </cell>
          <cell r="H58">
            <v>0</v>
          </cell>
          <cell r="I58" t="str">
            <v>cf-samutsa@dof.in.th</v>
          </cell>
        </row>
        <row r="59">
          <cell r="A59">
            <v>54</v>
          </cell>
          <cell r="B59" t="str">
            <v>สำนักงานตรวจบัญชีสหกรณ์จังหวัดสมุทรสาคร</v>
          </cell>
          <cell r="C59" t="str">
            <v>หัวหน้าสำนักงานตรวจบัญชีสหกรณ์จังหวัดสมุทรสาคร</v>
          </cell>
          <cell r="D59">
            <v>0</v>
          </cell>
          <cell r="E59">
            <v>0</v>
          </cell>
          <cell r="F59" t="str">
            <v>034-412000 ต่อ 11</v>
          </cell>
          <cell r="G59" t="str">
            <v>034-423379</v>
          </cell>
          <cell r="H59">
            <v>62389</v>
          </cell>
          <cell r="I59">
            <v>0</v>
          </cell>
        </row>
        <row r="60">
          <cell r="A60">
            <v>55</v>
          </cell>
          <cell r="B60" t="str">
            <v>นิคมสหกรณ์บ้านไร่จังหวัดสมุทรสาคร</v>
          </cell>
          <cell r="C60" t="str">
            <v>ผู้อำนวยการนิคมสหกรณ์บ้านไร่จังหวัดสมุทรสาคร</v>
          </cell>
          <cell r="D60">
            <v>0</v>
          </cell>
          <cell r="E60">
            <v>0</v>
          </cell>
          <cell r="F60" t="str">
            <v>034-478403</v>
          </cell>
          <cell r="G60" t="str">
            <v>034-478361</v>
          </cell>
          <cell r="H60">
            <v>0</v>
          </cell>
          <cell r="I60">
            <v>0</v>
          </cell>
        </row>
        <row r="61">
          <cell r="A61">
            <v>56</v>
          </cell>
          <cell r="B61" t="str">
            <v>นิคมสหกรณ์โคกขามจังหวัดสมุทรสาคร</v>
          </cell>
          <cell r="C61" t="str">
            <v>ผู้อำนวยการนิคมสหกรณ์โคกขามจังหวัดสมุทรสาคร</v>
          </cell>
          <cell r="D61">
            <v>0</v>
          </cell>
          <cell r="E61">
            <v>0</v>
          </cell>
          <cell r="F61" t="str">
            <v>034-457097</v>
          </cell>
          <cell r="G61">
            <v>0</v>
          </cell>
          <cell r="H61">
            <v>0</v>
          </cell>
          <cell r="I61">
            <v>0</v>
          </cell>
        </row>
        <row r="62">
          <cell r="A62">
            <v>57</v>
          </cell>
          <cell r="B62" t="str">
            <v>ศูนย์ส่งเสริมและพัฒนาอาชีพการเกษตรจังหวัดสมุทรสาคร</v>
          </cell>
          <cell r="C62" t="str">
            <v>ผู้อำนวยการศูนย์ส่งเสริมและพัฒนาอาชีพการเกษตรจังหวัดสมุทรสาคร</v>
          </cell>
          <cell r="D62" t="str">
            <v xml:space="preserve">39 ม.2 ต.ท่าไม้ </v>
          </cell>
          <cell r="E62" t="str">
            <v>อ.กระทุ่มแบน จ.สมุทรสาคร 74110</v>
          </cell>
          <cell r="F62" t="str">
            <v>02-4291298-9</v>
          </cell>
          <cell r="G62" t="str">
            <v>02-4291299</v>
          </cell>
          <cell r="H62">
            <v>0</v>
          </cell>
          <cell r="I62">
            <v>0</v>
          </cell>
        </row>
        <row r="63">
          <cell r="A63">
            <v>58</v>
          </cell>
          <cell r="B63" t="str">
            <v>ศูนย์วิจัยและตรวจสอบคุณภาพสัตว์น้ำและผลิตภัณฑ์สัตว์น้ำสมุทรสาคร</v>
          </cell>
          <cell r="C63" t="str">
            <v>ผู้อำนวยการศูนย์วิจัยและตรวจสอบคุณภาพสัตว์น้ำและผลิตภัณฑ์สัตว์น้ำสมุทรสาคร</v>
          </cell>
          <cell r="D63" t="str">
            <v>127 ม.8 ถ.โคกขาม ต.โคกขาม</v>
          </cell>
          <cell r="E63" t="str">
            <v>อ.เมือง จ.สมุทรสาคร 74000</v>
          </cell>
          <cell r="F63" t="str">
            <v>034-857282/034-457423-4</v>
          </cell>
          <cell r="G63" t="str">
            <v>034-857192</v>
          </cell>
          <cell r="H63">
            <v>0</v>
          </cell>
          <cell r="I63">
            <v>0</v>
          </cell>
        </row>
        <row r="64">
          <cell r="A64">
            <v>59</v>
          </cell>
          <cell r="B64" t="str">
            <v>สำนักงานการกีฬาแห่งประเทศไทยจังหวัดสมุทรสาคร</v>
          </cell>
          <cell r="C64" t="str">
            <v>ผู้อำนวยการการกีฬาแห่งประเทศไทยจังหวัดสมุทรสาคร</v>
          </cell>
          <cell r="D64" t="str">
            <v>ถ.เอกชัย ต.มหาชัย</v>
          </cell>
          <cell r="E64" t="str">
            <v>อ.เมือง จ.สมุทรสาคร 74000</v>
          </cell>
          <cell r="F64" t="str">
            <v>034-429254</v>
          </cell>
          <cell r="G64" t="str">
            <v>034-429254</v>
          </cell>
          <cell r="H64">
            <v>0</v>
          </cell>
          <cell r="I64">
            <v>0</v>
          </cell>
        </row>
        <row r="65">
          <cell r="A65">
            <v>60</v>
          </cell>
          <cell r="B65" t="str">
            <v>สถาบันการพลศึกษา ประจำวิทยาเขตสมุทรสาคร</v>
          </cell>
          <cell r="C65" t="str">
            <v>รองอธิการบดีสถาบันการพลศึกษา ประจำวิทยาเขตสมุทรสาคร</v>
          </cell>
          <cell r="D65" t="str">
            <v>ถ.สหกรณ์ ต.บางหญ้าแพรก</v>
          </cell>
          <cell r="E65" t="str">
            <v>อ.เมือง จ.สมุทรสาคร 74000</v>
          </cell>
          <cell r="F65" t="str">
            <v>034-411719 ต่อ 111</v>
          </cell>
          <cell r="G65" t="str">
            <v>034-411719 ต่อ 103</v>
          </cell>
          <cell r="H65">
            <v>0</v>
          </cell>
          <cell r="I65">
            <v>0</v>
          </cell>
        </row>
        <row r="66">
          <cell r="A66">
            <v>61</v>
          </cell>
          <cell r="B66" t="str">
            <v>แขวงทางหลวงชนบทสมุทรสาคร</v>
          </cell>
          <cell r="C66" t="str">
            <v>ผู้อำนวยการแขวงทางหลวงชนบทสมุทรสาคร</v>
          </cell>
          <cell r="D66">
            <v>0</v>
          </cell>
          <cell r="E66">
            <v>0</v>
          </cell>
          <cell r="F66" t="str">
            <v>034-840545/034-442521/034-442522/034-840580</v>
          </cell>
          <cell r="G66" t="str">
            <v>034-840545 ต่อ 16</v>
          </cell>
          <cell r="H66">
            <v>0</v>
          </cell>
          <cell r="I66">
            <v>0</v>
          </cell>
        </row>
        <row r="67">
          <cell r="A67">
            <v>62</v>
          </cell>
          <cell r="B67" t="str">
            <v>แขวงการทางสมุทรสาคร</v>
          </cell>
          <cell r="C67" t="str">
            <v>ผู้อำนวยการแขวงทางหลวงสมุทรสาคร</v>
          </cell>
          <cell r="D67" t="str">
            <v>ม.12 ถ.เพชรเกษม ต.อ้อมน้อย</v>
          </cell>
          <cell r="E67" t="str">
            <v>อ.กระทุ่มแบน จ.สมุทรสาคร 74110</v>
          </cell>
          <cell r="F67" t="str">
            <v>02-4206822-3</v>
          </cell>
          <cell r="G67" t="str">
            <v>02-4202367</v>
          </cell>
          <cell r="H67">
            <v>0</v>
          </cell>
          <cell r="I67">
            <v>0</v>
          </cell>
        </row>
        <row r="68">
          <cell r="A68">
            <v>63</v>
          </cell>
          <cell r="B68" t="str">
            <v>สำนักงานเจ้าท่าภูมิภาคสาขาสมุทรสาคร</v>
          </cell>
          <cell r="C68" t="str">
            <v>ผู้อำนวยการสำนักงานเจ้าท่าภูมิภาคสาขาสมุทรสาคร</v>
          </cell>
          <cell r="D68" t="str">
            <v xml:space="preserve">ซ.เจียมอนุสรณ์ ถ.เอกชัย ต.มหาชัย </v>
          </cell>
          <cell r="E68" t="str">
            <v>อ.เมือง จ.สมุทรสาคร 74000</v>
          </cell>
          <cell r="F68" t="str">
            <v>034-412688/034-414657</v>
          </cell>
          <cell r="G68" t="str">
            <v>034-412688</v>
          </cell>
          <cell r="H68">
            <v>0</v>
          </cell>
          <cell r="I68">
            <v>0</v>
          </cell>
        </row>
        <row r="69">
          <cell r="A69">
            <v>64</v>
          </cell>
          <cell r="B69" t="str">
            <v>ศูนย์ส่งเสริมการเรียนรู้และพัฒนาทรัพยากรป่าชายเลนที่ 2</v>
          </cell>
          <cell r="C69" t="str">
            <v>หัวหน้าศูนย์ส่งเสริมการเรียนรู้และพัฒนาทรัพยากรป่าชายเลนที่ 2</v>
          </cell>
          <cell r="D69">
            <v>0</v>
          </cell>
          <cell r="E69">
            <v>0</v>
          </cell>
          <cell r="F69" t="str">
            <v>034-498262-3</v>
          </cell>
          <cell r="G69" t="str">
            <v>034-498263</v>
          </cell>
          <cell r="H69">
            <v>0</v>
          </cell>
          <cell r="I69">
            <v>0</v>
          </cell>
        </row>
        <row r="70">
          <cell r="A70">
            <v>65</v>
          </cell>
          <cell r="B70" t="str">
            <v>ศูนย์วิจัยทรัพยากรทางทะเลและชายฝั่งอ่าวไทย ตอนบน</v>
          </cell>
          <cell r="C70" t="str">
            <v>ผู้อำนวยการศูนย์วิจัยทรัพยากรทางทะเลและชายฝั่งอ่าวไทยตอนบน</v>
          </cell>
          <cell r="D70">
            <v>0</v>
          </cell>
          <cell r="E70">
            <v>0</v>
          </cell>
          <cell r="F70" t="str">
            <v>034-497073-5</v>
          </cell>
          <cell r="G70" t="str">
            <v>034-497073-4 กด3</v>
          </cell>
          <cell r="H70">
            <v>0</v>
          </cell>
          <cell r="I70" t="str">
            <v>webmaster@mcrc-upper.go.th</v>
          </cell>
        </row>
        <row r="71">
          <cell r="A71">
            <v>66</v>
          </cell>
          <cell r="B71" t="str">
            <v>ศูนย์ประสานงานป่าไม้สมุทรสาคร</v>
          </cell>
          <cell r="C71" t="str">
            <v>หัวหน้าศูนย์ประสานงานป่าไม้สมุทรสาคร</v>
          </cell>
          <cell r="D71">
            <v>0</v>
          </cell>
          <cell r="E71">
            <v>0</v>
          </cell>
          <cell r="F71" t="str">
            <v>034-810300/034-411681</v>
          </cell>
          <cell r="G71" t="str">
            <v>034-810300</v>
          </cell>
          <cell r="H71">
            <v>0</v>
          </cell>
          <cell r="I71">
            <v>0</v>
          </cell>
        </row>
        <row r="72">
          <cell r="A72">
            <v>67</v>
          </cell>
          <cell r="B72" t="str">
            <v>สำนักงานพัฒนาธุรกิจการค้าจังหวัดสมุทรสาคร</v>
          </cell>
          <cell r="C72" t="str">
            <v>หัวหน้าสำนักงานพัฒนาธุรกิจการค้าจังหวัดสมุทรสาคร</v>
          </cell>
          <cell r="D72">
            <v>0</v>
          </cell>
          <cell r="E72">
            <v>0</v>
          </cell>
          <cell r="F72" t="str">
            <v>034-820267/034-427529</v>
          </cell>
          <cell r="G72" t="str">
            <v>034-820267</v>
          </cell>
          <cell r="H72">
            <v>0</v>
          </cell>
          <cell r="I72">
            <v>0</v>
          </cell>
        </row>
        <row r="73">
          <cell r="A73">
            <v>68</v>
          </cell>
          <cell r="B73" t="str">
            <v>สำนักงานการค้าภายในจังหวัดสมุทรสาคร</v>
          </cell>
          <cell r="C73" t="str">
            <v>การค้าภายในจังหวัดสมุทรสาคร</v>
          </cell>
          <cell r="D73">
            <v>0</v>
          </cell>
          <cell r="E73">
            <v>0</v>
          </cell>
          <cell r="F73" t="str">
            <v>034-411869/034-413566</v>
          </cell>
          <cell r="G73" t="str">
            <v>034-820745</v>
          </cell>
          <cell r="H73">
            <v>0</v>
          </cell>
          <cell r="I73" t="str">
            <v>sakhon@dit.go.th</v>
          </cell>
        </row>
        <row r="74">
          <cell r="A74">
            <v>69</v>
          </cell>
          <cell r="B74" t="str">
            <v>ศูนย์คุ้มครองคนไร้ที่พึ่งจังหวัดสมุทรสาคร</v>
          </cell>
          <cell r="C74" t="str">
            <v>ผู้อำนวยการศูนย์คุ้มครองคนไร้ที่พึ่งจังหวัดสมุทรสาคร</v>
          </cell>
          <cell r="D74">
            <v>0</v>
          </cell>
          <cell r="E74">
            <v>0</v>
          </cell>
          <cell r="F74" t="str">
            <v>034-432663</v>
          </cell>
          <cell r="G74" t="str">
            <v>034-432663</v>
          </cell>
          <cell r="H74">
            <v>0</v>
          </cell>
          <cell r="I74">
            <v>0</v>
          </cell>
        </row>
        <row r="75">
          <cell r="A75">
            <v>70</v>
          </cell>
          <cell r="B75" t="str">
            <v>บ้านพักเด็กและครอบครัวจังหวัดสมุทรสาคร</v>
          </cell>
          <cell r="C75" t="str">
            <v>หัวหน้าบ้านพักเด็กและครอบครัวจังหวัดสมุทรสาคร</v>
          </cell>
          <cell r="D75">
            <v>0</v>
          </cell>
          <cell r="E75">
            <v>0</v>
          </cell>
          <cell r="F75" t="str">
            <v>034-457551/034-432521</v>
          </cell>
          <cell r="G75" t="str">
            <v>034-457551</v>
          </cell>
          <cell r="H75">
            <v>0</v>
          </cell>
          <cell r="I75">
            <v>0</v>
          </cell>
        </row>
        <row r="76">
          <cell r="A76">
            <v>71</v>
          </cell>
          <cell r="B76" t="str">
            <v>สถานพินิจและคุ้มครองเด็กและเยาวชนจังหวัดสมุทรสาคร</v>
          </cell>
          <cell r="C76" t="str">
            <v>ผู้อำนวยการสถานพินิจและคุ้มครองเด็กและเยาวชนจังหวัดสมุทรสาคร</v>
          </cell>
          <cell r="D76" t="str">
            <v xml:space="preserve">929/13 ม.3 ถ.สรศักดิ์ ต.มหาชัย  </v>
          </cell>
          <cell r="E76" t="str">
            <v>อ.เมือง จ.สมุทรสาคร 74000</v>
          </cell>
          <cell r="F76" t="str">
            <v>034-423472-4</v>
          </cell>
          <cell r="G76" t="str">
            <v>034-423474</v>
          </cell>
          <cell r="H76">
            <v>0</v>
          </cell>
          <cell r="I76">
            <v>0</v>
          </cell>
        </row>
        <row r="77">
          <cell r="A77">
            <v>72</v>
          </cell>
          <cell r="B77" t="str">
            <v>ศูนย์พัฒนาฝีมือแรงงานจังหวัดสมุทรสาคร</v>
          </cell>
          <cell r="C77" t="str">
            <v>ผู้อำนวยการศูนย์พัฒนาฝีมือแรงงานจังหวัดสมุทรสาคร</v>
          </cell>
          <cell r="D77" t="str">
            <v>59/4  ม.1 พันธุวงศ์ ต.บ้านเกาะ</v>
          </cell>
          <cell r="E77" t="str">
            <v>อ.เมือง จ.สมุทรสาคร 74000</v>
          </cell>
          <cell r="F77" t="str">
            <v>034-879318-20</v>
          </cell>
          <cell r="G77" t="str">
            <v>034-879318 ต่อ 103</v>
          </cell>
          <cell r="H77">
            <v>0</v>
          </cell>
          <cell r="I77">
            <v>0</v>
          </cell>
        </row>
        <row r="78">
          <cell r="A78">
            <v>73</v>
          </cell>
          <cell r="B78" t="str">
            <v>ศูนย์ความปลอดภัยในการทำงานพื้นที่ 7</v>
          </cell>
          <cell r="C78" t="str">
            <v>ผู้อำนวยการศูนย์ความปลอดภัยในการทำงานพื้นที่ 7</v>
          </cell>
          <cell r="D78">
            <v>0</v>
          </cell>
          <cell r="E78">
            <v>0</v>
          </cell>
          <cell r="F78" t="str">
            <v>034-812871-2</v>
          </cell>
          <cell r="G78" t="str">
            <v>034-812871-2</v>
          </cell>
          <cell r="H78">
            <v>0</v>
          </cell>
          <cell r="I78">
            <v>0</v>
          </cell>
        </row>
        <row r="79">
          <cell r="A79">
            <v>74</v>
          </cell>
          <cell r="B79" t="str">
            <v>สำนักงานเขตพื้นที่การศึกษาประถมศึกษาสมุทรสาคร</v>
          </cell>
          <cell r="C79" t="str">
            <v>ผู้อำนวยการสำนักงานเขตพื้นที่การศึกษาประถมศึกษาสมุทรสาคร</v>
          </cell>
          <cell r="D79">
            <v>0</v>
          </cell>
          <cell r="E79">
            <v>0</v>
          </cell>
          <cell r="F79" t="str">
            <v>034-826255/034-826252</v>
          </cell>
          <cell r="G79" t="str">
            <v>034-826253/034-426255</v>
          </cell>
          <cell r="H79">
            <v>0</v>
          </cell>
          <cell r="I79">
            <v>0</v>
          </cell>
        </row>
        <row r="80">
          <cell r="A80">
            <v>75</v>
          </cell>
          <cell r="B80" t="str">
            <v>สำนักงานส่งเสริมสวัสดิการและสวัสดิภาพครูและบุคลากรทางการศึกษา</v>
          </cell>
          <cell r="C80" t="str">
            <v>ผู้อำนวยการส่งเสริมสวัสดิการและสวัสดิภาพครูและบุคลากรทางการศึกษา</v>
          </cell>
          <cell r="D80">
            <v>0</v>
          </cell>
          <cell r="E80">
            <v>0</v>
          </cell>
          <cell r="F80" t="str">
            <v>034-827097/034-425225</v>
          </cell>
          <cell r="G80" t="str">
            <v>034-425225</v>
          </cell>
          <cell r="H80">
            <v>0</v>
          </cell>
          <cell r="I80">
            <v>0</v>
          </cell>
        </row>
        <row r="81">
          <cell r="A81">
            <v>76</v>
          </cell>
          <cell r="B81" t="str">
            <v>ศูนย์การศึกษานอกโรงเรียนจังหวัดสมุทรสาคร</v>
          </cell>
          <cell r="C81" t="str">
            <v>ผู้อำนวยการศูนย์การศึกษานอกโรงเรียนจังหวัดสมุทรสาคร</v>
          </cell>
          <cell r="D81" t="str">
            <v xml:space="preserve">38 ม.6 ถ.พระราม 2 </v>
          </cell>
          <cell r="E81" t="str">
            <v>อ.เมือง จ.สมุทรสาคร 74000</v>
          </cell>
          <cell r="F81" t="str">
            <v>034-421677-8</v>
          </cell>
          <cell r="G81" t="str">
            <v>034-421677</v>
          </cell>
          <cell r="H81">
            <v>0</v>
          </cell>
          <cell r="I81">
            <v>0</v>
          </cell>
        </row>
        <row r="82">
          <cell r="A82">
            <v>77</v>
          </cell>
          <cell r="B82" t="str">
            <v>ศูนย์วิทยาศาสตร์เพื่อการศึกษาสมุทรสาคร</v>
          </cell>
          <cell r="C82" t="str">
            <v>ผู้อำนวยการศูนย์วิทยาศาสตร์เพื่อการศึกษาจังหวัดสมุทรสาคร</v>
          </cell>
          <cell r="D82" t="str">
            <v xml:space="preserve">28/44 ม.1 ต.โคกขาม </v>
          </cell>
          <cell r="E82" t="str">
            <v>อ.เมือง จ.สมุทรสาคร 74000</v>
          </cell>
          <cell r="F82" t="str">
            <v>034-452122/034-452126-7 ต่อ 105</v>
          </cell>
          <cell r="G82" t="str">
            <v>034-452122 ต่อ 102</v>
          </cell>
          <cell r="H82">
            <v>0</v>
          </cell>
          <cell r="I82">
            <v>0</v>
          </cell>
        </row>
        <row r="83">
          <cell r="A83">
            <v>78</v>
          </cell>
          <cell r="B83" t="str">
            <v>ศูนย์การศึกษาพิเศษประจำจังหวัดสมุทรสาคร</v>
          </cell>
          <cell r="C83" t="str">
            <v>ผู้อำนวยการศูนย์การศึกษาพิเศษประจำจังหวัดสมุทรสาคร</v>
          </cell>
          <cell r="D83" t="str">
            <v>ถ.พระราม 2 ต.มหาชัย</v>
          </cell>
          <cell r="E83" t="str">
            <v>อ.เมือง จ.สมุทรสาคร 74000</v>
          </cell>
          <cell r="F83" t="str">
            <v>034-413507/034-413751</v>
          </cell>
          <cell r="G83" t="str">
            <v>034-413507/034-413751</v>
          </cell>
          <cell r="H83">
            <v>0</v>
          </cell>
          <cell r="I83">
            <v>0</v>
          </cell>
        </row>
        <row r="84">
          <cell r="A84">
            <v>79</v>
          </cell>
          <cell r="B84" t="str">
            <v>สำนักงานอัยการจังหวัดสมุทรสาคร</v>
          </cell>
          <cell r="C84" t="str">
            <v>อัยการจังหวัดสมุทรสาคร</v>
          </cell>
          <cell r="D84">
            <v>0</v>
          </cell>
          <cell r="E84">
            <v>0</v>
          </cell>
          <cell r="F84" t="str">
            <v>อัยการ จ. 034-412655/034-810979</v>
          </cell>
          <cell r="G84" t="str">
            <v>034-810979</v>
          </cell>
          <cell r="H84">
            <v>0</v>
          </cell>
          <cell r="I84">
            <v>0</v>
          </cell>
        </row>
        <row r="85">
          <cell r="A85">
            <v>80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 t="str">
            <v>ประจำกรม 034-412423/034-411505 ต่อ 114</v>
          </cell>
          <cell r="G85" t="str">
            <v>034-810979</v>
          </cell>
          <cell r="H85">
            <v>0</v>
          </cell>
          <cell r="I85">
            <v>0</v>
          </cell>
        </row>
        <row r="86">
          <cell r="A86">
            <v>81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 t="str">
            <v>แผนกคดีเยาวชน 034-424811</v>
          </cell>
          <cell r="G86" t="str">
            <v>034-424810</v>
          </cell>
          <cell r="H86">
            <v>0</v>
          </cell>
          <cell r="I86">
            <v>0</v>
          </cell>
        </row>
        <row r="87">
          <cell r="A87">
            <v>82</v>
          </cell>
          <cell r="B87" t="str">
            <v>วิทยาลัยเทคนิคสมุทรสาคร</v>
          </cell>
          <cell r="C87">
            <v>0</v>
          </cell>
          <cell r="D87">
            <v>0</v>
          </cell>
          <cell r="E87">
            <v>0</v>
          </cell>
          <cell r="F87" t="str">
            <v>034-411248</v>
          </cell>
          <cell r="G87" t="str">
            <v>034-411185</v>
          </cell>
          <cell r="H87">
            <v>0</v>
          </cell>
          <cell r="I87">
            <v>0</v>
          </cell>
        </row>
        <row r="88">
          <cell r="A88">
            <v>83</v>
          </cell>
          <cell r="B88" t="str">
            <v>วิทยาลัยชุมชนสมุทรสาคร</v>
          </cell>
          <cell r="C88" t="str">
            <v>ผู้อำนวยการวิทยาลัยชุมชนสมุทรสาคร</v>
          </cell>
          <cell r="D88">
            <v>0</v>
          </cell>
          <cell r="E88">
            <v>0</v>
          </cell>
          <cell r="F88" t="str">
            <v>034-450001-2</v>
          </cell>
          <cell r="G88" t="str">
            <v>034-450003</v>
          </cell>
          <cell r="H88">
            <v>0</v>
          </cell>
          <cell r="I88">
            <v>0</v>
          </cell>
        </row>
        <row r="89">
          <cell r="A89">
            <v>84</v>
          </cell>
          <cell r="B89" t="str">
            <v>มหาวิทยาลัย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</row>
        <row r="90">
          <cell r="A90">
            <v>85</v>
          </cell>
          <cell r="B90" t="str">
            <v>ไม่มี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</row>
        <row r="91">
          <cell r="A91">
            <v>86</v>
          </cell>
          <cell r="B91" t="str">
            <v>หน่วยงานอื่น ๆ ของรัฐ (รัฐวิสาหกิจ)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</row>
        <row r="92">
          <cell r="A92">
            <v>87</v>
          </cell>
          <cell r="B92" t="str">
            <v>สำนักงานการไฟฟ้าส่วนภูมิภาคจังหวัดสมุทรสาคร</v>
          </cell>
          <cell r="C92" t="str">
            <v>ผู้จัดการการไฟฟ้าส่วนภูมิภาคจังหวัดสมุทรสาคร</v>
          </cell>
          <cell r="D92" t="str">
            <v>ถ.วิเชียรโชฎก ต.มหาชัย</v>
          </cell>
          <cell r="E92" t="str">
            <v>อ.เมือง จ.สมุทรสาคร 74000</v>
          </cell>
          <cell r="F92" t="str">
            <v>034-411820 / 034-820926-7 ต่อ 39101</v>
          </cell>
          <cell r="G92" t="str">
            <v>034-427135</v>
          </cell>
          <cell r="H92">
            <v>0</v>
          </cell>
          <cell r="I92">
            <v>0</v>
          </cell>
        </row>
        <row r="93">
          <cell r="A93">
            <v>88</v>
          </cell>
          <cell r="B93" t="str">
            <v>สำนักงานประปาสมุทรสาคร</v>
          </cell>
          <cell r="C93" t="str">
            <v>ผู้จัดการสำนักงานประปาสมุทรสาคร</v>
          </cell>
          <cell r="D93" t="str">
            <v>93/796 ม.7 ต.ท่าทราย</v>
          </cell>
          <cell r="E93" t="str">
            <v>อ.เมือง จ.สมุทรสาคร 74000</v>
          </cell>
          <cell r="F93" t="str">
            <v>034-411844/034-421260</v>
          </cell>
          <cell r="G93" t="str">
            <v>034-426911</v>
          </cell>
          <cell r="H93">
            <v>0</v>
          </cell>
          <cell r="I93">
            <v>0</v>
          </cell>
        </row>
        <row r="94">
          <cell r="A94">
            <v>89</v>
          </cell>
          <cell r="B94" t="str">
            <v>บริษัท ที โอ ที จำกัด (มหาชน)</v>
          </cell>
          <cell r="C94" t="str">
            <v>ผู้จัดการศูนย์บริการลูกค้าสาขาสมุทรสาคร</v>
          </cell>
          <cell r="D94" t="str">
            <v>ถ.สรศักดิ์ ต.มหาชัย</v>
          </cell>
          <cell r="E94" t="str">
            <v>อ.เมือง จ.สมุทรสาคร 74000</v>
          </cell>
          <cell r="F94" t="str">
            <v>034-411000 / 034-425000</v>
          </cell>
          <cell r="G94" t="str">
            <v>034-424869</v>
          </cell>
          <cell r="H94">
            <v>0</v>
          </cell>
          <cell r="I94">
            <v>0</v>
          </cell>
        </row>
        <row r="95">
          <cell r="A95">
            <v>90</v>
          </cell>
          <cell r="B95" t="str">
            <v>สำนักงานบริการลูกค้า กสท.สมุทรสาคร</v>
          </cell>
          <cell r="C95" t="str">
            <v>ผุ้จัดการสำนักงานบริการลูกค้า กสท.สมุทรสาคร</v>
          </cell>
          <cell r="D95" t="str">
            <v xml:space="preserve">923/102 ถ.เอกชัย </v>
          </cell>
          <cell r="E95" t="str">
            <v>อ.เมือง จ.สมุทรสาคร 74000</v>
          </cell>
          <cell r="F95" t="str">
            <v>034-119038</v>
          </cell>
          <cell r="G95" t="str">
            <v>034-119039</v>
          </cell>
          <cell r="H95">
            <v>0</v>
          </cell>
          <cell r="I95">
            <v>0</v>
          </cell>
        </row>
        <row r="96">
          <cell r="A96">
            <v>91</v>
          </cell>
          <cell r="B96" t="str">
            <v>ที่ทำการไปรษณีย์จังหวัดสมุทรสาคร</v>
          </cell>
          <cell r="C96" t="str">
            <v>นายไปรษณีย์จังหวัดสมุทรสาคร</v>
          </cell>
          <cell r="D96" t="str">
            <v>886 ถ.สุคนธวิท ตงมหาชัย</v>
          </cell>
          <cell r="E96" t="str">
            <v>อ.เมือง จ.สมุทรสาคร 74000</v>
          </cell>
          <cell r="F96" t="str">
            <v>034-411015 / 034-422806 / 034-413179</v>
          </cell>
          <cell r="G96" t="str">
            <v>034-425110 ต่อ 112</v>
          </cell>
          <cell r="H96">
            <v>0</v>
          </cell>
          <cell r="I96">
            <v>0</v>
          </cell>
        </row>
        <row r="97">
          <cell r="A97">
            <v>92</v>
          </cell>
          <cell r="B97" t="str">
            <v>สถานีรถไฟมหาชัย</v>
          </cell>
          <cell r="C97" t="str">
            <v>นายสถานีรถไฟมหาชัย</v>
          </cell>
          <cell r="D97" t="str">
            <v>ต.มหาชัย อ.เมือง จ.สมุทรสาคร 74000</v>
          </cell>
          <cell r="E97">
            <v>0</v>
          </cell>
          <cell r="F97" t="str">
            <v>นายสถานี 034-411003</v>
          </cell>
          <cell r="G97" t="str">
            <v>034-413648</v>
          </cell>
          <cell r="H97">
            <v>0</v>
          </cell>
          <cell r="I97">
            <v>0</v>
          </cell>
        </row>
        <row r="98">
          <cell r="A98">
            <v>93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 t="str">
            <v>สารวัตร 034-413648</v>
          </cell>
          <cell r="G98" t="str">
            <v>034-413648</v>
          </cell>
          <cell r="H98">
            <v>0</v>
          </cell>
          <cell r="I98">
            <v>0</v>
          </cell>
        </row>
        <row r="99">
          <cell r="A99">
            <v>94</v>
          </cell>
          <cell r="B99" t="str">
            <v>สำนักงานนิคมอุตสาหกรรมสมุทรสาคร</v>
          </cell>
          <cell r="C99" t="str">
            <v>ผู้จัดการนิคมอุตสาหกรรมสมุทรสาคร</v>
          </cell>
          <cell r="D99" t="str">
            <v>ถ.พระราม 2  ต.บางกระเจ้า</v>
          </cell>
          <cell r="E99" t="str">
            <v>อ.เมือง จ.สมุทรสาคร 74000</v>
          </cell>
          <cell r="F99" t="str">
            <v>034-490066-8</v>
          </cell>
          <cell r="G99" t="str">
            <v>034-490070</v>
          </cell>
          <cell r="H99">
            <v>0</v>
          </cell>
          <cell r="I99">
            <v>0</v>
          </cell>
        </row>
        <row r="100">
          <cell r="A100">
            <v>95</v>
          </cell>
          <cell r="B100" t="str">
            <v>สำนักงานการเคหะชุมชนสมุทรสาคร</v>
          </cell>
          <cell r="C100" t="str">
            <v>หัวหน้าสำนักงานการเคหะชุมชนสมุทรสาคร</v>
          </cell>
          <cell r="D100" t="str">
            <v>33 ม.4 ถ.พระราม 2 ต.ท่าจีน</v>
          </cell>
          <cell r="E100" t="str">
            <v>อ.เมือง จ.สมุทรสาคร 74000</v>
          </cell>
          <cell r="F100" t="str">
            <v>034-497081/ 034-497048</v>
          </cell>
          <cell r="G100" t="str">
            <v>034-497081</v>
          </cell>
          <cell r="H100">
            <v>0</v>
          </cell>
          <cell r="I100">
            <v>0</v>
          </cell>
        </row>
        <row r="101">
          <cell r="A101">
            <v>96</v>
          </cell>
          <cell r="B101" t="str">
            <v>สำนักงานสะพานปลาสมุทรสาคร</v>
          </cell>
          <cell r="C101" t="str">
            <v>ผู้จัดการสะพานปลาสมุทรสาคร</v>
          </cell>
          <cell r="D101" t="str">
            <v>ถ.วิเชียรโชฎก ต.มหาชัย</v>
          </cell>
          <cell r="E101" t="str">
            <v>อ.เมือง จ.สมุทรสาคร 74000</v>
          </cell>
          <cell r="F101" t="str">
            <v>034-422803</v>
          </cell>
          <cell r="G101" t="str">
            <v>034-820320</v>
          </cell>
          <cell r="H101">
            <v>0</v>
          </cell>
          <cell r="I101">
            <v>0</v>
          </cell>
        </row>
        <row r="102">
          <cell r="A102">
            <v>97</v>
          </cell>
          <cell r="B102" t="str">
            <v>โทรศัพท์จังหวัด ส่วนบริการลูกค้า จังหวัดสมุทรสาคร</v>
          </cell>
          <cell r="C102">
            <v>0</v>
          </cell>
          <cell r="D102">
            <v>0</v>
          </cell>
          <cell r="E102">
            <v>0</v>
          </cell>
          <cell r="F102" t="str">
            <v>034-426111</v>
          </cell>
          <cell r="G102" t="str">
            <v>034-424869</v>
          </cell>
          <cell r="H102">
            <v>0</v>
          </cell>
          <cell r="I102">
            <v>0</v>
          </cell>
        </row>
        <row r="103">
          <cell r="A103">
            <v>98</v>
          </cell>
          <cell r="B103" t="str">
            <v>ภาคประชาสังคม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</row>
        <row r="104">
          <cell r="A104">
            <v>99</v>
          </cell>
          <cell r="B104">
            <v>0</v>
          </cell>
          <cell r="C104" t="str">
            <v>คุณนวลอนงค์  สำเภาทอง</v>
          </cell>
          <cell r="D104" t="str">
            <v>58/3 ม.4 ต.บางโทรัด</v>
          </cell>
          <cell r="E104" t="str">
            <v>อ.เมือง จ.สมุทรสาคร 74000</v>
          </cell>
          <cell r="F104" t="str">
            <v>081-9477574</v>
          </cell>
          <cell r="G104">
            <v>0</v>
          </cell>
          <cell r="H104">
            <v>0</v>
          </cell>
          <cell r="I104">
            <v>0</v>
          </cell>
        </row>
        <row r="105">
          <cell r="A105">
            <v>100</v>
          </cell>
          <cell r="B105" t="str">
            <v>ชมรมส่งเสริมพัฒนาสตรี จังหวัดสมุทรสาคร</v>
          </cell>
          <cell r="C105" t="str">
            <v>คุณทิพวัลย์  ศรีจินดา</v>
          </cell>
          <cell r="D105" t="str">
            <v>32 ม.5 ต.หนองนกไข่</v>
          </cell>
          <cell r="E105" t="str">
            <v>อ.กระทุ่มแบน จ.สมุทรสาคร 74110</v>
          </cell>
          <cell r="F105" t="str">
            <v>081-4509281</v>
          </cell>
          <cell r="G105">
            <v>0</v>
          </cell>
          <cell r="H105">
            <v>0</v>
          </cell>
          <cell r="I105">
            <v>0</v>
          </cell>
        </row>
        <row r="106">
          <cell r="A106">
            <v>101</v>
          </cell>
          <cell r="B106">
            <v>0</v>
          </cell>
          <cell r="C106" t="str">
            <v>นายนรินทร์  บุญร่วม</v>
          </cell>
          <cell r="D106" t="str">
            <v>840/5 ข้างท่าเรือเทศบาล ต.มหาชัย</v>
          </cell>
          <cell r="E106" t="str">
            <v>อ.เมือง จ.สมุทรสาคร 74000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</row>
        <row r="107">
          <cell r="A107">
            <v>102</v>
          </cell>
          <cell r="B107">
            <v>0</v>
          </cell>
          <cell r="C107" t="str">
            <v>นางเรณู  ดิษฐเอม</v>
          </cell>
          <cell r="D107" t="str">
            <v>45/4 ม.1 ต.คลองตัน</v>
          </cell>
          <cell r="E107" t="str">
            <v>อ.บ้านแพ้ว จ.สมุทรสาคร 74120</v>
          </cell>
          <cell r="F107" t="str">
            <v>087-9076808</v>
          </cell>
          <cell r="G107">
            <v>0</v>
          </cell>
          <cell r="H107">
            <v>0</v>
          </cell>
          <cell r="I107">
            <v>0</v>
          </cell>
        </row>
        <row r="108">
          <cell r="A108">
            <v>103</v>
          </cell>
          <cell r="B108" t="str">
            <v>สถาบันพัฒนาองค์กรชุมชนเอกชนจังหวัดสมุทรสาคร</v>
          </cell>
          <cell r="C108" t="str">
            <v>นางอรุณรัตน์  น้อมนพ</v>
          </cell>
          <cell r="D108" t="str">
            <v>264/19 ถ.สุคนธวิท ต.ตลาดกระทุ่มแบน</v>
          </cell>
          <cell r="E108" t="str">
            <v>อ.กระทุ่มแบน จ.สมุทรสาคร 74110</v>
          </cell>
          <cell r="F108" t="str">
            <v>089-9868587</v>
          </cell>
          <cell r="G108">
            <v>0</v>
          </cell>
          <cell r="H108">
            <v>0</v>
          </cell>
          <cell r="I108">
            <v>0</v>
          </cell>
        </row>
        <row r="109">
          <cell r="A109">
            <v>104</v>
          </cell>
          <cell r="B109" t="str">
            <v>ประธานเครือข่ายอาสาสมัครพิทักษ์ทรัพยากรทางทะเลและชายฝั่ง</v>
          </cell>
          <cell r="C109" t="str">
            <v>นายวรพล  ดวงล้อมจันทร์</v>
          </cell>
          <cell r="D109" t="str">
            <v>19/197 หมู่บ้านเอกชัยธานี ซ.เอกชัย 130</v>
          </cell>
          <cell r="E109" t="str">
            <v>แขวงบางบอน เขตบางบอน กทม. 10150</v>
          </cell>
          <cell r="F109" t="str">
            <v>081-4436425</v>
          </cell>
          <cell r="G109">
            <v>0</v>
          </cell>
          <cell r="H109">
            <v>0</v>
          </cell>
          <cell r="I109">
            <v>0</v>
          </cell>
        </row>
        <row r="110">
          <cell r="A110">
            <v>105</v>
          </cell>
          <cell r="B110" t="str">
            <v>ประธานศูนย์ประสานงานองค์กรภาคเอกชนจังหวัดสมุทรสาคร</v>
          </cell>
          <cell r="C110" t="str">
            <v>นายปรีชา ศิริแสงอารำพี</v>
          </cell>
          <cell r="D110" t="str">
            <v>69/16 ม.13 ต.ท่าทราย</v>
          </cell>
          <cell r="E110" t="str">
            <v>อ.เมือง จ.สมุทรสาคร 74000</v>
          </cell>
          <cell r="F110" t="str">
            <v>089-2031388</v>
          </cell>
          <cell r="G110">
            <v>0</v>
          </cell>
          <cell r="H110">
            <v>0</v>
          </cell>
          <cell r="I110">
            <v>0</v>
          </cell>
        </row>
        <row r="111">
          <cell r="A111">
            <v>106</v>
          </cell>
          <cell r="B111">
            <v>0</v>
          </cell>
          <cell r="C111" t="str">
            <v>นายพิษณุ  สำรวยรื่น</v>
          </cell>
          <cell r="D111" t="str">
            <v>105 ม.12 ต.บางยาง</v>
          </cell>
          <cell r="E111" t="str">
            <v>อ.กระทุ่มแบน จ.สมุทรสาคร 74110</v>
          </cell>
          <cell r="F111" t="str">
            <v>081-8381783</v>
          </cell>
          <cell r="G111">
            <v>0</v>
          </cell>
          <cell r="H111">
            <v>0</v>
          </cell>
          <cell r="I111">
            <v>0</v>
          </cell>
        </row>
        <row r="112">
          <cell r="A112">
            <v>107</v>
          </cell>
          <cell r="B112" t="str">
            <v>ประธานสภาองค์กรชุมชนจังหวัดสมุทรสาคร</v>
          </cell>
          <cell r="C112" t="str">
            <v>นายวิเชียร  วงษ์วรรณรัตน์</v>
          </cell>
          <cell r="D112" t="str">
            <v>172 ม.5 ต.อำแพง</v>
          </cell>
          <cell r="E112" t="str">
            <v>อ.บ้านแพ้ว จ.สมุทรสาคร 74120</v>
          </cell>
          <cell r="F112" t="str">
            <v>081-4219505/034-433172</v>
          </cell>
          <cell r="G112">
            <v>0</v>
          </cell>
          <cell r="H112">
            <v>0</v>
          </cell>
          <cell r="I112">
            <v>0</v>
          </cell>
        </row>
        <row r="113">
          <cell r="A113">
            <v>108</v>
          </cell>
          <cell r="B113" t="str">
            <v>ประธานสภาวัฒนธรรมจังหวัดสมุทรสาคร</v>
          </cell>
          <cell r="C113" t="str">
            <v>นายวรวุฒิ  บุญเพ็ญ</v>
          </cell>
          <cell r="D113" t="str">
            <v>91 หมู่ 8 ต.บ้านแพ้ว</v>
          </cell>
          <cell r="E113" t="str">
            <v>อ.บ้านแพ้ว จ.สมุทรสาคร 74120</v>
          </cell>
          <cell r="F113" t="str">
            <v>081-8484151 ,034-481399</v>
          </cell>
          <cell r="G113">
            <v>0</v>
          </cell>
          <cell r="H113">
            <v>0</v>
          </cell>
          <cell r="I113">
            <v>0</v>
          </cell>
        </row>
        <row r="114">
          <cell r="A114">
            <v>109</v>
          </cell>
          <cell r="B114" t="str">
            <v>ประธานสภาเกษตรกรจังหวัดสมุทรสาคร</v>
          </cell>
          <cell r="C114" t="str">
            <v>นายวิลาศ  สุริวงษ์</v>
          </cell>
          <cell r="D114" t="str">
            <v>สำนักงานสภาเกษตรกรจังหวัดสมุทรสาคร 37/5 หมู่ 4</v>
          </cell>
          <cell r="E114" t="str">
            <v>ต.ท่าจีน อ.เมืองฯ จ.สมุทรสาคร 74000</v>
          </cell>
          <cell r="F114" t="str">
            <v>093-579 7978, 034-497 723</v>
          </cell>
          <cell r="G114">
            <v>0</v>
          </cell>
          <cell r="H114">
            <v>0</v>
          </cell>
          <cell r="I114">
            <v>0</v>
          </cell>
        </row>
        <row r="115">
          <cell r="A115">
            <v>110</v>
          </cell>
          <cell r="B115" t="str">
            <v>นายกสมาคมผู้สื่อข่าวจังหวัดสมุทรสาคร</v>
          </cell>
          <cell r="C115" t="str">
            <v>นายชัยพร  ศิริพงษ์เวคิน</v>
          </cell>
          <cell r="D115" t="str">
            <v>19 หมู่ 2 ต.สวนหลวง</v>
          </cell>
          <cell r="E115" t="str">
            <v>อ.กระทุ่มแบน จ.สมุทรสาคร 74110</v>
          </cell>
          <cell r="F115" t="str">
            <v>081-573 2741 , 034-471860</v>
          </cell>
          <cell r="G115">
            <v>0</v>
          </cell>
          <cell r="H115">
            <v>0</v>
          </cell>
          <cell r="I115">
            <v>0</v>
          </cell>
        </row>
        <row r="116">
          <cell r="A116">
            <v>111</v>
          </cell>
          <cell r="B116" t="str">
            <v>ภาคเอกชน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</row>
        <row r="117">
          <cell r="A117">
            <v>112</v>
          </cell>
          <cell r="B117" t="str">
            <v>สำนักงานหอการค้าจังหวัดสมุทรสาคร</v>
          </cell>
          <cell r="C117" t="str">
            <v>ประธานหอการค้าจังหวัดสมุทรสาคร</v>
          </cell>
          <cell r="D117" t="str">
            <v>1240/7 ถ.เอกชัย ต.มหาชัย</v>
          </cell>
          <cell r="E117" t="str">
            <v>อ.เมือง จ.สมุทรสาคร 74000</v>
          </cell>
          <cell r="F117" t="str">
            <v>034-820737</v>
          </cell>
          <cell r="G117" t="str">
            <v>034-820738</v>
          </cell>
          <cell r="H117">
            <v>0</v>
          </cell>
          <cell r="I117">
            <v>0</v>
          </cell>
        </row>
        <row r="118">
          <cell r="A118">
            <v>113</v>
          </cell>
          <cell r="B118">
            <v>0</v>
          </cell>
          <cell r="C118" t="str">
            <v xml:space="preserve">ประธานสภาอุตสาหกรรมจังหวัดสมุทรสาคร </v>
          </cell>
          <cell r="D118" t="str">
            <v>923/49 ถ.เอกชัย ต.มหาชัย</v>
          </cell>
          <cell r="E118" t="str">
            <v>อ.เมือง จ.สมุทรสาคร 74000</v>
          </cell>
          <cell r="F118" t="str">
            <v>086-3248024</v>
          </cell>
          <cell r="G118" t="str">
            <v>034-870923/034-870765 ต่อ 17</v>
          </cell>
          <cell r="H118">
            <v>0</v>
          </cell>
          <cell r="I118">
            <v>0</v>
          </cell>
        </row>
        <row r="119">
          <cell r="A119">
            <v>114</v>
          </cell>
          <cell r="B119" t="str">
            <v>นายกสมาคมการประมงจังหวัดสมุทรสาคร</v>
          </cell>
          <cell r="C119" t="str">
            <v xml:space="preserve">นายกสมาคมประมงจังหวัดสมุทรสาคร </v>
          </cell>
          <cell r="D119" t="str">
            <v>840/5 ข้างท่าเรือเทศบาล ต.มหาชัย</v>
          </cell>
          <cell r="E119" t="str">
            <v>อ.เมือง จ.สมุทรสาคร 74000</v>
          </cell>
          <cell r="F119" t="str">
            <v>034-412490/034-425227</v>
          </cell>
          <cell r="G119" t="str">
            <v>034-412490</v>
          </cell>
          <cell r="H119">
            <v>0</v>
          </cell>
          <cell r="I119">
            <v>0</v>
          </cell>
        </row>
        <row r="120">
          <cell r="A120">
            <v>115</v>
          </cell>
          <cell r="B120">
            <v>0</v>
          </cell>
          <cell r="C120" t="str">
            <v>นายกสมาคมกีฬาจังหวัดสมุทรสาคร</v>
          </cell>
          <cell r="D120" t="str">
            <v>ศูนย์การจังหวัดสมุทรสาคร (ค่ายลูกเสือ)</v>
          </cell>
          <cell r="E120" t="str">
            <v>อ.เมือง จ.สมุทรสาคร 74000</v>
          </cell>
          <cell r="F120" t="str">
            <v>034-427129</v>
          </cell>
          <cell r="G120" t="str">
            <v>034-811059</v>
          </cell>
          <cell r="H120">
            <v>0</v>
          </cell>
          <cell r="I120">
            <v>0</v>
          </cell>
        </row>
        <row r="121">
          <cell r="A121">
            <v>116</v>
          </cell>
          <cell r="B121">
            <v>0</v>
          </cell>
          <cell r="C121" t="str">
            <v>ที่ปรึกษาโครงการตลาดทะเลไทย</v>
          </cell>
          <cell r="D121" t="str">
            <v>ถ.พระราม 2 ต.ท่าทราย</v>
          </cell>
          <cell r="E121" t="str">
            <v>อ.เมือง จ.สมุทรสาคร 74000</v>
          </cell>
          <cell r="F121" t="str">
            <v>034-414191/034-820307-16</v>
          </cell>
          <cell r="G121" t="str">
            <v>034-422472/034-422592</v>
          </cell>
          <cell r="H121">
            <v>0</v>
          </cell>
          <cell r="I121">
            <v>0</v>
          </cell>
        </row>
        <row r="122">
          <cell r="A122">
            <v>117</v>
          </cell>
          <cell r="B122">
            <v>0</v>
          </cell>
          <cell r="C122" t="str">
            <v>ประธานชมรมผู้สื่อข่าวจังหวัดสมุทรสาคร</v>
          </cell>
          <cell r="D122" t="str">
            <v>19 ม.2 ตงสวนหลวง</v>
          </cell>
          <cell r="E122" t="str">
            <v>อ.กระทุ่มแบน จ.สมุทรสาคร 74110</v>
          </cell>
          <cell r="F122" t="str">
            <v>034-471860/034-473490</v>
          </cell>
          <cell r="G122" t="str">
            <v>034-4846222</v>
          </cell>
          <cell r="H122">
            <v>0</v>
          </cell>
          <cell r="I122">
            <v>0</v>
          </cell>
        </row>
        <row r="123">
          <cell r="A123">
            <v>118</v>
          </cell>
          <cell r="B123">
            <v>0</v>
          </cell>
          <cell r="C123" t="str">
            <v>ประธานชมรมธนาคารจังหวัดสมุทรสาคร</v>
          </cell>
          <cell r="D123" t="str">
            <v>311/2 ม.1 ถ.เศรษฐกิจ1 ต.คลองมะเดื่อ</v>
          </cell>
          <cell r="E123" t="str">
            <v>อ.กระทุ่มแบน จ.สมุทรสาคร 74110</v>
          </cell>
          <cell r="F123" t="str">
            <v>02-4205454-5</v>
          </cell>
          <cell r="G123" t="str">
            <v>02-4205456</v>
          </cell>
          <cell r="H123">
            <v>0</v>
          </cell>
          <cell r="I123">
            <v>0</v>
          </cell>
        </row>
        <row r="124">
          <cell r="A124">
            <v>119</v>
          </cell>
          <cell r="B124">
            <v>0</v>
          </cell>
          <cell r="C124" t="str">
            <v>เลขาธิการสมาคมส่งเสริมการท่องเที่ยวจังหวัดสมุทรสาคร</v>
          </cell>
          <cell r="D124" t="str">
            <v>1240/7 ถ.เอกชัย ต.มหาชัย</v>
          </cell>
          <cell r="E124" t="str">
            <v>อ.เมือง จ.สมุทรสาคร 74000</v>
          </cell>
          <cell r="F124" t="str">
            <v>034-820737</v>
          </cell>
          <cell r="G124" t="str">
            <v>034-820738</v>
          </cell>
          <cell r="H124">
            <v>0</v>
          </cell>
          <cell r="I124">
            <v>0</v>
          </cell>
        </row>
        <row r="125">
          <cell r="A125">
            <v>120</v>
          </cell>
          <cell r="B125">
            <v>0</v>
          </cell>
          <cell r="C125" t="str">
            <v>นายกสมาคมแปรรูปอาหารทะเลจังหวัดสมุทรสาคร</v>
          </cell>
          <cell r="D125" t="str">
            <v>69/16 ม.3 ถ.เศรษฐกิจ ต.ท่าทราย</v>
          </cell>
          <cell r="E125" t="str">
            <v>อ.เมือง จ.สมุทรสาคร 74000</v>
          </cell>
          <cell r="F125" t="str">
            <v>034-412490/ 034-425227</v>
          </cell>
          <cell r="G125" t="str">
            <v>034-412490</v>
          </cell>
          <cell r="H125">
            <v>0</v>
          </cell>
          <cell r="I125">
            <v>0</v>
          </cell>
        </row>
        <row r="126">
          <cell r="A126">
            <v>121</v>
          </cell>
          <cell r="B126" t="str">
            <v>อปท.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</row>
        <row r="127">
          <cell r="A127">
            <v>122</v>
          </cell>
          <cell r="B127" t="str">
            <v>เทศบาลนครสมุทรสาคร</v>
          </cell>
          <cell r="C127" t="str">
            <v>นายกเทศมนตรีนครสมุทรสาคร</v>
          </cell>
          <cell r="D127" t="str">
            <v>920/186 ถ.สุคนธวิท ต.มหาชัย</v>
          </cell>
          <cell r="E127" t="str">
            <v>อ.เมือง จ.สมุทรสาคร 74000</v>
          </cell>
          <cell r="F127" t="str">
            <v>034-411208/034-413853 ต่อ 216</v>
          </cell>
          <cell r="G127" t="str">
            <v>034-413783</v>
          </cell>
          <cell r="H127">
            <v>0</v>
          </cell>
          <cell r="I127">
            <v>0</v>
          </cell>
        </row>
        <row r="128">
          <cell r="A128">
            <v>123</v>
          </cell>
          <cell r="B128" t="str">
            <v>เทศบาลนครอ้อมน้อย</v>
          </cell>
          <cell r="C128" t="str">
            <v>นายกเทศมนตรีนครอ้อมน้อย</v>
          </cell>
          <cell r="D128" t="str">
            <v>234 ม.11 ซ.เพชรเกษม 87 ต.อ้อมน้อย</v>
          </cell>
          <cell r="E128" t="str">
            <v>อ.กระทุ่มแบน จ.สมุทรสาคร 74110</v>
          </cell>
          <cell r="F128" t="str">
            <v>02-424011-18</v>
          </cell>
          <cell r="G128" t="str">
            <v>02-4204747</v>
          </cell>
          <cell r="H128">
            <v>0</v>
          </cell>
          <cell r="I128">
            <v>0</v>
          </cell>
        </row>
        <row r="129">
          <cell r="A129">
            <v>124</v>
          </cell>
          <cell r="B129" t="str">
            <v>เทศบาลเมืองกระทุ่มแบน</v>
          </cell>
          <cell r="C129" t="str">
            <v>นายกเทศมนตรีเมืองกระทุ่มแบน</v>
          </cell>
          <cell r="D129" t="str">
            <v>สำนักงานเทศบาลเมืองกระทุ่มแบน</v>
          </cell>
          <cell r="E129" t="str">
            <v>อ.กระทุ่มแบน จ.สมุทรสาคร 74110</v>
          </cell>
          <cell r="F129" t="str">
            <v>034-471744-5/034-471912 ต่อ 108</v>
          </cell>
          <cell r="G129" t="str">
            <v>034-471745 ต่อ 102</v>
          </cell>
          <cell r="H129">
            <v>0</v>
          </cell>
          <cell r="I129">
            <v>0</v>
          </cell>
        </row>
        <row r="130">
          <cell r="A130">
            <v>125</v>
          </cell>
          <cell r="B130" t="str">
            <v>เทศบาลตำบลบางปลา</v>
          </cell>
          <cell r="C130" t="str">
            <v>นายกเทศมนตรีตำบลบางปลา</v>
          </cell>
          <cell r="D130" t="str">
            <v>ม.4 ถ.เศรษฐกิจ1 - บางปลา</v>
          </cell>
          <cell r="E130" t="str">
            <v>อ.เมือง จ.สมุทรสาคร 74000</v>
          </cell>
          <cell r="F130" t="str">
            <v>034-468176/034-468061</v>
          </cell>
          <cell r="G130" t="str">
            <v>034-468060</v>
          </cell>
          <cell r="H130">
            <v>0</v>
          </cell>
          <cell r="I130">
            <v>0</v>
          </cell>
        </row>
        <row r="131">
          <cell r="A131">
            <v>126</v>
          </cell>
          <cell r="B131" t="str">
            <v>เทศบาลตำบลบ้านแพ้ว</v>
          </cell>
          <cell r="C131" t="str">
            <v>นายกเทศมนตรีตำบลบ้านแพ้ว</v>
          </cell>
          <cell r="D131" t="str">
            <v>128/24 ม.1 ต.บ้านแพ้ว</v>
          </cell>
          <cell r="E131" t="str">
            <v>อ.บ้านแพ้ว จ.สมุทรสาคร 74120</v>
          </cell>
          <cell r="F131" t="str">
            <v>034-481313/034-481458</v>
          </cell>
          <cell r="G131" t="str">
            <v>034-483167/034-481458</v>
          </cell>
          <cell r="H131">
            <v>0</v>
          </cell>
          <cell r="I131">
            <v>0</v>
          </cell>
        </row>
        <row r="132">
          <cell r="A132">
            <v>127</v>
          </cell>
          <cell r="B132" t="str">
            <v>เทศบาลตำบลหลักห้า</v>
          </cell>
          <cell r="C132" t="str">
            <v>นายกเทศมนตรีตำบลหลักห้า</v>
          </cell>
          <cell r="D132" t="str">
            <v>สำนักงานเทศบาลตำบลหลักห้า</v>
          </cell>
          <cell r="E132" t="str">
            <v>อ.บ้านแพ้ว จ.สมุทรสาคร 74120</v>
          </cell>
          <cell r="F132" t="str">
            <v>034-483184-7</v>
          </cell>
          <cell r="G132" t="str">
            <v>034-483186</v>
          </cell>
          <cell r="H132">
            <v>0</v>
          </cell>
          <cell r="I132">
            <v>0</v>
          </cell>
        </row>
        <row r="133">
          <cell r="A133">
            <v>128</v>
          </cell>
          <cell r="B133" t="str">
            <v>เทศบาลเกษตรพัฒนา</v>
          </cell>
          <cell r="C133" t="str">
            <v>นายกเทศมนตรีตำบลเกษตรพัฒนา</v>
          </cell>
          <cell r="D133" t="str">
            <v>ม.5 ต.เกษตรพัฒนา</v>
          </cell>
          <cell r="E133" t="str">
            <v>อ.บ้านแพ้ว จ.สมุทรสาคร 74120</v>
          </cell>
          <cell r="F133" t="str">
            <v>034-853822/034-484520/034-484497</v>
          </cell>
          <cell r="G133">
            <v>0</v>
          </cell>
          <cell r="H133">
            <v>0</v>
          </cell>
          <cell r="I133">
            <v>0</v>
          </cell>
        </row>
        <row r="134">
          <cell r="A134">
            <v>129</v>
          </cell>
          <cell r="B134" t="str">
            <v>เทศบาลตำบลสวนหลวง</v>
          </cell>
          <cell r="C134" t="str">
            <v>นายกเทศมนตรีตำบลสวนหลวง</v>
          </cell>
          <cell r="D134" t="str">
            <v>ม.5 ซ.ต้นสน ต.สวนหลวง</v>
          </cell>
          <cell r="E134" t="str">
            <v>อ.กระทุ่มแบน จ.สมุทรสาคร 74110</v>
          </cell>
          <cell r="F134" t="str">
            <v>02-4294740</v>
          </cell>
          <cell r="G134" t="str">
            <v>02-4294744</v>
          </cell>
          <cell r="H134">
            <v>0</v>
          </cell>
          <cell r="I134">
            <v>0</v>
          </cell>
        </row>
        <row r="135">
          <cell r="A135">
            <v>130</v>
          </cell>
          <cell r="B135" t="str">
            <v>เทศบาลตำบลท่าจีน</v>
          </cell>
          <cell r="C135" t="str">
            <v>นายกเทศมนตรีตำบลท่าจีน</v>
          </cell>
          <cell r="D135" t="str">
            <v>ซ.วัดใหญ่ ม.5 ต.ท่าจีน</v>
          </cell>
          <cell r="E135" t="str">
            <v>อ.เมือง จ.สมุทรสาคร 74000</v>
          </cell>
          <cell r="F135" t="str">
            <v>034-497096-7</v>
          </cell>
          <cell r="G135">
            <v>0</v>
          </cell>
          <cell r="H135">
            <v>0</v>
          </cell>
          <cell r="I135">
            <v>0</v>
          </cell>
        </row>
        <row r="136">
          <cell r="A136">
            <v>131</v>
          </cell>
          <cell r="B136" t="str">
            <v>เทศบาลตำบลนาดี</v>
          </cell>
          <cell r="C136" t="str">
            <v>นายกเทศมนตรีตำบลนาดี</v>
          </cell>
          <cell r="D136" t="str">
            <v>111 ม.2 ถ.เศรษฐกิจ1 ต.นาดี</v>
          </cell>
          <cell r="E136" t="str">
            <v>อ.เมือง จ.สมุทรสาคร 74000</v>
          </cell>
          <cell r="F136" t="str">
            <v>034-831098-9 #116</v>
          </cell>
          <cell r="G136" t="str">
            <v>034-831098-9 #116</v>
          </cell>
          <cell r="H136">
            <v>0</v>
          </cell>
          <cell r="I136">
            <v>0</v>
          </cell>
        </row>
        <row r="137">
          <cell r="A137">
            <v>132</v>
          </cell>
          <cell r="B137" t="str">
            <v>เทศบาลตำบลบางหญ้าแพรก</v>
          </cell>
          <cell r="C137" t="str">
            <v>นายกเทศมนตรีตำบลบางหญ้าแพรก</v>
          </cell>
          <cell r="D137" t="str">
            <v xml:space="preserve">119 ม.6 ต.บางหญ้าแพรก </v>
          </cell>
          <cell r="E137" t="str">
            <v>อ.เมือง จ.สมุทรสาคร 74000</v>
          </cell>
          <cell r="F137" t="str">
            <v>034-497917/034-497928</v>
          </cell>
          <cell r="G137">
            <v>0</v>
          </cell>
          <cell r="H137">
            <v>0</v>
          </cell>
          <cell r="I137">
            <v>0</v>
          </cell>
        </row>
        <row r="138">
          <cell r="A138">
            <v>133</v>
          </cell>
          <cell r="B138" t="str">
            <v xml:space="preserve">องค์การบริหารส่วนตำบลท่าทราย </v>
          </cell>
          <cell r="C138" t="str">
            <v xml:space="preserve">นายกองค์การบริหารส่วนตำบลท่าทราย </v>
          </cell>
          <cell r="D138" t="str">
            <v>ซ.บ่อนไก่ ม.6 ต.ท่าทราย</v>
          </cell>
          <cell r="E138" t="str">
            <v>อ.เมือง จ.สมุทรสาคร 74000</v>
          </cell>
          <cell r="F138" t="str">
            <v>034-428129-30</v>
          </cell>
          <cell r="G138" t="str">
            <v>034-816946</v>
          </cell>
          <cell r="H138">
            <v>0</v>
          </cell>
          <cell r="I138">
            <v>0</v>
          </cell>
        </row>
        <row r="139">
          <cell r="A139">
            <v>134</v>
          </cell>
          <cell r="B139" t="str">
            <v>องค์การบริหารส่วนตำบลพันท้ายนรสิงห์</v>
          </cell>
          <cell r="C139" t="str">
            <v>นายกองค์การบริหารส่วนตำบลพันท้ายนรสิงห์</v>
          </cell>
          <cell r="D139" t="str">
            <v>234 ม.4 ต.พันท้ายนรสิงห์</v>
          </cell>
          <cell r="E139" t="str">
            <v>อ.เมือง จ.สมุทรสาคร 74000</v>
          </cell>
          <cell r="F139" t="str">
            <v>034-478481/034-478461</v>
          </cell>
          <cell r="G139">
            <v>0</v>
          </cell>
          <cell r="H139">
            <v>0</v>
          </cell>
          <cell r="I139">
            <v>0</v>
          </cell>
        </row>
        <row r="140">
          <cell r="A140">
            <v>135</v>
          </cell>
          <cell r="B140" t="str">
            <v>องค์การบริหารส่วนตำบลนาโคก</v>
          </cell>
          <cell r="C140" t="str">
            <v>นายกองค์การบริหารส่วนตำบลนาโคก</v>
          </cell>
          <cell r="D140" t="str">
            <v>ม.2 ต.นาโคก</v>
          </cell>
          <cell r="E140" t="str">
            <v>อ.เมือง จ.สมุทรสาคร 74000</v>
          </cell>
          <cell r="F140" t="str">
            <v>034-886122-24</v>
          </cell>
          <cell r="G140" t="str">
            <v>034-886122 ต่อ 0</v>
          </cell>
          <cell r="H140">
            <v>0</v>
          </cell>
          <cell r="I140">
            <v>0</v>
          </cell>
        </row>
        <row r="141">
          <cell r="A141">
            <v>136</v>
          </cell>
          <cell r="B141" t="str">
            <v>องค์การบริหารส่วนตำบลกาหลง</v>
          </cell>
          <cell r="C141" t="str">
            <v>นายกองค์การบริหารส่วนตำบลกาหลง</v>
          </cell>
          <cell r="D141" t="str">
            <v>ม1 ต.กาหลง</v>
          </cell>
          <cell r="E141" t="str">
            <v>อ.เมือง จ.สมุทรสาคร 74000</v>
          </cell>
          <cell r="F141" t="str">
            <v>034-851450</v>
          </cell>
          <cell r="G141">
            <v>0</v>
          </cell>
          <cell r="H141">
            <v>0</v>
          </cell>
          <cell r="I141">
            <v>0</v>
          </cell>
        </row>
        <row r="142">
          <cell r="A142">
            <v>137</v>
          </cell>
          <cell r="B142" t="str">
            <v>องค์การบริหารส่วนตำบลบ้านเกาะ</v>
          </cell>
          <cell r="C142" t="str">
            <v>นายกองค์การบริหารส่วนตำบลบ้านเกาะ</v>
          </cell>
          <cell r="D142" t="str">
            <v>ม.2 ถ.เศรษฐกิจ1-บางปลา ต.บ้านเกาะ</v>
          </cell>
          <cell r="E142" t="str">
            <v>อ.เมือง จ.สมุทรสาคร 74000</v>
          </cell>
          <cell r="F142" t="str">
            <v>034-421124</v>
          </cell>
          <cell r="G142">
            <v>0</v>
          </cell>
          <cell r="H142">
            <v>0</v>
          </cell>
          <cell r="I142">
            <v>0</v>
          </cell>
        </row>
        <row r="143">
          <cell r="A143">
            <v>138</v>
          </cell>
          <cell r="B143" t="str">
            <v>องค์การบริหารส่วนตำบลบ้านบ่อ</v>
          </cell>
          <cell r="C143" t="str">
            <v>นายกองค์การบริหารส่วนตำบลบ้านบ่อ</v>
          </cell>
          <cell r="D143" t="str">
            <v>4/1 ม.5 ต.บ้านบ่อ</v>
          </cell>
          <cell r="E143" t="str">
            <v>อ.เมือง จ.สมุทรสาคร 74000</v>
          </cell>
          <cell r="F143" t="str">
            <v>034-845050</v>
          </cell>
          <cell r="G143">
            <v>0</v>
          </cell>
          <cell r="H143">
            <v>0</v>
          </cell>
          <cell r="I143">
            <v>0</v>
          </cell>
        </row>
        <row r="144">
          <cell r="A144">
            <v>139</v>
          </cell>
          <cell r="B144" t="str">
            <v>องค์การบริหารส่วนตำบลคอกกระบือ</v>
          </cell>
          <cell r="C144" t="str">
            <v>นายกองค์การบริหารส่วนตำบลคอกกระบือ</v>
          </cell>
          <cell r="D144" t="str">
            <v>40 ม.3 ถ.เอกชัย</v>
          </cell>
          <cell r="E144" t="str">
            <v>อ.เมือง จ.สมุทรสาคร 74000</v>
          </cell>
          <cell r="F144" t="str">
            <v>034-823295</v>
          </cell>
          <cell r="G144" t="str">
            <v>034-823295 ต่อ 13</v>
          </cell>
          <cell r="H144">
            <v>0</v>
          </cell>
          <cell r="I144">
            <v>0</v>
          </cell>
        </row>
        <row r="145">
          <cell r="A145">
            <v>140</v>
          </cell>
          <cell r="B145" t="str">
            <v>องค์การบริหารส่วนตำบลโคกขาม</v>
          </cell>
          <cell r="C145" t="str">
            <v>นายกองค์การบริหารส่วนตำบลโคกขาม</v>
          </cell>
          <cell r="D145" t="str">
            <v>ถ.สหกรณ์ ต.โคกขาม</v>
          </cell>
          <cell r="E145" t="str">
            <v>อ.เมือง จ.สมุทรสาคร 74000</v>
          </cell>
          <cell r="F145" t="str">
            <v>034-457004-5 #11</v>
          </cell>
          <cell r="G145" t="str">
            <v>034-457004 ต่อ 12</v>
          </cell>
          <cell r="H145">
            <v>0</v>
          </cell>
          <cell r="I145">
            <v>0</v>
          </cell>
        </row>
        <row r="146">
          <cell r="A146">
            <v>141</v>
          </cell>
          <cell r="B146" t="str">
            <v>องค์การบริหารส่วนตำบลชัยมงคล</v>
          </cell>
          <cell r="C146" t="str">
            <v>นายกองค์การบริหารส่วนตำบลชัยมงคล</v>
          </cell>
          <cell r="D146" t="str">
            <v>51 ม.2 ต.ชัยมงคล</v>
          </cell>
          <cell r="E146" t="str">
            <v>อ.เมือง จ.สมุทรสาคร 74000</v>
          </cell>
          <cell r="F146" t="str">
            <v>034-839826</v>
          </cell>
          <cell r="G146" t="str">
            <v>034-839826 ต่อ 18</v>
          </cell>
          <cell r="H146">
            <v>0</v>
          </cell>
          <cell r="I146">
            <v>0</v>
          </cell>
        </row>
        <row r="147">
          <cell r="A147">
            <v>142</v>
          </cell>
          <cell r="B147" t="str">
            <v>องค์การบริหารส่วนตำบลบางกระเจ้า</v>
          </cell>
          <cell r="C147" t="str">
            <v>นายกองค์การบริหารส่วนตำบลบางกระเจ้า</v>
          </cell>
          <cell r="D147" t="str">
            <v>ที่ทำการ อบต.บางกระเจ้า ต.บางกระเจ้า</v>
          </cell>
          <cell r="E147" t="str">
            <v>อ.เมือง จ.สมุทรสาคร 74000</v>
          </cell>
          <cell r="F147" t="str">
            <v>034-426010-13</v>
          </cell>
          <cell r="G147">
            <v>0</v>
          </cell>
          <cell r="H147">
            <v>0</v>
          </cell>
          <cell r="I147">
            <v>0</v>
          </cell>
        </row>
        <row r="148">
          <cell r="A148">
            <v>143</v>
          </cell>
          <cell r="B148" t="str">
            <v>องค์การบริหารส่วนตำบลบางโทรัด</v>
          </cell>
          <cell r="C148" t="str">
            <v>นายกองค์การบริหารส่วนตำบลบางโทรัด</v>
          </cell>
          <cell r="D148" t="str">
            <v>ม.7 ต.บางโทรัด</v>
          </cell>
          <cell r="E148" t="str">
            <v>อ.เมือง จ.สมุทรสาคร 74000</v>
          </cell>
          <cell r="F148" t="str">
            <v>034-839038 ต่อ 11</v>
          </cell>
          <cell r="G148" t="str">
            <v>034-885080</v>
          </cell>
          <cell r="H148">
            <v>0</v>
          </cell>
          <cell r="I148">
            <v>0</v>
          </cell>
        </row>
        <row r="149">
          <cell r="A149">
            <v>144</v>
          </cell>
          <cell r="B149" t="str">
            <v>องค์การบริหารส่วนตำบลบางน้ำจืด</v>
          </cell>
          <cell r="C149" t="str">
            <v>นายกองค์การบริหารส่วนตำบลบางน้ำจืด</v>
          </cell>
          <cell r="D149" t="str">
            <v>ม.3 ต.บางน้ำจืด</v>
          </cell>
          <cell r="E149" t="str">
            <v>อ.เมือง จ.สมุทรสาคร 74000</v>
          </cell>
          <cell r="F149" t="str">
            <v>034-852286</v>
          </cell>
          <cell r="G149" t="str">
            <v>034-852286 ต่อ 223</v>
          </cell>
          <cell r="H149">
            <v>0</v>
          </cell>
          <cell r="I149">
            <v>0</v>
          </cell>
        </row>
        <row r="150">
          <cell r="A150">
            <v>145</v>
          </cell>
          <cell r="B150" t="str">
            <v>องค์การบริหารส่วนตำบลหนองนกไข่</v>
          </cell>
          <cell r="C150" t="str">
            <v>นายกองค์การบริหารส่วนตำบลหนองนกไข่</v>
          </cell>
          <cell r="D150" t="str">
            <v>ม.4 ถ.คลองตัน-หนองนกไข่</v>
          </cell>
          <cell r="E150" t="str">
            <v>อ.กระทุ่มแบน จ.สมุทรสาคร 74110</v>
          </cell>
          <cell r="F150" t="str">
            <v>034-499379</v>
          </cell>
          <cell r="G150">
            <v>0</v>
          </cell>
          <cell r="H150">
            <v>0</v>
          </cell>
          <cell r="I150">
            <v>0</v>
          </cell>
        </row>
        <row r="151">
          <cell r="A151">
            <v>146</v>
          </cell>
          <cell r="B151" t="str">
            <v>องค์การบริหารส่วนตำบลบางยาง</v>
          </cell>
          <cell r="C151" t="str">
            <v>นายกองค์การบริหารส่วนตำบลบางยาง</v>
          </cell>
          <cell r="D151" t="str">
            <v>ม.5 ถ.รุ่งประชาบุญวัฒน์</v>
          </cell>
          <cell r="E151" t="str">
            <v>อ.กระทุ่มแบน จ.สมุทรสาคร 74110</v>
          </cell>
          <cell r="F151" t="str">
            <v>034-499477</v>
          </cell>
          <cell r="G151" t="str">
            <v>034-499478 # 16</v>
          </cell>
          <cell r="H151">
            <v>0</v>
          </cell>
          <cell r="I151">
            <v>0</v>
          </cell>
        </row>
        <row r="152">
          <cell r="A152">
            <v>147</v>
          </cell>
          <cell r="B152" t="str">
            <v>องค์การบริหารส่วนตำบลแคราย</v>
          </cell>
          <cell r="C152" t="str">
            <v>นายกองค์การบริหารส่วนตำบลแคราย</v>
          </cell>
          <cell r="D152" t="str">
            <v>ม.5 ถ.คลองมะเดือ่วัดศรีนวล</v>
          </cell>
          <cell r="E152" t="str">
            <v>อ.กระทุ่มแบน จ.สมุทรสาคร 74110</v>
          </cell>
          <cell r="F152" t="str">
            <v>034-470668</v>
          </cell>
          <cell r="G152" t="str">
            <v>034-472798</v>
          </cell>
          <cell r="H152">
            <v>0</v>
          </cell>
          <cell r="I152">
            <v>0</v>
          </cell>
        </row>
        <row r="153">
          <cell r="A153">
            <v>148</v>
          </cell>
          <cell r="B153" t="str">
            <v>องค์การบริหารส่วนตำบลคลองมะเดื่อ</v>
          </cell>
          <cell r="C153" t="str">
            <v>นายกองค์การบริหารส่วนตำบลคลองมะเดื่อ</v>
          </cell>
          <cell r="D153" t="str">
            <v>ม.10 ถ.เศรษฐกิจ ต.คลองมะเดื่อ</v>
          </cell>
          <cell r="E153" t="str">
            <v>อ.กระทุ่มแบน จ.สมุทรสาคร 74110</v>
          </cell>
          <cell r="F153" t="str">
            <v>034-878113-5</v>
          </cell>
          <cell r="G153" t="str">
            <v>034-878113 -5 ต่อ 4</v>
          </cell>
          <cell r="H153">
            <v>0</v>
          </cell>
          <cell r="I153">
            <v>0</v>
          </cell>
        </row>
        <row r="154">
          <cell r="A154">
            <v>149</v>
          </cell>
          <cell r="B154" t="str">
            <v>เทศบาลตำบลดอนไก่ดี</v>
          </cell>
          <cell r="C154" t="str">
            <v>นายกองค์การบริหารส่วนตำบลดอนไก่ดี</v>
          </cell>
          <cell r="D154" t="str">
            <v>99/10 ม.2 ต.ดอนไก่ดี</v>
          </cell>
          <cell r="E154" t="str">
            <v>อ.กระทุ่มแบน จ.สมุทรสาคร 74110</v>
          </cell>
          <cell r="F154" t="str">
            <v>034-479956</v>
          </cell>
          <cell r="G154">
            <v>0</v>
          </cell>
          <cell r="H154">
            <v>0</v>
          </cell>
          <cell r="I154">
            <v>0</v>
          </cell>
        </row>
        <row r="155">
          <cell r="A155">
            <v>150</v>
          </cell>
          <cell r="B155" t="str">
            <v>องค์การบริหารส่วนตำบลท่าไม้</v>
          </cell>
          <cell r="C155" t="str">
            <v>นายกองค์การบริหารส่วนตำบลท่าไม้</v>
          </cell>
          <cell r="D155" t="str">
            <v>64 ม.8 ต.ท่าไม้</v>
          </cell>
          <cell r="E155" t="str">
            <v>อ.กระทุ่มแบน จ.สมุทรสาคร 74110</v>
          </cell>
          <cell r="F155" t="str">
            <v>02-4294860-4/02-4296864</v>
          </cell>
          <cell r="G155" t="str">
            <v>02-4294889</v>
          </cell>
          <cell r="H155">
            <v>0</v>
          </cell>
          <cell r="I155">
            <v>0</v>
          </cell>
        </row>
        <row r="156">
          <cell r="A156">
            <v>151</v>
          </cell>
          <cell r="B156" t="str">
            <v>องค์การบริหารส่วนตำบลท่าเสา</v>
          </cell>
          <cell r="C156" t="str">
            <v>นายกองค์การบริหารส่วนตำบลท่าเสา</v>
          </cell>
          <cell r="D156" t="str">
            <v>1/11 ม.2 ต.ท่าเสา</v>
          </cell>
          <cell r="E156" t="str">
            <v>อ.กระทุ่มแบน จ.สมุทรสาคร 74110</v>
          </cell>
          <cell r="F156" t="str">
            <v>034-844530-1</v>
          </cell>
          <cell r="G156" t="str">
            <v>034-844530 ต่อ 14</v>
          </cell>
          <cell r="H156">
            <v>0</v>
          </cell>
          <cell r="I156">
            <v>0</v>
          </cell>
        </row>
        <row r="157">
          <cell r="A157">
            <v>152</v>
          </cell>
          <cell r="B157" t="str">
            <v>องค์การบริหารส่วนตำบลคลองตัน</v>
          </cell>
          <cell r="C157" t="str">
            <v>นายกองค์การบริหารส่วนตำบลคลองตัน</v>
          </cell>
          <cell r="D157" t="str">
            <v>ม.3 ต.คลองตัน</v>
          </cell>
          <cell r="E157" t="str">
            <v>อ.บ้านแพ้ว จ.สมุทรสาคร 74120</v>
          </cell>
          <cell r="F157" t="str">
            <v>034-858532</v>
          </cell>
          <cell r="G157">
            <v>0</v>
          </cell>
          <cell r="H157">
            <v>0</v>
          </cell>
          <cell r="I157">
            <v>0</v>
          </cell>
        </row>
        <row r="158">
          <cell r="A158">
            <v>153</v>
          </cell>
          <cell r="B158" t="str">
            <v>องค์การบริหารส่วนตำบลหลักสอง</v>
          </cell>
          <cell r="C158" t="str">
            <v>นายกองค์การบริหารส่วนตำบลหลักสอง</v>
          </cell>
          <cell r="D158" t="str">
            <v>52 ม.5 ต.หลักสอง</v>
          </cell>
          <cell r="E158" t="str">
            <v>อ.บ้านแพ้ว จ.สมุทรสาคร 74120</v>
          </cell>
          <cell r="F158" t="str">
            <v>034-853772</v>
          </cell>
          <cell r="G158">
            <v>0</v>
          </cell>
          <cell r="H158">
            <v>0</v>
          </cell>
          <cell r="I158">
            <v>0</v>
          </cell>
        </row>
        <row r="159">
          <cell r="A159">
            <v>154</v>
          </cell>
          <cell r="B159" t="str">
            <v>องค์การบริหารส่วนตำบลเจ็ดริ้ว</v>
          </cell>
          <cell r="C159" t="str">
            <v>นายกองค์การบริหารส่วนตำบลเจ็ดริ้ว</v>
          </cell>
          <cell r="D159" t="str">
            <v>ม.3 ต.เจ็ดริ้ว</v>
          </cell>
          <cell r="E159" t="str">
            <v>อ.บ้านแพ้ว จ.สมุทรสาคร 74120</v>
          </cell>
          <cell r="F159" t="str">
            <v>034-853531</v>
          </cell>
          <cell r="G159">
            <v>0</v>
          </cell>
          <cell r="H159">
            <v>0</v>
          </cell>
          <cell r="I159">
            <v>0</v>
          </cell>
        </row>
        <row r="160">
          <cell r="A160">
            <v>155</v>
          </cell>
          <cell r="B160" t="str">
            <v>องค์การบริหารส่วนตำบลสวนส้ม</v>
          </cell>
          <cell r="C160" t="str">
            <v>นายกองค์การบริหารส่วนตำบลสวนส้ม</v>
          </cell>
          <cell r="D160" t="str">
            <v>ม.2 ต.สวนส้ม</v>
          </cell>
          <cell r="E160" t="str">
            <v>อ.บ้านแพ้ว จ.สมุทรสาคร 74120</v>
          </cell>
          <cell r="F160" t="str">
            <v>034-443108-9</v>
          </cell>
          <cell r="G160" t="str">
            <v>034-443243</v>
          </cell>
          <cell r="H160">
            <v>0</v>
          </cell>
          <cell r="I160">
            <v>0</v>
          </cell>
        </row>
        <row r="161">
          <cell r="A161">
            <v>156</v>
          </cell>
          <cell r="B161" t="str">
            <v>องค์การบริหารส่วนตำบลอำแพง</v>
          </cell>
          <cell r="C161" t="str">
            <v>นายกองค์การบริหารส่วนตำบลอำแพง</v>
          </cell>
          <cell r="D161" t="str">
            <v>26 ม.5 ต.อำแพง</v>
          </cell>
          <cell r="E161" t="str">
            <v>อ.บ้านแพ้ว จ.สมุทรสาคร 74120</v>
          </cell>
          <cell r="F161" t="str">
            <v>034-858591</v>
          </cell>
          <cell r="G161" t="str">
            <v>034-883096</v>
          </cell>
          <cell r="H161">
            <v>0</v>
          </cell>
          <cell r="I161">
            <v>0</v>
          </cell>
        </row>
        <row r="162">
          <cell r="A162">
            <v>157</v>
          </cell>
          <cell r="B162" t="str">
            <v>องค์การบริหารส่วนตำบลหลักสาม</v>
          </cell>
          <cell r="C162" t="str">
            <v>นายกองค์การบริหารส่วนตำบลหลักสาม</v>
          </cell>
          <cell r="D162" t="str">
            <v>333/1 ม.1 ต.หลักสาม</v>
          </cell>
          <cell r="E162" t="str">
            <v>อ.บ้านแพ้ว จ.สมุทรสาคร 74120</v>
          </cell>
          <cell r="F162" t="str">
            <v>034-483123/034-850638</v>
          </cell>
          <cell r="G162">
            <v>0</v>
          </cell>
          <cell r="H162">
            <v>0</v>
          </cell>
          <cell r="I162">
            <v>0</v>
          </cell>
        </row>
        <row r="163">
          <cell r="A163">
            <v>158</v>
          </cell>
          <cell r="B163" t="str">
            <v>ธนาคารเพื่อการเกษตรและสหกรณ์การเกษตร สาขาสมุทรสาคร</v>
          </cell>
          <cell r="C163" t="str">
            <v>ผู้จัดการธนาคารเพื่อการเกษตรและสหกรณ์การเกษตร สาขาสมุทรสาคร</v>
          </cell>
          <cell r="D163">
            <v>0</v>
          </cell>
          <cell r="E163">
            <v>0</v>
          </cell>
          <cell r="F163" t="str">
            <v>034-411492</v>
          </cell>
          <cell r="G163" t="str">
            <v>034-411165#14</v>
          </cell>
          <cell r="H163">
            <v>0</v>
          </cell>
          <cell r="I163">
            <v>0</v>
          </cell>
        </row>
        <row r="164">
          <cell r="A164">
            <v>159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</row>
        <row r="165">
          <cell r="A165">
            <v>160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</row>
        <row r="166">
          <cell r="A166">
            <v>161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</row>
        <row r="167">
          <cell r="A167">
            <v>162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</row>
        <row r="168">
          <cell r="A168">
            <v>163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</row>
        <row r="169">
          <cell r="A169">
            <v>164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</row>
        <row r="170">
          <cell r="A170">
            <v>165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</row>
        <row r="171">
          <cell r="A171">
            <v>166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</row>
        <row r="172">
          <cell r="A172">
            <v>167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</row>
        <row r="173">
          <cell r="A173">
            <v>168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</row>
        <row r="174">
          <cell r="A174">
            <v>169</v>
          </cell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</row>
        <row r="175">
          <cell r="A175">
            <v>170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</row>
        <row r="176">
          <cell r="A176">
            <v>171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</row>
        <row r="177">
          <cell r="A177">
            <v>172</v>
          </cell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</row>
        <row r="178">
          <cell r="A178">
            <v>173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</row>
        <row r="179">
          <cell r="A179">
            <v>174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</row>
        <row r="180">
          <cell r="A180">
            <v>175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</row>
        <row r="181">
          <cell r="A181">
            <v>176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</row>
        <row r="182">
          <cell r="A182">
            <v>177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</row>
        <row r="183">
          <cell r="A183">
            <v>178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</row>
        <row r="184">
          <cell r="A184">
            <v>179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</row>
        <row r="185">
          <cell r="A185">
            <v>180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</row>
        <row r="186">
          <cell r="A186">
            <v>181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</row>
        <row r="187">
          <cell r="A187">
            <v>182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</row>
        <row r="188">
          <cell r="A188">
            <v>183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</row>
        <row r="189">
          <cell r="A189">
            <v>184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</row>
        <row r="190">
          <cell r="A190">
            <v>185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</row>
        <row r="191">
          <cell r="A191">
            <v>186</v>
          </cell>
          <cell r="B191">
            <v>0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</row>
        <row r="192">
          <cell r="A192">
            <v>187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</row>
        <row r="193">
          <cell r="A193">
            <v>188</v>
          </cell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</row>
        <row r="194">
          <cell r="A194">
            <v>189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</row>
        <row r="195">
          <cell r="A195">
            <v>190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</row>
        <row r="196">
          <cell r="A196">
            <v>191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</row>
        <row r="197">
          <cell r="A197">
            <v>192</v>
          </cell>
        </row>
        <row r="198">
          <cell r="A198">
            <v>193</v>
          </cell>
        </row>
        <row r="199">
          <cell r="A199">
            <v>194</v>
          </cell>
        </row>
        <row r="200">
          <cell r="A200">
            <v>195</v>
          </cell>
        </row>
        <row r="201">
          <cell r="A201">
            <v>196</v>
          </cell>
        </row>
        <row r="202">
          <cell r="A202">
            <v>197</v>
          </cell>
        </row>
        <row r="203">
          <cell r="A203">
            <v>198</v>
          </cell>
        </row>
        <row r="204">
          <cell r="A204">
            <v>199</v>
          </cell>
        </row>
        <row r="205">
          <cell r="A205">
            <v>200</v>
          </cell>
        </row>
        <row r="206">
          <cell r="A206">
            <v>201</v>
          </cell>
        </row>
        <row r="207">
          <cell r="A207">
            <v>202</v>
          </cell>
        </row>
        <row r="208">
          <cell r="A208">
            <v>203</v>
          </cell>
        </row>
        <row r="209">
          <cell r="A209">
            <v>204</v>
          </cell>
        </row>
        <row r="210">
          <cell r="A210">
            <v>205</v>
          </cell>
        </row>
        <row r="211">
          <cell r="A211">
            <v>206</v>
          </cell>
        </row>
        <row r="212">
          <cell r="A212">
            <v>207</v>
          </cell>
        </row>
        <row r="213">
          <cell r="A213">
            <v>208</v>
          </cell>
        </row>
        <row r="214">
          <cell r="A214">
            <v>209</v>
          </cell>
        </row>
        <row r="215">
          <cell r="A215">
            <v>210</v>
          </cell>
        </row>
        <row r="216">
          <cell r="A216">
            <v>211</v>
          </cell>
        </row>
        <row r="217">
          <cell r="A217">
            <v>212</v>
          </cell>
        </row>
        <row r="218">
          <cell r="A218">
            <v>213</v>
          </cell>
        </row>
        <row r="219">
          <cell r="A219">
            <v>214</v>
          </cell>
        </row>
        <row r="220">
          <cell r="A220">
            <v>215</v>
          </cell>
        </row>
        <row r="221">
          <cell r="A221">
            <v>216</v>
          </cell>
        </row>
        <row r="222">
          <cell r="A222">
            <v>217</v>
          </cell>
        </row>
        <row r="223">
          <cell r="A223">
            <v>218</v>
          </cell>
        </row>
        <row r="224">
          <cell r="A224">
            <v>219</v>
          </cell>
        </row>
        <row r="225">
          <cell r="A225">
            <v>220</v>
          </cell>
        </row>
        <row r="226">
          <cell r="A226">
            <v>221</v>
          </cell>
        </row>
        <row r="227">
          <cell r="A227">
            <v>222</v>
          </cell>
        </row>
        <row r="228">
          <cell r="A228">
            <v>223</v>
          </cell>
        </row>
        <row r="229">
          <cell r="A229">
            <v>224</v>
          </cell>
        </row>
        <row r="230">
          <cell r="A230">
            <v>225</v>
          </cell>
        </row>
        <row r="231">
          <cell r="A231">
            <v>226</v>
          </cell>
        </row>
        <row r="232">
          <cell r="A232">
            <v>227</v>
          </cell>
        </row>
        <row r="233">
          <cell r="A233">
            <v>228</v>
          </cell>
        </row>
        <row r="234">
          <cell r="A234">
            <v>229</v>
          </cell>
        </row>
        <row r="235">
          <cell r="A235">
            <v>230</v>
          </cell>
        </row>
        <row r="236">
          <cell r="A236">
            <v>231</v>
          </cell>
        </row>
        <row r="237">
          <cell r="A237">
            <v>232</v>
          </cell>
        </row>
        <row r="238">
          <cell r="A238">
            <v>233</v>
          </cell>
        </row>
        <row r="239">
          <cell r="A239">
            <v>234</v>
          </cell>
        </row>
        <row r="240">
          <cell r="A240">
            <v>235</v>
          </cell>
        </row>
        <row r="241">
          <cell r="A241">
            <v>236</v>
          </cell>
        </row>
        <row r="242">
          <cell r="A242">
            <v>237</v>
          </cell>
        </row>
        <row r="243">
          <cell r="A243">
            <v>238</v>
          </cell>
        </row>
        <row r="244">
          <cell r="A244">
            <v>239</v>
          </cell>
        </row>
        <row r="245">
          <cell r="A245">
            <v>240</v>
          </cell>
        </row>
        <row r="246">
          <cell r="A246">
            <v>241</v>
          </cell>
        </row>
        <row r="247">
          <cell r="A247">
            <v>242</v>
          </cell>
        </row>
        <row r="248">
          <cell r="A248">
            <v>243</v>
          </cell>
        </row>
        <row r="249">
          <cell r="A249">
            <v>244</v>
          </cell>
        </row>
        <row r="250">
          <cell r="A250">
            <v>245</v>
          </cell>
        </row>
        <row r="251">
          <cell r="A251">
            <v>246</v>
          </cell>
        </row>
        <row r="252">
          <cell r="A252">
            <v>247</v>
          </cell>
        </row>
        <row r="253">
          <cell r="A253">
            <v>248</v>
          </cell>
        </row>
        <row r="254">
          <cell r="A254">
            <v>249</v>
          </cell>
        </row>
        <row r="255">
          <cell r="A255">
            <v>250</v>
          </cell>
        </row>
        <row r="256">
          <cell r="A256">
            <v>251</v>
          </cell>
        </row>
        <row r="257">
          <cell r="A257">
            <v>252</v>
          </cell>
        </row>
        <row r="258">
          <cell r="A258">
            <v>253</v>
          </cell>
        </row>
        <row r="259">
          <cell r="A259">
            <v>254</v>
          </cell>
        </row>
        <row r="260">
          <cell r="A260">
            <v>255</v>
          </cell>
        </row>
        <row r="261">
          <cell r="A261">
            <v>256</v>
          </cell>
        </row>
        <row r="262">
          <cell r="A262">
            <v>257</v>
          </cell>
        </row>
        <row r="263">
          <cell r="A263">
            <v>258</v>
          </cell>
        </row>
        <row r="264">
          <cell r="A264">
            <v>259</v>
          </cell>
        </row>
        <row r="265">
          <cell r="A265">
            <v>260</v>
          </cell>
        </row>
        <row r="266">
          <cell r="A266">
            <v>261</v>
          </cell>
        </row>
        <row r="267">
          <cell r="A267">
            <v>262</v>
          </cell>
        </row>
        <row r="268">
          <cell r="A268">
            <v>263</v>
          </cell>
        </row>
        <row r="269">
          <cell r="A269">
            <v>264</v>
          </cell>
        </row>
        <row r="270">
          <cell r="A270">
            <v>265</v>
          </cell>
        </row>
        <row r="271">
          <cell r="A271">
            <v>266</v>
          </cell>
        </row>
        <row r="272">
          <cell r="A272">
            <v>267</v>
          </cell>
        </row>
        <row r="273">
          <cell r="A273">
            <v>268</v>
          </cell>
        </row>
        <row r="274">
          <cell r="A274">
            <v>269</v>
          </cell>
        </row>
      </sheetData>
      <sheetData sheetId="22"/>
      <sheetData sheetId="23"/>
      <sheetData sheetId="24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ข้อมูล1"/>
      <sheetName val="ทะเบียน"/>
      <sheetName val="ข้อมูลหนี้"/>
      <sheetName val="ฟอร์ม"/>
      <sheetName val="หน่วยนอก"/>
      <sheetName val="หน่วยงานทั้งหมด"/>
      <sheetName val="หน้าซองกระดาษพับ"/>
      <sheetName val="ซองครึ่ง"/>
      <sheetName val="20ปี เชิงลึก"/>
      <sheetName val="20 ปี รอบ2"/>
      <sheetName val="ชื่อเรียน ในหนังสือ 20 ปี"/>
      <sheetName val="กรอ."/>
      <sheetName val="อจร."/>
      <sheetName val="เบอร์โทร"/>
    </sheetNames>
    <sheetDataSet>
      <sheetData sheetId="0"/>
      <sheetData sheetId="1">
        <row r="3">
          <cell r="B3" t="str">
            <v>นางสาววรวรรณ วุฒิวณิชย์</v>
          </cell>
        </row>
      </sheetData>
      <sheetData sheetId="2"/>
      <sheetData sheetId="3"/>
      <sheetData sheetId="4"/>
      <sheetData sheetId="5">
        <row r="3">
          <cell r="B3" t="str">
            <v>นางสาววรวรรณ วุฒิวณิชย์</v>
          </cell>
        </row>
      </sheetData>
      <sheetData sheetId="6"/>
      <sheetData sheetId="7"/>
      <sheetData sheetId="8"/>
      <sheetData sheetId="9">
        <row r="3">
          <cell r="B3" t="str">
            <v>หน่วยงานส่วนภูมิภาค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rive.google.com/file/d/1U0st0tWCw60p72cNfNOeX9mm-NpUtilI/view?usp=drivesdk" TargetMode="External"/><Relationship Id="rId299" Type="http://schemas.openxmlformats.org/officeDocument/2006/relationships/hyperlink" Target="https://drive.google.com/file/d/1HkD3sqTLAu-x5Uhd0YVK_-hk-bue8Gik/view?usp=drivesdk" TargetMode="External"/><Relationship Id="rId671" Type="http://schemas.openxmlformats.org/officeDocument/2006/relationships/hyperlink" Target="https://drive.google.com/file/d/1n4sg1Yc7vDHItc3msGGZx5yOifvKmDU5/view?usp=drivesdk" TargetMode="External"/><Relationship Id="rId727" Type="http://schemas.openxmlformats.org/officeDocument/2006/relationships/hyperlink" Target="https://drive.google.com/file/d/1jnxAQY3B_qbJBoi5b6muBLypijSpqQui/view?usp=drivesdk" TargetMode="External"/><Relationship Id="rId21" Type="http://schemas.openxmlformats.org/officeDocument/2006/relationships/hyperlink" Target="https://drive.google.com/file/d/1A_170R-zBVAauZEv7mnXHVvM-51NxKC0/view?usp=drivesdk" TargetMode="External"/><Relationship Id="rId63" Type="http://schemas.openxmlformats.org/officeDocument/2006/relationships/hyperlink" Target="https://drive.google.com/file/d/1SmhF0wiTrQuYpR3yS0yPa6YaFipxTUYB/view?usp=drivesdk" TargetMode="External"/><Relationship Id="rId159" Type="http://schemas.openxmlformats.org/officeDocument/2006/relationships/hyperlink" Target="https://drive.google.com/file/d/1AvXU9S8VTwzQmJwLAeMEFO9BoqADMhvX/view?usp=drivesdk" TargetMode="External"/><Relationship Id="rId324" Type="http://schemas.openxmlformats.org/officeDocument/2006/relationships/hyperlink" Target="https://drive.google.com/file/d/1xGuW9Em1dwzo-iakBgWkAJTJCptefvXd/view?usp=drivesdk" TargetMode="External"/><Relationship Id="rId366" Type="http://schemas.openxmlformats.org/officeDocument/2006/relationships/hyperlink" Target="https://drive.google.com/file/d/1TPRdIRSSFYuaiQHlSRHDfCj7hc7if2Ls/view?usp=drivesdk" TargetMode="External"/><Relationship Id="rId531" Type="http://schemas.openxmlformats.org/officeDocument/2006/relationships/hyperlink" Target="https://drive.google.com/file/d/1jlxe9b5fOsp5J2X9VvPR6Grj74oazxqk/view?usp=drivesdk" TargetMode="External"/><Relationship Id="rId573" Type="http://schemas.openxmlformats.org/officeDocument/2006/relationships/hyperlink" Target="https://drive.google.com/file/d/1NXcCU65ipXqOSbN_-Y_P9dHFDiXiZbrl/view?usp=drivesdk" TargetMode="External"/><Relationship Id="rId629" Type="http://schemas.openxmlformats.org/officeDocument/2006/relationships/hyperlink" Target="https://drive.google.com/file/d/1uRq44NDxdKeED3wpzfjHuhpEislKLf_E/view?usp=drivesdk" TargetMode="External"/><Relationship Id="rId170" Type="http://schemas.openxmlformats.org/officeDocument/2006/relationships/hyperlink" Target="https://drive.google.com/file/d/1RfOdoGSEBkeCknMweooAeilPEKoP0OJN/view?usp=drivesdk" TargetMode="External"/><Relationship Id="rId226" Type="http://schemas.openxmlformats.org/officeDocument/2006/relationships/hyperlink" Target="https://drive.google.com/file/d/1h8nIONqAxLXh2VLxInd1s0WFudY9zPQ7/view?usp=drivesdk" TargetMode="External"/><Relationship Id="rId433" Type="http://schemas.openxmlformats.org/officeDocument/2006/relationships/hyperlink" Target="https://drive.google.com/file/d/15rKIqBfr2l5WVzJl7xTT-mwh0HPiiRKW/view?usp=drivesdk" TargetMode="External"/><Relationship Id="rId268" Type="http://schemas.openxmlformats.org/officeDocument/2006/relationships/hyperlink" Target="https://drive.google.com/file/d/1rihSQv3vQgvot1wzX-J3b-n5DHB7YWbx/view?usp=drivesdk" TargetMode="External"/><Relationship Id="rId475" Type="http://schemas.openxmlformats.org/officeDocument/2006/relationships/hyperlink" Target="https://drive.google.com/file/d/1lIky-K2NL5wjnoPjkonESWdyRu_tOlDT/view?usp=drivesdk" TargetMode="External"/><Relationship Id="rId640" Type="http://schemas.openxmlformats.org/officeDocument/2006/relationships/hyperlink" Target="https://drive.google.com/file/d/11CltWQIQ8Jv2Fmz3t8o31YKrIQ4XMpFs/view?usp=drivesdk" TargetMode="External"/><Relationship Id="rId682" Type="http://schemas.openxmlformats.org/officeDocument/2006/relationships/hyperlink" Target="https://drive.google.com/file/d/1T_GSiNHhpsNrFYGQX7Nztp_Ut50VprDR/view?usp=drivesdk" TargetMode="External"/><Relationship Id="rId32" Type="http://schemas.openxmlformats.org/officeDocument/2006/relationships/hyperlink" Target="https://drive.google.com/file/d/107jsAVEmSGfvRfaYUrFzNEag0acs7LCJ/view?usp=drivesdk" TargetMode="External"/><Relationship Id="rId74" Type="http://schemas.openxmlformats.org/officeDocument/2006/relationships/hyperlink" Target="https://drive.google.com/file/d/11qwL4plmHgsZH7NpMPfbI6Jks12T1y5U/view?usp=drivesdk" TargetMode="External"/><Relationship Id="rId128" Type="http://schemas.openxmlformats.org/officeDocument/2006/relationships/hyperlink" Target="https://drive.google.com/file/d/1TXvyOzqa3j-51oWmoayq_nyTZlk57GXj/view?usp=drivesdk" TargetMode="External"/><Relationship Id="rId335" Type="http://schemas.openxmlformats.org/officeDocument/2006/relationships/hyperlink" Target="https://drive.google.com/file/d/1BSmPf3858JW44_dxLXPp6ba-s4oE9J9z/view?usp=drivesdk" TargetMode="External"/><Relationship Id="rId377" Type="http://schemas.openxmlformats.org/officeDocument/2006/relationships/hyperlink" Target="https://drive.google.com/file/d/1N2FfFYqEZ3nOB8bYAPijXZTeB4sf5HKD/view?usp=drivesdk" TargetMode="External"/><Relationship Id="rId500" Type="http://schemas.openxmlformats.org/officeDocument/2006/relationships/hyperlink" Target="https://drive.google.com/file/d/1rTmrnOk-_R4PGq-ub94Xj30pUQiEatgn/view?usp=drivesdk" TargetMode="External"/><Relationship Id="rId542" Type="http://schemas.openxmlformats.org/officeDocument/2006/relationships/hyperlink" Target="https://drive.google.com/file/d/16ZH-UF-FpQAKEEdp1jWspIOGLhSoTBQq/view?usp=drivesdk" TargetMode="External"/><Relationship Id="rId584" Type="http://schemas.openxmlformats.org/officeDocument/2006/relationships/hyperlink" Target="https://drive.google.com/file/d/1yRV6mT_UYcFe13Sa7UXHB7I5iwaQoHOj/view?usp=drivesdk" TargetMode="External"/><Relationship Id="rId5" Type="http://schemas.openxmlformats.org/officeDocument/2006/relationships/hyperlink" Target="https://drive.google.com/file/d/1RUKccxOBgo7tL4BBngfnc4jKHmHCuZPD/view?usp=drivesdk" TargetMode="External"/><Relationship Id="rId181" Type="http://schemas.openxmlformats.org/officeDocument/2006/relationships/hyperlink" Target="https://drive.google.com/file/d/17vpcLuq7abIaiuN4L4D2oLRcfC7fprgd/view?usp=drivesdk" TargetMode="External"/><Relationship Id="rId237" Type="http://schemas.openxmlformats.org/officeDocument/2006/relationships/hyperlink" Target="https://drive.google.com/file/d/1S7BUyrxwsUj8pp7soEwvvTJj6XkX1nTZ/view?usp=drivesdk" TargetMode="External"/><Relationship Id="rId402" Type="http://schemas.openxmlformats.org/officeDocument/2006/relationships/hyperlink" Target="https://drive.google.com/file/d/1ZAPCZPj0p2ndS8a7fKa63TDJKHgOCbh5/view?usp=drivesdk" TargetMode="External"/><Relationship Id="rId279" Type="http://schemas.openxmlformats.org/officeDocument/2006/relationships/hyperlink" Target="https://drive.google.com/file/d/1wH0tcJmTf2RJoioNqFptRrkUWLM-64pP/view?usp=drivesdk" TargetMode="External"/><Relationship Id="rId444" Type="http://schemas.openxmlformats.org/officeDocument/2006/relationships/hyperlink" Target="https://drive.google.com/file/d/1AxDaJkGaWjkiE-Rb9mLWCNQ6i1V8aE6W/view?usp=drivesdk" TargetMode="External"/><Relationship Id="rId486" Type="http://schemas.openxmlformats.org/officeDocument/2006/relationships/hyperlink" Target="https://drive.google.com/file/d/1wCZqR4bFYwyGOqjRwnaRserkS2ai3822/view?usp=drivesdk" TargetMode="External"/><Relationship Id="rId651" Type="http://schemas.openxmlformats.org/officeDocument/2006/relationships/hyperlink" Target="https://drive.google.com/file/d/1Zz38lBN-_y2H6VCdSQJY29240CzLcfm7/view?usp=drivesdk" TargetMode="External"/><Relationship Id="rId693" Type="http://schemas.openxmlformats.org/officeDocument/2006/relationships/hyperlink" Target="https://drive.google.com/file/d/1-3EkOErt4eFwcGnBfP5i2f7l6wHqJMIB/view?usp=drivesdk" TargetMode="External"/><Relationship Id="rId707" Type="http://schemas.openxmlformats.org/officeDocument/2006/relationships/hyperlink" Target="https://drive.google.com/file/d/1SDjQwP9stx72aoEX4Hoomyx7ouwdHE7u/view?usp=drivesdk" TargetMode="External"/><Relationship Id="rId43" Type="http://schemas.openxmlformats.org/officeDocument/2006/relationships/hyperlink" Target="https://drive.google.com/file/d/11cuHARhawKyUttRc3T-1twgvNbcYQOCF/view?usp=drivesdk" TargetMode="External"/><Relationship Id="rId139" Type="http://schemas.openxmlformats.org/officeDocument/2006/relationships/hyperlink" Target="https://drive.google.com/file/d/1i2IPf8iAAOKDFiFJkUkmjw2II_ae2DNh/view?usp=drivesdk" TargetMode="External"/><Relationship Id="rId290" Type="http://schemas.openxmlformats.org/officeDocument/2006/relationships/hyperlink" Target="https://drive.google.com/file/d/1oBg1T_8F5v_iBZctF-_oM1BEZPqtl6qj/view?usp=drivesdk" TargetMode="External"/><Relationship Id="rId304" Type="http://schemas.openxmlformats.org/officeDocument/2006/relationships/hyperlink" Target="https://drive.google.com/file/d/1CTZj3yENGsnxV6F_-OrkJVobQLlyWkaZ/view?usp=drivesdk" TargetMode="External"/><Relationship Id="rId346" Type="http://schemas.openxmlformats.org/officeDocument/2006/relationships/hyperlink" Target="https://drive.google.com/file/d/14n6LwCyAEY0rAd8jUTWOLj2Lz0IauxIy/view?usp=drivesdk" TargetMode="External"/><Relationship Id="rId388" Type="http://schemas.openxmlformats.org/officeDocument/2006/relationships/hyperlink" Target="https://drive.google.com/file/d/1PaSC3znuteCfhkC0VTzry_tjw4tepV_Y/view?usp=drivesdk" TargetMode="External"/><Relationship Id="rId511" Type="http://schemas.openxmlformats.org/officeDocument/2006/relationships/hyperlink" Target="https://drive.google.com/file/d/1Yvm8Em0sFdD5SJtbJkJs1_RmHtuBvJMx/view?usp=drivesdk" TargetMode="External"/><Relationship Id="rId553" Type="http://schemas.openxmlformats.org/officeDocument/2006/relationships/hyperlink" Target="https://drive.google.com/file/d/1E4KdMSHtFgZIRLx4PuHpLj1frfSuhsKq/view?usp=drivesdk" TargetMode="External"/><Relationship Id="rId609" Type="http://schemas.openxmlformats.org/officeDocument/2006/relationships/hyperlink" Target="https://drive.google.com/file/d/1fpBgE0aGL3VWveiFqQ96cwXqSDxTcvbo/view?usp=drivesdk" TargetMode="External"/><Relationship Id="rId85" Type="http://schemas.openxmlformats.org/officeDocument/2006/relationships/hyperlink" Target="https://drive.google.com/file/d/1h7y6EJTXr55l-cvb2JmJw0G27p7LIbxn/view?usp=drivesdk" TargetMode="External"/><Relationship Id="rId150" Type="http://schemas.openxmlformats.org/officeDocument/2006/relationships/hyperlink" Target="https://drive.google.com/file/d/1RwmJ6zck5ur0l9cHL44d7hbaDDHUqiBG/view?usp=drivesdk" TargetMode="External"/><Relationship Id="rId192" Type="http://schemas.openxmlformats.org/officeDocument/2006/relationships/hyperlink" Target="https://drive.google.com/file/d/1gghxYSt9G7QwMY-dnhVjlupbBMfsWaJi/view?usp=drivesdk" TargetMode="External"/><Relationship Id="rId206" Type="http://schemas.openxmlformats.org/officeDocument/2006/relationships/hyperlink" Target="https://drive.google.com/file/d/1EvMgpUxg1yxA1kqsVwJrGnfzKeYQTDtK/view?usp=drivesdk" TargetMode="External"/><Relationship Id="rId413" Type="http://schemas.openxmlformats.org/officeDocument/2006/relationships/hyperlink" Target="https://drive.google.com/file/d/1nrnWw7EaY1odO5qAuq5xK_oa2ksyOCUY/view?usp=drivesdk" TargetMode="External"/><Relationship Id="rId595" Type="http://schemas.openxmlformats.org/officeDocument/2006/relationships/hyperlink" Target="https://drive.google.com/file/d/1i7neh8IMTTqboFosbutU9Gski_CUDNj3/view?usp=drivesdk" TargetMode="External"/><Relationship Id="rId248" Type="http://schemas.openxmlformats.org/officeDocument/2006/relationships/hyperlink" Target="https://drive.google.com/file/d/1skqx5saSEzhf9eJ9AXQ9m3b3NbHdDaRE/view?usp=drivesdk" TargetMode="External"/><Relationship Id="rId455" Type="http://schemas.openxmlformats.org/officeDocument/2006/relationships/hyperlink" Target="https://drive.google.com/file/d/1najJB0TM1ay_ZRlWf5hqczRjCbv4WKO5/view?usp=drivesdk" TargetMode="External"/><Relationship Id="rId497" Type="http://schemas.openxmlformats.org/officeDocument/2006/relationships/hyperlink" Target="https://drive.google.com/file/d/1y1pLIWN7ELqNDf_SbGdO_WsrIdqJquHN/view?usp=drivesdk" TargetMode="External"/><Relationship Id="rId620" Type="http://schemas.openxmlformats.org/officeDocument/2006/relationships/hyperlink" Target="https://drive.google.com/file/d/1oJqKNaPQq7P9ORL-Tv613cVoUGOuH-In/view?usp=drivesdk" TargetMode="External"/><Relationship Id="rId662" Type="http://schemas.openxmlformats.org/officeDocument/2006/relationships/hyperlink" Target="https://drive.google.com/file/d/1wqN6ZHuN9rbgWEE1E8VwoHCRaa4Sehpl/view?usp=drivesdk" TargetMode="External"/><Relationship Id="rId718" Type="http://schemas.openxmlformats.org/officeDocument/2006/relationships/hyperlink" Target="https://drive.google.com/file/d/14gHGa-LjPHFgqEvam0CBiJuPOzx_bRDy/view?usp=drivesdk" TargetMode="External"/><Relationship Id="rId12" Type="http://schemas.openxmlformats.org/officeDocument/2006/relationships/hyperlink" Target="https://drive.google.com/file/d/1uCs8-jzf8jkI5Mlrj67HfGMki5bu9YR_/view?usp=drivesdk" TargetMode="External"/><Relationship Id="rId108" Type="http://schemas.openxmlformats.org/officeDocument/2006/relationships/hyperlink" Target="https://drive.google.com/file/d/1cJlVTn1JXGSFQCaadOL2UGXRZ12vZTkj/view?usp=drivesdk" TargetMode="External"/><Relationship Id="rId315" Type="http://schemas.openxmlformats.org/officeDocument/2006/relationships/hyperlink" Target="https://drive.google.com/file/d/1X4E9WlE3qMhbbKlsw15AI9mSiQklUh_t/view?usp=drivesdk" TargetMode="External"/><Relationship Id="rId357" Type="http://schemas.openxmlformats.org/officeDocument/2006/relationships/hyperlink" Target="https://drive.google.com/file/d/1JmP-HoZMofLAdXO_YmcGyHopua42VuOD/view?usp=drivesdk" TargetMode="External"/><Relationship Id="rId522" Type="http://schemas.openxmlformats.org/officeDocument/2006/relationships/hyperlink" Target="https://drive.google.com/file/d/10HNaP8YIB33SRW90_UQrD1Ae3dbF1hkg/view?usp=drivesdk" TargetMode="External"/><Relationship Id="rId54" Type="http://schemas.openxmlformats.org/officeDocument/2006/relationships/hyperlink" Target="https://drive.google.com/file/d/11EDssNeN62Dh9AGhxyZSvUpII7M5WFqf/view?usp=drivesdk" TargetMode="External"/><Relationship Id="rId96" Type="http://schemas.openxmlformats.org/officeDocument/2006/relationships/hyperlink" Target="https://drive.google.com/file/d/1lkfi3sSXe_0v3R6MCKqg_YgwEsfLdlY_/view?usp=drivesdk" TargetMode="External"/><Relationship Id="rId161" Type="http://schemas.openxmlformats.org/officeDocument/2006/relationships/hyperlink" Target="https://drive.google.com/file/d/1fSXtt91QRQ2IdVwPNNmHpFGry6JbnEY6/view?usp=drivesdk" TargetMode="External"/><Relationship Id="rId217" Type="http://schemas.openxmlformats.org/officeDocument/2006/relationships/hyperlink" Target="https://drive.google.com/file/d/1la1Z5JoKUcp8drEwdW34TUxe2j958D-k/view?usp=drivesdk" TargetMode="External"/><Relationship Id="rId399" Type="http://schemas.openxmlformats.org/officeDocument/2006/relationships/hyperlink" Target="https://drive.google.com/file/d/1P4zkNCEHFCTRqU3Dr_xz70rWJNgfWTje/view?usp=drivesdk" TargetMode="External"/><Relationship Id="rId564" Type="http://schemas.openxmlformats.org/officeDocument/2006/relationships/hyperlink" Target="https://drive.google.com/file/d/1rShfUoARV1Y1G8e4eVkpGjRRWQZLQujI/view?usp=drivesdk" TargetMode="External"/><Relationship Id="rId259" Type="http://schemas.openxmlformats.org/officeDocument/2006/relationships/hyperlink" Target="https://drive.google.com/file/d/1q37hU6oCwofxs1WcGb3nT4n_pqryapgn/view?usp=drivesdk" TargetMode="External"/><Relationship Id="rId424" Type="http://schemas.openxmlformats.org/officeDocument/2006/relationships/hyperlink" Target="https://drive.google.com/file/d/1fWwAKvGnxL0EWbP1g9OXP0-wEtL7XnUG/view?usp=drivesdk" TargetMode="External"/><Relationship Id="rId466" Type="http://schemas.openxmlformats.org/officeDocument/2006/relationships/hyperlink" Target="https://drive.google.com/file/d/1OOtQk6m3xO3EieeIbHmRKDRiMpKr8Ugu/view?usp=drivesdk" TargetMode="External"/><Relationship Id="rId631" Type="http://schemas.openxmlformats.org/officeDocument/2006/relationships/hyperlink" Target="https://drive.google.com/file/d/18JTkNGldybCReiLMJVLswfJrOtvXn_nE/view?usp=drivesdk" TargetMode="External"/><Relationship Id="rId673" Type="http://schemas.openxmlformats.org/officeDocument/2006/relationships/hyperlink" Target="https://drive.google.com/file/d/1moHqkR6JFJEpU69mnxXhU1GdHMbGTlBF/view?usp=drivesdk" TargetMode="External"/><Relationship Id="rId729" Type="http://schemas.openxmlformats.org/officeDocument/2006/relationships/hyperlink" Target="https://drive.google.com/file/d/13nzL30eWEYZjy_j6Rl_uys2Gip-YFI-9/view?usp=drivesdk" TargetMode="External"/><Relationship Id="rId23" Type="http://schemas.openxmlformats.org/officeDocument/2006/relationships/hyperlink" Target="https://drive.google.com/file/d/1i9YxUjD7Y0ENkswxP6wEZ5uGvjGbja5c/view?usp=drivesdk" TargetMode="External"/><Relationship Id="rId119" Type="http://schemas.openxmlformats.org/officeDocument/2006/relationships/hyperlink" Target="https://drive.google.com/file/d/1030eNr_5PKuV6iRB_nnyVUFCBHf_carP/view?usp=drivesdk" TargetMode="External"/><Relationship Id="rId270" Type="http://schemas.openxmlformats.org/officeDocument/2006/relationships/hyperlink" Target="https://drive.google.com/file/d/1IfrwKlFm7hlvqwsELzgxqj8ffvoodfin/view?usp=drivesdk" TargetMode="External"/><Relationship Id="rId326" Type="http://schemas.openxmlformats.org/officeDocument/2006/relationships/hyperlink" Target="https://drive.google.com/file/d/1zrTJlChuWMQ3Y5lNN6H1oy0FdQZoSDHy/view?usp=drivesdk" TargetMode="External"/><Relationship Id="rId533" Type="http://schemas.openxmlformats.org/officeDocument/2006/relationships/hyperlink" Target="https://drive.google.com/file/d/1fFhkHtO7id6gtEk6IpSC90EmoSeJRYay/view?usp=drivesdk" TargetMode="External"/><Relationship Id="rId65" Type="http://schemas.openxmlformats.org/officeDocument/2006/relationships/hyperlink" Target="https://drive.google.com/file/d/1lTbUKVzfz9GRjxbTWvKIoC1dV-vF76u5/view?usp=drivesdk" TargetMode="External"/><Relationship Id="rId130" Type="http://schemas.openxmlformats.org/officeDocument/2006/relationships/hyperlink" Target="https://drive.google.com/file/d/1fbQITLtU9iLzBEyhyO2Pe418Hz-WpRtC/view?usp=drivesdk" TargetMode="External"/><Relationship Id="rId368" Type="http://schemas.openxmlformats.org/officeDocument/2006/relationships/hyperlink" Target="https://drive.google.com/file/d/11a5PRcSlrMsfmHj1SOHMSo9H2Bu-Rn9E/view?usp=drivesdk" TargetMode="External"/><Relationship Id="rId575" Type="http://schemas.openxmlformats.org/officeDocument/2006/relationships/hyperlink" Target="https://drive.google.com/file/d/1iGZeEOC-UER8oMNrENX8payf1rPH6LdF/view?usp=drivesdk" TargetMode="External"/><Relationship Id="rId172" Type="http://schemas.openxmlformats.org/officeDocument/2006/relationships/hyperlink" Target="https://drive.google.com/file/d/1SJ2KRntn1v3ssVw9BAhIU3XNkepLTAAI/view?usp=drivesdk" TargetMode="External"/><Relationship Id="rId228" Type="http://schemas.openxmlformats.org/officeDocument/2006/relationships/hyperlink" Target="https://drive.google.com/file/d/16b98dA2HPRTAQw-f-4ex38GzeTAklIdB/view?usp=drivesdk" TargetMode="External"/><Relationship Id="rId435" Type="http://schemas.openxmlformats.org/officeDocument/2006/relationships/hyperlink" Target="https://drive.google.com/file/d/1ZazNX4pOB_rgTPT59iZPF9uT47Oe0Yph/view?usp=drivesdk" TargetMode="External"/><Relationship Id="rId477" Type="http://schemas.openxmlformats.org/officeDocument/2006/relationships/hyperlink" Target="https://drive.google.com/file/d/1fFt9lJIUSj4EbJFqU0FR0MKQD91BaR3y/view?usp=drivesdk" TargetMode="External"/><Relationship Id="rId600" Type="http://schemas.openxmlformats.org/officeDocument/2006/relationships/hyperlink" Target="https://drive.google.com/file/d/1SMIc3hZJ919gIlSBSonRUhCnoCEorka5/view?usp=drivesdk" TargetMode="External"/><Relationship Id="rId642" Type="http://schemas.openxmlformats.org/officeDocument/2006/relationships/hyperlink" Target="https://drive.google.com/file/d/16V8axeD99FDEowiRKJ-n4_RX5z4SLhE9/view?usp=drivesdk" TargetMode="External"/><Relationship Id="rId684" Type="http://schemas.openxmlformats.org/officeDocument/2006/relationships/hyperlink" Target="https://drive.google.com/file/d/1GyhvxV_FcuZpyG8kYKClxMryIRmJYvhK/view?usp=drivesdk" TargetMode="External"/><Relationship Id="rId281" Type="http://schemas.openxmlformats.org/officeDocument/2006/relationships/hyperlink" Target="https://drive.google.com/file/d/1aOH4iGAcaJqtusH6IQP6xmX76QeJwkAN/view?usp=drivesdk" TargetMode="External"/><Relationship Id="rId337" Type="http://schemas.openxmlformats.org/officeDocument/2006/relationships/hyperlink" Target="https://drive.google.com/file/d/1JyA1Ug096OzhDJ63CzyzbU9D59G5pqK_/view?usp=drivesdk" TargetMode="External"/><Relationship Id="rId502" Type="http://schemas.openxmlformats.org/officeDocument/2006/relationships/hyperlink" Target="https://drive.google.com/file/d/1sLVZgI3DhZB_ya-OmhV-dOirmI8zYDfy/view?usp=drivesdk" TargetMode="External"/><Relationship Id="rId34" Type="http://schemas.openxmlformats.org/officeDocument/2006/relationships/hyperlink" Target="https://drive.google.com/file/d/14WWluuzrpsqvE94xDyov_1ERkJ5UEih3/view?usp=drivesdk" TargetMode="External"/><Relationship Id="rId76" Type="http://schemas.openxmlformats.org/officeDocument/2006/relationships/hyperlink" Target="https://drive.google.com/file/d/1DH_EphhZRjHSai_qZ-XwdZbHz41TX78L/view?usp=drivesdk" TargetMode="External"/><Relationship Id="rId141" Type="http://schemas.openxmlformats.org/officeDocument/2006/relationships/hyperlink" Target="https://drive.google.com/file/d/1isyUh8zP-jOAW2ejB-vqttK1DC2VcTlC/view?usp=drivesdk" TargetMode="External"/><Relationship Id="rId379" Type="http://schemas.openxmlformats.org/officeDocument/2006/relationships/hyperlink" Target="https://drive.google.com/file/d/1zmFMQYz2cgeikSV0Gk9tEXGZ-90jetOW/view?usp=drivesdk" TargetMode="External"/><Relationship Id="rId544" Type="http://schemas.openxmlformats.org/officeDocument/2006/relationships/hyperlink" Target="https://drive.google.com/file/d/1dPOu6QmOoQ7I7qYAupW_JlSWo-1a3Yvf/view?usp=drivesdk" TargetMode="External"/><Relationship Id="rId586" Type="http://schemas.openxmlformats.org/officeDocument/2006/relationships/hyperlink" Target="https://drive.google.com/file/d/1ZcMQeFwFzwa1c5sf0cj7oG8wV3Ps6pw1/view?usp=drivesdk" TargetMode="External"/><Relationship Id="rId7" Type="http://schemas.openxmlformats.org/officeDocument/2006/relationships/hyperlink" Target="https://drive.google.com/file/d/1jBd8UEoPChwoV9GesWuGbmZ7U5AM02PV/view?usp=drivesdk" TargetMode="External"/><Relationship Id="rId183" Type="http://schemas.openxmlformats.org/officeDocument/2006/relationships/hyperlink" Target="https://drive.google.com/file/d/1jYDoEaKQJoMUkVaepow6J2nnQUe0r79V/view?usp=drivesdk" TargetMode="External"/><Relationship Id="rId239" Type="http://schemas.openxmlformats.org/officeDocument/2006/relationships/hyperlink" Target="https://drive.google.com/file/d/1MPj897gX4U5mXQOIzEqz59VTTiYKF3HC/view?usp=drivesdk" TargetMode="External"/><Relationship Id="rId390" Type="http://schemas.openxmlformats.org/officeDocument/2006/relationships/hyperlink" Target="https://drive.google.com/file/d/107YRg-bficEqLJr9IRhUNn_drXCUgeC5/view?usp=drivesdk" TargetMode="External"/><Relationship Id="rId404" Type="http://schemas.openxmlformats.org/officeDocument/2006/relationships/hyperlink" Target="https://drive.google.com/file/d/1UR73PeZQeuXNwrVozTP1-Ws0bJMjSh57/view?usp=drivesdk" TargetMode="External"/><Relationship Id="rId446" Type="http://schemas.openxmlformats.org/officeDocument/2006/relationships/hyperlink" Target="https://drive.google.com/file/d/1aXKYarsepVQN9s8AJrBqny30cinXDTsJ/view?usp=drivesdk" TargetMode="External"/><Relationship Id="rId611" Type="http://schemas.openxmlformats.org/officeDocument/2006/relationships/hyperlink" Target="https://drive.google.com/file/d/1iIhFWp5MvzIZQHgF1_iejbuB93c-hHMC/view?usp=drivesdk" TargetMode="External"/><Relationship Id="rId653" Type="http://schemas.openxmlformats.org/officeDocument/2006/relationships/hyperlink" Target="https://drive.google.com/file/d/1U3YlxvypMGHN6bw5Wic42khZlsbfEk7X/view?usp=drivesdk" TargetMode="External"/><Relationship Id="rId250" Type="http://schemas.openxmlformats.org/officeDocument/2006/relationships/hyperlink" Target="https://drive.google.com/file/d/1bMaGd8t40ID4400HTQJKVygTxCzPdhgH/view?usp=drivesdk" TargetMode="External"/><Relationship Id="rId292" Type="http://schemas.openxmlformats.org/officeDocument/2006/relationships/hyperlink" Target="https://drive.google.com/file/d/1ZiUlwxVFUBokjXU6k_Y7SR-958DgGGD-/view?usp=drivesdk" TargetMode="External"/><Relationship Id="rId306" Type="http://schemas.openxmlformats.org/officeDocument/2006/relationships/hyperlink" Target="https://drive.google.com/file/d/1ODnU-80_M3qOufR4-IhFWtpBEdNFb8ii/view?usp=drivesdk" TargetMode="External"/><Relationship Id="rId488" Type="http://schemas.openxmlformats.org/officeDocument/2006/relationships/hyperlink" Target="https://drive.google.com/file/d/1F_iTaRrsejiXXs7770xxrku7opp02rrc/view?usp=drivesdk" TargetMode="External"/><Relationship Id="rId695" Type="http://schemas.openxmlformats.org/officeDocument/2006/relationships/hyperlink" Target="https://drive.google.com/file/d/1Kd5oxUGGq_j90TZK8-0TcdqnEuy40O2X/view?usp=drivesdk" TargetMode="External"/><Relationship Id="rId709" Type="http://schemas.openxmlformats.org/officeDocument/2006/relationships/hyperlink" Target="https://drive.google.com/file/d/1MP5O506tA9dG3Ur_9Xet_0u5LAfaPmOJ/view?usp=drivesdk" TargetMode="External"/><Relationship Id="rId45" Type="http://schemas.openxmlformats.org/officeDocument/2006/relationships/hyperlink" Target="https://drive.google.com/file/d/1UrwuDdMgbIbQPNKQchwHrjlbXSXE1vUW/view?usp=drivesdk" TargetMode="External"/><Relationship Id="rId87" Type="http://schemas.openxmlformats.org/officeDocument/2006/relationships/hyperlink" Target="https://drive.google.com/file/d/1Q-m8_OeQbbYfk-A5L7z-nT5-zfjCkoCJ/view?usp=drivesdk" TargetMode="External"/><Relationship Id="rId110" Type="http://schemas.openxmlformats.org/officeDocument/2006/relationships/hyperlink" Target="https://drive.google.com/file/d/11xrFIqYfCr36VPZkC4A_Y2qczzxZ15hP/view?usp=drivesdk" TargetMode="External"/><Relationship Id="rId348" Type="http://schemas.openxmlformats.org/officeDocument/2006/relationships/hyperlink" Target="https://drive.google.com/file/d/1xkK5tCdtXhVcdlS6wrwdFHWawZvV5UEl/view?usp=drivesdk" TargetMode="External"/><Relationship Id="rId513" Type="http://schemas.openxmlformats.org/officeDocument/2006/relationships/hyperlink" Target="https://drive.google.com/file/d/1KqRXtzQxWc90iidRmB5YaYdBRKkVlcMe/view?usp=drivesdk" TargetMode="External"/><Relationship Id="rId555" Type="http://schemas.openxmlformats.org/officeDocument/2006/relationships/hyperlink" Target="https://drive.google.com/file/d/1jclvnr7zMJO1mIIs-fkIeEBgU7JqkMGd/view?usp=drivesdk" TargetMode="External"/><Relationship Id="rId597" Type="http://schemas.openxmlformats.org/officeDocument/2006/relationships/hyperlink" Target="https://drive.google.com/file/d/15QSAn6bDFXFlzVrz7NvIicG0YmOmn0Xm/view?usp=drivesdk" TargetMode="External"/><Relationship Id="rId720" Type="http://schemas.openxmlformats.org/officeDocument/2006/relationships/hyperlink" Target="https://drive.google.com/file/d/1BGUCkNi4X-7UYs0CHjOBEZ_Bw5gUbPdY/view?usp=drivesdk" TargetMode="External"/><Relationship Id="rId152" Type="http://schemas.openxmlformats.org/officeDocument/2006/relationships/hyperlink" Target="https://drive.google.com/file/d/1BVd_1WUaaJIDhDW5xSeIA-ubuRJqkn8B/view?usp=drivesdk" TargetMode="External"/><Relationship Id="rId194" Type="http://schemas.openxmlformats.org/officeDocument/2006/relationships/hyperlink" Target="https://drive.google.com/file/d/1jcUqZ1GG7IyzoB0HRPNWAUL4QCrE0JPs/view?usp=drivesdk" TargetMode="External"/><Relationship Id="rId208" Type="http://schemas.openxmlformats.org/officeDocument/2006/relationships/hyperlink" Target="https://drive.google.com/file/d/1YSRDJXY2TB2TIccHDXPgHqzdzNwoRCNU/view?usp=drivesdk" TargetMode="External"/><Relationship Id="rId415" Type="http://schemas.openxmlformats.org/officeDocument/2006/relationships/hyperlink" Target="https://drive.google.com/file/d/1PeZxXGs75ftluRHmD5Nrhw0Y0UKdoB20/view?usp=drivesdk" TargetMode="External"/><Relationship Id="rId457" Type="http://schemas.openxmlformats.org/officeDocument/2006/relationships/hyperlink" Target="https://drive.google.com/file/d/1E9loMbhK-oL0KbBrMZd36kWhB3cSd6uX/view?usp=drivesdk" TargetMode="External"/><Relationship Id="rId622" Type="http://schemas.openxmlformats.org/officeDocument/2006/relationships/hyperlink" Target="https://drive.google.com/file/d/10HJXsLScK17LdDpa0tQULrDV5uIE3g-z/view?usp=drivesdk" TargetMode="External"/><Relationship Id="rId261" Type="http://schemas.openxmlformats.org/officeDocument/2006/relationships/hyperlink" Target="https://drive.google.com/file/d/1HKYRzK8tCfl4rS-XLKV46aMJqIzwp_a9/view?usp=drivesdk" TargetMode="External"/><Relationship Id="rId499" Type="http://schemas.openxmlformats.org/officeDocument/2006/relationships/hyperlink" Target="https://drive.google.com/file/d/1NtaXu_WDISeShDeBCXgRVoR8q90Pd6BE/view?usp=drivesdk" TargetMode="External"/><Relationship Id="rId664" Type="http://schemas.openxmlformats.org/officeDocument/2006/relationships/hyperlink" Target="https://drive.google.com/file/d/1JkxTxg7P_D8u-Orp0jopVMradnNkae9R/view?usp=drivesdk" TargetMode="External"/><Relationship Id="rId14" Type="http://schemas.openxmlformats.org/officeDocument/2006/relationships/hyperlink" Target="https://drive.google.com/file/d/1Cd8dHGp816e_O7xIQfLxcQ666glAzsHE/view?usp=drivesdk" TargetMode="External"/><Relationship Id="rId56" Type="http://schemas.openxmlformats.org/officeDocument/2006/relationships/hyperlink" Target="https://drive.google.com/file/d/1WhRpfkxNMMepNeKdxDf7sn2IOFH6OHuw/view?usp=drivesdk" TargetMode="External"/><Relationship Id="rId317" Type="http://schemas.openxmlformats.org/officeDocument/2006/relationships/hyperlink" Target="https://drive.google.com/file/d/10AoUDjsivTe3np6hrXNyRLahB0Mi2Ly7/view?usp=drivesdk" TargetMode="External"/><Relationship Id="rId359" Type="http://schemas.openxmlformats.org/officeDocument/2006/relationships/hyperlink" Target="https://drive.google.com/file/d/1hIKx4IyHfgXVH9QX8wn6-dSsPGoIahen/view?usp=drivesdk" TargetMode="External"/><Relationship Id="rId524" Type="http://schemas.openxmlformats.org/officeDocument/2006/relationships/hyperlink" Target="https://drive.google.com/file/d/1VSC48i3yXKwQev4U6kafq93TkTwwyA_m/view?usp=drivesdk" TargetMode="External"/><Relationship Id="rId566" Type="http://schemas.openxmlformats.org/officeDocument/2006/relationships/hyperlink" Target="https://drive.google.com/file/d/1lPkRDlhpG1aMJHh7m4AWVBKSxhj_HIyF/view?usp=drivesdk" TargetMode="External"/><Relationship Id="rId731" Type="http://schemas.openxmlformats.org/officeDocument/2006/relationships/hyperlink" Target="https://drive.google.com/file/d/18-15u4WhjhZKycmq1Lkt7IaBBeVMigvi/view?usp=drivesdk" TargetMode="External"/><Relationship Id="rId98" Type="http://schemas.openxmlformats.org/officeDocument/2006/relationships/hyperlink" Target="https://drive.google.com/file/d/1s6io5fKRd6ote3DHnXMQ_id5oVf1ZTNl/view?usp=drivesdk" TargetMode="External"/><Relationship Id="rId121" Type="http://schemas.openxmlformats.org/officeDocument/2006/relationships/hyperlink" Target="https://drive.google.com/file/d/1cQSwMwvHYrZIS2R0ufUz-E7a_tLqktRS/view?usp=drivesdk" TargetMode="External"/><Relationship Id="rId163" Type="http://schemas.openxmlformats.org/officeDocument/2006/relationships/hyperlink" Target="https://drive.google.com/file/d/1o_ELVdtZWBoih6UUJUKZ6BzR1eG7D92g/view?usp=drivesdk" TargetMode="External"/><Relationship Id="rId219" Type="http://schemas.openxmlformats.org/officeDocument/2006/relationships/hyperlink" Target="https://drive.google.com/file/d/1V7MTHGCJqWKxmqTXeynPLddmg1eoFZEO/view?usp=drivesdk" TargetMode="External"/><Relationship Id="rId370" Type="http://schemas.openxmlformats.org/officeDocument/2006/relationships/hyperlink" Target="https://drive.google.com/file/d/1Jc2EpjJXjBc8onw7iiZt1GGq0QZ-PeEj/view?usp=drivesdk" TargetMode="External"/><Relationship Id="rId426" Type="http://schemas.openxmlformats.org/officeDocument/2006/relationships/hyperlink" Target="https://drive.google.com/file/d/1W1K3I19h02ji7LCWPbqIbbEXmK2DDK_0/view?usp=drivesdk" TargetMode="External"/><Relationship Id="rId633" Type="http://schemas.openxmlformats.org/officeDocument/2006/relationships/hyperlink" Target="https://drive.google.com/file/d/1qZ-G9TxPzu7Jdb154qQZqZVnFlgX2C3p/view?usp=drivesdk" TargetMode="External"/><Relationship Id="rId230" Type="http://schemas.openxmlformats.org/officeDocument/2006/relationships/hyperlink" Target="https://drive.google.com/file/d/1gSXOQZOsIjJslPPTH9KEnJNpP0C65F44/view?usp=drivesdk" TargetMode="External"/><Relationship Id="rId468" Type="http://schemas.openxmlformats.org/officeDocument/2006/relationships/hyperlink" Target="https://drive.google.com/file/d/1bfry-o8M7m7pmFzCa1cUdFYFGOPhtU3l/view?usp=drivesdk" TargetMode="External"/><Relationship Id="rId675" Type="http://schemas.openxmlformats.org/officeDocument/2006/relationships/hyperlink" Target="https://drive.google.com/file/d/1rpS3SELIcLSU39K2h-B0e_ojvx2UuLcz/view?usp=drivesdk" TargetMode="External"/><Relationship Id="rId25" Type="http://schemas.openxmlformats.org/officeDocument/2006/relationships/hyperlink" Target="https://drive.google.com/file/d/1Q6NiBfCDOUvH78v362nApuIAj2J54UKn/view?usp=drivesdk" TargetMode="External"/><Relationship Id="rId67" Type="http://schemas.openxmlformats.org/officeDocument/2006/relationships/hyperlink" Target="https://drive.google.com/file/d/1AJX7mOhvfHHH_g3IiVt4k3xr7VEkbt_g/view?usp=drivesdk" TargetMode="External"/><Relationship Id="rId272" Type="http://schemas.openxmlformats.org/officeDocument/2006/relationships/hyperlink" Target="https://drive.google.com/file/d/1P1jF5MoYNlZ1x_JbLF8Ta1awxNFYf7ew/view?usp=drivesdk" TargetMode="External"/><Relationship Id="rId328" Type="http://schemas.openxmlformats.org/officeDocument/2006/relationships/hyperlink" Target="https://drive.google.com/file/d/1FS3t24YZxin7YRUap4FXc2SKbhHUvMr0/view?usp=drivesdk" TargetMode="External"/><Relationship Id="rId535" Type="http://schemas.openxmlformats.org/officeDocument/2006/relationships/hyperlink" Target="https://drive.google.com/file/d/1zaxdryC875xPC74pTAjllXqqR7oNLwWk/view?usp=drivesdk" TargetMode="External"/><Relationship Id="rId577" Type="http://schemas.openxmlformats.org/officeDocument/2006/relationships/hyperlink" Target="https://drive.google.com/file/d/16htaRWkMoKWe9T0JYQavJjeBwAYVvHme/view?usp=drivesdk" TargetMode="External"/><Relationship Id="rId700" Type="http://schemas.openxmlformats.org/officeDocument/2006/relationships/hyperlink" Target="https://drive.google.com/file/d/17sF_LwFs44WQNo2yTp0A507KqickFsrb/view?usp=drivesdk" TargetMode="External"/><Relationship Id="rId132" Type="http://schemas.openxmlformats.org/officeDocument/2006/relationships/hyperlink" Target="https://drive.google.com/file/d/176e7YpYAwq5oWziwz_aJUIfzbp21pyaO/view?usp=drivesdk" TargetMode="External"/><Relationship Id="rId174" Type="http://schemas.openxmlformats.org/officeDocument/2006/relationships/hyperlink" Target="https://drive.google.com/file/d/1yLuDeWyw-dteSO6iYzQTdiNuiemgMqQL/view?usp=drivesdk" TargetMode="External"/><Relationship Id="rId381" Type="http://schemas.openxmlformats.org/officeDocument/2006/relationships/hyperlink" Target="https://drive.google.com/file/d/1VhAC4KW9niW4w22rN0XgXhMDSalBe7Sy/view?usp=drivesdk" TargetMode="External"/><Relationship Id="rId602" Type="http://schemas.openxmlformats.org/officeDocument/2006/relationships/hyperlink" Target="https://drive.google.com/file/d/1fNi7QJgz0FgtvcvQWIYqUG5Lt4LivZ0K/view?usp=drivesdk" TargetMode="External"/><Relationship Id="rId241" Type="http://schemas.openxmlformats.org/officeDocument/2006/relationships/hyperlink" Target="https://drive.google.com/file/d/14L5N5nitji2OrlFcj4xYYTtu_b_OftOZ/view?usp=drivesdk" TargetMode="External"/><Relationship Id="rId437" Type="http://schemas.openxmlformats.org/officeDocument/2006/relationships/hyperlink" Target="https://drive.google.com/file/d/134T7AyuH6ZHsMOVyvRDLgJSqzrN62VcW/view?usp=drivesdk" TargetMode="External"/><Relationship Id="rId479" Type="http://schemas.openxmlformats.org/officeDocument/2006/relationships/hyperlink" Target="https://drive.google.com/file/d/1h6Q-3drPCEyVD3ZuLH_oIoN5tem6-_s_/view?usp=drivesdk" TargetMode="External"/><Relationship Id="rId644" Type="http://schemas.openxmlformats.org/officeDocument/2006/relationships/hyperlink" Target="https://drive.google.com/file/d/1VJZK0OGiNAkski54Xo9wT-U3hLwOiihe/view?usp=drivesdk" TargetMode="External"/><Relationship Id="rId686" Type="http://schemas.openxmlformats.org/officeDocument/2006/relationships/hyperlink" Target="https://drive.google.com/file/d/1M-2C04GPxx-mKiJuchYVgz-MZjm5rUR9/view?usp=drivesdk" TargetMode="External"/><Relationship Id="rId36" Type="http://schemas.openxmlformats.org/officeDocument/2006/relationships/hyperlink" Target="https://drive.google.com/file/d/1xfL8KxZ13_9_EXA16b-ptLKMV6eOFfKu/view?usp=drivesdk" TargetMode="External"/><Relationship Id="rId283" Type="http://schemas.openxmlformats.org/officeDocument/2006/relationships/hyperlink" Target="https://drive.google.com/file/d/1qitC28VS3lHoBXZTeSaY3iZ066iO0Btx/view?usp=drivesdk" TargetMode="External"/><Relationship Id="rId339" Type="http://schemas.openxmlformats.org/officeDocument/2006/relationships/hyperlink" Target="https://drive.google.com/file/d/1-NcuOmia1dYEFNnmZ4eFcbTxbemPIFH8/view?usp=drivesdk" TargetMode="External"/><Relationship Id="rId490" Type="http://schemas.openxmlformats.org/officeDocument/2006/relationships/hyperlink" Target="https://drive.google.com/file/d/1JpbEyiQDqPvsiR-5pAYUuFf_CC8VzyPT/view?usp=drivesdk" TargetMode="External"/><Relationship Id="rId504" Type="http://schemas.openxmlformats.org/officeDocument/2006/relationships/hyperlink" Target="https://drive.google.com/file/d/11Xm2KbyckJ4CxIcpoLNDUQwcBfRXSJpE/view?usp=drivesdk" TargetMode="External"/><Relationship Id="rId546" Type="http://schemas.openxmlformats.org/officeDocument/2006/relationships/hyperlink" Target="https://drive.google.com/file/d/1IiXu2Ot6gxt7HPpGEPb5NQlasYxR8Z80/view?usp=drivesdk" TargetMode="External"/><Relationship Id="rId711" Type="http://schemas.openxmlformats.org/officeDocument/2006/relationships/hyperlink" Target="https://drive.google.com/file/d/1jtUhfBjOrVBme8ryYUccRwcicHggobIL/view?usp=drivesdk" TargetMode="External"/><Relationship Id="rId78" Type="http://schemas.openxmlformats.org/officeDocument/2006/relationships/hyperlink" Target="https://drive.google.com/file/d/1wQ_7IyX0nrzRUPfxz3IbZt-aUBd_opGV/view?usp=drivesdk" TargetMode="External"/><Relationship Id="rId101" Type="http://schemas.openxmlformats.org/officeDocument/2006/relationships/hyperlink" Target="https://drive.google.com/file/d/1wlrXgcWJRH0MPiN55zk5q7pudgt_Ux4T/view?usp=drivesdk" TargetMode="External"/><Relationship Id="rId143" Type="http://schemas.openxmlformats.org/officeDocument/2006/relationships/hyperlink" Target="https://drive.google.com/file/d/1gIwd-i8zN4Ni1Mf5WPt_DBK5ENziZLjH/view?usp=drivesdk" TargetMode="External"/><Relationship Id="rId185" Type="http://schemas.openxmlformats.org/officeDocument/2006/relationships/hyperlink" Target="https://drive.google.com/file/d/1a-fKF1frfwoshN6ZrK5VM6V3Yt97DMWs/view?usp=drivesdk" TargetMode="External"/><Relationship Id="rId350" Type="http://schemas.openxmlformats.org/officeDocument/2006/relationships/hyperlink" Target="https://drive.google.com/file/d/16axlOfXhnCgvZ1k4miJh19uQ75oMfDXr/view?usp=drivesdk" TargetMode="External"/><Relationship Id="rId406" Type="http://schemas.openxmlformats.org/officeDocument/2006/relationships/hyperlink" Target="https://drive.google.com/file/d/1ntFJtP_V7L0TDtl4Mc0wUAdNtNZBdJtH/view?usp=drivesdk" TargetMode="External"/><Relationship Id="rId588" Type="http://schemas.openxmlformats.org/officeDocument/2006/relationships/hyperlink" Target="https://drive.google.com/file/d/1Ueh6GqnWm2QbudreXuWbpE-o6ad1i1xz/view?usp=drivesdk" TargetMode="External"/><Relationship Id="rId9" Type="http://schemas.openxmlformats.org/officeDocument/2006/relationships/hyperlink" Target="https://drive.google.com/file/d/193yi4qWWhCGTChvtoqm-h-M63xM7naAu/view?usp=drivesdk" TargetMode="External"/><Relationship Id="rId210" Type="http://schemas.openxmlformats.org/officeDocument/2006/relationships/hyperlink" Target="https://drive.google.com/file/d/1OOmgdxB6zdA4z7evyaPTstez2g6npdAw/view?usp=drivesdk" TargetMode="External"/><Relationship Id="rId392" Type="http://schemas.openxmlformats.org/officeDocument/2006/relationships/hyperlink" Target="https://drive.google.com/file/d/12lz68uD_W3sU_gwSAPKOtP9U4Ntmlx-S/view?usp=drivesdk" TargetMode="External"/><Relationship Id="rId448" Type="http://schemas.openxmlformats.org/officeDocument/2006/relationships/hyperlink" Target="https://drive.google.com/file/d/1-xoYDi7Y_dTlnW9oTk0UhGKTOSD9XIIf/view?usp=drivesdk" TargetMode="External"/><Relationship Id="rId613" Type="http://schemas.openxmlformats.org/officeDocument/2006/relationships/hyperlink" Target="https://drive.google.com/file/d/15MBB20yxdPBE7NdVKN65FJgkm-xAva1u/view?usp=drivesdk" TargetMode="External"/><Relationship Id="rId655" Type="http://schemas.openxmlformats.org/officeDocument/2006/relationships/hyperlink" Target="https://drive.google.com/file/d/1z_9m0zXC70d_-jG9ZFregre2nUtBJVFV/view?usp=drivesdk" TargetMode="External"/><Relationship Id="rId697" Type="http://schemas.openxmlformats.org/officeDocument/2006/relationships/hyperlink" Target="https://drive.google.com/file/d/10emoFw53Xh-BcTuLrMirPSaRIWeDLmyG/view?usp=drivesdk" TargetMode="External"/><Relationship Id="rId252" Type="http://schemas.openxmlformats.org/officeDocument/2006/relationships/hyperlink" Target="https://drive.google.com/file/d/1KMc-QpMkRC57aYJoAELwSNr8vk0cx3ki/view?usp=drivesdk" TargetMode="External"/><Relationship Id="rId294" Type="http://schemas.openxmlformats.org/officeDocument/2006/relationships/hyperlink" Target="https://drive.google.com/file/d/1mzIqgsh0ZsY1AoKqvCB4Puu6AJ9P579B/view?usp=drivesdk" TargetMode="External"/><Relationship Id="rId308" Type="http://schemas.openxmlformats.org/officeDocument/2006/relationships/hyperlink" Target="https://drive.google.com/file/d/1iOfrwOxn7ZYUqCZWHODxELrspTFK7qz9/view?usp=drivesdk" TargetMode="External"/><Relationship Id="rId515" Type="http://schemas.openxmlformats.org/officeDocument/2006/relationships/hyperlink" Target="https://drive.google.com/file/d/16aUvaFuiy8R14R1zv6b7blCpT2iAfCHF/view?usp=drivesdk" TargetMode="External"/><Relationship Id="rId722" Type="http://schemas.openxmlformats.org/officeDocument/2006/relationships/hyperlink" Target="https://drive.google.com/file/d/1RjaJ1DXQa7VxrE_UXYR79upmEVK0lybV/view?usp=drivesdk" TargetMode="External"/><Relationship Id="rId47" Type="http://schemas.openxmlformats.org/officeDocument/2006/relationships/hyperlink" Target="https://drive.google.com/file/d/12w01iLAWCwY5mykvWdFuGUGvOlu-YFTv/view?usp=drivesdk" TargetMode="External"/><Relationship Id="rId89" Type="http://schemas.openxmlformats.org/officeDocument/2006/relationships/hyperlink" Target="https://drive.google.com/file/d/1p8p1DTigAn71GzKkXfu4RV4spvjEPlF1/view?usp=drivesdk" TargetMode="External"/><Relationship Id="rId112" Type="http://schemas.openxmlformats.org/officeDocument/2006/relationships/hyperlink" Target="https://drive.google.com/file/d/1nFVKJoOctD7kP8yFCPrsurRGfHP3V5r5/view?usp=drivesdk" TargetMode="External"/><Relationship Id="rId154" Type="http://schemas.openxmlformats.org/officeDocument/2006/relationships/hyperlink" Target="https://drive.google.com/file/d/1kWoY1LBePNABjEVlqHNKZCfW8Y4JMHJl/view?usp=drivesdk" TargetMode="External"/><Relationship Id="rId361" Type="http://schemas.openxmlformats.org/officeDocument/2006/relationships/hyperlink" Target="https://drive.google.com/file/d/18L4mZyVF8kRn11Lzsbh5Uclyj3lsUDoB/view?usp=drivesdk" TargetMode="External"/><Relationship Id="rId557" Type="http://schemas.openxmlformats.org/officeDocument/2006/relationships/hyperlink" Target="https://drive.google.com/file/d/174jBjWGUzmUF67VLOSh8oImCXJNB0r-f/view?usp=drivesdk" TargetMode="External"/><Relationship Id="rId599" Type="http://schemas.openxmlformats.org/officeDocument/2006/relationships/hyperlink" Target="https://drive.google.com/file/d/1uxu36ApJ0i677mxLcywGPAt5Jb_69-Vh/view?usp=drivesdk" TargetMode="External"/><Relationship Id="rId196" Type="http://schemas.openxmlformats.org/officeDocument/2006/relationships/hyperlink" Target="https://drive.google.com/file/d/1Ex-IG_8KmhUaCFc24eEkn2pOJZrbOo7m/view?usp=drivesdk" TargetMode="External"/><Relationship Id="rId417" Type="http://schemas.openxmlformats.org/officeDocument/2006/relationships/hyperlink" Target="https://drive.google.com/file/d/15hHriFCK752w3NKHbebXGV-5vUw2kOcC/view?usp=drivesdk" TargetMode="External"/><Relationship Id="rId459" Type="http://schemas.openxmlformats.org/officeDocument/2006/relationships/hyperlink" Target="https://drive.google.com/file/d/14MzlDdQF1mXfVxLm8SY4OitNDraI0CxO/view?usp=drivesdk" TargetMode="External"/><Relationship Id="rId624" Type="http://schemas.openxmlformats.org/officeDocument/2006/relationships/hyperlink" Target="https://drive.google.com/file/d/1PxEqoFHjgc0vvlA6SBVEevRkmoMrWeaX/view?usp=drivesdk" TargetMode="External"/><Relationship Id="rId666" Type="http://schemas.openxmlformats.org/officeDocument/2006/relationships/hyperlink" Target="https://drive.google.com/file/d/1bvYCR-Yf7mJHnc7dSYeHXZBBsGafrvEf/view?usp=drivesdk" TargetMode="External"/><Relationship Id="rId16" Type="http://schemas.openxmlformats.org/officeDocument/2006/relationships/hyperlink" Target="https://drive.google.com/file/d/1ZlPEJOI1awsW63PB52jj67Ty-PeBuPRS/view?usp=drivesdk" TargetMode="External"/><Relationship Id="rId221" Type="http://schemas.openxmlformats.org/officeDocument/2006/relationships/hyperlink" Target="https://drive.google.com/file/d/1FGJd2LCSoWlE6grdJNdMQjMVif_70enZ/view?usp=drivesdk" TargetMode="External"/><Relationship Id="rId263" Type="http://schemas.openxmlformats.org/officeDocument/2006/relationships/hyperlink" Target="https://drive.google.com/file/d/1VqvqCpr_4dyaTrQq7oiOWF58WTMMb-FK/view?usp=drivesdk" TargetMode="External"/><Relationship Id="rId319" Type="http://schemas.openxmlformats.org/officeDocument/2006/relationships/hyperlink" Target="https://drive.google.com/file/d/1MtuKG0BJzkzPi2Nm4TmW2mm8fYl53IN_/view?usp=drivesdk" TargetMode="External"/><Relationship Id="rId470" Type="http://schemas.openxmlformats.org/officeDocument/2006/relationships/hyperlink" Target="https://drive.google.com/file/d/1UlLoz9sFUKXSO3247TAVO6fqMnfj_1bU/view?usp=drivesdk" TargetMode="External"/><Relationship Id="rId526" Type="http://schemas.openxmlformats.org/officeDocument/2006/relationships/hyperlink" Target="https://drive.google.com/file/d/1ElR_uq7-p2imONxwE4dGKhEW9-d3gGxv/view?usp=drivesdk" TargetMode="External"/><Relationship Id="rId58" Type="http://schemas.openxmlformats.org/officeDocument/2006/relationships/hyperlink" Target="https://drive.google.com/file/d/13x75CUN93b4Tgzx6NM5xFMpa3A0QDBaW/view?usp=drivesdk" TargetMode="External"/><Relationship Id="rId123" Type="http://schemas.openxmlformats.org/officeDocument/2006/relationships/hyperlink" Target="https://drive.google.com/file/d/1QTcvN-SopJaC2kwbqsNi2Z1qkFokUyUu/view?usp=drivesdk" TargetMode="External"/><Relationship Id="rId330" Type="http://schemas.openxmlformats.org/officeDocument/2006/relationships/hyperlink" Target="https://drive.google.com/file/d/1jeIZXRBeX_sD9lOJJ40angL8hK2kRwik/view?usp=drivesdk" TargetMode="External"/><Relationship Id="rId568" Type="http://schemas.openxmlformats.org/officeDocument/2006/relationships/hyperlink" Target="https://drive.google.com/file/d/1dJy0Qlsfo4_4d_NDY_3Z9mSDIbuKCV7F/view?usp=drivesdk" TargetMode="External"/><Relationship Id="rId733" Type="http://schemas.openxmlformats.org/officeDocument/2006/relationships/hyperlink" Target="https://drive.google.com/file/d/11qDsf2-xwUmM5a8H2tlgXySzLFDfSLx8/view?usp=drivesdk" TargetMode="External"/><Relationship Id="rId165" Type="http://schemas.openxmlformats.org/officeDocument/2006/relationships/hyperlink" Target="https://drive.google.com/file/d/1PUUaFEKME3HU9qzB3qdyD7yzRXZoHwEr/view?usp=drivesdk" TargetMode="External"/><Relationship Id="rId372" Type="http://schemas.openxmlformats.org/officeDocument/2006/relationships/hyperlink" Target="https://drive.google.com/file/d/1O9PgTRDrq0fYPfpoBvARr-5VlQZHu9bA/view?usp=drivesdk" TargetMode="External"/><Relationship Id="rId428" Type="http://schemas.openxmlformats.org/officeDocument/2006/relationships/hyperlink" Target="https://drive.google.com/file/d/19mOxYT6lLYDBjuiP4K8YDwt0Bg9KG2a-/view?usp=drivesdk" TargetMode="External"/><Relationship Id="rId635" Type="http://schemas.openxmlformats.org/officeDocument/2006/relationships/hyperlink" Target="https://drive.google.com/file/d/1yBYeIFZA-wNGbKWluX2iBzBy6k9LYmvO/view?usp=drivesdk" TargetMode="External"/><Relationship Id="rId677" Type="http://schemas.openxmlformats.org/officeDocument/2006/relationships/hyperlink" Target="https://drive.google.com/file/d/1nIPSXG4Ah6dN7mWFgw4NxcoJM7D7Q6EU/view?usp=drivesdk" TargetMode="External"/><Relationship Id="rId232" Type="http://schemas.openxmlformats.org/officeDocument/2006/relationships/hyperlink" Target="https://drive.google.com/file/d/1CGWolDbZGvs7joMoDTYUGimZDM2W0DzD/view?usp=drivesdk" TargetMode="External"/><Relationship Id="rId274" Type="http://schemas.openxmlformats.org/officeDocument/2006/relationships/hyperlink" Target="https://drive.google.com/file/d/1IBJhy5EShfqytWizfFNpeIHmA88tATgK/view?usp=drivesdk" TargetMode="External"/><Relationship Id="rId481" Type="http://schemas.openxmlformats.org/officeDocument/2006/relationships/hyperlink" Target="https://drive.google.com/file/d/1pjOtBZBsSIRUQejScwP1dCk0o_-adiJu/view?usp=drivesdk" TargetMode="External"/><Relationship Id="rId702" Type="http://schemas.openxmlformats.org/officeDocument/2006/relationships/hyperlink" Target="https://drive.google.com/file/d/1wnpVIKqb87bSid5gyhLhr7kfJNM8Anjj/view?usp=drivesdk" TargetMode="External"/><Relationship Id="rId27" Type="http://schemas.openxmlformats.org/officeDocument/2006/relationships/hyperlink" Target="https://drive.google.com/file/d/1ewXEwg_EXbhc9fynLMVLLgYNl4FyPID4/view?usp=drivesdk" TargetMode="External"/><Relationship Id="rId69" Type="http://schemas.openxmlformats.org/officeDocument/2006/relationships/hyperlink" Target="https://drive.google.com/file/d/1zfg7I6uMheVzqv46bc4jLkzH2Iq-uM_6/view?usp=drivesdk" TargetMode="External"/><Relationship Id="rId134" Type="http://schemas.openxmlformats.org/officeDocument/2006/relationships/hyperlink" Target="https://drive.google.com/file/d/1emT4fLGy9lCUQtnSgZcogyVD1rtC360S/view?usp=drivesdk" TargetMode="External"/><Relationship Id="rId537" Type="http://schemas.openxmlformats.org/officeDocument/2006/relationships/hyperlink" Target="https://drive.google.com/file/d/1KbYPhfsnhWOf_Sr0Ps04tSX-w0bxnFZa/view?usp=drivesdk" TargetMode="External"/><Relationship Id="rId579" Type="http://schemas.openxmlformats.org/officeDocument/2006/relationships/hyperlink" Target="https://drive.google.com/file/d/11C7_D_2v-mXvNbtHG2tR-REcrpkHeozt/view?usp=drivesdk" TargetMode="External"/><Relationship Id="rId80" Type="http://schemas.openxmlformats.org/officeDocument/2006/relationships/hyperlink" Target="https://drive.google.com/file/d/12_aDfO7VizxDqYx2y8m75r8Nvb3Aj7qw/view?usp=drivesdk" TargetMode="External"/><Relationship Id="rId176" Type="http://schemas.openxmlformats.org/officeDocument/2006/relationships/hyperlink" Target="https://drive.google.com/file/d/1SizXGdcCux9Vs-eNcTNQfBm6hvdb8NU0/view?usp=drivesdk" TargetMode="External"/><Relationship Id="rId341" Type="http://schemas.openxmlformats.org/officeDocument/2006/relationships/hyperlink" Target="https://drive.google.com/file/d/1tC5hjwJ9wFemZIX6d0p63Kh0Qr9azfGn/view?usp=drivesdk" TargetMode="External"/><Relationship Id="rId383" Type="http://schemas.openxmlformats.org/officeDocument/2006/relationships/hyperlink" Target="https://drive.google.com/file/d/1kTFGeWc-EARj2fSfEQtBmz-rHu2Vyk9R/view?usp=drivesdk" TargetMode="External"/><Relationship Id="rId439" Type="http://schemas.openxmlformats.org/officeDocument/2006/relationships/hyperlink" Target="https://drive.google.com/file/d/1TAK0YccoAbFEHY9sdwVzvKcj189psXRs/view?usp=drivesdk" TargetMode="External"/><Relationship Id="rId590" Type="http://schemas.openxmlformats.org/officeDocument/2006/relationships/hyperlink" Target="https://drive.google.com/file/d/1AV9Rz6TnQhnsY9aGcPRdD9OyaSTuybsc/view?usp=drivesdk" TargetMode="External"/><Relationship Id="rId604" Type="http://schemas.openxmlformats.org/officeDocument/2006/relationships/hyperlink" Target="https://drive.google.com/file/d/140fHoiCjSvGl1DvJpDTjRKf95F9WVkVh/view?usp=drivesdk" TargetMode="External"/><Relationship Id="rId646" Type="http://schemas.openxmlformats.org/officeDocument/2006/relationships/hyperlink" Target="https://drive.google.com/file/d/1GUzEP-MFhYi9SWon8ejzr4fRgR4jvrYi/view?usp=drivesdk" TargetMode="External"/><Relationship Id="rId201" Type="http://schemas.openxmlformats.org/officeDocument/2006/relationships/hyperlink" Target="https://drive.google.com/file/d/1qeOIgJYU5Z0D7E4RXwA6XE4v9lOZu6GO/view?usp=drivesdk" TargetMode="External"/><Relationship Id="rId243" Type="http://schemas.openxmlformats.org/officeDocument/2006/relationships/hyperlink" Target="https://drive.google.com/file/d/144nStr8DP9Y-rsJo5EwPFPkJWM2D8mTm/view?usp=drivesdk" TargetMode="External"/><Relationship Id="rId285" Type="http://schemas.openxmlformats.org/officeDocument/2006/relationships/hyperlink" Target="https://drive.google.com/file/d/1cFRB5nw1t_vlSg5gm0X5ckQTlmnUCzGS/view?usp=drivesdk" TargetMode="External"/><Relationship Id="rId450" Type="http://schemas.openxmlformats.org/officeDocument/2006/relationships/hyperlink" Target="https://drive.google.com/file/d/1jcbY2qx69bHt2McDUZpu22tmwGRGws2u/view?usp=drivesdk" TargetMode="External"/><Relationship Id="rId506" Type="http://schemas.openxmlformats.org/officeDocument/2006/relationships/hyperlink" Target="https://drive.google.com/file/d/1rrlJWzhSwsIYsJqWOQeirA7q0JB2B0ti/view?usp=drivesdk" TargetMode="External"/><Relationship Id="rId688" Type="http://schemas.openxmlformats.org/officeDocument/2006/relationships/hyperlink" Target="https://drive.google.com/file/d/1s9qNdktA0dKEVB-VLFTHM1RJDRorMvS3/view?usp=drivesdk" TargetMode="External"/><Relationship Id="rId38" Type="http://schemas.openxmlformats.org/officeDocument/2006/relationships/hyperlink" Target="https://drive.google.com/file/d/1wVimPRohGta9XeNkD6lYR810328jloi5/view?usp=drivesdk" TargetMode="External"/><Relationship Id="rId103" Type="http://schemas.openxmlformats.org/officeDocument/2006/relationships/hyperlink" Target="https://drive.google.com/file/d/1L95ffuVbnYOUjyXT3CfL_fuHT9czTjZe/view?usp=drivesdk" TargetMode="External"/><Relationship Id="rId310" Type="http://schemas.openxmlformats.org/officeDocument/2006/relationships/hyperlink" Target="https://drive.google.com/file/d/1AipwLnQ_07Dh0ag_FO8bgBU085e1Vc2y/view?usp=drivesdk" TargetMode="External"/><Relationship Id="rId492" Type="http://schemas.openxmlformats.org/officeDocument/2006/relationships/hyperlink" Target="https://drive.google.com/file/d/1eJSlMFjGNHMGGnSPRPfj-5aalCmVdRUJ/view?usp=drivesdk" TargetMode="External"/><Relationship Id="rId548" Type="http://schemas.openxmlformats.org/officeDocument/2006/relationships/hyperlink" Target="https://drive.google.com/file/d/1G4eljmrf7mw0hlk5v9MP828azKaL63DQ/view?usp=drivesdk" TargetMode="External"/><Relationship Id="rId713" Type="http://schemas.openxmlformats.org/officeDocument/2006/relationships/hyperlink" Target="https://drive.google.com/file/d/17sal6mDqGwnBKXheJAjYuSn1c9aZT2oR/view?usp=drivesdk" TargetMode="External"/><Relationship Id="rId91" Type="http://schemas.openxmlformats.org/officeDocument/2006/relationships/hyperlink" Target="https://drive.google.com/file/d/1GlucqKBq0bK-YhIBqmAhVPo4zXuAgHd5/view?usp=drivesdk" TargetMode="External"/><Relationship Id="rId145" Type="http://schemas.openxmlformats.org/officeDocument/2006/relationships/hyperlink" Target="https://drive.google.com/file/d/1MvRHQ-wR_539SINzsL4s7q6ozcBAPfYn/view?usp=drivesdk" TargetMode="External"/><Relationship Id="rId187" Type="http://schemas.openxmlformats.org/officeDocument/2006/relationships/hyperlink" Target="https://drive.google.com/file/d/1hxmGnK1cfWl9cWjbIu7U6YDa6tqzbJB5/view?usp=drivesdk" TargetMode="External"/><Relationship Id="rId352" Type="http://schemas.openxmlformats.org/officeDocument/2006/relationships/hyperlink" Target="https://drive.google.com/file/d/1rE6t_4eBNzTaB72lP0TQmrzojvI1RDoT/view?usp=drivesdk" TargetMode="External"/><Relationship Id="rId394" Type="http://schemas.openxmlformats.org/officeDocument/2006/relationships/hyperlink" Target="https://drive.google.com/file/d/14hk12KGsRnCz-J1aVIZ2p6N-4Y4W763n/view?usp=drivesdk" TargetMode="External"/><Relationship Id="rId408" Type="http://schemas.openxmlformats.org/officeDocument/2006/relationships/hyperlink" Target="https://drive.google.com/file/d/1iOEoGhOtJbhdUzl8712PG2tZoKXXFuOH/view?usp=drivesdk" TargetMode="External"/><Relationship Id="rId615" Type="http://schemas.openxmlformats.org/officeDocument/2006/relationships/hyperlink" Target="https://drive.google.com/file/d/1ar-imRIWtdORXsJNdIVx-1zGuRdAaSDj/view?usp=drivesdk" TargetMode="External"/><Relationship Id="rId212" Type="http://schemas.openxmlformats.org/officeDocument/2006/relationships/hyperlink" Target="https://drive.google.com/file/d/1N2H62nJPV1q5nm3DC8jCeWe3Ck-ThF-S/view?usp=drivesdk" TargetMode="External"/><Relationship Id="rId254" Type="http://schemas.openxmlformats.org/officeDocument/2006/relationships/hyperlink" Target="https://drive.google.com/file/d/1mA35jw5dFE2dzmAq8FOqgiuTA0QMhNgA/view?usp=drivesdk" TargetMode="External"/><Relationship Id="rId657" Type="http://schemas.openxmlformats.org/officeDocument/2006/relationships/hyperlink" Target="https://drive.google.com/file/d/1ld32XQRzTyGLWnr_IExsPlVruT6_xCRB/view?usp=drivesdk" TargetMode="External"/><Relationship Id="rId699" Type="http://schemas.openxmlformats.org/officeDocument/2006/relationships/hyperlink" Target="https://drive.google.com/file/d/1rVJ6z4x9blIz6Z5P7c59PWgS5PHYDE3B/view?usp=drivesdk" TargetMode="External"/><Relationship Id="rId49" Type="http://schemas.openxmlformats.org/officeDocument/2006/relationships/hyperlink" Target="https://drive.google.com/file/d/1WiUtRyHZVc3Ac1Trj78pOJkAR8wKyBVd/view?usp=drivesdk" TargetMode="External"/><Relationship Id="rId114" Type="http://schemas.openxmlformats.org/officeDocument/2006/relationships/hyperlink" Target="https://drive.google.com/file/d/1RoLOWqG7rAzKympZFQgOz5IDQ-MX3xgI/view?usp=drivesdk" TargetMode="External"/><Relationship Id="rId296" Type="http://schemas.openxmlformats.org/officeDocument/2006/relationships/hyperlink" Target="https://drive.google.com/file/d/1easFdQLD9LYHZfEG6yA0HoTkBwjDdlt9/view?usp=drivesdk" TargetMode="External"/><Relationship Id="rId461" Type="http://schemas.openxmlformats.org/officeDocument/2006/relationships/hyperlink" Target="https://drive.google.com/file/d/1U2Iq6HaLQST1E1A8AitN2Q5Op6j-Nl3w/view?usp=drivesdk" TargetMode="External"/><Relationship Id="rId517" Type="http://schemas.openxmlformats.org/officeDocument/2006/relationships/hyperlink" Target="https://drive.google.com/file/d/1FfAc_2h-a0p_aDr8qwlB9nawgXCeLsE_/view?usp=drivesdk" TargetMode="External"/><Relationship Id="rId559" Type="http://schemas.openxmlformats.org/officeDocument/2006/relationships/hyperlink" Target="https://drive.google.com/file/d/1YvBjsN7DxKmUn7Q7G7qanZWwARcYANYp/view?usp=drivesdk" TargetMode="External"/><Relationship Id="rId724" Type="http://schemas.openxmlformats.org/officeDocument/2006/relationships/hyperlink" Target="https://drive.google.com/file/d/15UfsAThoqUgq-7z6ntgArkGiKX9oLMJ-/view?usp=drivesdk" TargetMode="External"/><Relationship Id="rId60" Type="http://schemas.openxmlformats.org/officeDocument/2006/relationships/hyperlink" Target="https://drive.google.com/file/d/1pUu39LV7p2XX1XLagsrYgocYo667hkL_/view?usp=drivesdk" TargetMode="External"/><Relationship Id="rId156" Type="http://schemas.openxmlformats.org/officeDocument/2006/relationships/hyperlink" Target="https://drive.google.com/file/d/1095OIqKzpwbAky8K0dyyOLEQrBE1qdMN/view?usp=drivesdk" TargetMode="External"/><Relationship Id="rId198" Type="http://schemas.openxmlformats.org/officeDocument/2006/relationships/hyperlink" Target="https://drive.google.com/file/d/1_cCFzU3iZK6vj4OYGbs0KJdbKQiS_K1j/view?usp=drivesdk" TargetMode="External"/><Relationship Id="rId321" Type="http://schemas.openxmlformats.org/officeDocument/2006/relationships/hyperlink" Target="https://drive.google.com/file/d/1AJ05cdz5r99bU_UkC4RrUO-f4VjpqoAI/view?usp=drivesdk" TargetMode="External"/><Relationship Id="rId363" Type="http://schemas.openxmlformats.org/officeDocument/2006/relationships/hyperlink" Target="https://drive.google.com/file/d/1X2aU0aq6sY54SVAtecUzqiJqWr8AZT2G/view?usp=drivesdk" TargetMode="External"/><Relationship Id="rId419" Type="http://schemas.openxmlformats.org/officeDocument/2006/relationships/hyperlink" Target="https://drive.google.com/file/d/1EDof6gAhHQupoc_ZQJwwHutyzuIvGZ2B/view?usp=drivesdk" TargetMode="External"/><Relationship Id="rId570" Type="http://schemas.openxmlformats.org/officeDocument/2006/relationships/hyperlink" Target="https://drive.google.com/file/d/1I2xfU9El7uTu-sQf9QPvyY7_BkEtDx1H/view?usp=drivesdk" TargetMode="External"/><Relationship Id="rId626" Type="http://schemas.openxmlformats.org/officeDocument/2006/relationships/hyperlink" Target="https://drive.google.com/file/d/16mPgHRah8sSh09pQ7Lj_WYIJiu-XB_wq/view?usp=drivesdk" TargetMode="External"/><Relationship Id="rId223" Type="http://schemas.openxmlformats.org/officeDocument/2006/relationships/hyperlink" Target="https://drive.google.com/file/d/1aOBQEkJzVOsKdSiAlrZT_WsQVP_arKoM/view?usp=drivesdk" TargetMode="External"/><Relationship Id="rId430" Type="http://schemas.openxmlformats.org/officeDocument/2006/relationships/hyperlink" Target="https://drive.google.com/file/d/1YNXMrQtOcI3kA-lmtTDAo-68fzk028H2/view?usp=drivesdk" TargetMode="External"/><Relationship Id="rId668" Type="http://schemas.openxmlformats.org/officeDocument/2006/relationships/hyperlink" Target="https://drive.google.com/file/d/1i1WCu8PF-_zhlXOo_epQWg_GtLxkuOV_/view?usp=drivesdk" TargetMode="External"/><Relationship Id="rId18" Type="http://schemas.openxmlformats.org/officeDocument/2006/relationships/hyperlink" Target="https://drive.google.com/file/d/1jy8GvWrg8S1-7_8OZdrUTg-5wbGbLpqf/view?usp=drivesdk" TargetMode="External"/><Relationship Id="rId265" Type="http://schemas.openxmlformats.org/officeDocument/2006/relationships/hyperlink" Target="https://drive.google.com/file/d/12rwtvyAM8XrvooLTHyI6UCzOEburWDRc/view?usp=drivesdk" TargetMode="External"/><Relationship Id="rId472" Type="http://schemas.openxmlformats.org/officeDocument/2006/relationships/hyperlink" Target="https://drive.google.com/file/d/1FL3rWmpORe-srQBhv92ge4tRYZPPuflN/view?usp=drivesdk" TargetMode="External"/><Relationship Id="rId528" Type="http://schemas.openxmlformats.org/officeDocument/2006/relationships/hyperlink" Target="https://drive.google.com/file/d/1SqNVLlqRVMywTvK1GtZV_mHh8PftQIQH/view?usp=drivesdk" TargetMode="External"/><Relationship Id="rId735" Type="http://schemas.openxmlformats.org/officeDocument/2006/relationships/hyperlink" Target="https://drive.google.com/file/d/1DhH4cfT6DUd3t_1fUJnMWc8ey5SUsKdQ/view?usp=drivesdk" TargetMode="External"/><Relationship Id="rId125" Type="http://schemas.openxmlformats.org/officeDocument/2006/relationships/hyperlink" Target="https://drive.google.com/file/d/1yxtJqNfKsChuGXC4akRGfjyGn4kyNjug/view?usp=drivesdk" TargetMode="External"/><Relationship Id="rId167" Type="http://schemas.openxmlformats.org/officeDocument/2006/relationships/hyperlink" Target="https://drive.google.com/file/d/1DJ-p99KRhz32XFq5mIC_S463p0cxzIsZ/view?usp=drivesdk" TargetMode="External"/><Relationship Id="rId332" Type="http://schemas.openxmlformats.org/officeDocument/2006/relationships/hyperlink" Target="https://drive.google.com/file/d/1Af-XHgKUyujJHYnrtjefJRMTptOrgWi1/view?usp=drivesdk" TargetMode="External"/><Relationship Id="rId374" Type="http://schemas.openxmlformats.org/officeDocument/2006/relationships/hyperlink" Target="https://drive.google.com/file/d/1cYrhVi9HaVtd6aHiZQ4_LxS263CTeVii/view?usp=drivesdk" TargetMode="External"/><Relationship Id="rId581" Type="http://schemas.openxmlformats.org/officeDocument/2006/relationships/hyperlink" Target="https://drive.google.com/file/d/1PvObKZ19hHsEu2L6fr0Oy110wefO6v2O/view?usp=drivesdk" TargetMode="External"/><Relationship Id="rId71" Type="http://schemas.openxmlformats.org/officeDocument/2006/relationships/hyperlink" Target="https://drive.google.com/file/d/1TY-Vq2cSwR49VlnSBVjBzC5dCwXioRxY/view?usp=drivesdk" TargetMode="External"/><Relationship Id="rId234" Type="http://schemas.openxmlformats.org/officeDocument/2006/relationships/hyperlink" Target="https://drive.google.com/file/d/1p8xQl5gDw1fh3SgPdZQ5ARbSDyoFyf7M/view?usp=drivesdk" TargetMode="External"/><Relationship Id="rId637" Type="http://schemas.openxmlformats.org/officeDocument/2006/relationships/hyperlink" Target="https://drive.google.com/file/d/1FkgOL63yYL5Oh84KpFGrg-nHQWhqcobu/view?usp=drivesdk" TargetMode="External"/><Relationship Id="rId679" Type="http://schemas.openxmlformats.org/officeDocument/2006/relationships/hyperlink" Target="https://drive.google.com/file/d/1DsDkhqle6qpAYCShtTzVlaAa4NsqnFQp/view?usp=drivesdk" TargetMode="External"/><Relationship Id="rId2" Type="http://schemas.openxmlformats.org/officeDocument/2006/relationships/hyperlink" Target="https://drive.google.com/file/d/1f6x3lmCjNl6Y4kIac7XWB6yn-57zTVqc/view?usp=drivesdk" TargetMode="External"/><Relationship Id="rId29" Type="http://schemas.openxmlformats.org/officeDocument/2006/relationships/hyperlink" Target="https://drive.google.com/file/d/10YfCFz49KUA1YkJ1QIH-K6YLT_7ixF6I/view?usp=drivesdk" TargetMode="External"/><Relationship Id="rId276" Type="http://schemas.openxmlformats.org/officeDocument/2006/relationships/hyperlink" Target="https://drive.google.com/file/d/1zRXp-VgSIp4_ze72eJ4zLouw--wq-eAt/view?usp=drivesdk" TargetMode="External"/><Relationship Id="rId441" Type="http://schemas.openxmlformats.org/officeDocument/2006/relationships/hyperlink" Target="https://drive.google.com/file/d/1PwA1O1aOd4WwHC8uVelbhy30pPNjkorN/view?usp=drivesdk" TargetMode="External"/><Relationship Id="rId483" Type="http://schemas.openxmlformats.org/officeDocument/2006/relationships/hyperlink" Target="https://drive.google.com/file/d/1DfzD1I_dy2TXiZJxJI6UZ_qwUGppPyxF/view?usp=drivesdk" TargetMode="External"/><Relationship Id="rId539" Type="http://schemas.openxmlformats.org/officeDocument/2006/relationships/hyperlink" Target="https://drive.google.com/file/d/16q2n1-l78CWFXSgwW4_CiIZ73YwY_4ib/view?usp=drivesdk" TargetMode="External"/><Relationship Id="rId690" Type="http://schemas.openxmlformats.org/officeDocument/2006/relationships/hyperlink" Target="https://drive.google.com/file/d/19K2IQyaDYxgkgSQsr7McK6GePDIKvy50/view?usp=drivesdk" TargetMode="External"/><Relationship Id="rId704" Type="http://schemas.openxmlformats.org/officeDocument/2006/relationships/hyperlink" Target="https://drive.google.com/file/d/1EhHZ-AjTeMxTm8ySKSeNVpqXAwyCFmZH/view?usp=drivesdk" TargetMode="External"/><Relationship Id="rId40" Type="http://schemas.openxmlformats.org/officeDocument/2006/relationships/hyperlink" Target="https://drive.google.com/file/d/1LzZaD_850Veyyoej6IN6oB-7J4tgZNqd/view?usp=drivesdk" TargetMode="External"/><Relationship Id="rId136" Type="http://schemas.openxmlformats.org/officeDocument/2006/relationships/hyperlink" Target="https://drive.google.com/file/d/1ArIUkN9QOm_yk1M8o7QIG90MxDly-F8W/view?usp=drivesdk" TargetMode="External"/><Relationship Id="rId178" Type="http://schemas.openxmlformats.org/officeDocument/2006/relationships/hyperlink" Target="https://drive.google.com/file/d/1pYn89_buHr6G4waF5pWBPw2Bsg96jtMx/view?usp=drivesdk" TargetMode="External"/><Relationship Id="rId301" Type="http://schemas.openxmlformats.org/officeDocument/2006/relationships/hyperlink" Target="https://drive.google.com/file/d/1zLt8uhZy7geIHB6lKldkdXIi6FznSLe1/view?usp=drivesdk" TargetMode="External"/><Relationship Id="rId343" Type="http://schemas.openxmlformats.org/officeDocument/2006/relationships/hyperlink" Target="https://drive.google.com/file/d/1OiHzrDYS1e5Tz7sQ2nzc2rO-9M7sxeDH/view?usp=drivesdk" TargetMode="External"/><Relationship Id="rId550" Type="http://schemas.openxmlformats.org/officeDocument/2006/relationships/hyperlink" Target="https://drive.google.com/file/d/1Y_JqAUmlKvsOBkIsiHUEGpdaVZDJOfJ9/view?usp=drivesdk" TargetMode="External"/><Relationship Id="rId82" Type="http://schemas.openxmlformats.org/officeDocument/2006/relationships/hyperlink" Target="https://drive.google.com/file/d/16EXD-2FtVtmNmAUZiU0ECjUT8BZPfbBv/view?usp=drivesdk" TargetMode="External"/><Relationship Id="rId203" Type="http://schemas.openxmlformats.org/officeDocument/2006/relationships/hyperlink" Target="https://drive.google.com/file/d/1SbcpprND3v8VoBb7Ckm6mmpVO6HmTbcv/view?usp=drivesdk" TargetMode="External"/><Relationship Id="rId385" Type="http://schemas.openxmlformats.org/officeDocument/2006/relationships/hyperlink" Target="https://drive.google.com/file/d/13C0m9jo72C_A5uTRp1YTxfwrGXqMghSN/view?usp=drivesdk" TargetMode="External"/><Relationship Id="rId592" Type="http://schemas.openxmlformats.org/officeDocument/2006/relationships/hyperlink" Target="https://drive.google.com/file/d/1c-JYqPBzI5RFi82WRkv2TQwDuSI9LK1w/view?usp=drivesdk" TargetMode="External"/><Relationship Id="rId606" Type="http://schemas.openxmlformats.org/officeDocument/2006/relationships/hyperlink" Target="https://drive.google.com/file/d/1LARtP4-49CspE-l13ncFJyTTd4H0UDMj/view?usp=drivesdk" TargetMode="External"/><Relationship Id="rId648" Type="http://schemas.openxmlformats.org/officeDocument/2006/relationships/hyperlink" Target="https://drive.google.com/file/d/13luMVAEqIpcemavfll17iP029B1dNsXV/view?usp=drivesdk" TargetMode="External"/><Relationship Id="rId245" Type="http://schemas.openxmlformats.org/officeDocument/2006/relationships/hyperlink" Target="https://drive.google.com/file/d/19Fb_hIfZHQvkvrbMXAcWPiGv1wl5Iu1C/view?usp=drivesdk" TargetMode="External"/><Relationship Id="rId287" Type="http://schemas.openxmlformats.org/officeDocument/2006/relationships/hyperlink" Target="https://drive.google.com/file/d/1ta3h7XMRZVeQBfteVEj0XuXnpw5mQdpB/view?usp=drivesdk" TargetMode="External"/><Relationship Id="rId410" Type="http://schemas.openxmlformats.org/officeDocument/2006/relationships/hyperlink" Target="https://drive.google.com/file/d/1zJPwh6K9qv-FD9CfFAo1cohWW1vJEB0w/view?usp=drivesdk" TargetMode="External"/><Relationship Id="rId452" Type="http://schemas.openxmlformats.org/officeDocument/2006/relationships/hyperlink" Target="https://drive.google.com/file/d/1kjOXGavxollX8a8uMUQie3qv9sWcl7yx/view?usp=drivesdk" TargetMode="External"/><Relationship Id="rId494" Type="http://schemas.openxmlformats.org/officeDocument/2006/relationships/hyperlink" Target="https://drive.google.com/file/d/1a0INOK2YuAaJkEdt1gUBMRt33X4kBs6n/view?usp=drivesdk" TargetMode="External"/><Relationship Id="rId508" Type="http://schemas.openxmlformats.org/officeDocument/2006/relationships/hyperlink" Target="https://drive.google.com/file/d/1yN9ovGVHGgVc806QiJFnykURCK74Vnov/view?usp=drivesdk" TargetMode="External"/><Relationship Id="rId715" Type="http://schemas.openxmlformats.org/officeDocument/2006/relationships/hyperlink" Target="https://drive.google.com/file/d/12z61pKADP82A5EvOunh-Qos4Wnl-Z4Sx/view?usp=drivesdk" TargetMode="External"/><Relationship Id="rId105" Type="http://schemas.openxmlformats.org/officeDocument/2006/relationships/hyperlink" Target="https://drive.google.com/file/d/1bUjbPqSHkb7U2xEVLx6uCmI6KsusO6Nh/view?usp=drivesdk" TargetMode="External"/><Relationship Id="rId147" Type="http://schemas.openxmlformats.org/officeDocument/2006/relationships/hyperlink" Target="https://drive.google.com/file/d/1xpWhb1Vn6dXPGVYbzX-wDJJiXEzlgI-x/view?usp=drivesdk" TargetMode="External"/><Relationship Id="rId312" Type="http://schemas.openxmlformats.org/officeDocument/2006/relationships/hyperlink" Target="https://drive.google.com/file/d/1h-7EbXVfCLWHDY9hXU4B7lBP3ktJkRgg/view?usp=drivesdk" TargetMode="External"/><Relationship Id="rId354" Type="http://schemas.openxmlformats.org/officeDocument/2006/relationships/hyperlink" Target="https://drive.google.com/file/d/1MeuAnccA-_S6Zdr1Zk87M6m5kf90D-jV/view?usp=drivesdk" TargetMode="External"/><Relationship Id="rId51" Type="http://schemas.openxmlformats.org/officeDocument/2006/relationships/hyperlink" Target="https://drive.google.com/file/d/1e99nzp9hXShTyTIJ9cgNYnDUANcgS6CX/view?usp=drivesdk" TargetMode="External"/><Relationship Id="rId93" Type="http://schemas.openxmlformats.org/officeDocument/2006/relationships/hyperlink" Target="https://drive.google.com/file/d/1SfKPEEgi5POIHM37ibw6Pvsl3WFmYYLE/view?usp=drivesdk" TargetMode="External"/><Relationship Id="rId189" Type="http://schemas.openxmlformats.org/officeDocument/2006/relationships/hyperlink" Target="https://drive.google.com/file/d/1c4Ktyy5GcqJAq4QIXQrLRufxrWWPhAld/view?usp=drivesdk" TargetMode="External"/><Relationship Id="rId396" Type="http://schemas.openxmlformats.org/officeDocument/2006/relationships/hyperlink" Target="https://drive.google.com/file/d/11i18NMTAhcg3K554qlB8Ho-5mxgFcRhi/view?usp=drivesdk" TargetMode="External"/><Relationship Id="rId561" Type="http://schemas.openxmlformats.org/officeDocument/2006/relationships/hyperlink" Target="https://drive.google.com/file/d/1mjZ6Apay-MG8NiyhhlxqwpGLaO81pqmf/view?usp=drivesdk" TargetMode="External"/><Relationship Id="rId617" Type="http://schemas.openxmlformats.org/officeDocument/2006/relationships/hyperlink" Target="https://drive.google.com/file/d/1Y2xUBXPNzr1ik3yv3X-4omjMsHIRq8Ln/view?usp=drivesdk" TargetMode="External"/><Relationship Id="rId659" Type="http://schemas.openxmlformats.org/officeDocument/2006/relationships/hyperlink" Target="https://drive.google.com/file/d/1EYrbMn0RWUSJ9GAyNZDXQIIwDwKPHuLv/view?usp=drivesdk" TargetMode="External"/><Relationship Id="rId214" Type="http://schemas.openxmlformats.org/officeDocument/2006/relationships/hyperlink" Target="https://drive.google.com/file/d/1zH_gNlg6IKi00iAsMFPnErdRC_2636rX/view?usp=drivesdk" TargetMode="External"/><Relationship Id="rId256" Type="http://schemas.openxmlformats.org/officeDocument/2006/relationships/hyperlink" Target="https://drive.google.com/file/d/1PypREOIX294PJV5kN4XNDMUxfWQPwi-p/view?usp=drivesdk" TargetMode="External"/><Relationship Id="rId298" Type="http://schemas.openxmlformats.org/officeDocument/2006/relationships/hyperlink" Target="https://drive.google.com/file/d/15Lu4NX4tDrtJLg5jiwrnznjBTWz-1vH_/view?usp=drivesdk" TargetMode="External"/><Relationship Id="rId421" Type="http://schemas.openxmlformats.org/officeDocument/2006/relationships/hyperlink" Target="https://drive.google.com/file/d/1Rvx5lsZdNwPjUbzO5qlERWP5PuZK6mUO/view?usp=drivesdk" TargetMode="External"/><Relationship Id="rId463" Type="http://schemas.openxmlformats.org/officeDocument/2006/relationships/hyperlink" Target="https://drive.google.com/file/d/1tRQ5WF7TDdXe-tLFb3ph_iVZmL72kaDO/view?usp=drivesdk" TargetMode="External"/><Relationship Id="rId519" Type="http://schemas.openxmlformats.org/officeDocument/2006/relationships/hyperlink" Target="https://drive.google.com/file/d/15Wyfao-kRIGg3MGxU4Tj36tdu0_Ep8q4/view?usp=drivesdk" TargetMode="External"/><Relationship Id="rId670" Type="http://schemas.openxmlformats.org/officeDocument/2006/relationships/hyperlink" Target="https://drive.google.com/file/d/1icBRBX-JWW4eHLvfi98MYe1iNc7s8K2T/view?usp=drivesdk" TargetMode="External"/><Relationship Id="rId116" Type="http://schemas.openxmlformats.org/officeDocument/2006/relationships/hyperlink" Target="https://drive.google.com/file/d/1yGwgEqS0q8ykUquSJM1hQ_WnYSBeDxhj/view?usp=drivesdk" TargetMode="External"/><Relationship Id="rId158" Type="http://schemas.openxmlformats.org/officeDocument/2006/relationships/hyperlink" Target="https://drive.google.com/file/d/1JPR5L7wsXfHnJpCCEoMly7fPx3lK31TU/view?usp=drivesdk" TargetMode="External"/><Relationship Id="rId323" Type="http://schemas.openxmlformats.org/officeDocument/2006/relationships/hyperlink" Target="https://drive.google.com/file/d/1LuDNOwcQquASPGEK3QOlGQKSOauukCyY/view?usp=drivesdk" TargetMode="External"/><Relationship Id="rId530" Type="http://schemas.openxmlformats.org/officeDocument/2006/relationships/hyperlink" Target="https://drive.google.com/file/d/1RR5zPh0sLPxcVg4lgQClzkBVfOLPibPK/view?usp=drivesdk" TargetMode="External"/><Relationship Id="rId726" Type="http://schemas.openxmlformats.org/officeDocument/2006/relationships/hyperlink" Target="https://drive.google.com/file/d/1BXmwSZK-RvHozj_EtMktGP3yfWGFIu8r/view?usp=drivesdk" TargetMode="External"/><Relationship Id="rId20" Type="http://schemas.openxmlformats.org/officeDocument/2006/relationships/hyperlink" Target="https://drive.google.com/file/d/1EcNsXNTyqT_yydYp5fFpybGTrtbkO3Qv/view?usp=drivesdk" TargetMode="External"/><Relationship Id="rId41" Type="http://schemas.openxmlformats.org/officeDocument/2006/relationships/hyperlink" Target="https://drive.google.com/file/d/1wl3OJv83-ZJNzKgVk2Eh6kVHqYhtvKSA/view?usp=drivesdk" TargetMode="External"/><Relationship Id="rId62" Type="http://schemas.openxmlformats.org/officeDocument/2006/relationships/hyperlink" Target="https://drive.google.com/file/d/1GXmfkquUx0rQMQnR4H0ifIICS0SGZLRB/view?usp=drivesdk" TargetMode="External"/><Relationship Id="rId83" Type="http://schemas.openxmlformats.org/officeDocument/2006/relationships/hyperlink" Target="https://drive.google.com/file/d/1AXD6_chPVJ16v3Acdmc1RbRpk_1DpiU7/view?usp=drivesdk" TargetMode="External"/><Relationship Id="rId179" Type="http://schemas.openxmlformats.org/officeDocument/2006/relationships/hyperlink" Target="https://drive.google.com/file/d/1tzY8y0cYYvfK-xAH_BjSF8sqre6nV0et/view?usp=drivesdk" TargetMode="External"/><Relationship Id="rId365" Type="http://schemas.openxmlformats.org/officeDocument/2006/relationships/hyperlink" Target="https://drive.google.com/file/d/14RRI7XihU-g1YFzwr3MYpNnq69_mazYw/view?usp=drivesdk" TargetMode="External"/><Relationship Id="rId386" Type="http://schemas.openxmlformats.org/officeDocument/2006/relationships/hyperlink" Target="https://drive.google.com/file/d/1dcvbJMtTypg3NyFIcXx7muaJyXdOF0XL/view?usp=drivesdk" TargetMode="External"/><Relationship Id="rId551" Type="http://schemas.openxmlformats.org/officeDocument/2006/relationships/hyperlink" Target="https://drive.google.com/file/d/1FTzvG06vvJrdEJJn5hsHrj5b48mMhQG6/view?usp=drivesdk" TargetMode="External"/><Relationship Id="rId572" Type="http://schemas.openxmlformats.org/officeDocument/2006/relationships/hyperlink" Target="https://drive.google.com/file/d/172iCjpYCjMSNR1jTrJkW_mcTW7Zk0dMl/view?usp=drivesdk" TargetMode="External"/><Relationship Id="rId593" Type="http://schemas.openxmlformats.org/officeDocument/2006/relationships/hyperlink" Target="https://drive.google.com/file/d/14I5sGAzoa28QfRnBxIqVwnd93gTZGdTR/view?usp=drivesdk" TargetMode="External"/><Relationship Id="rId607" Type="http://schemas.openxmlformats.org/officeDocument/2006/relationships/hyperlink" Target="https://drive.google.com/file/d/1IGvlnKuWN0OupBPapSFr5Zpi698uCK1i/view?usp=drivesdk" TargetMode="External"/><Relationship Id="rId628" Type="http://schemas.openxmlformats.org/officeDocument/2006/relationships/hyperlink" Target="https://drive.google.com/file/d/1uWwqPzSkOI6VufAU5tL9kBNTlDrTW_h1/view?usp=drivesdk" TargetMode="External"/><Relationship Id="rId649" Type="http://schemas.openxmlformats.org/officeDocument/2006/relationships/hyperlink" Target="https://drive.google.com/file/d/13HkXAQ3XeWCcZX7q3JsZ11eD0LLhIS9Z/view?usp=drivesdk" TargetMode="External"/><Relationship Id="rId190" Type="http://schemas.openxmlformats.org/officeDocument/2006/relationships/hyperlink" Target="https://drive.google.com/file/d/1bOJSmx8Q4zBBSEdVqRIsLRP-gb_BA5xo/view?usp=drivesdk" TargetMode="External"/><Relationship Id="rId204" Type="http://schemas.openxmlformats.org/officeDocument/2006/relationships/hyperlink" Target="https://drive.google.com/file/d/1WYHvR_mt7zaHjuT-8PY7bTuspw1Kwkex/view?usp=drivesdk" TargetMode="External"/><Relationship Id="rId225" Type="http://schemas.openxmlformats.org/officeDocument/2006/relationships/hyperlink" Target="https://drive.google.com/file/d/1Pt46xAHStAQ6WLz8oLRJahuxQDgGx1g2/view?usp=drivesdk" TargetMode="External"/><Relationship Id="rId246" Type="http://schemas.openxmlformats.org/officeDocument/2006/relationships/hyperlink" Target="https://drive.google.com/file/d/199UXeK5trJ92PGb-D6jbIT9sYTuyjcyu/view?usp=drivesdk" TargetMode="External"/><Relationship Id="rId267" Type="http://schemas.openxmlformats.org/officeDocument/2006/relationships/hyperlink" Target="https://drive.google.com/file/d/1rdsgZUUv6ZTRxyytX8TArqp5KvWZExg_/view?usp=drivesdk" TargetMode="External"/><Relationship Id="rId288" Type="http://schemas.openxmlformats.org/officeDocument/2006/relationships/hyperlink" Target="https://drive.google.com/file/d/1Q7_XvRCgfAagss338dwQRvTZZVbzA_na/view?usp=drivesdk" TargetMode="External"/><Relationship Id="rId411" Type="http://schemas.openxmlformats.org/officeDocument/2006/relationships/hyperlink" Target="https://drive.google.com/file/d/1HpCqfko9D1LrjNDIDh0YstoXXp-RDMEa/view?usp=drivesdk" TargetMode="External"/><Relationship Id="rId432" Type="http://schemas.openxmlformats.org/officeDocument/2006/relationships/hyperlink" Target="https://drive.google.com/file/d/19H-0fQfEegjxocGxzzDouF-xvRaw5CoG/view?usp=drivesdk" TargetMode="External"/><Relationship Id="rId453" Type="http://schemas.openxmlformats.org/officeDocument/2006/relationships/hyperlink" Target="https://drive.google.com/file/d/1_SN9Gh9Wuc8xx2iXV8Z8GBIuGu78g9sp/view?usp=drivesdk" TargetMode="External"/><Relationship Id="rId474" Type="http://schemas.openxmlformats.org/officeDocument/2006/relationships/hyperlink" Target="https://drive.google.com/file/d/1sb_oNuHmRHgOlmnXrKVBXzJ4WKWvBMW7/view?usp=drivesdk" TargetMode="External"/><Relationship Id="rId509" Type="http://schemas.openxmlformats.org/officeDocument/2006/relationships/hyperlink" Target="https://drive.google.com/file/d/1spZ2RiH-CyJjCgaMgICfa8ZT5GpauA9j/view?usp=drivesdk" TargetMode="External"/><Relationship Id="rId660" Type="http://schemas.openxmlformats.org/officeDocument/2006/relationships/hyperlink" Target="https://drive.google.com/file/d/1wzCXb0yRF9A9_dioJI_9NG-iZp5EvVh-/view?usp=drivesdk" TargetMode="External"/><Relationship Id="rId106" Type="http://schemas.openxmlformats.org/officeDocument/2006/relationships/hyperlink" Target="https://drive.google.com/file/d/1ZBGOJ1f6zzXY6YJTtZ26BYudyHD1_O7i/view?usp=drivesdk" TargetMode="External"/><Relationship Id="rId127" Type="http://schemas.openxmlformats.org/officeDocument/2006/relationships/hyperlink" Target="https://drive.google.com/file/d/1fWvmeWuoluEB8uqWrnKTw7aVJl7xUYYe/view?usp=drivesdk" TargetMode="External"/><Relationship Id="rId313" Type="http://schemas.openxmlformats.org/officeDocument/2006/relationships/hyperlink" Target="https://drive.google.com/file/d/1zFxhq03GdyZCgheP57ATju2odAPMj9Og/view?usp=drivesdk" TargetMode="External"/><Relationship Id="rId495" Type="http://schemas.openxmlformats.org/officeDocument/2006/relationships/hyperlink" Target="https://drive.google.com/file/d/1JAnMIIl5weLDsKJMm-PWIJYoyEIPEWqS/view?usp=drivesdk" TargetMode="External"/><Relationship Id="rId681" Type="http://schemas.openxmlformats.org/officeDocument/2006/relationships/hyperlink" Target="https://drive.google.com/file/d/1nAwCXtfqNaINNq2TZ_vt61N0LEXq_FWz/view?usp=drivesdk" TargetMode="External"/><Relationship Id="rId716" Type="http://schemas.openxmlformats.org/officeDocument/2006/relationships/hyperlink" Target="https://drive.google.com/file/d/1Z9Cn-INwiyzsqTTmekXgb5cDdE_MfkSy/view?usp=drivesdk" TargetMode="External"/><Relationship Id="rId10" Type="http://schemas.openxmlformats.org/officeDocument/2006/relationships/hyperlink" Target="https://drive.google.com/file/d/1KZYqFba8q51u3chfbrOYja5wlvBHKIgK/view?usp=drivesdk" TargetMode="External"/><Relationship Id="rId31" Type="http://schemas.openxmlformats.org/officeDocument/2006/relationships/hyperlink" Target="https://drive.google.com/file/d/1-lwWe4Nz7HxDYMmXg9v9wlPNMbncQMcJ/view?usp=drivesdk" TargetMode="External"/><Relationship Id="rId52" Type="http://schemas.openxmlformats.org/officeDocument/2006/relationships/hyperlink" Target="https://drive.google.com/file/d/1YX4HwU3KZootqH-Gg346eNlaRuytusqM/view?usp=drivesdk" TargetMode="External"/><Relationship Id="rId73" Type="http://schemas.openxmlformats.org/officeDocument/2006/relationships/hyperlink" Target="https://drive.google.com/file/d/1FtLcGxcvffVQ0qPkHNnV_-fkYIfTcVXs/view?usp=drivesdk" TargetMode="External"/><Relationship Id="rId94" Type="http://schemas.openxmlformats.org/officeDocument/2006/relationships/hyperlink" Target="https://drive.google.com/file/d/1LZ215pXkt2sR8DVeHLmVWKXAd8zQ_YAd/view?usp=drivesdk" TargetMode="External"/><Relationship Id="rId148" Type="http://schemas.openxmlformats.org/officeDocument/2006/relationships/hyperlink" Target="https://drive.google.com/file/d/1N0kd7U7PIQguhjv0TicynRyg4QWj1NWH/view?usp=drivesdk" TargetMode="External"/><Relationship Id="rId169" Type="http://schemas.openxmlformats.org/officeDocument/2006/relationships/hyperlink" Target="https://drive.google.com/file/d/1rcYsoJ3mnxNLhxvdsmYaSFpLvlnjHzmF/view?usp=drivesdk" TargetMode="External"/><Relationship Id="rId334" Type="http://schemas.openxmlformats.org/officeDocument/2006/relationships/hyperlink" Target="https://drive.google.com/file/d/1ytNPZlIxt09_cPMQ_XdJSdwm57WUCeUm/view?usp=drivesdk" TargetMode="External"/><Relationship Id="rId355" Type="http://schemas.openxmlformats.org/officeDocument/2006/relationships/hyperlink" Target="https://drive.google.com/file/d/1WT_B1RmnY8Dq1AJcTFL1LE2Wl0BUa14m/view?usp=drivesdk" TargetMode="External"/><Relationship Id="rId376" Type="http://schemas.openxmlformats.org/officeDocument/2006/relationships/hyperlink" Target="https://drive.google.com/file/d/1Ofr8eDhbt1OQqshAvBQaU_bnTx-Lcqts/view?usp=drivesdk" TargetMode="External"/><Relationship Id="rId397" Type="http://schemas.openxmlformats.org/officeDocument/2006/relationships/hyperlink" Target="https://drive.google.com/file/d/1A3Bp2DeuK1ahV_3M0n_SA8k9b0L6AIpq/view?usp=drivesdk" TargetMode="External"/><Relationship Id="rId520" Type="http://schemas.openxmlformats.org/officeDocument/2006/relationships/hyperlink" Target="https://drive.google.com/file/d/1KXQ_3wSo0FD_wC71MIFn4j5s3NBnHbcX/view?usp=drivesdk" TargetMode="External"/><Relationship Id="rId541" Type="http://schemas.openxmlformats.org/officeDocument/2006/relationships/hyperlink" Target="https://drive.google.com/file/d/1u-aASkIJr4f44dvBVJ54fJUSto_amgRK/view?usp=drivesdk" TargetMode="External"/><Relationship Id="rId562" Type="http://schemas.openxmlformats.org/officeDocument/2006/relationships/hyperlink" Target="https://drive.google.com/file/d/1mDLmmQdYOab3VXxPVByL_ua4bQ9-qHl1/view?usp=drivesdk" TargetMode="External"/><Relationship Id="rId583" Type="http://schemas.openxmlformats.org/officeDocument/2006/relationships/hyperlink" Target="https://drive.google.com/file/d/1sKvEXjbXNr3PKnJQg9BHzZHcRFFeypIu/view?usp=drivesdk" TargetMode="External"/><Relationship Id="rId618" Type="http://schemas.openxmlformats.org/officeDocument/2006/relationships/hyperlink" Target="https://drive.google.com/file/d/1Pj4wTBGvq7bx7OGyYIb4RaHB5pDwBh4Q/view?usp=drivesdk" TargetMode="External"/><Relationship Id="rId639" Type="http://schemas.openxmlformats.org/officeDocument/2006/relationships/hyperlink" Target="https://drive.google.com/file/d/1fIqLUnWoxBnPWxmg7hqnhXz1p_sCHU2L/view?usp=drivesdk" TargetMode="External"/><Relationship Id="rId4" Type="http://schemas.openxmlformats.org/officeDocument/2006/relationships/hyperlink" Target="https://drive.google.com/file/d/1VT9cLs9HhqAs85r9XoZ9b6xJ5Yx8uVLy/view?usp=drivesdk" TargetMode="External"/><Relationship Id="rId180" Type="http://schemas.openxmlformats.org/officeDocument/2006/relationships/hyperlink" Target="https://drive.google.com/file/d/1x_Ax526_MIln1_DVZCxvgpxQ2pUS8WLY/view?usp=drivesdk" TargetMode="External"/><Relationship Id="rId215" Type="http://schemas.openxmlformats.org/officeDocument/2006/relationships/hyperlink" Target="https://drive.google.com/file/d/1s1HC7kZuOsaJr1JyQ-i1jR38e2ebHidB/view?usp=drivesdk" TargetMode="External"/><Relationship Id="rId236" Type="http://schemas.openxmlformats.org/officeDocument/2006/relationships/hyperlink" Target="https://drive.google.com/file/d/1jR9TPlo_tAjXa6YBEMDIQYUdC4y2C33_/view?usp=drivesdk" TargetMode="External"/><Relationship Id="rId257" Type="http://schemas.openxmlformats.org/officeDocument/2006/relationships/hyperlink" Target="https://drive.google.com/file/d/1DJRGsBItoOySYZ2WrF-ZJj8Cy05ejbAa/view?usp=drivesdk" TargetMode="External"/><Relationship Id="rId278" Type="http://schemas.openxmlformats.org/officeDocument/2006/relationships/hyperlink" Target="https://drive.google.com/file/d/18zyXf_p4aq7lhfj4BWkptepkt1mSRNst/view?usp=drivesdk" TargetMode="External"/><Relationship Id="rId401" Type="http://schemas.openxmlformats.org/officeDocument/2006/relationships/hyperlink" Target="https://drive.google.com/file/d/1Y6yghCE0BJwsJxpfn_PU3wX2OMEVJQOU/view?usp=drivesdk" TargetMode="External"/><Relationship Id="rId422" Type="http://schemas.openxmlformats.org/officeDocument/2006/relationships/hyperlink" Target="https://drive.google.com/file/d/11HL3nTwD2pTM2tmfgJwNoQNt-yAd4zRP/view?usp=drivesdk" TargetMode="External"/><Relationship Id="rId443" Type="http://schemas.openxmlformats.org/officeDocument/2006/relationships/hyperlink" Target="https://drive.google.com/file/d/1VFH7NB5fDXBI73PW3N4Xq8Jw9grt7602/view?usp=drivesdk" TargetMode="External"/><Relationship Id="rId464" Type="http://schemas.openxmlformats.org/officeDocument/2006/relationships/hyperlink" Target="https://drive.google.com/file/d/1m_ukrZTQLaGq3m-J_ZY_fWNlF4RbeQbk/view?usp=drivesdk" TargetMode="External"/><Relationship Id="rId650" Type="http://schemas.openxmlformats.org/officeDocument/2006/relationships/hyperlink" Target="https://drive.google.com/file/d/1wkDxSpZGKugheQqEdwtIk3zOvOIRJs8f/view?usp=drivesdk" TargetMode="External"/><Relationship Id="rId303" Type="http://schemas.openxmlformats.org/officeDocument/2006/relationships/hyperlink" Target="https://drive.google.com/file/d/11lvaip2rRWr01aIXyQFVKF2UwUzCz7Mm/view?usp=drivesdk" TargetMode="External"/><Relationship Id="rId485" Type="http://schemas.openxmlformats.org/officeDocument/2006/relationships/hyperlink" Target="https://drive.google.com/file/d/11rnD94OHKnSLwUkqc2-BtfrJxQG9z58u/view?usp=drivesdk" TargetMode="External"/><Relationship Id="rId692" Type="http://schemas.openxmlformats.org/officeDocument/2006/relationships/hyperlink" Target="https://drive.google.com/file/d/194O4hDv5wmn4zrvhiVUnmFqQ4nLBldNa/view?usp=drivesdk" TargetMode="External"/><Relationship Id="rId706" Type="http://schemas.openxmlformats.org/officeDocument/2006/relationships/hyperlink" Target="https://drive.google.com/file/d/1SU1LRLDB94yZLN2vMKq5gCQr-9vM35VB/view?usp=drivesdk" TargetMode="External"/><Relationship Id="rId42" Type="http://schemas.openxmlformats.org/officeDocument/2006/relationships/hyperlink" Target="https://drive.google.com/file/d/1zH_2vInwFLZpOjFCvX2G-sS1NdatO9f4/view?usp=drivesdk" TargetMode="External"/><Relationship Id="rId84" Type="http://schemas.openxmlformats.org/officeDocument/2006/relationships/hyperlink" Target="https://drive.google.com/file/d/1FUREu42xKiIPutI_yOBBGcvnVYTifL_3/view?usp=drivesdk" TargetMode="External"/><Relationship Id="rId138" Type="http://schemas.openxmlformats.org/officeDocument/2006/relationships/hyperlink" Target="https://drive.google.com/file/d/1xjTK9n7Z9w4cSD0LE_7uzifS6nDbXa4x/view?usp=drivesdk" TargetMode="External"/><Relationship Id="rId345" Type="http://schemas.openxmlformats.org/officeDocument/2006/relationships/hyperlink" Target="https://drive.google.com/file/d/1EK5q4T3KqASvDXJ3YgkJujaMO_KJRJG4/view?usp=drivesdk" TargetMode="External"/><Relationship Id="rId387" Type="http://schemas.openxmlformats.org/officeDocument/2006/relationships/hyperlink" Target="https://drive.google.com/file/d/1wvcR3hiFEufxZ15Abj4xXBYAi7A6HGC5/view?usp=drivesdk" TargetMode="External"/><Relationship Id="rId510" Type="http://schemas.openxmlformats.org/officeDocument/2006/relationships/hyperlink" Target="https://drive.google.com/file/d/1FPH6gHhXgaCAZlxBJC1ZMlKFDCf8vJxX/view?usp=drivesdk" TargetMode="External"/><Relationship Id="rId552" Type="http://schemas.openxmlformats.org/officeDocument/2006/relationships/hyperlink" Target="https://drive.google.com/file/d/11MKiXPt9MZlP_TIZ8gZ2lPYnSJoz5AJQ/view?usp=drivesdk" TargetMode="External"/><Relationship Id="rId594" Type="http://schemas.openxmlformats.org/officeDocument/2006/relationships/hyperlink" Target="https://drive.google.com/file/d/1b3navH3R5l-gkiBMH0gfJDtl3HCgLoIP/view?usp=drivesdk" TargetMode="External"/><Relationship Id="rId608" Type="http://schemas.openxmlformats.org/officeDocument/2006/relationships/hyperlink" Target="https://drive.google.com/file/d/174Ze2BIzKRNuU6ZC8smUMqWFF4eigpMX/view?usp=drivesdk" TargetMode="External"/><Relationship Id="rId191" Type="http://schemas.openxmlformats.org/officeDocument/2006/relationships/hyperlink" Target="https://drive.google.com/file/d/1Q2ecK6cgNzQR2jdJs_-Gcy2cUQOyP2Nz/view?usp=drivesdk" TargetMode="External"/><Relationship Id="rId205" Type="http://schemas.openxmlformats.org/officeDocument/2006/relationships/hyperlink" Target="https://drive.google.com/file/d/1cFJlhz7TYeQ48O6BEznxo5-hjNb4wdg8/view?usp=drivesdk" TargetMode="External"/><Relationship Id="rId247" Type="http://schemas.openxmlformats.org/officeDocument/2006/relationships/hyperlink" Target="https://drive.google.com/file/d/1JH17y2xZHUpMF_kz7_2T03gEWCj7dxWn/view?usp=drivesdk" TargetMode="External"/><Relationship Id="rId412" Type="http://schemas.openxmlformats.org/officeDocument/2006/relationships/hyperlink" Target="https://drive.google.com/file/d/1YWdGkgjhLfyoOFTlJtNaiVVewdH52a_h/view?usp=drivesdk" TargetMode="External"/><Relationship Id="rId107" Type="http://schemas.openxmlformats.org/officeDocument/2006/relationships/hyperlink" Target="https://drive.google.com/file/d/1IsaFvXTpVg_iAUjUfnrY8avGxtQgECSs/view?usp=drivesdk" TargetMode="External"/><Relationship Id="rId289" Type="http://schemas.openxmlformats.org/officeDocument/2006/relationships/hyperlink" Target="https://drive.google.com/file/d/1hnESqyrY26_7EL7cug7ppruL17Jy-nrD/view?usp=drivesdk" TargetMode="External"/><Relationship Id="rId454" Type="http://schemas.openxmlformats.org/officeDocument/2006/relationships/hyperlink" Target="https://drive.google.com/file/d/1ztrrtiI2tZvNwkMNfM2n-BQyRVzx98EB/view?usp=drivesdk" TargetMode="External"/><Relationship Id="rId496" Type="http://schemas.openxmlformats.org/officeDocument/2006/relationships/hyperlink" Target="https://drive.google.com/file/d/1bHW_j63-vzcwT5Uu5Xi8_UrUfa7HNwoA/view?usp=drivesdk" TargetMode="External"/><Relationship Id="rId661" Type="http://schemas.openxmlformats.org/officeDocument/2006/relationships/hyperlink" Target="https://drive.google.com/file/d/1zwxkmnS2j_5CvOIIUgIRnVXffltWob2o/view?usp=drivesdk" TargetMode="External"/><Relationship Id="rId717" Type="http://schemas.openxmlformats.org/officeDocument/2006/relationships/hyperlink" Target="https://drive.google.com/file/d/11_eTq6pXVfVGDPTUGx_waMpHHBeJ-TGi/view?usp=drivesdk" TargetMode="External"/><Relationship Id="rId11" Type="http://schemas.openxmlformats.org/officeDocument/2006/relationships/hyperlink" Target="https://drive.google.com/file/d/11f4ytSj7yPXLxe2KFI-jlzi9MkhrQOnH/view?usp=drivesdk" TargetMode="External"/><Relationship Id="rId53" Type="http://schemas.openxmlformats.org/officeDocument/2006/relationships/hyperlink" Target="https://drive.google.com/file/d/1gnkAe5nvRIz_c0YIy8HytmNcIHwsukWv/view?usp=drivesdk" TargetMode="External"/><Relationship Id="rId149" Type="http://schemas.openxmlformats.org/officeDocument/2006/relationships/hyperlink" Target="https://drive.google.com/file/d/1BzOfV2zJ_g8np1ZHvyJAN2htcqXfbhvK/view?usp=drivesdk" TargetMode="External"/><Relationship Id="rId314" Type="http://schemas.openxmlformats.org/officeDocument/2006/relationships/hyperlink" Target="https://drive.google.com/file/d/1FsHlBoyYR93I1RrJPNJ9YHP7OVWarwbN/view?usp=drivesdk" TargetMode="External"/><Relationship Id="rId356" Type="http://schemas.openxmlformats.org/officeDocument/2006/relationships/hyperlink" Target="https://drive.google.com/file/d/1jKTmgXvmBfCClpXSpTkDZrjrtWP5M5IJ/view?usp=drivesdk" TargetMode="External"/><Relationship Id="rId398" Type="http://schemas.openxmlformats.org/officeDocument/2006/relationships/hyperlink" Target="https://drive.google.com/file/d/1G8ly5_ZOP-I3I9Z5FKV9YVp03UPGmE8Y/view?usp=drivesdk" TargetMode="External"/><Relationship Id="rId521" Type="http://schemas.openxmlformats.org/officeDocument/2006/relationships/hyperlink" Target="https://drive.google.com/file/d/1ikxdb8-iDNL8VR4CdUXfSIQQ6Wpd7Nuh/view?usp=drivesdk" TargetMode="External"/><Relationship Id="rId563" Type="http://schemas.openxmlformats.org/officeDocument/2006/relationships/hyperlink" Target="https://drive.google.com/file/d/181N-Zu_paU1V9D4aK7b4xRrIyPSDB_nT/view?usp=drivesdk" TargetMode="External"/><Relationship Id="rId619" Type="http://schemas.openxmlformats.org/officeDocument/2006/relationships/hyperlink" Target="https://drive.google.com/file/d/1MP_Ivz6z_2SKAx2m_a7E_OczKbaDPfnM/view?usp=drivesdk" TargetMode="External"/><Relationship Id="rId95" Type="http://schemas.openxmlformats.org/officeDocument/2006/relationships/hyperlink" Target="https://drive.google.com/file/d/1OtMWW1CX_GPmkhnzJgMNY6eNU-b0gAIn/view?usp=drivesdk" TargetMode="External"/><Relationship Id="rId160" Type="http://schemas.openxmlformats.org/officeDocument/2006/relationships/hyperlink" Target="https://drive.google.com/file/d/1VM-jKB-oSpHWi4z3kO6rf58Zul2jAmt6/view?usp=drivesdk" TargetMode="External"/><Relationship Id="rId216" Type="http://schemas.openxmlformats.org/officeDocument/2006/relationships/hyperlink" Target="https://drive.google.com/file/d/18AR4TTXG0SsY9DvwpXJr_WPcL5lnuLbW/view?usp=drivesdk" TargetMode="External"/><Relationship Id="rId423" Type="http://schemas.openxmlformats.org/officeDocument/2006/relationships/hyperlink" Target="https://drive.google.com/file/d/1Jx_6shGzO5j8hWxHl6LOIqrEKB54n5au/view?usp=drivesdk" TargetMode="External"/><Relationship Id="rId258" Type="http://schemas.openxmlformats.org/officeDocument/2006/relationships/hyperlink" Target="https://drive.google.com/file/d/1cnlqAxojjtsnXaQ_-noNCNi5o8cQyhml/view?usp=drivesdk" TargetMode="External"/><Relationship Id="rId465" Type="http://schemas.openxmlformats.org/officeDocument/2006/relationships/hyperlink" Target="https://drive.google.com/file/d/1g5dxpMYnOlexMz9WSZ_E0qOrYU0pb8jF/view?usp=drivesdk" TargetMode="External"/><Relationship Id="rId630" Type="http://schemas.openxmlformats.org/officeDocument/2006/relationships/hyperlink" Target="https://drive.google.com/file/d/1RBhUtR4PuD4I_pPyg-1kCWq_KpeUOQ_K/view?usp=drivesdk" TargetMode="External"/><Relationship Id="rId672" Type="http://schemas.openxmlformats.org/officeDocument/2006/relationships/hyperlink" Target="https://drive.google.com/file/d/1uaJ5iVcNYus6AoO9XWg3sZbF0SaR-PrH/view?usp=drivesdk" TargetMode="External"/><Relationship Id="rId728" Type="http://schemas.openxmlformats.org/officeDocument/2006/relationships/hyperlink" Target="https://drive.google.com/file/d/1ttS9vXEQPJM5RNoFN5B2W5t_UfIIfJ-u/view?usp=drivesdk" TargetMode="External"/><Relationship Id="rId22" Type="http://schemas.openxmlformats.org/officeDocument/2006/relationships/hyperlink" Target="https://drive.google.com/file/d/1MtY3Q6jrd94ojy6KS2vorOH-SugdUWH2/view?usp=drivesdk" TargetMode="External"/><Relationship Id="rId64" Type="http://schemas.openxmlformats.org/officeDocument/2006/relationships/hyperlink" Target="https://drive.google.com/file/d/1Nx5O7RK2TECUz2XedKz_FCya_NpYm2lj/view?usp=drivesdk" TargetMode="External"/><Relationship Id="rId118" Type="http://schemas.openxmlformats.org/officeDocument/2006/relationships/hyperlink" Target="https://drive.google.com/file/d/10q1v_O07eee7ped1LhEI4750rK3wN8qG/view?usp=drivesdk" TargetMode="External"/><Relationship Id="rId325" Type="http://schemas.openxmlformats.org/officeDocument/2006/relationships/hyperlink" Target="https://drive.google.com/file/d/1m66C2-vdYC7huVhM2Km3OC0LGw4cCT_c/view?usp=drivesdk" TargetMode="External"/><Relationship Id="rId367" Type="http://schemas.openxmlformats.org/officeDocument/2006/relationships/hyperlink" Target="https://drive.google.com/file/d/1TnwFI79BK1WpptA2hNXTWfJz2bgokq2k/view?usp=drivesdk" TargetMode="External"/><Relationship Id="rId532" Type="http://schemas.openxmlformats.org/officeDocument/2006/relationships/hyperlink" Target="https://drive.google.com/file/d/1dacRa2RYynO9RnblnA3DZJ32h-fa7lEk/view?usp=drivesdk" TargetMode="External"/><Relationship Id="rId574" Type="http://schemas.openxmlformats.org/officeDocument/2006/relationships/hyperlink" Target="https://drive.google.com/file/d/1Xw8nFDQiRh3d2y-0fMmJarHw0h51XTTH/view?usp=drivesdk" TargetMode="External"/><Relationship Id="rId171" Type="http://schemas.openxmlformats.org/officeDocument/2006/relationships/hyperlink" Target="https://drive.google.com/file/d/1stMkzMsE4pVbzG_tRWUx493D3XsB23DJ/view?usp=drivesdk" TargetMode="External"/><Relationship Id="rId227" Type="http://schemas.openxmlformats.org/officeDocument/2006/relationships/hyperlink" Target="https://drive.google.com/file/d/1yxlS4asgoHPfI1Xi2vj6_lq0DmzcIfJS/view?usp=drivesdk" TargetMode="External"/><Relationship Id="rId269" Type="http://schemas.openxmlformats.org/officeDocument/2006/relationships/hyperlink" Target="https://drive.google.com/file/d/15a1UcN0smIfh6-rYbqJVoE9ssQBjQv6E/view?usp=drivesdk" TargetMode="External"/><Relationship Id="rId434" Type="http://schemas.openxmlformats.org/officeDocument/2006/relationships/hyperlink" Target="https://drive.google.com/file/d/1oG-mhz4aqY61_gqUGtwg3EUARRWtUrPO/view?usp=drivesdk" TargetMode="External"/><Relationship Id="rId476" Type="http://schemas.openxmlformats.org/officeDocument/2006/relationships/hyperlink" Target="https://drive.google.com/file/d/1TRcX8PN6OzwTC6Cx0YhJY4VlclgyLXoY/view?usp=drivesdk" TargetMode="External"/><Relationship Id="rId641" Type="http://schemas.openxmlformats.org/officeDocument/2006/relationships/hyperlink" Target="https://drive.google.com/file/d/1itgE7vvnJYVc8zQl3s9iI06I8sgOpXkU/view?usp=drivesdk" TargetMode="External"/><Relationship Id="rId683" Type="http://schemas.openxmlformats.org/officeDocument/2006/relationships/hyperlink" Target="https://drive.google.com/file/d/1eJJDgDzRvejDsG-nlur2SN_PtExYG584/view?usp=drivesdk" TargetMode="External"/><Relationship Id="rId33" Type="http://schemas.openxmlformats.org/officeDocument/2006/relationships/hyperlink" Target="https://drive.google.com/file/d/1z8WO2fN-ZgYVp_SZJZQ_a-TY1Y6eQUL1/view?usp=drivesdk" TargetMode="External"/><Relationship Id="rId129" Type="http://schemas.openxmlformats.org/officeDocument/2006/relationships/hyperlink" Target="https://drive.google.com/file/d/1HWaU8a3UZzJsH5VWnyjd_Zxd-xmcr4Qj/view?usp=drivesdk" TargetMode="External"/><Relationship Id="rId280" Type="http://schemas.openxmlformats.org/officeDocument/2006/relationships/hyperlink" Target="https://drive.google.com/file/d/184Sv27c90e3cphZGlwvV6my_prdOMqk9/view?usp=drivesdk" TargetMode="External"/><Relationship Id="rId336" Type="http://schemas.openxmlformats.org/officeDocument/2006/relationships/hyperlink" Target="https://drive.google.com/file/d/1dJD1a3SpToGjvvPTdUYvbR8LPVUSSwJy/view?usp=drivesdk" TargetMode="External"/><Relationship Id="rId501" Type="http://schemas.openxmlformats.org/officeDocument/2006/relationships/hyperlink" Target="https://drive.google.com/file/d/10pmkJttGWYIr4BJvDGV3RJjQXGB86-4O/view?usp=drivesdk" TargetMode="External"/><Relationship Id="rId543" Type="http://schemas.openxmlformats.org/officeDocument/2006/relationships/hyperlink" Target="https://drive.google.com/file/d/175rO6x49ryQ5YUk6w68JKeHi93pMT-UW/view?usp=drivesdk" TargetMode="External"/><Relationship Id="rId75" Type="http://schemas.openxmlformats.org/officeDocument/2006/relationships/hyperlink" Target="https://drive.google.com/file/d/19-_vtPE8yqFDcWTjXeCxgzwQJlD4gxpZ/view?usp=drivesdk" TargetMode="External"/><Relationship Id="rId140" Type="http://schemas.openxmlformats.org/officeDocument/2006/relationships/hyperlink" Target="https://drive.google.com/file/d/170fEglWbswOf-w1nhzPlTz7Hj-UiFXNQ/view?usp=drivesdk" TargetMode="External"/><Relationship Id="rId182" Type="http://schemas.openxmlformats.org/officeDocument/2006/relationships/hyperlink" Target="https://drive.google.com/file/d/1LbJNvZicB3wOzAVpeORsoYdZWBA8z36W/view?usp=drivesdk" TargetMode="External"/><Relationship Id="rId378" Type="http://schemas.openxmlformats.org/officeDocument/2006/relationships/hyperlink" Target="https://drive.google.com/file/d/1iBGy9vYfI-HZaXxxwAuAS2vKEaYjXDQM/view?usp=drivesdk" TargetMode="External"/><Relationship Id="rId403" Type="http://schemas.openxmlformats.org/officeDocument/2006/relationships/hyperlink" Target="https://drive.google.com/file/d/1wnM4fRLvH1NY8_WVeBh1p_S6244O9BPe/view?usp=drivesdk" TargetMode="External"/><Relationship Id="rId585" Type="http://schemas.openxmlformats.org/officeDocument/2006/relationships/hyperlink" Target="https://drive.google.com/file/d/1I_NaEoFmDgQMougOrFnPVK_n80UxkaJp/view?usp=drivesdk" TargetMode="External"/><Relationship Id="rId6" Type="http://schemas.openxmlformats.org/officeDocument/2006/relationships/hyperlink" Target="https://drive.google.com/file/d/1qoP8T8A8Aiwvby2wkrPOsBDqW2d26dsU/view?usp=drivesdk" TargetMode="External"/><Relationship Id="rId238" Type="http://schemas.openxmlformats.org/officeDocument/2006/relationships/hyperlink" Target="https://drive.google.com/file/d/1xorXxrK3n-TM1pvdSRc37KGOvLVq7U9Y/view?usp=drivesdk" TargetMode="External"/><Relationship Id="rId445" Type="http://schemas.openxmlformats.org/officeDocument/2006/relationships/hyperlink" Target="https://drive.google.com/file/d/1wOWVcq7qvQ0stFQXkdFaIh7F38JPbIVs/view?usp=drivesdk" TargetMode="External"/><Relationship Id="rId487" Type="http://schemas.openxmlformats.org/officeDocument/2006/relationships/hyperlink" Target="https://drive.google.com/file/d/1g0WeVtHehqvXpkhbXRJqJWB7qyMoUz7B/view?usp=drivesdk" TargetMode="External"/><Relationship Id="rId610" Type="http://schemas.openxmlformats.org/officeDocument/2006/relationships/hyperlink" Target="https://drive.google.com/file/d/1AK7aZnECeIlRYPN-eaQfRO8WHGkDP5rX/view?usp=drivesdk" TargetMode="External"/><Relationship Id="rId652" Type="http://schemas.openxmlformats.org/officeDocument/2006/relationships/hyperlink" Target="https://drive.google.com/file/d/1qaxFI02MZfU5k65clGu2afyHeLojVKnv/view?usp=drivesdk" TargetMode="External"/><Relationship Id="rId694" Type="http://schemas.openxmlformats.org/officeDocument/2006/relationships/hyperlink" Target="https://drive.google.com/file/d/1EYA-v1uElITd9AULNDDzfLx7gqMyQzc1/view?usp=drivesdk" TargetMode="External"/><Relationship Id="rId708" Type="http://schemas.openxmlformats.org/officeDocument/2006/relationships/hyperlink" Target="https://drive.google.com/file/d/1QUJ0-npksfv8N281ipDKIJ57HNOpKqJd/view?usp=drivesdk" TargetMode="External"/><Relationship Id="rId291" Type="http://schemas.openxmlformats.org/officeDocument/2006/relationships/hyperlink" Target="https://drive.google.com/file/d/1lpd6ZqInpjRFUFWDwDcV7NhN8UmeP_u5/view?usp=drivesdk" TargetMode="External"/><Relationship Id="rId305" Type="http://schemas.openxmlformats.org/officeDocument/2006/relationships/hyperlink" Target="https://drive.google.com/file/d/12F9FE__YFx1nTDYPfTDGYlh-mapzRric/view?usp=drivesdk" TargetMode="External"/><Relationship Id="rId347" Type="http://schemas.openxmlformats.org/officeDocument/2006/relationships/hyperlink" Target="https://drive.google.com/file/d/1XDsB60Fq9yAlMA7rFS0RgAU05bkdH8k2/view?usp=drivesdk" TargetMode="External"/><Relationship Id="rId512" Type="http://schemas.openxmlformats.org/officeDocument/2006/relationships/hyperlink" Target="https://drive.google.com/file/d/1rB28m29-MzxMIO3WVR-UaQpK2zmgifBv/view?usp=drivesdk" TargetMode="External"/><Relationship Id="rId44" Type="http://schemas.openxmlformats.org/officeDocument/2006/relationships/hyperlink" Target="https://drive.google.com/file/d/1uhnKU1D13seLKdBhCrmcQJU6ZHzW47mq/view?usp=drivesdk" TargetMode="External"/><Relationship Id="rId86" Type="http://schemas.openxmlformats.org/officeDocument/2006/relationships/hyperlink" Target="https://drive.google.com/file/d/1c-RaVPrIpyjzO27ID2JarjEFKB5ZPnMT/view?usp=drivesdk" TargetMode="External"/><Relationship Id="rId151" Type="http://schemas.openxmlformats.org/officeDocument/2006/relationships/hyperlink" Target="https://drive.google.com/file/d/1adNvQBjUKn-vR3NZo5vPbEp1TDUlcQ9I/view?usp=drivesdk" TargetMode="External"/><Relationship Id="rId389" Type="http://schemas.openxmlformats.org/officeDocument/2006/relationships/hyperlink" Target="https://drive.google.com/file/d/1yJQ0K6VMFPL15B9b4Md5TW3Syz2SiYj_/view?usp=drivesdk" TargetMode="External"/><Relationship Id="rId554" Type="http://schemas.openxmlformats.org/officeDocument/2006/relationships/hyperlink" Target="https://drive.google.com/file/d/1LlFR-yP_wnjiISAsDdZK51NzuFTJ5jw1/view?usp=drivesdk" TargetMode="External"/><Relationship Id="rId596" Type="http://schemas.openxmlformats.org/officeDocument/2006/relationships/hyperlink" Target="https://drive.google.com/file/d/1tg45mVyv5v8ksL3SywM-PQ8kidDgfos9/view?usp=drivesdk" TargetMode="External"/><Relationship Id="rId193" Type="http://schemas.openxmlformats.org/officeDocument/2006/relationships/hyperlink" Target="https://drive.google.com/file/d/1fqe-f9n24nkrlktGU0-6dv0C9AAsF2ZU/view?usp=drivesdk" TargetMode="External"/><Relationship Id="rId207" Type="http://schemas.openxmlformats.org/officeDocument/2006/relationships/hyperlink" Target="https://drive.google.com/file/d/1-O9mbaZz9wYespgMQOrNPkWES6QPuD0s/view?usp=drivesdk" TargetMode="External"/><Relationship Id="rId249" Type="http://schemas.openxmlformats.org/officeDocument/2006/relationships/hyperlink" Target="https://drive.google.com/file/d/1tRn_3nqzhY3fLiVJY1UOhbNeBYFG4H6R/view?usp=drivesdk" TargetMode="External"/><Relationship Id="rId414" Type="http://schemas.openxmlformats.org/officeDocument/2006/relationships/hyperlink" Target="https://drive.google.com/file/d/1o_1XR5c9CcE23oLZJkSyqXiuoLJWrX8w/view?usp=drivesdk" TargetMode="External"/><Relationship Id="rId456" Type="http://schemas.openxmlformats.org/officeDocument/2006/relationships/hyperlink" Target="https://drive.google.com/file/d/11Qk7NV0lKqCkZH9xdL5p77knzmQGfzSW/view?usp=drivesdk" TargetMode="External"/><Relationship Id="rId498" Type="http://schemas.openxmlformats.org/officeDocument/2006/relationships/hyperlink" Target="https://drive.google.com/file/d/1vBZtHUWPf3TtbKBOobvkW8Qw1Z8x96pz/view?usp=drivesdk" TargetMode="External"/><Relationship Id="rId621" Type="http://schemas.openxmlformats.org/officeDocument/2006/relationships/hyperlink" Target="https://drive.google.com/file/d/1P__oJD8JTd4QY847XDul_u63Fmm29HKG/view?usp=drivesdk" TargetMode="External"/><Relationship Id="rId663" Type="http://schemas.openxmlformats.org/officeDocument/2006/relationships/hyperlink" Target="https://drive.google.com/file/d/1Zk_W2N3zetaiJeBjufevitd5rA8aFIsx/view?usp=drivesdk" TargetMode="External"/><Relationship Id="rId13" Type="http://schemas.openxmlformats.org/officeDocument/2006/relationships/hyperlink" Target="https://drive.google.com/file/d/139njdMnLRRAYivnbABVBWLJ_TOXo5pyt/view?usp=drivesdk" TargetMode="External"/><Relationship Id="rId109" Type="http://schemas.openxmlformats.org/officeDocument/2006/relationships/hyperlink" Target="https://drive.google.com/file/d/1vh24kL87peqT9VFzSFJiwJ03btRrW67_/view?usp=drivesdk" TargetMode="External"/><Relationship Id="rId260" Type="http://schemas.openxmlformats.org/officeDocument/2006/relationships/hyperlink" Target="https://drive.google.com/file/d/1Il3QxxBZtjseAO94gx4pFgoyTj_UhLoj/view?usp=drivesdk" TargetMode="External"/><Relationship Id="rId316" Type="http://schemas.openxmlformats.org/officeDocument/2006/relationships/hyperlink" Target="https://drive.google.com/file/d/1Woeu567_08zD3ug9vx_-CQUIfDb0w6k3/view?usp=drivesdk" TargetMode="External"/><Relationship Id="rId523" Type="http://schemas.openxmlformats.org/officeDocument/2006/relationships/hyperlink" Target="https://drive.google.com/file/d/1BpcXlJaxaOUEJDRwK3VrGbGtzpLr0kBX/view?usp=drivesdk" TargetMode="External"/><Relationship Id="rId719" Type="http://schemas.openxmlformats.org/officeDocument/2006/relationships/hyperlink" Target="https://drive.google.com/file/d/1QA54ZF4X9OZZjAEHfoSkUYkCsMPxlRC4/view?usp=drivesdk" TargetMode="External"/><Relationship Id="rId55" Type="http://schemas.openxmlformats.org/officeDocument/2006/relationships/hyperlink" Target="https://drive.google.com/file/d/1ypHdjrem6A_7RXsopw3dQ2PzHN43YT8w/view?usp=drivesdk" TargetMode="External"/><Relationship Id="rId97" Type="http://schemas.openxmlformats.org/officeDocument/2006/relationships/hyperlink" Target="https://drive.google.com/file/d/1tlQ7dhbqXBtzCQkdE-LIN9fQlcCpNE2h/view?usp=drivesdk" TargetMode="External"/><Relationship Id="rId120" Type="http://schemas.openxmlformats.org/officeDocument/2006/relationships/hyperlink" Target="https://drive.google.com/file/d/1gT1zBYXi8B6an8C4i8o-N_hjTuYbCtQ4/view?usp=drivesdk" TargetMode="External"/><Relationship Id="rId358" Type="http://schemas.openxmlformats.org/officeDocument/2006/relationships/hyperlink" Target="https://drive.google.com/file/d/1_vUP7gUffqfAUxYST4CfaC2j9k8NWbwF/view?usp=drivesdk" TargetMode="External"/><Relationship Id="rId565" Type="http://schemas.openxmlformats.org/officeDocument/2006/relationships/hyperlink" Target="https://drive.google.com/file/d/1Y8Q1YK5dQ6pGqa3qk7nQAcdDfkSquHFo/view?usp=drivesdk" TargetMode="External"/><Relationship Id="rId730" Type="http://schemas.openxmlformats.org/officeDocument/2006/relationships/hyperlink" Target="https://drive.google.com/file/d/103mtfcpqE1f8VqATiQzHbicBDlocm22M/view?usp=drivesdk" TargetMode="External"/><Relationship Id="rId162" Type="http://schemas.openxmlformats.org/officeDocument/2006/relationships/hyperlink" Target="https://drive.google.com/file/d/1cmRaRGPD8tQLkqbTGkTBGqkTshWHZk8C/view?usp=drivesdk" TargetMode="External"/><Relationship Id="rId218" Type="http://schemas.openxmlformats.org/officeDocument/2006/relationships/hyperlink" Target="https://drive.google.com/file/d/1p_EBW0Y6Gp4Lzy2f5rpzdpBqI6XvNc4x/view?usp=drivesdk" TargetMode="External"/><Relationship Id="rId425" Type="http://schemas.openxmlformats.org/officeDocument/2006/relationships/hyperlink" Target="https://drive.google.com/file/d/1FWqDUgbKoDWOkTZ2YaNaTmRP5-565ubE/view?usp=drivesdk" TargetMode="External"/><Relationship Id="rId467" Type="http://schemas.openxmlformats.org/officeDocument/2006/relationships/hyperlink" Target="https://drive.google.com/file/d/1Nf5VAZolYjx6g5No6rK-5Atyl6b5PI9C/view?usp=drivesdk" TargetMode="External"/><Relationship Id="rId632" Type="http://schemas.openxmlformats.org/officeDocument/2006/relationships/hyperlink" Target="https://drive.google.com/file/d/1Z7WcZgHH-bK7wpuLmNflAyQ3s5inn6JR/view?usp=drivesdk" TargetMode="External"/><Relationship Id="rId271" Type="http://schemas.openxmlformats.org/officeDocument/2006/relationships/hyperlink" Target="https://drive.google.com/file/d/1Z14OTqvTCbW3KNJoSmZM4IlBf9LYwR-T/view?usp=drivesdk" TargetMode="External"/><Relationship Id="rId674" Type="http://schemas.openxmlformats.org/officeDocument/2006/relationships/hyperlink" Target="https://drive.google.com/file/d/1WMVpSnDAxvjZTL1cLBpoTov5QVz8APD-/view?usp=drivesdk" TargetMode="External"/><Relationship Id="rId24" Type="http://schemas.openxmlformats.org/officeDocument/2006/relationships/hyperlink" Target="https://drive.google.com/file/d/10bjzjnYguom-wJJYEMJKQ7JE1iOIyo7W/view?usp=drivesdk" TargetMode="External"/><Relationship Id="rId66" Type="http://schemas.openxmlformats.org/officeDocument/2006/relationships/hyperlink" Target="https://drive.google.com/file/d/1jFtC5GUi5IANtl-Y6JVOMXpc2mQ_uPcE/view?usp=drivesdk" TargetMode="External"/><Relationship Id="rId131" Type="http://schemas.openxmlformats.org/officeDocument/2006/relationships/hyperlink" Target="https://drive.google.com/file/d/1fZnsPr5JVIRac3WAqOx8qIljhlBgUNqG/view?usp=drivesdk" TargetMode="External"/><Relationship Id="rId327" Type="http://schemas.openxmlformats.org/officeDocument/2006/relationships/hyperlink" Target="https://drive.google.com/file/d/1sTONRi8lkWc6Uy56EsvX-v6eN0M5_G3K/view?usp=drivesdk" TargetMode="External"/><Relationship Id="rId369" Type="http://schemas.openxmlformats.org/officeDocument/2006/relationships/hyperlink" Target="https://drive.google.com/file/d/1Vk2WZ1E1IQcmrGwdXAV1AK9LB5QvFT8x/view?usp=drivesdk" TargetMode="External"/><Relationship Id="rId534" Type="http://schemas.openxmlformats.org/officeDocument/2006/relationships/hyperlink" Target="https://drive.google.com/file/d/1rZyvQMI2dG9WjbHQW8VWBJklqVeNakCA/view?usp=drivesdk" TargetMode="External"/><Relationship Id="rId576" Type="http://schemas.openxmlformats.org/officeDocument/2006/relationships/hyperlink" Target="https://drive.google.com/file/d/1EWPumCbeBF-nyHDaSVIuS8W_DoLcRCja/view?usp=drivesdk" TargetMode="External"/><Relationship Id="rId173" Type="http://schemas.openxmlformats.org/officeDocument/2006/relationships/hyperlink" Target="https://drive.google.com/file/d/10WIpMC4GnI-4VptjmzuENSkO31-9GuDx/view?usp=drivesdk" TargetMode="External"/><Relationship Id="rId229" Type="http://schemas.openxmlformats.org/officeDocument/2006/relationships/hyperlink" Target="https://drive.google.com/file/d/194cWQ0mzpuvTetEfn8iTxogGhXrqiEEV/view?usp=drivesdk" TargetMode="External"/><Relationship Id="rId380" Type="http://schemas.openxmlformats.org/officeDocument/2006/relationships/hyperlink" Target="https://drive.google.com/file/d/1FeH_qviVap2eAqe1-2gJe1Liswhz4vjN/view?usp=drivesdk" TargetMode="External"/><Relationship Id="rId436" Type="http://schemas.openxmlformats.org/officeDocument/2006/relationships/hyperlink" Target="https://drive.google.com/file/d/10nNiljLN0LNMVsNzjaohc4uqnJfFJcvq/view?usp=drivesdk" TargetMode="External"/><Relationship Id="rId601" Type="http://schemas.openxmlformats.org/officeDocument/2006/relationships/hyperlink" Target="https://drive.google.com/file/d/1Ip-kAUUbYZAVtEagsRu291MIAfG8R4Of/view?usp=drivesdk" TargetMode="External"/><Relationship Id="rId643" Type="http://schemas.openxmlformats.org/officeDocument/2006/relationships/hyperlink" Target="https://drive.google.com/file/d/11y9Ut5gBaJMhnG4shfI2JGLtQ_3tbkl8/view?usp=drivesdk" TargetMode="External"/><Relationship Id="rId240" Type="http://schemas.openxmlformats.org/officeDocument/2006/relationships/hyperlink" Target="https://drive.google.com/file/d/16nIYCQdeAYyWEDTfDsqi68MbPUWEF0Cb/view?usp=drivesdk" TargetMode="External"/><Relationship Id="rId478" Type="http://schemas.openxmlformats.org/officeDocument/2006/relationships/hyperlink" Target="https://drive.google.com/file/d/1T_8yiH8cMVT_6n7toDaBU5bvz59ohyNv/view?usp=drivesdk" TargetMode="External"/><Relationship Id="rId685" Type="http://schemas.openxmlformats.org/officeDocument/2006/relationships/hyperlink" Target="https://drive.google.com/file/d/1n-7qcJS_XPL0bGPz3l0_VwxK3XURvQ2c/view?usp=drivesdk" TargetMode="External"/><Relationship Id="rId35" Type="http://schemas.openxmlformats.org/officeDocument/2006/relationships/hyperlink" Target="https://drive.google.com/file/d/1YxlU1bgkwMXI5RmUKO7uZCx-SWFVpa3Q/view?usp=drivesdk" TargetMode="External"/><Relationship Id="rId77" Type="http://schemas.openxmlformats.org/officeDocument/2006/relationships/hyperlink" Target="https://drive.google.com/file/d/1_jsvs9KaomgA9AVsOa-bRq-FOKMeWGqu/view?usp=drivesdk" TargetMode="External"/><Relationship Id="rId100" Type="http://schemas.openxmlformats.org/officeDocument/2006/relationships/hyperlink" Target="https://drive.google.com/file/d/1FBxqlyyBRaw2f1mBP1HUQIixHSpnMl31/view?usp=drivesdk" TargetMode="External"/><Relationship Id="rId282" Type="http://schemas.openxmlformats.org/officeDocument/2006/relationships/hyperlink" Target="https://drive.google.com/file/d/1fEzR43czcPQanw6NLkn5q2T_LqzjeH6v/view?usp=drivesdk" TargetMode="External"/><Relationship Id="rId338" Type="http://schemas.openxmlformats.org/officeDocument/2006/relationships/hyperlink" Target="https://drive.google.com/file/d/1SoGXfxtXe4O1bKxYFIgGhWO1dT9jd6Si/view?usp=drivesdk" TargetMode="External"/><Relationship Id="rId503" Type="http://schemas.openxmlformats.org/officeDocument/2006/relationships/hyperlink" Target="https://drive.google.com/file/d/1QwtK3jl4OQZn6k3JD1EUVzVgDjQ_lmKK/view?usp=drivesdk" TargetMode="External"/><Relationship Id="rId545" Type="http://schemas.openxmlformats.org/officeDocument/2006/relationships/hyperlink" Target="https://drive.google.com/file/d/1g9TGUDz7roDmIHUGgBsGHytL60xhmxsx/view?usp=drivesdk" TargetMode="External"/><Relationship Id="rId587" Type="http://schemas.openxmlformats.org/officeDocument/2006/relationships/hyperlink" Target="https://drive.google.com/file/d/1c1csES4DEo9Rq1Da1X7847ZvEjtkyH8x/view?usp=drivesdk" TargetMode="External"/><Relationship Id="rId710" Type="http://schemas.openxmlformats.org/officeDocument/2006/relationships/hyperlink" Target="https://drive.google.com/file/d/1Alb-3Bjo4b2Vti1EN1btBN6cMwqpDMwi/view?usp=drivesdk" TargetMode="External"/><Relationship Id="rId8" Type="http://schemas.openxmlformats.org/officeDocument/2006/relationships/hyperlink" Target="https://drive.google.com/file/d/1281spyGyzgebPyRsMQP92a9svaEf5Etr/view?usp=drivesdk" TargetMode="External"/><Relationship Id="rId142" Type="http://schemas.openxmlformats.org/officeDocument/2006/relationships/hyperlink" Target="https://drive.google.com/file/d/1N_4oFzOxALQ4hePHAmVfqAO60NA1p0nX/view?usp=drivesdk" TargetMode="External"/><Relationship Id="rId184" Type="http://schemas.openxmlformats.org/officeDocument/2006/relationships/hyperlink" Target="https://drive.google.com/file/d/1t6EeSM5rXZ3OGxJgfKkxsiG2X7GC_v6P/view?usp=drivesdk" TargetMode="External"/><Relationship Id="rId391" Type="http://schemas.openxmlformats.org/officeDocument/2006/relationships/hyperlink" Target="https://drive.google.com/file/d/1bUd6JOWb8mvYd3dCcTd3QNxEXW41pq1l/view?usp=drivesdk" TargetMode="External"/><Relationship Id="rId405" Type="http://schemas.openxmlformats.org/officeDocument/2006/relationships/hyperlink" Target="https://drive.google.com/file/d/1khKGaTVB7jIDRBgbkO0RTJ0YWgVq5Iun/view?usp=drivesdk" TargetMode="External"/><Relationship Id="rId447" Type="http://schemas.openxmlformats.org/officeDocument/2006/relationships/hyperlink" Target="https://drive.google.com/file/d/1izSIKVVZLJW8eXx2aulZ-xhr0XeF6hHk/view?usp=drivesdk" TargetMode="External"/><Relationship Id="rId612" Type="http://schemas.openxmlformats.org/officeDocument/2006/relationships/hyperlink" Target="https://drive.google.com/file/d/1_ALrSGoqBk0OYy3pczHqo0dBOSqBg5qQ/view?usp=drivesdk" TargetMode="External"/><Relationship Id="rId251" Type="http://schemas.openxmlformats.org/officeDocument/2006/relationships/hyperlink" Target="https://drive.google.com/file/d/1T5pojWU1nZT-yqJoWH2pseTHecDDl5_w/view?usp=drivesdk" TargetMode="External"/><Relationship Id="rId489" Type="http://schemas.openxmlformats.org/officeDocument/2006/relationships/hyperlink" Target="https://drive.google.com/file/d/1saU1naTvX5ZzCmMjb9jbgy4AT0d1XI_J/view?usp=drivesdk" TargetMode="External"/><Relationship Id="rId654" Type="http://schemas.openxmlformats.org/officeDocument/2006/relationships/hyperlink" Target="https://drive.google.com/file/d/1Zu57EBzKTntLYDFJHVCfXZDN-PByV_sT/view?usp=drivesdk" TargetMode="External"/><Relationship Id="rId696" Type="http://schemas.openxmlformats.org/officeDocument/2006/relationships/hyperlink" Target="https://drive.google.com/file/d/1Isat0u5cQNNA0fNLk_0KZ0JxILgh3pPX/view?usp=drivesdk" TargetMode="External"/><Relationship Id="rId46" Type="http://schemas.openxmlformats.org/officeDocument/2006/relationships/hyperlink" Target="https://drive.google.com/file/d/1Bd9L36w9-B9DuEE6G61PNbgVcRdoBQqt/view?usp=drivesdk" TargetMode="External"/><Relationship Id="rId293" Type="http://schemas.openxmlformats.org/officeDocument/2006/relationships/hyperlink" Target="https://drive.google.com/file/d/1pwwWAYKgmXt91NliHY2-J_-Cy9XrDQLa/view?usp=drivesdk" TargetMode="External"/><Relationship Id="rId307" Type="http://schemas.openxmlformats.org/officeDocument/2006/relationships/hyperlink" Target="https://drive.google.com/file/d/1y3Nph5wNp3QAp5rLCvRgJbRfwhnrL4XN/view?usp=drivesdk" TargetMode="External"/><Relationship Id="rId349" Type="http://schemas.openxmlformats.org/officeDocument/2006/relationships/hyperlink" Target="https://drive.google.com/file/d/1Qi7Ke8e9IlVJXgvxceVy-Ax-WLxuqG-7/view?usp=drivesdk" TargetMode="External"/><Relationship Id="rId514" Type="http://schemas.openxmlformats.org/officeDocument/2006/relationships/hyperlink" Target="https://drive.google.com/file/d/1fxud0ofTicG_FgN35dF9j3h-0rtzn1WU/view?usp=drivesdk" TargetMode="External"/><Relationship Id="rId556" Type="http://schemas.openxmlformats.org/officeDocument/2006/relationships/hyperlink" Target="https://drive.google.com/file/d/1DagxqZHrDCn-AGUFZ0pI0jsFsZEMSYHk/view?usp=drivesdk" TargetMode="External"/><Relationship Id="rId721" Type="http://schemas.openxmlformats.org/officeDocument/2006/relationships/hyperlink" Target="https://drive.google.com/file/d/1U17vFnlpix-FhxioPmmZvKDZ0DvTf_-e/view?usp=drivesdk" TargetMode="External"/><Relationship Id="rId88" Type="http://schemas.openxmlformats.org/officeDocument/2006/relationships/hyperlink" Target="https://drive.google.com/file/d/10LAk2GxEssNhfwQlfF4JqvBaUqlqFEAV/view?usp=drivesdk" TargetMode="External"/><Relationship Id="rId111" Type="http://schemas.openxmlformats.org/officeDocument/2006/relationships/hyperlink" Target="https://drive.google.com/file/d/1ClDz0uhOwvsVJGLIMul7Gzl9LpM0F1_3/view?usp=drivesdk" TargetMode="External"/><Relationship Id="rId153" Type="http://schemas.openxmlformats.org/officeDocument/2006/relationships/hyperlink" Target="https://drive.google.com/file/d/1_Aj_SpYdURn-ktYpcw8X5wYoWGqdFkKP/view?usp=drivesdk" TargetMode="External"/><Relationship Id="rId195" Type="http://schemas.openxmlformats.org/officeDocument/2006/relationships/hyperlink" Target="https://drive.google.com/file/d/1xUMvbLOJwyVdmPG4RAn94Ogp2NAZyrDT/view?usp=drivesdk" TargetMode="External"/><Relationship Id="rId209" Type="http://schemas.openxmlformats.org/officeDocument/2006/relationships/hyperlink" Target="https://drive.google.com/file/d/1XwuawLMLh3hDsQn4BK1AyJtzNqaJrRKr/view?usp=drivesdk" TargetMode="External"/><Relationship Id="rId360" Type="http://schemas.openxmlformats.org/officeDocument/2006/relationships/hyperlink" Target="https://drive.google.com/file/d/1M_pJGxi3DlRQI0xIJLdSWcFLfqnvPCXO/view?usp=drivesdk" TargetMode="External"/><Relationship Id="rId416" Type="http://schemas.openxmlformats.org/officeDocument/2006/relationships/hyperlink" Target="https://drive.google.com/file/d/1T7R2F5N2qxKsdppt9DVtZiV8ricMI9UV/view?usp=drivesdk" TargetMode="External"/><Relationship Id="rId598" Type="http://schemas.openxmlformats.org/officeDocument/2006/relationships/hyperlink" Target="https://drive.google.com/file/d/1aTJGbaTkpY1YQkqNz5z29YYeq_L5oGBP/view?usp=drivesdk" TargetMode="External"/><Relationship Id="rId220" Type="http://schemas.openxmlformats.org/officeDocument/2006/relationships/hyperlink" Target="https://drive.google.com/file/d/1N0AiUk6ctq-x66-7mWPuEFMgOiMJZf-T/view?usp=drivesdk" TargetMode="External"/><Relationship Id="rId458" Type="http://schemas.openxmlformats.org/officeDocument/2006/relationships/hyperlink" Target="https://drive.google.com/file/d/1_blqS-aY4X_9niNgUbHotyjhj_GxZ8bf/view?usp=drivesdk" TargetMode="External"/><Relationship Id="rId623" Type="http://schemas.openxmlformats.org/officeDocument/2006/relationships/hyperlink" Target="https://drive.google.com/file/d/1JsAsM1EqGKaSqDV2w2MHwMHsWA78_5ws/view?usp=drivesdk" TargetMode="External"/><Relationship Id="rId665" Type="http://schemas.openxmlformats.org/officeDocument/2006/relationships/hyperlink" Target="https://drive.google.com/file/d/1utN6SBk4HUNv7dXEiRyKFSii9Vd3HCib/view?usp=drivesdk" TargetMode="External"/><Relationship Id="rId15" Type="http://schemas.openxmlformats.org/officeDocument/2006/relationships/hyperlink" Target="https://drive.google.com/file/d/19HVhqi1tlcUSuYPl4O5KYyqnyxeoAh2b/view?usp=drivesdk" TargetMode="External"/><Relationship Id="rId57" Type="http://schemas.openxmlformats.org/officeDocument/2006/relationships/hyperlink" Target="https://drive.google.com/file/d/1KH_6SLWboeZZP21yebaw7i-R8pNJP5dc/view?usp=drivesdk" TargetMode="External"/><Relationship Id="rId262" Type="http://schemas.openxmlformats.org/officeDocument/2006/relationships/hyperlink" Target="https://drive.google.com/file/d/1be2VHni_1MDL5DjUOGXoqo9sCWBhw_gS/view?usp=drivesdk" TargetMode="External"/><Relationship Id="rId318" Type="http://schemas.openxmlformats.org/officeDocument/2006/relationships/hyperlink" Target="https://drive.google.com/file/d/1M9yfG9QqUlDBMli_qifmT-d2REqajANr/view?usp=drivesdk" TargetMode="External"/><Relationship Id="rId525" Type="http://schemas.openxmlformats.org/officeDocument/2006/relationships/hyperlink" Target="https://drive.google.com/file/d/1BkX7M6JJV8buOldjQkrIT1AlDBE6Z7zO/view?usp=drivesdk" TargetMode="External"/><Relationship Id="rId567" Type="http://schemas.openxmlformats.org/officeDocument/2006/relationships/hyperlink" Target="https://drive.google.com/file/d/1p6USCg9H5Bx0hFt_R_lnIVIZMNHr9pp5/view?usp=drivesdk" TargetMode="External"/><Relationship Id="rId732" Type="http://schemas.openxmlformats.org/officeDocument/2006/relationships/hyperlink" Target="https://drive.google.com/file/d/1pylQU50PlxRulnl1fXLCAsku2tnpVcNp/view?usp=drivesdk" TargetMode="External"/><Relationship Id="rId99" Type="http://schemas.openxmlformats.org/officeDocument/2006/relationships/hyperlink" Target="https://drive.google.com/file/d/1-iv0sQqaUFY30q8fEthtDlaI4TpogeYh/view?usp=drivesdk" TargetMode="External"/><Relationship Id="rId122" Type="http://schemas.openxmlformats.org/officeDocument/2006/relationships/hyperlink" Target="https://drive.google.com/file/d/17V0Ro_RgdShvdmIQvxHlVrhCmfcrYtNp/view?usp=drivesdk" TargetMode="External"/><Relationship Id="rId164" Type="http://schemas.openxmlformats.org/officeDocument/2006/relationships/hyperlink" Target="https://drive.google.com/file/d/1Eiqqy1iTPWNBIDsmcTWqwIhIOHFDFi9b/view?usp=drivesdk" TargetMode="External"/><Relationship Id="rId371" Type="http://schemas.openxmlformats.org/officeDocument/2006/relationships/hyperlink" Target="https://drive.google.com/file/d/1jZ9vHeZjWLiabItKM4FZD_mBYPnq5B_Q/view?usp=drivesdk" TargetMode="External"/><Relationship Id="rId427" Type="http://schemas.openxmlformats.org/officeDocument/2006/relationships/hyperlink" Target="https://drive.google.com/file/d/1zkWUeMbC57h7qprZdUwMW3P5r-J1wiur/view?usp=drivesdk" TargetMode="External"/><Relationship Id="rId469" Type="http://schemas.openxmlformats.org/officeDocument/2006/relationships/hyperlink" Target="https://drive.google.com/file/d/1bnlxpJuNJhoXQpYRwcJVkhfyf_rlUweI/view?usp=drivesdk" TargetMode="External"/><Relationship Id="rId634" Type="http://schemas.openxmlformats.org/officeDocument/2006/relationships/hyperlink" Target="https://drive.google.com/file/d/1Mqu0aM2v62FoMTUpvfL3-ORgb1LuUhmj/view?usp=drivesdk" TargetMode="External"/><Relationship Id="rId676" Type="http://schemas.openxmlformats.org/officeDocument/2006/relationships/hyperlink" Target="https://drive.google.com/file/d/119SujdmNJ4TiupGTqCA8Bar9j_Y2353C/view?usp=drivesdk" TargetMode="External"/><Relationship Id="rId26" Type="http://schemas.openxmlformats.org/officeDocument/2006/relationships/hyperlink" Target="https://drive.google.com/file/d/1GfRGDNNe1rGfFGAcD2vBcNiFKC2RkdOR/view?usp=drivesdk" TargetMode="External"/><Relationship Id="rId231" Type="http://schemas.openxmlformats.org/officeDocument/2006/relationships/hyperlink" Target="https://drive.google.com/file/d/1V1LqB8pMUea5dtXE1NpotBqEcnkHoqJ3/view?usp=drivesdk" TargetMode="External"/><Relationship Id="rId273" Type="http://schemas.openxmlformats.org/officeDocument/2006/relationships/hyperlink" Target="https://drive.google.com/file/d/1L8EykZARSaMhQMXlhf01klKyCnpUYW8m/view?usp=drivesdk" TargetMode="External"/><Relationship Id="rId329" Type="http://schemas.openxmlformats.org/officeDocument/2006/relationships/hyperlink" Target="https://drive.google.com/file/d/10EjB1EXWiJoSARrUBDDOtqz2inmd6eF7/view?usp=drivesdk" TargetMode="External"/><Relationship Id="rId480" Type="http://schemas.openxmlformats.org/officeDocument/2006/relationships/hyperlink" Target="https://drive.google.com/file/d/13_Lp4pn6_ylla2mpb-wZUvUjwO-e24dP/view?usp=drivesdk" TargetMode="External"/><Relationship Id="rId536" Type="http://schemas.openxmlformats.org/officeDocument/2006/relationships/hyperlink" Target="https://drive.google.com/file/d/1hkL5f_2R7TbVWzfxDsHB-SngyRpim8KZ/view?usp=drivesdk" TargetMode="External"/><Relationship Id="rId701" Type="http://schemas.openxmlformats.org/officeDocument/2006/relationships/hyperlink" Target="https://drive.google.com/file/d/1FNfo10WRTe2GJFyrPIpUTWquQo0Cc3Xr/view?usp=drivesdk" TargetMode="External"/><Relationship Id="rId68" Type="http://schemas.openxmlformats.org/officeDocument/2006/relationships/hyperlink" Target="https://drive.google.com/file/d/1Z0EFr4zEhEhhow8yasHyUE2DRtZIqYDj/view?usp=drivesdk" TargetMode="External"/><Relationship Id="rId133" Type="http://schemas.openxmlformats.org/officeDocument/2006/relationships/hyperlink" Target="https://drive.google.com/file/d/1bjH9nawk4-jzuqJzh1AQ1GFDUMKfM98o/view?usp=drivesdk" TargetMode="External"/><Relationship Id="rId175" Type="http://schemas.openxmlformats.org/officeDocument/2006/relationships/hyperlink" Target="https://drive.google.com/file/d/16XJ8zwXoOwwH_1aJgrLBiN-8rauIZg1O/view?usp=drivesdk" TargetMode="External"/><Relationship Id="rId340" Type="http://schemas.openxmlformats.org/officeDocument/2006/relationships/hyperlink" Target="https://drive.google.com/file/d/1Fnbt6UsDvmlA0Ur9ravScJY_mS8uXzDL/view?usp=drivesdk" TargetMode="External"/><Relationship Id="rId578" Type="http://schemas.openxmlformats.org/officeDocument/2006/relationships/hyperlink" Target="https://drive.google.com/file/d/13i-07HEi_M72Alom_itDdyAr2ouBUYxz/view?usp=drivesdk" TargetMode="External"/><Relationship Id="rId200" Type="http://schemas.openxmlformats.org/officeDocument/2006/relationships/hyperlink" Target="https://drive.google.com/file/d/13AtqNTybYuepHvWyV0pnXYUTjxWMeXMu/view?usp=drivesdk" TargetMode="External"/><Relationship Id="rId382" Type="http://schemas.openxmlformats.org/officeDocument/2006/relationships/hyperlink" Target="https://drive.google.com/file/d/1D5tmdXExLot4w27QqIxSKVxmz2KttzoD/view?usp=drivesdk" TargetMode="External"/><Relationship Id="rId438" Type="http://schemas.openxmlformats.org/officeDocument/2006/relationships/hyperlink" Target="https://drive.google.com/file/d/15s3ALJ1il36igilfQZ-DspV-swooJsM2/view?usp=drivesdk" TargetMode="External"/><Relationship Id="rId603" Type="http://schemas.openxmlformats.org/officeDocument/2006/relationships/hyperlink" Target="https://drive.google.com/file/d/1f5ObHszOflmh1tCOmMCfQIjxKJ6COIXP/view?usp=drivesdk" TargetMode="External"/><Relationship Id="rId645" Type="http://schemas.openxmlformats.org/officeDocument/2006/relationships/hyperlink" Target="https://drive.google.com/file/d/1Xj7bgwNp77MMWFyw0bwSLZGGSMQ1_JaX/view?usp=drivesdk" TargetMode="External"/><Relationship Id="rId687" Type="http://schemas.openxmlformats.org/officeDocument/2006/relationships/hyperlink" Target="https://drive.google.com/file/d/1cLs5ZXTmMatVs36aZMSlAkyeZZZ9t9El/view?usp=drivesdk" TargetMode="External"/><Relationship Id="rId242" Type="http://schemas.openxmlformats.org/officeDocument/2006/relationships/hyperlink" Target="https://drive.google.com/file/d/1x1aANLOKd30AGwmJxjuHC_Yfnu17FleG/view?usp=drivesdk" TargetMode="External"/><Relationship Id="rId284" Type="http://schemas.openxmlformats.org/officeDocument/2006/relationships/hyperlink" Target="https://drive.google.com/file/d/18REuhVDyIDELcVcnX1oJiM-j4x9Up0qn/view?usp=drivesdk" TargetMode="External"/><Relationship Id="rId491" Type="http://schemas.openxmlformats.org/officeDocument/2006/relationships/hyperlink" Target="https://drive.google.com/file/d/1NoDESE_sxVzK8u3IgqoSbZaY4n9a6cJY/view?usp=drivesdk" TargetMode="External"/><Relationship Id="rId505" Type="http://schemas.openxmlformats.org/officeDocument/2006/relationships/hyperlink" Target="https://drive.google.com/file/d/15lww4BbhjIg0UipAhPbGrj4_Ug28tvHf/view?usp=drivesdk" TargetMode="External"/><Relationship Id="rId712" Type="http://schemas.openxmlformats.org/officeDocument/2006/relationships/hyperlink" Target="https://drive.google.com/file/d/1wI2mjTd3kHzihh8Y8fwF2sKxAkzFwfIN/view?usp=drivesdk" TargetMode="External"/><Relationship Id="rId37" Type="http://schemas.openxmlformats.org/officeDocument/2006/relationships/hyperlink" Target="https://drive.google.com/file/d/1__ZznnY3qf-8lOURFEpqgJdCGE-z3n7K/view?usp=drivesdk" TargetMode="External"/><Relationship Id="rId79" Type="http://schemas.openxmlformats.org/officeDocument/2006/relationships/hyperlink" Target="https://drive.google.com/file/d/1fPrIf6KjlrkWsG0Ww_AviMKZdNcyy-Pk/view?usp=drivesdk" TargetMode="External"/><Relationship Id="rId102" Type="http://schemas.openxmlformats.org/officeDocument/2006/relationships/hyperlink" Target="https://drive.google.com/file/d/1WWUih1Ob2X-0yS4Anz_0qPYWV1CKfAAL/view?usp=drivesdk" TargetMode="External"/><Relationship Id="rId144" Type="http://schemas.openxmlformats.org/officeDocument/2006/relationships/hyperlink" Target="https://drive.google.com/file/d/1u_81OjLBAqnTgXcPqb9LqxN6kp-QNEJ-/view?usp=drivesdk" TargetMode="External"/><Relationship Id="rId547" Type="http://schemas.openxmlformats.org/officeDocument/2006/relationships/hyperlink" Target="https://drive.google.com/file/d/1TkbLH2cLP3g2mKHO4z19ToHmznAFN_LB/view?usp=drivesdk" TargetMode="External"/><Relationship Id="rId589" Type="http://schemas.openxmlformats.org/officeDocument/2006/relationships/hyperlink" Target="https://drive.google.com/file/d/1SJoRuwWV56JOEXUTSPR8YtznvPT5Tjze/view?usp=drivesdk" TargetMode="External"/><Relationship Id="rId90" Type="http://schemas.openxmlformats.org/officeDocument/2006/relationships/hyperlink" Target="https://drive.google.com/file/d/1bMCV_LHvO-7hxSGvH3wN_WuDKqHqcBZO/view?usp=drivesdk" TargetMode="External"/><Relationship Id="rId186" Type="http://schemas.openxmlformats.org/officeDocument/2006/relationships/hyperlink" Target="https://drive.google.com/file/d/1aPR0siB6i96njKPqWhPRTTXwi-fZr8Xf/view?usp=drivesdk" TargetMode="External"/><Relationship Id="rId351" Type="http://schemas.openxmlformats.org/officeDocument/2006/relationships/hyperlink" Target="https://drive.google.com/file/d/1Xod7wyqVNNPF8PrtrrKqPr8Xo3nfzXPq/view?usp=drivesdk" TargetMode="External"/><Relationship Id="rId393" Type="http://schemas.openxmlformats.org/officeDocument/2006/relationships/hyperlink" Target="https://drive.google.com/file/d/1-vEtAnpOsBNYc3yvmF3uBXskitHy1GFg/view?usp=drivesdk" TargetMode="External"/><Relationship Id="rId407" Type="http://schemas.openxmlformats.org/officeDocument/2006/relationships/hyperlink" Target="https://drive.google.com/file/d/1t5BN_eoGFZBD5O7UKZE3EZmi1g217aZ4/view?usp=drivesdk" TargetMode="External"/><Relationship Id="rId449" Type="http://schemas.openxmlformats.org/officeDocument/2006/relationships/hyperlink" Target="https://drive.google.com/file/d/1wpaAg0e8nP2DbI1GklSCDirz7c9O56DB/view?usp=drivesdk" TargetMode="External"/><Relationship Id="rId614" Type="http://schemas.openxmlformats.org/officeDocument/2006/relationships/hyperlink" Target="https://drive.google.com/file/d/1xhzHNhVx3kCgGe7aUrDhgJr-BrZ6W-nF/view?usp=drivesdk" TargetMode="External"/><Relationship Id="rId656" Type="http://schemas.openxmlformats.org/officeDocument/2006/relationships/hyperlink" Target="https://drive.google.com/file/d/1weaJyq83M7avxzhnjHaMzR1ieZiUuQO2/view?usp=drivesdk" TargetMode="External"/><Relationship Id="rId211" Type="http://schemas.openxmlformats.org/officeDocument/2006/relationships/hyperlink" Target="https://drive.google.com/file/d/1b_XmcTqjAKCzL3_f6hyYzvJoWCDcy-3n/view?usp=drivesdk" TargetMode="External"/><Relationship Id="rId253" Type="http://schemas.openxmlformats.org/officeDocument/2006/relationships/hyperlink" Target="https://drive.google.com/file/d/1U5gFAsVVgLwCo-ufTyKZ5lBk_DSn14JZ/view?usp=drivesdk" TargetMode="External"/><Relationship Id="rId295" Type="http://schemas.openxmlformats.org/officeDocument/2006/relationships/hyperlink" Target="https://drive.google.com/file/d/1BMyfUQBC5-Biz6p_-bgZtKtggq3-8ryN/view?usp=drivesdk" TargetMode="External"/><Relationship Id="rId309" Type="http://schemas.openxmlformats.org/officeDocument/2006/relationships/hyperlink" Target="https://drive.google.com/file/d/11YpH6L_gRjVkZL4YUCjWewsaTRHj93sk/view?usp=drivesdk" TargetMode="External"/><Relationship Id="rId460" Type="http://schemas.openxmlformats.org/officeDocument/2006/relationships/hyperlink" Target="https://drive.google.com/file/d/12ihnSueOT_mZiMfsOPBGkl-7QyG_X1ZN/view?usp=drivesdk" TargetMode="External"/><Relationship Id="rId516" Type="http://schemas.openxmlformats.org/officeDocument/2006/relationships/hyperlink" Target="https://drive.google.com/file/d/14I9TkbRt2aGseJRsFFYWLEtcPEgj2upN/view?usp=drivesdk" TargetMode="External"/><Relationship Id="rId698" Type="http://schemas.openxmlformats.org/officeDocument/2006/relationships/hyperlink" Target="https://drive.google.com/file/d/1ONG5816Cc4xT10--L_tEWrcRqxiCSJQM/view?usp=drivesdk" TargetMode="External"/><Relationship Id="rId48" Type="http://schemas.openxmlformats.org/officeDocument/2006/relationships/hyperlink" Target="https://drive.google.com/file/d/1Qmx1n0RgU9-H3URj2bPjbFv3WAZ2U6FJ/view?usp=drivesdk" TargetMode="External"/><Relationship Id="rId113" Type="http://schemas.openxmlformats.org/officeDocument/2006/relationships/hyperlink" Target="https://drive.google.com/file/d/1TqKge7P7LWTiVn62Yc1so7MrhagmDW5-/view?usp=drivesdk" TargetMode="External"/><Relationship Id="rId320" Type="http://schemas.openxmlformats.org/officeDocument/2006/relationships/hyperlink" Target="https://drive.google.com/file/d/1HAivP5s9-yDkaamRVQ6g1RodinvQEp76/view?usp=drivesdk" TargetMode="External"/><Relationship Id="rId558" Type="http://schemas.openxmlformats.org/officeDocument/2006/relationships/hyperlink" Target="https://drive.google.com/file/d/1tp2JGU-WdmT6PA_46yJ8RarOrLh3brlS/view?usp=drivesdk" TargetMode="External"/><Relationship Id="rId723" Type="http://schemas.openxmlformats.org/officeDocument/2006/relationships/hyperlink" Target="https://drive.google.com/file/d/1CtM01wxwamWmGRxOMyK0jksqyLJb5tSO/view?usp=drivesdk" TargetMode="External"/><Relationship Id="rId155" Type="http://schemas.openxmlformats.org/officeDocument/2006/relationships/hyperlink" Target="https://drive.google.com/file/d/1CPd5JagtpzqG5wFe1F-2whvKjIS5OH3z/view?usp=drivesdk" TargetMode="External"/><Relationship Id="rId197" Type="http://schemas.openxmlformats.org/officeDocument/2006/relationships/hyperlink" Target="https://drive.google.com/file/d/1oT-B9XNRH4Iog03HC238UreQKhjDGPGp/view?usp=drivesdk" TargetMode="External"/><Relationship Id="rId362" Type="http://schemas.openxmlformats.org/officeDocument/2006/relationships/hyperlink" Target="https://drive.google.com/file/d/1WL7EpF0vT8U4EGsyoLmUK4sQtoUlQkrA/view?usp=drivesdk" TargetMode="External"/><Relationship Id="rId418" Type="http://schemas.openxmlformats.org/officeDocument/2006/relationships/hyperlink" Target="https://drive.google.com/file/d/1O9C_4UqNF6t-0uc4xH-sSaGURUyuO1lH/view?usp=drivesdk" TargetMode="External"/><Relationship Id="rId625" Type="http://schemas.openxmlformats.org/officeDocument/2006/relationships/hyperlink" Target="https://drive.google.com/file/d/1ZWn1c0d4RoJlvOIxocfPlxxnO_ERbcpe/view?usp=drivesdk" TargetMode="External"/><Relationship Id="rId222" Type="http://schemas.openxmlformats.org/officeDocument/2006/relationships/hyperlink" Target="https://drive.google.com/file/d/1k-fzYxm9DYY1XLfMuXpzKMM__bjrqQ7Y/view?usp=drivesdk" TargetMode="External"/><Relationship Id="rId264" Type="http://schemas.openxmlformats.org/officeDocument/2006/relationships/hyperlink" Target="https://drive.google.com/file/d/1SORbsJ-7Obsx-G_Bo5n2rSJpdamM8MKJ/view?usp=drivesdk" TargetMode="External"/><Relationship Id="rId471" Type="http://schemas.openxmlformats.org/officeDocument/2006/relationships/hyperlink" Target="https://drive.google.com/file/d/12YuJwSUt174fKmsL9Pnxup-0AwistwZA/view?usp=drivesdk" TargetMode="External"/><Relationship Id="rId667" Type="http://schemas.openxmlformats.org/officeDocument/2006/relationships/hyperlink" Target="https://drive.google.com/file/d/1keIJaiIIkIvvKv-tThd-o3am2kvoUX7W/view?usp=drivesdk" TargetMode="External"/><Relationship Id="rId17" Type="http://schemas.openxmlformats.org/officeDocument/2006/relationships/hyperlink" Target="https://drive.google.com/file/d/1Qy0b_8Oy1fGfcjPOpYqGp1U6-lI37W-B/view?usp=drivesdk" TargetMode="External"/><Relationship Id="rId59" Type="http://schemas.openxmlformats.org/officeDocument/2006/relationships/hyperlink" Target="https://drive.google.com/file/d/1R6M1BuEzxcIiPehqWZI84cWPOxzzQ8lP/view?usp=drivesdk" TargetMode="External"/><Relationship Id="rId124" Type="http://schemas.openxmlformats.org/officeDocument/2006/relationships/hyperlink" Target="https://drive.google.com/file/d/1B67fDk-Qb_SOLj4Iku3pEkb3pJQXZrsQ/view?usp=drivesdk" TargetMode="External"/><Relationship Id="rId527" Type="http://schemas.openxmlformats.org/officeDocument/2006/relationships/hyperlink" Target="https://drive.google.com/file/d/1IsjsEH15wy6yRQjTPd1PnrLIG1zwePNa/view?usp=drivesdk" TargetMode="External"/><Relationship Id="rId569" Type="http://schemas.openxmlformats.org/officeDocument/2006/relationships/hyperlink" Target="https://drive.google.com/file/d/167t23BKnJHHybiylCCMggvG79pRBR7aa/view?usp=drivesdk" TargetMode="External"/><Relationship Id="rId734" Type="http://schemas.openxmlformats.org/officeDocument/2006/relationships/hyperlink" Target="https://drive.google.com/file/d/141dtSF_9JYPIQu1tXeBGuCzqVMOgt542/view?usp=drivesdk" TargetMode="External"/><Relationship Id="rId70" Type="http://schemas.openxmlformats.org/officeDocument/2006/relationships/hyperlink" Target="https://drive.google.com/file/d/1VI6hDZLCSN2sPjIpd4bDcbnlwyp30OPN/view?usp=drivesdk" TargetMode="External"/><Relationship Id="rId166" Type="http://schemas.openxmlformats.org/officeDocument/2006/relationships/hyperlink" Target="https://drive.google.com/file/d/1jwKf_9CmOEl6vmb88WtXUaTD2ZZGsPbZ/view?usp=drivesdk" TargetMode="External"/><Relationship Id="rId331" Type="http://schemas.openxmlformats.org/officeDocument/2006/relationships/hyperlink" Target="https://drive.google.com/file/d/1JfetJl6GBcsCj-f6ceXBF-NDG0YWLOcN/view?usp=drivesdk" TargetMode="External"/><Relationship Id="rId373" Type="http://schemas.openxmlformats.org/officeDocument/2006/relationships/hyperlink" Target="https://drive.google.com/file/d/12daGiqQJjxbP-Dtnt5PV_MFZE2NvyT2u/view?usp=drivesdk" TargetMode="External"/><Relationship Id="rId429" Type="http://schemas.openxmlformats.org/officeDocument/2006/relationships/hyperlink" Target="https://drive.google.com/file/d/18_pXdVg5vet9JD2iGMolv6OsHi92vlaF/view?usp=drivesdk" TargetMode="External"/><Relationship Id="rId580" Type="http://schemas.openxmlformats.org/officeDocument/2006/relationships/hyperlink" Target="https://drive.google.com/file/d/1tb-jMUVf8n1mdun3Zw6gO0hivT5X9uS3/view?usp=drivesdk" TargetMode="External"/><Relationship Id="rId636" Type="http://schemas.openxmlformats.org/officeDocument/2006/relationships/hyperlink" Target="https://drive.google.com/file/d/1Cr11THvEQrBmecNHt3RzQfHkGMSe2u49/view?usp=drivesdk" TargetMode="External"/><Relationship Id="rId1" Type="http://schemas.openxmlformats.org/officeDocument/2006/relationships/hyperlink" Target="https://drive.google.com/file/d/12S6Br6HMORJC8eoGfIkGCLLI_MWBt7S-/view?usp=drivesdk" TargetMode="External"/><Relationship Id="rId233" Type="http://schemas.openxmlformats.org/officeDocument/2006/relationships/hyperlink" Target="https://drive.google.com/file/d/1CcgGxJ5gj7j2V2WgEehBAXXCouK-ORtG/view?usp=drivesdk" TargetMode="External"/><Relationship Id="rId440" Type="http://schemas.openxmlformats.org/officeDocument/2006/relationships/hyperlink" Target="https://drive.google.com/file/d/1sdbccM8P9QPRmUnlqvcwZWplB4QITfxJ/view?usp=drivesdk" TargetMode="External"/><Relationship Id="rId678" Type="http://schemas.openxmlformats.org/officeDocument/2006/relationships/hyperlink" Target="https://drive.google.com/file/d/1nfkqpgfd2Ivw8ZsDr1IxdKMdOOwwuvTb/view?usp=drivesdk" TargetMode="External"/><Relationship Id="rId28" Type="http://schemas.openxmlformats.org/officeDocument/2006/relationships/hyperlink" Target="https://drive.google.com/file/d/12uIu6iMrG_y9ajfXL2Ux0xjhIzRWdQ-O/view?usp=drivesdk" TargetMode="External"/><Relationship Id="rId275" Type="http://schemas.openxmlformats.org/officeDocument/2006/relationships/hyperlink" Target="https://drive.google.com/file/d/15L7Uy9fKKG_t79vzm1hs2ZcJierSA0ij/view?usp=drivesdk" TargetMode="External"/><Relationship Id="rId300" Type="http://schemas.openxmlformats.org/officeDocument/2006/relationships/hyperlink" Target="https://drive.google.com/file/d/1CHPdpvXOewk58jjd5ozIsiyFjK-Pfbmk/view?usp=drivesdk" TargetMode="External"/><Relationship Id="rId482" Type="http://schemas.openxmlformats.org/officeDocument/2006/relationships/hyperlink" Target="https://drive.google.com/file/d/16-a8Jn7rQXEcOYqunGvoktVl7oOKdM6k/view?usp=drivesdk" TargetMode="External"/><Relationship Id="rId538" Type="http://schemas.openxmlformats.org/officeDocument/2006/relationships/hyperlink" Target="https://drive.google.com/file/d/1CnNRReX-Ha23z8_mjRw7U6-1QkVeORRt/view?usp=drivesdk" TargetMode="External"/><Relationship Id="rId703" Type="http://schemas.openxmlformats.org/officeDocument/2006/relationships/hyperlink" Target="https://drive.google.com/file/d/1lqCS6Wiclh9PekDj-fHT8qTQAGAA3VPM/view?usp=drivesdk" TargetMode="External"/><Relationship Id="rId81" Type="http://schemas.openxmlformats.org/officeDocument/2006/relationships/hyperlink" Target="https://drive.google.com/file/d/169yas5zU4fdXPKpiEuYy4d-baH3SzeOG/view?usp=drivesdk" TargetMode="External"/><Relationship Id="rId135" Type="http://schemas.openxmlformats.org/officeDocument/2006/relationships/hyperlink" Target="https://drive.google.com/file/d/1gL5M_CGKYG8R5eRabEIRq8TE6GfV8yxE/view?usp=drivesdk" TargetMode="External"/><Relationship Id="rId177" Type="http://schemas.openxmlformats.org/officeDocument/2006/relationships/hyperlink" Target="https://drive.google.com/file/d/1HtPQplaqjXIY9HyAuLBnWAco4F4YykZ7/view?usp=drivesdk" TargetMode="External"/><Relationship Id="rId342" Type="http://schemas.openxmlformats.org/officeDocument/2006/relationships/hyperlink" Target="https://drive.google.com/file/d/1SZKSgi1ZZKXUFca478jCT0WiAIez6FiV/view?usp=drivesdk" TargetMode="External"/><Relationship Id="rId384" Type="http://schemas.openxmlformats.org/officeDocument/2006/relationships/hyperlink" Target="https://drive.google.com/file/d/198HRfXSAuTVIBGbRTZKcAOLoT1-gL0E0/view?usp=drivesdk" TargetMode="External"/><Relationship Id="rId591" Type="http://schemas.openxmlformats.org/officeDocument/2006/relationships/hyperlink" Target="https://drive.google.com/file/d/1BFSNZcDERQdubvj3BvwvT6fM1-6G7nZp/view?usp=drivesdk" TargetMode="External"/><Relationship Id="rId605" Type="http://schemas.openxmlformats.org/officeDocument/2006/relationships/hyperlink" Target="https://drive.google.com/file/d/1jntjJlhYmskM5SHpMC1V5N0wYpGaWS5n/view?usp=drivesdk" TargetMode="External"/><Relationship Id="rId202" Type="http://schemas.openxmlformats.org/officeDocument/2006/relationships/hyperlink" Target="https://drive.google.com/file/d/1vyczCcz8v8hkRh13cpZT2k9kZG-KrEWz/view?usp=drivesdk" TargetMode="External"/><Relationship Id="rId244" Type="http://schemas.openxmlformats.org/officeDocument/2006/relationships/hyperlink" Target="https://drive.google.com/file/d/1Wg0M1sDdS-3ObS0aHYUdIMxNzV9Fb6tE/view?usp=drivesdk" TargetMode="External"/><Relationship Id="rId647" Type="http://schemas.openxmlformats.org/officeDocument/2006/relationships/hyperlink" Target="https://drive.google.com/file/d/1kEByK5wfJIM5ylm1nAuB41aQCqBi05oW/view?usp=drivesdk" TargetMode="External"/><Relationship Id="rId689" Type="http://schemas.openxmlformats.org/officeDocument/2006/relationships/hyperlink" Target="https://drive.google.com/file/d/1_CVjhpHVcDJh6y3kU-Jsdw3N8P8Es-RL/view?usp=drivesdk" TargetMode="External"/><Relationship Id="rId39" Type="http://schemas.openxmlformats.org/officeDocument/2006/relationships/hyperlink" Target="https://drive.google.com/file/d/1SpQJrc3qc110S27b_Bl-YvE4Tp9BkOK_/view?usp=drivesdk" TargetMode="External"/><Relationship Id="rId286" Type="http://schemas.openxmlformats.org/officeDocument/2006/relationships/hyperlink" Target="https://drive.google.com/file/d/1VazL_EYta1EqD03cJ1PQTSToUb25dDid/view?usp=drivesdk" TargetMode="External"/><Relationship Id="rId451" Type="http://schemas.openxmlformats.org/officeDocument/2006/relationships/hyperlink" Target="https://drive.google.com/file/d/1IgnGeoRVoa0iOwJktGs3t2L33UDbX0qL/view?usp=drivesdk" TargetMode="External"/><Relationship Id="rId493" Type="http://schemas.openxmlformats.org/officeDocument/2006/relationships/hyperlink" Target="https://drive.google.com/file/d/1vDox8jMwzqKw3JQwomceIekf1C6CwoEC/view?usp=drivesdk" TargetMode="External"/><Relationship Id="rId507" Type="http://schemas.openxmlformats.org/officeDocument/2006/relationships/hyperlink" Target="https://drive.google.com/file/d/1yanGGz930oMakt81aE4H9MLt7av16Alo/view?usp=drivesdk" TargetMode="External"/><Relationship Id="rId549" Type="http://schemas.openxmlformats.org/officeDocument/2006/relationships/hyperlink" Target="https://drive.google.com/file/d/10imVL1-hKcdTKSnQbeX9x8XjLbvuHt3F/view?usp=drivesdk" TargetMode="External"/><Relationship Id="rId714" Type="http://schemas.openxmlformats.org/officeDocument/2006/relationships/hyperlink" Target="https://drive.google.com/file/d/1vZKojshKqAb1FqplGZ8ivraBaCOoShgP/view?usp=drivesdk" TargetMode="External"/><Relationship Id="rId50" Type="http://schemas.openxmlformats.org/officeDocument/2006/relationships/hyperlink" Target="https://drive.google.com/file/d/1jlDwsP3KbBdtzdzqyo2L4pUJmjnz9uVV/view?usp=drivesdk" TargetMode="External"/><Relationship Id="rId104" Type="http://schemas.openxmlformats.org/officeDocument/2006/relationships/hyperlink" Target="https://drive.google.com/file/d/13tX4qT71ZKsMdao1OUzSeRv2pf_ZOI9S/view?usp=drivesdk" TargetMode="External"/><Relationship Id="rId146" Type="http://schemas.openxmlformats.org/officeDocument/2006/relationships/hyperlink" Target="https://drive.google.com/file/d/1z45p-F2qSILNyy8ABO2Dc3dF8urIcJus/view?usp=drivesdk" TargetMode="External"/><Relationship Id="rId188" Type="http://schemas.openxmlformats.org/officeDocument/2006/relationships/hyperlink" Target="https://drive.google.com/file/d/1gkgXvhfozf7WN6fnfjUMp0tFrwJSqtVT/view?usp=drivesdk" TargetMode="External"/><Relationship Id="rId311" Type="http://schemas.openxmlformats.org/officeDocument/2006/relationships/hyperlink" Target="https://drive.google.com/file/d/1egEWjSG9yImG1fTYUuqACl00tUlxVp23/view?usp=drivesdk" TargetMode="External"/><Relationship Id="rId353" Type="http://schemas.openxmlformats.org/officeDocument/2006/relationships/hyperlink" Target="https://drive.google.com/file/d/1zs2Xbmg4zlwpIIPM6ZLQBBM3Flo-Gdb-/view?usp=drivesdk" TargetMode="External"/><Relationship Id="rId395" Type="http://schemas.openxmlformats.org/officeDocument/2006/relationships/hyperlink" Target="https://drive.google.com/file/d/1SyFYpJSzzeXOoaPl4ZN9EnSoxBpmMNwz/view?usp=drivesdk" TargetMode="External"/><Relationship Id="rId409" Type="http://schemas.openxmlformats.org/officeDocument/2006/relationships/hyperlink" Target="https://drive.google.com/file/d/1FOaBKtNsU97znui4uxIr9HerxAQSz8eM/view?usp=drivesdk" TargetMode="External"/><Relationship Id="rId560" Type="http://schemas.openxmlformats.org/officeDocument/2006/relationships/hyperlink" Target="https://drive.google.com/file/d/15AQ8-7lCKw_hydDBVHLZJ5-J-ghY8w2L/view?usp=drivesdk" TargetMode="External"/><Relationship Id="rId92" Type="http://schemas.openxmlformats.org/officeDocument/2006/relationships/hyperlink" Target="https://drive.google.com/file/d/1C6rlM703uNRir-wcYgQp6MnxKB102SBI/view?usp=drivesdk" TargetMode="External"/><Relationship Id="rId213" Type="http://schemas.openxmlformats.org/officeDocument/2006/relationships/hyperlink" Target="https://drive.google.com/file/d/1ODx9m3zxfneuQ6TMNyBA6efnj9_CNV6b/view?usp=drivesdk" TargetMode="External"/><Relationship Id="rId420" Type="http://schemas.openxmlformats.org/officeDocument/2006/relationships/hyperlink" Target="https://drive.google.com/file/d/1jaJi1T_vYJRHp3OVQ79UI_0H4UKZpvu9/view?usp=drivesdk" TargetMode="External"/><Relationship Id="rId616" Type="http://schemas.openxmlformats.org/officeDocument/2006/relationships/hyperlink" Target="https://drive.google.com/file/d/1KpPVWswFebVdUi9TBms41cWcZluiGFoE/view?usp=drivesdk" TargetMode="External"/><Relationship Id="rId658" Type="http://schemas.openxmlformats.org/officeDocument/2006/relationships/hyperlink" Target="https://drive.google.com/file/d/1TaVvqqbYzaJgdqGRs9hsSdULINbMIe_c/view?usp=drivesdk" TargetMode="External"/><Relationship Id="rId255" Type="http://schemas.openxmlformats.org/officeDocument/2006/relationships/hyperlink" Target="https://drive.google.com/file/d/1BrrDCVzwCJrSpuLTDCYdAtMAOPnzQqoN/view?usp=drivesdk" TargetMode="External"/><Relationship Id="rId297" Type="http://schemas.openxmlformats.org/officeDocument/2006/relationships/hyperlink" Target="https://drive.google.com/file/d/1QPIRmcgyXJCnj_cof1ex1BEgORgjq3nK/view?usp=drivesdk" TargetMode="External"/><Relationship Id="rId462" Type="http://schemas.openxmlformats.org/officeDocument/2006/relationships/hyperlink" Target="https://drive.google.com/file/d/1OrP4n3X94c9LEAGrEj-pv4iPUZQzilmj/view?usp=drivesdk" TargetMode="External"/><Relationship Id="rId518" Type="http://schemas.openxmlformats.org/officeDocument/2006/relationships/hyperlink" Target="https://drive.google.com/file/d/1GAG49QhXD6NTTgcg19ck2kw0NlteMhYv/view?usp=drivesdk" TargetMode="External"/><Relationship Id="rId725" Type="http://schemas.openxmlformats.org/officeDocument/2006/relationships/hyperlink" Target="https://drive.google.com/file/d/1YeCNkVFaFayGHcrBiXKI93wFrnW0KsIT/view?usp=drivesdk" TargetMode="External"/><Relationship Id="rId115" Type="http://schemas.openxmlformats.org/officeDocument/2006/relationships/hyperlink" Target="https://drive.google.com/file/d/1bPDhDyn6d9tH2YjQF8TXKXYTlZifDVl-/view?usp=drivesdk" TargetMode="External"/><Relationship Id="rId157" Type="http://schemas.openxmlformats.org/officeDocument/2006/relationships/hyperlink" Target="https://drive.google.com/file/d/1iS8svIVYgVtZJdCI9jOnJ_A8QCETGl6n/view?usp=drivesdk" TargetMode="External"/><Relationship Id="rId322" Type="http://schemas.openxmlformats.org/officeDocument/2006/relationships/hyperlink" Target="https://drive.google.com/file/d/140A1ogvf7WIc0FTAsXeSWNpwpsNDgcKp/view?usp=drivesdk" TargetMode="External"/><Relationship Id="rId364" Type="http://schemas.openxmlformats.org/officeDocument/2006/relationships/hyperlink" Target="https://drive.google.com/file/d/1dLvlfcvoN0wo1Leit20jA0vBbcw2BSoL/view?usp=drivesdk" TargetMode="External"/><Relationship Id="rId61" Type="http://schemas.openxmlformats.org/officeDocument/2006/relationships/hyperlink" Target="https://drive.google.com/file/d/1gEu7k6Nr8sYaEfrjI8zdTtqzkeaPwdZq/view?usp=drivesdk" TargetMode="External"/><Relationship Id="rId199" Type="http://schemas.openxmlformats.org/officeDocument/2006/relationships/hyperlink" Target="https://drive.google.com/file/d/16vShB0Kj_tXAgHt-TH__vyg-NS4amYbC/view?usp=drivesdk" TargetMode="External"/><Relationship Id="rId571" Type="http://schemas.openxmlformats.org/officeDocument/2006/relationships/hyperlink" Target="https://drive.google.com/file/d/19hHODpMIpyX369fnkOHMlfg8snNNhEdj/view?usp=drivesdk" TargetMode="External"/><Relationship Id="rId627" Type="http://schemas.openxmlformats.org/officeDocument/2006/relationships/hyperlink" Target="https://drive.google.com/file/d/1uxcMvQBWJl3zHi0dHeoO5EuiCZBan64B/view?usp=drivesdk" TargetMode="External"/><Relationship Id="rId669" Type="http://schemas.openxmlformats.org/officeDocument/2006/relationships/hyperlink" Target="https://drive.google.com/file/d/1Bf9LMYUQHqw4gZla0578lpiVUEb1zWly/view?usp=drivesdk" TargetMode="External"/><Relationship Id="rId19" Type="http://schemas.openxmlformats.org/officeDocument/2006/relationships/hyperlink" Target="https://drive.google.com/file/d/1hO_AxROaKlxgHDfFIQnP2GzDEZ-6uAmt/view?usp=drivesdk" TargetMode="External"/><Relationship Id="rId224" Type="http://schemas.openxmlformats.org/officeDocument/2006/relationships/hyperlink" Target="https://drive.google.com/file/d/15bnbkHXuUiY7WkAGGENppITpLF4BZRdz/view?usp=drivesdk" TargetMode="External"/><Relationship Id="rId266" Type="http://schemas.openxmlformats.org/officeDocument/2006/relationships/hyperlink" Target="https://drive.google.com/file/d/1KMPm1ZK4Iv-6TOLtoaQJ7U4Y__jJZ8FV/view?usp=drivesdk" TargetMode="External"/><Relationship Id="rId431" Type="http://schemas.openxmlformats.org/officeDocument/2006/relationships/hyperlink" Target="https://drive.google.com/file/d/1e-bZDfp--K-sOrWWFkI3FsD62Wcat5DX/view?usp=drivesdk" TargetMode="External"/><Relationship Id="rId473" Type="http://schemas.openxmlformats.org/officeDocument/2006/relationships/hyperlink" Target="https://drive.google.com/file/d/1XHMaEui9DtMJ0VJOQve1AuJm1z0kExkl/view?usp=drivesdk" TargetMode="External"/><Relationship Id="rId529" Type="http://schemas.openxmlformats.org/officeDocument/2006/relationships/hyperlink" Target="https://drive.google.com/file/d/1Kxs_MputGUmguqj9yw_O3cRcF93Rg2UZ/view?usp=drivesdk" TargetMode="External"/><Relationship Id="rId680" Type="http://schemas.openxmlformats.org/officeDocument/2006/relationships/hyperlink" Target="https://drive.google.com/file/d/1jAXOD6ptF1c7twLm8OmD0pvsvQwuTA8g/view?usp=drivesdk" TargetMode="External"/><Relationship Id="rId736" Type="http://schemas.openxmlformats.org/officeDocument/2006/relationships/printerSettings" Target="../printerSettings/printerSettings1.bin"/><Relationship Id="rId30" Type="http://schemas.openxmlformats.org/officeDocument/2006/relationships/hyperlink" Target="https://drive.google.com/file/d/171fvAXk6qlCGB5qDJjpL__aRXVZ2D99l/view?usp=drivesdk" TargetMode="External"/><Relationship Id="rId126" Type="http://schemas.openxmlformats.org/officeDocument/2006/relationships/hyperlink" Target="https://drive.google.com/file/d/14m6xi5CI4SOvv1dNCiB1p8ah_0zkD4HK/view?usp=drivesdk" TargetMode="External"/><Relationship Id="rId168" Type="http://schemas.openxmlformats.org/officeDocument/2006/relationships/hyperlink" Target="https://drive.google.com/file/d/1t5wDVzqqiA7--r9Dr1smcNtWxC0VG84k/view?usp=drivesdk" TargetMode="External"/><Relationship Id="rId333" Type="http://schemas.openxmlformats.org/officeDocument/2006/relationships/hyperlink" Target="https://drive.google.com/file/d/1mNIobeN_M2wDPunFx9GEsOebGCpzNIbu/view?usp=drivesdk" TargetMode="External"/><Relationship Id="rId540" Type="http://schemas.openxmlformats.org/officeDocument/2006/relationships/hyperlink" Target="https://drive.google.com/file/d/105zjPlYCars3J9914aPzXNediTNNKXLz/view?usp=drivesdk" TargetMode="External"/><Relationship Id="rId72" Type="http://schemas.openxmlformats.org/officeDocument/2006/relationships/hyperlink" Target="https://drive.google.com/file/d/17h616M3dXaaMzO7_5Y6TRDX2faHMdCdZ/view?usp=drivesdk" TargetMode="External"/><Relationship Id="rId375" Type="http://schemas.openxmlformats.org/officeDocument/2006/relationships/hyperlink" Target="https://drive.google.com/file/d/1cCgwBc3DQZfCU_38Vp0hH7hyIPsPHY1v/view?usp=drivesdk" TargetMode="External"/><Relationship Id="rId582" Type="http://schemas.openxmlformats.org/officeDocument/2006/relationships/hyperlink" Target="https://drive.google.com/file/d/1d2z0OgOEmhY2ZnKlWbcEpGyAi5hKcVs9/view?usp=drivesdk" TargetMode="External"/><Relationship Id="rId638" Type="http://schemas.openxmlformats.org/officeDocument/2006/relationships/hyperlink" Target="https://drive.google.com/file/d/1Yx9QBVESqfxJR6NOVb5Xsj8HU2nddKQX/view?usp=drivesdk" TargetMode="External"/><Relationship Id="rId3" Type="http://schemas.openxmlformats.org/officeDocument/2006/relationships/hyperlink" Target="https://drive.google.com/file/d/1YDFRfe0xiGxjWDBxmFBuXbqil0Y5Yg1E/view?usp=drivesdk" TargetMode="External"/><Relationship Id="rId235" Type="http://schemas.openxmlformats.org/officeDocument/2006/relationships/hyperlink" Target="https://drive.google.com/file/d/1jmNS0lmjpQg6kvcl6E-fGbFCdYDRGjsP/view?usp=drivesdk" TargetMode="External"/><Relationship Id="rId277" Type="http://schemas.openxmlformats.org/officeDocument/2006/relationships/hyperlink" Target="https://drive.google.com/file/d/1ElY5n8QPUQB5jmFlEiMrJ--uwhnOwgHd/view?usp=drivesdk" TargetMode="External"/><Relationship Id="rId400" Type="http://schemas.openxmlformats.org/officeDocument/2006/relationships/hyperlink" Target="https://drive.google.com/file/d/1431xY315mUkn3nlVAe7U28HNmRep8ybE/view?usp=drivesdk" TargetMode="External"/><Relationship Id="rId442" Type="http://schemas.openxmlformats.org/officeDocument/2006/relationships/hyperlink" Target="https://drive.google.com/file/d/1P_Ljvthc0aKIIYNXMq92MxOR3qgtl8cM/view?usp=drivesdk" TargetMode="External"/><Relationship Id="rId484" Type="http://schemas.openxmlformats.org/officeDocument/2006/relationships/hyperlink" Target="https://drive.google.com/file/d/1sGs9-JKp1z8YJ4DaXl-Djpa4HHoyYVhR/view?usp=drivesdk" TargetMode="External"/><Relationship Id="rId705" Type="http://schemas.openxmlformats.org/officeDocument/2006/relationships/hyperlink" Target="https://drive.google.com/file/d/1BGt6O_p8LPh8m8fsFr7BPCMJNkQvYdlT/view?usp=drivesdk" TargetMode="External"/><Relationship Id="rId137" Type="http://schemas.openxmlformats.org/officeDocument/2006/relationships/hyperlink" Target="https://drive.google.com/file/d/18M1I_zz_4ACETjldUvYCxKKWgqx2Vv9g/view?usp=drivesdk" TargetMode="External"/><Relationship Id="rId302" Type="http://schemas.openxmlformats.org/officeDocument/2006/relationships/hyperlink" Target="https://drive.google.com/file/d/1nwz0Ac-1cs3b6Je4KE5C0RzyzZYxlJN_/view?usp=drivesdk" TargetMode="External"/><Relationship Id="rId344" Type="http://schemas.openxmlformats.org/officeDocument/2006/relationships/hyperlink" Target="https://drive.google.com/file/d/1M2p1nXMylKilNGntpLeR1yAWJzPYPDKE/view?usp=drivesdk" TargetMode="External"/><Relationship Id="rId691" Type="http://schemas.openxmlformats.org/officeDocument/2006/relationships/hyperlink" Target="https://drive.google.com/file/d/16GbYVlXbA54-vDgWJ9cfl2pfMzp7cbty/view?usp=drivesd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M831"/>
  <sheetViews>
    <sheetView tabSelected="1" zoomScale="80" zoomScaleNormal="80" zoomScaleSheetLayoutView="70" workbookViewId="0">
      <selection activeCell="D3" sqref="D3"/>
    </sheetView>
  </sheetViews>
  <sheetFormatPr defaultColWidth="8" defaultRowHeight="21"/>
  <cols>
    <col min="1" max="1" width="8.125" style="25" customWidth="1"/>
    <col min="2" max="2" width="9.875" style="25" customWidth="1"/>
    <col min="3" max="3" width="26" style="26" customWidth="1"/>
    <col min="4" max="4" width="21.5" style="27" bestFit="1" customWidth="1"/>
    <col min="5" max="5" width="24" style="28" bestFit="1" customWidth="1"/>
    <col min="6" max="6" width="14.375" style="25" bestFit="1" customWidth="1"/>
    <col min="7" max="7" width="7.625" style="25" customWidth="1"/>
    <col min="8" max="8" width="14.625" style="25" customWidth="1"/>
    <col min="9" max="9" width="14.875" style="29" customWidth="1"/>
    <col min="10" max="10" width="20.5" style="25" bestFit="1" customWidth="1"/>
    <col min="11" max="11" width="16.25" style="12" hidden="1" customWidth="1"/>
    <col min="12" max="12" width="13.75" style="12" hidden="1" customWidth="1"/>
    <col min="13" max="13" width="18.625" style="12" hidden="1" customWidth="1"/>
    <col min="14" max="14" width="11.625" style="12" customWidth="1"/>
    <col min="15" max="16384" width="8" style="12"/>
  </cols>
  <sheetData>
    <row r="1" spans="1:13" ht="69.75" customHeight="1">
      <c r="A1" s="30" t="s">
        <v>0</v>
      </c>
      <c r="B1" s="31" t="s">
        <v>1436</v>
      </c>
      <c r="C1" s="30" t="s">
        <v>1</v>
      </c>
      <c r="D1" s="32" t="s">
        <v>2</v>
      </c>
      <c r="E1" s="33" t="s">
        <v>3</v>
      </c>
      <c r="F1" s="30" t="s">
        <v>4</v>
      </c>
      <c r="G1" s="30" t="s">
        <v>5</v>
      </c>
      <c r="H1" s="30" t="s">
        <v>6</v>
      </c>
      <c r="I1" s="31" t="s">
        <v>7</v>
      </c>
      <c r="J1" s="31" t="s">
        <v>8</v>
      </c>
      <c r="K1" s="14" t="s">
        <v>1437</v>
      </c>
      <c r="L1" s="14" t="s">
        <v>1438</v>
      </c>
      <c r="M1" s="14" t="s">
        <v>1439</v>
      </c>
    </row>
    <row r="2" spans="1:13" s="24" customFormat="1" ht="42">
      <c r="A2" s="34">
        <v>1</v>
      </c>
      <c r="B2" s="34">
        <v>3.2</v>
      </c>
      <c r="C2" s="35" t="s">
        <v>641</v>
      </c>
      <c r="D2" s="36">
        <v>30000000</v>
      </c>
      <c r="E2" s="23" t="s">
        <v>1442</v>
      </c>
      <c r="F2" s="9" t="s">
        <v>639</v>
      </c>
      <c r="G2" s="9" t="s">
        <v>1435</v>
      </c>
      <c r="H2" s="8">
        <v>242330</v>
      </c>
      <c r="I2" s="41" t="s">
        <v>1444</v>
      </c>
      <c r="J2" s="10">
        <v>4</v>
      </c>
      <c r="K2" s="15">
        <v>1</v>
      </c>
      <c r="L2" s="16">
        <f>COUNTIF($J$2:$J$7999,1)</f>
        <v>0</v>
      </c>
      <c r="M2" s="17">
        <f>SUMIFS($D$2:$D$7999,$J$2:$J$7999,1)</f>
        <v>0</v>
      </c>
    </row>
    <row r="3" spans="1:13" s="24" customFormat="1" ht="126">
      <c r="A3" s="34">
        <v>2</v>
      </c>
      <c r="B3" s="34">
        <v>3.2</v>
      </c>
      <c r="C3" s="11" t="s">
        <v>642</v>
      </c>
      <c r="D3" s="37">
        <v>50000000</v>
      </c>
      <c r="E3" s="23" t="s">
        <v>1442</v>
      </c>
      <c r="F3" s="9" t="s">
        <v>639</v>
      </c>
      <c r="G3" s="9" t="s">
        <v>1435</v>
      </c>
      <c r="H3" s="8">
        <v>242330</v>
      </c>
      <c r="I3" s="41" t="s">
        <v>1445</v>
      </c>
      <c r="J3" s="10">
        <v>4</v>
      </c>
      <c r="K3" s="15">
        <v>2</v>
      </c>
      <c r="L3" s="16">
        <f>COUNTIF($J$2:$J$7999,2)</f>
        <v>0</v>
      </c>
      <c r="M3" s="17">
        <f>SUMIFS($D$2:$D$7999,$J$2:$J$7999,2)</f>
        <v>0</v>
      </c>
    </row>
    <row r="4" spans="1:13" s="24" customFormat="1" ht="105">
      <c r="A4" s="34">
        <v>3</v>
      </c>
      <c r="B4" s="34">
        <v>3.2</v>
      </c>
      <c r="C4" s="11" t="s">
        <v>643</v>
      </c>
      <c r="D4" s="37">
        <v>50000000</v>
      </c>
      <c r="E4" s="23" t="s">
        <v>1442</v>
      </c>
      <c r="F4" s="9" t="s">
        <v>639</v>
      </c>
      <c r="G4" s="9" t="s">
        <v>1435</v>
      </c>
      <c r="H4" s="8">
        <v>242330</v>
      </c>
      <c r="I4" s="41" t="s">
        <v>1446</v>
      </c>
      <c r="J4" s="10">
        <v>4</v>
      </c>
      <c r="K4" s="15">
        <v>3</v>
      </c>
      <c r="L4" s="16">
        <f>COUNTIF($J$2:$J$7999,3)</f>
        <v>0</v>
      </c>
      <c r="M4" s="17">
        <f>SUMIFS($D$2:$D$7999,$J$2:$J$7999,3)</f>
        <v>0</v>
      </c>
    </row>
    <row r="5" spans="1:13" s="24" customFormat="1" ht="84">
      <c r="A5" s="34">
        <v>4</v>
      </c>
      <c r="B5" s="34">
        <v>3.2</v>
      </c>
      <c r="C5" s="11" t="s">
        <v>644</v>
      </c>
      <c r="D5" s="37">
        <v>50000000</v>
      </c>
      <c r="E5" s="23" t="s">
        <v>1442</v>
      </c>
      <c r="F5" s="9" t="s">
        <v>639</v>
      </c>
      <c r="G5" s="9" t="s">
        <v>1435</v>
      </c>
      <c r="H5" s="8">
        <v>242330</v>
      </c>
      <c r="I5" s="41" t="s">
        <v>1447</v>
      </c>
      <c r="J5" s="10">
        <v>4</v>
      </c>
      <c r="K5" s="15">
        <v>4</v>
      </c>
      <c r="L5" s="16">
        <f>COUNTIF($J$2:$J$7999,4)</f>
        <v>66</v>
      </c>
      <c r="M5" s="17">
        <f>SUMIFS($D$2:$D$7999,$J$2:$J$7999,4)</f>
        <v>998285000</v>
      </c>
    </row>
    <row r="6" spans="1:13" s="24" customFormat="1" ht="105">
      <c r="A6" s="34">
        <v>5</v>
      </c>
      <c r="B6" s="34">
        <v>3.2</v>
      </c>
      <c r="C6" s="11" t="s">
        <v>645</v>
      </c>
      <c r="D6" s="37">
        <v>50000000</v>
      </c>
      <c r="E6" s="23" t="s">
        <v>1442</v>
      </c>
      <c r="F6" s="9" t="s">
        <v>639</v>
      </c>
      <c r="G6" s="9" t="s">
        <v>1435</v>
      </c>
      <c r="H6" s="8">
        <v>242330</v>
      </c>
      <c r="I6" s="41" t="s">
        <v>1448</v>
      </c>
      <c r="J6" s="10">
        <v>4</v>
      </c>
      <c r="K6" s="15">
        <v>5</v>
      </c>
      <c r="L6" s="16">
        <f>COUNTIF($J$2:$J$7999,5)</f>
        <v>176</v>
      </c>
      <c r="M6" s="17">
        <f>SUMIFS($D$2:$D$7999,$J$2:$J$7999,5)</f>
        <v>116087119</v>
      </c>
    </row>
    <row r="7" spans="1:13" s="24" customFormat="1" ht="105">
      <c r="A7" s="34">
        <v>6</v>
      </c>
      <c r="B7" s="34">
        <v>3.2</v>
      </c>
      <c r="C7" s="11" t="s">
        <v>646</v>
      </c>
      <c r="D7" s="37">
        <v>50000000</v>
      </c>
      <c r="E7" s="23" t="s">
        <v>1442</v>
      </c>
      <c r="F7" s="9" t="s">
        <v>639</v>
      </c>
      <c r="G7" s="9" t="s">
        <v>1435</v>
      </c>
      <c r="H7" s="8">
        <v>242330</v>
      </c>
      <c r="I7" s="41" t="s">
        <v>1449</v>
      </c>
      <c r="J7" s="10">
        <v>4</v>
      </c>
      <c r="K7" s="15">
        <v>6</v>
      </c>
      <c r="L7" s="16">
        <f>COUNTIF($J$2:$J$7999,6)</f>
        <v>573</v>
      </c>
      <c r="M7" s="17">
        <f>SUMIFS($D$2:$D$7999,$J$2:$J$7999,6)</f>
        <v>1811798447</v>
      </c>
    </row>
    <row r="8" spans="1:13" s="24" customFormat="1" ht="126">
      <c r="A8" s="34">
        <v>7</v>
      </c>
      <c r="B8" s="34">
        <v>3.2</v>
      </c>
      <c r="C8" s="11" t="s">
        <v>647</v>
      </c>
      <c r="D8" s="37">
        <v>50000000</v>
      </c>
      <c r="E8" s="23" t="s">
        <v>1442</v>
      </c>
      <c r="F8" s="9" t="s">
        <v>639</v>
      </c>
      <c r="G8" s="9" t="s">
        <v>1435</v>
      </c>
      <c r="H8" s="8">
        <v>242330</v>
      </c>
      <c r="I8" s="41" t="s">
        <v>1450</v>
      </c>
      <c r="J8" s="10">
        <v>4</v>
      </c>
      <c r="K8" s="15">
        <v>7</v>
      </c>
      <c r="L8" s="16">
        <f>COUNTIF($J$2:$J$7999,7)</f>
        <v>15</v>
      </c>
      <c r="M8" s="17">
        <f>SUMIFS($D$2:$D$7999,$J$2:$J$7999,7)</f>
        <v>73687000</v>
      </c>
    </row>
    <row r="9" spans="1:13" s="24" customFormat="1" ht="105">
      <c r="A9" s="34">
        <v>8</v>
      </c>
      <c r="B9" s="34">
        <v>3.2</v>
      </c>
      <c r="C9" s="11" t="s">
        <v>648</v>
      </c>
      <c r="D9" s="37">
        <v>50000000</v>
      </c>
      <c r="E9" s="23" t="s">
        <v>1442</v>
      </c>
      <c r="F9" s="9" t="s">
        <v>639</v>
      </c>
      <c r="G9" s="9" t="s">
        <v>1435</v>
      </c>
      <c r="H9" s="8">
        <v>242330</v>
      </c>
      <c r="I9" s="41" t="s">
        <v>1451</v>
      </c>
      <c r="J9" s="10">
        <v>4</v>
      </c>
      <c r="K9" s="18" t="s">
        <v>1440</v>
      </c>
      <c r="L9" s="19">
        <f>SUM(L2:L8)</f>
        <v>830</v>
      </c>
      <c r="M9" s="20">
        <f>SUM(M2:M8)</f>
        <v>2999857566</v>
      </c>
    </row>
    <row r="10" spans="1:13" s="24" customFormat="1" ht="42">
      <c r="A10" s="34">
        <v>9</v>
      </c>
      <c r="B10" s="34">
        <v>3.2</v>
      </c>
      <c r="C10" s="11" t="s">
        <v>649</v>
      </c>
      <c r="D10" s="37">
        <v>40000000</v>
      </c>
      <c r="E10" s="23" t="s">
        <v>1442</v>
      </c>
      <c r="F10" s="9" t="s">
        <v>639</v>
      </c>
      <c r="G10" s="9" t="s">
        <v>1435</v>
      </c>
      <c r="H10" s="8">
        <v>242330</v>
      </c>
      <c r="I10" s="41" t="s">
        <v>1452</v>
      </c>
      <c r="J10" s="10">
        <v>4</v>
      </c>
      <c r="K10" s="22" t="s">
        <v>1441</v>
      </c>
      <c r="L10" s="21"/>
      <c r="M10" s="21"/>
    </row>
    <row r="11" spans="1:13" s="24" customFormat="1" ht="273">
      <c r="A11" s="34">
        <v>10</v>
      </c>
      <c r="B11" s="34">
        <v>3.2</v>
      </c>
      <c r="C11" s="11" t="s">
        <v>650</v>
      </c>
      <c r="D11" s="37">
        <v>5200000</v>
      </c>
      <c r="E11" s="23" t="s">
        <v>1442</v>
      </c>
      <c r="F11" s="9" t="s">
        <v>639</v>
      </c>
      <c r="G11" s="9" t="s">
        <v>1435</v>
      </c>
      <c r="H11" s="8">
        <v>242330</v>
      </c>
      <c r="I11" s="41" t="s">
        <v>1453</v>
      </c>
      <c r="J11" s="10">
        <v>4</v>
      </c>
    </row>
    <row r="12" spans="1:13" s="24" customFormat="1" ht="84">
      <c r="A12" s="34">
        <v>11</v>
      </c>
      <c r="B12" s="34">
        <v>3.2</v>
      </c>
      <c r="C12" s="11" t="s">
        <v>651</v>
      </c>
      <c r="D12" s="37">
        <v>5200000</v>
      </c>
      <c r="E12" s="23" t="s">
        <v>1442</v>
      </c>
      <c r="F12" s="9" t="s">
        <v>639</v>
      </c>
      <c r="G12" s="9" t="s">
        <v>1435</v>
      </c>
      <c r="H12" s="8">
        <v>242330</v>
      </c>
      <c r="I12" s="41" t="s">
        <v>1454</v>
      </c>
      <c r="J12" s="10">
        <v>4</v>
      </c>
    </row>
    <row r="13" spans="1:13" s="24" customFormat="1" ht="105">
      <c r="A13" s="34">
        <v>12</v>
      </c>
      <c r="B13" s="34">
        <v>3.2</v>
      </c>
      <c r="C13" s="11" t="s">
        <v>652</v>
      </c>
      <c r="D13" s="37">
        <v>5200000</v>
      </c>
      <c r="E13" s="23" t="s">
        <v>1442</v>
      </c>
      <c r="F13" s="9" t="s">
        <v>639</v>
      </c>
      <c r="G13" s="9" t="s">
        <v>1435</v>
      </c>
      <c r="H13" s="8">
        <v>242330</v>
      </c>
      <c r="I13" s="41" t="s">
        <v>1455</v>
      </c>
      <c r="J13" s="10">
        <v>4</v>
      </c>
    </row>
    <row r="14" spans="1:13" s="24" customFormat="1" ht="84">
      <c r="A14" s="34">
        <v>13</v>
      </c>
      <c r="B14" s="34">
        <v>3.2</v>
      </c>
      <c r="C14" s="11" t="s">
        <v>653</v>
      </c>
      <c r="D14" s="37">
        <v>5200000</v>
      </c>
      <c r="E14" s="23" t="s">
        <v>1442</v>
      </c>
      <c r="F14" s="9" t="s">
        <v>639</v>
      </c>
      <c r="G14" s="9" t="s">
        <v>1435</v>
      </c>
      <c r="H14" s="8">
        <v>242330</v>
      </c>
      <c r="I14" s="41" t="s">
        <v>1456</v>
      </c>
      <c r="J14" s="10">
        <v>4</v>
      </c>
    </row>
    <row r="15" spans="1:13" s="24" customFormat="1" ht="105">
      <c r="A15" s="34">
        <v>14</v>
      </c>
      <c r="B15" s="34">
        <v>3.2</v>
      </c>
      <c r="C15" s="11" t="s">
        <v>654</v>
      </c>
      <c r="D15" s="37">
        <v>5200000</v>
      </c>
      <c r="E15" s="23" t="s">
        <v>1442</v>
      </c>
      <c r="F15" s="9" t="s">
        <v>639</v>
      </c>
      <c r="G15" s="9" t="s">
        <v>1435</v>
      </c>
      <c r="H15" s="8">
        <v>242330</v>
      </c>
      <c r="I15" s="41" t="s">
        <v>1457</v>
      </c>
      <c r="J15" s="10">
        <v>4</v>
      </c>
    </row>
    <row r="16" spans="1:13" s="24" customFormat="1" ht="84">
      <c r="A16" s="34">
        <v>15</v>
      </c>
      <c r="B16" s="34">
        <v>3.2</v>
      </c>
      <c r="C16" s="11" t="s">
        <v>655</v>
      </c>
      <c r="D16" s="37">
        <v>5200000</v>
      </c>
      <c r="E16" s="23" t="s">
        <v>1442</v>
      </c>
      <c r="F16" s="9" t="s">
        <v>639</v>
      </c>
      <c r="G16" s="9" t="s">
        <v>1435</v>
      </c>
      <c r="H16" s="8">
        <v>242330</v>
      </c>
      <c r="I16" s="41" t="s">
        <v>1458</v>
      </c>
      <c r="J16" s="10">
        <v>4</v>
      </c>
    </row>
    <row r="17" spans="1:10" s="24" customFormat="1" ht="126">
      <c r="A17" s="34">
        <v>16</v>
      </c>
      <c r="B17" s="34">
        <v>3.2</v>
      </c>
      <c r="C17" s="11" t="s">
        <v>656</v>
      </c>
      <c r="D17" s="37">
        <v>3300000</v>
      </c>
      <c r="E17" s="23" t="s">
        <v>1442</v>
      </c>
      <c r="F17" s="9" t="s">
        <v>639</v>
      </c>
      <c r="G17" s="9" t="s">
        <v>1435</v>
      </c>
      <c r="H17" s="8">
        <v>242330</v>
      </c>
      <c r="I17" s="41" t="s">
        <v>1459</v>
      </c>
      <c r="J17" s="10">
        <v>4</v>
      </c>
    </row>
    <row r="18" spans="1:10" s="24" customFormat="1" ht="105">
      <c r="A18" s="34">
        <v>17</v>
      </c>
      <c r="B18" s="34">
        <v>3.2</v>
      </c>
      <c r="C18" s="11" t="s">
        <v>657</v>
      </c>
      <c r="D18" s="37">
        <v>3300000</v>
      </c>
      <c r="E18" s="23" t="s">
        <v>1442</v>
      </c>
      <c r="F18" s="9" t="s">
        <v>639</v>
      </c>
      <c r="G18" s="9" t="s">
        <v>1435</v>
      </c>
      <c r="H18" s="8">
        <v>242330</v>
      </c>
      <c r="I18" s="41" t="s">
        <v>1460</v>
      </c>
      <c r="J18" s="10">
        <v>4</v>
      </c>
    </row>
    <row r="19" spans="1:10" s="24" customFormat="1" ht="126">
      <c r="A19" s="34">
        <v>18</v>
      </c>
      <c r="B19" s="34">
        <v>3.2</v>
      </c>
      <c r="C19" s="11" t="s">
        <v>658</v>
      </c>
      <c r="D19" s="37">
        <v>3300000</v>
      </c>
      <c r="E19" s="23" t="s">
        <v>1442</v>
      </c>
      <c r="F19" s="9" t="s">
        <v>639</v>
      </c>
      <c r="G19" s="9" t="s">
        <v>1435</v>
      </c>
      <c r="H19" s="8">
        <v>242330</v>
      </c>
      <c r="I19" s="41" t="s">
        <v>1461</v>
      </c>
      <c r="J19" s="10">
        <v>4</v>
      </c>
    </row>
    <row r="20" spans="1:10" s="24" customFormat="1" ht="84">
      <c r="A20" s="34">
        <v>19</v>
      </c>
      <c r="B20" s="34">
        <v>3.2</v>
      </c>
      <c r="C20" s="11" t="s">
        <v>659</v>
      </c>
      <c r="D20" s="37">
        <v>46057700</v>
      </c>
      <c r="E20" s="23" t="s">
        <v>1442</v>
      </c>
      <c r="F20" s="9" t="s">
        <v>639</v>
      </c>
      <c r="G20" s="9" t="s">
        <v>1435</v>
      </c>
      <c r="H20" s="8">
        <v>242330</v>
      </c>
      <c r="I20" s="41" t="s">
        <v>1462</v>
      </c>
      <c r="J20" s="10">
        <v>6</v>
      </c>
    </row>
    <row r="21" spans="1:10" s="24" customFormat="1" ht="126">
      <c r="A21" s="34">
        <v>20</v>
      </c>
      <c r="B21" s="34">
        <v>3.2</v>
      </c>
      <c r="C21" s="11" t="s">
        <v>660</v>
      </c>
      <c r="D21" s="37">
        <v>19800000</v>
      </c>
      <c r="E21" s="13" t="s">
        <v>1443</v>
      </c>
      <c r="F21" s="9" t="s">
        <v>639</v>
      </c>
      <c r="G21" s="9" t="s">
        <v>1435</v>
      </c>
      <c r="H21" s="8">
        <v>242330</v>
      </c>
      <c r="I21" s="41" t="s">
        <v>1463</v>
      </c>
      <c r="J21" s="10">
        <v>4</v>
      </c>
    </row>
    <row r="22" spans="1:10" s="24" customFormat="1" ht="231">
      <c r="A22" s="34">
        <v>21</v>
      </c>
      <c r="B22" s="34">
        <v>3.2</v>
      </c>
      <c r="C22" s="11" t="s">
        <v>661</v>
      </c>
      <c r="D22" s="37">
        <v>6027000</v>
      </c>
      <c r="E22" s="13" t="s">
        <v>1443</v>
      </c>
      <c r="F22" s="9" t="s">
        <v>639</v>
      </c>
      <c r="G22" s="9" t="s">
        <v>1435</v>
      </c>
      <c r="H22" s="8">
        <v>242330</v>
      </c>
      <c r="I22" s="41" t="s">
        <v>1464</v>
      </c>
      <c r="J22" s="10">
        <v>6</v>
      </c>
    </row>
    <row r="23" spans="1:10" s="24" customFormat="1" ht="231">
      <c r="A23" s="34">
        <v>22</v>
      </c>
      <c r="B23" s="34">
        <v>3.2</v>
      </c>
      <c r="C23" s="11" t="s">
        <v>662</v>
      </c>
      <c r="D23" s="37">
        <v>10576000</v>
      </c>
      <c r="E23" s="13" t="s">
        <v>1443</v>
      </c>
      <c r="F23" s="9" t="s">
        <v>639</v>
      </c>
      <c r="G23" s="9" t="s">
        <v>1435</v>
      </c>
      <c r="H23" s="8">
        <v>242330</v>
      </c>
      <c r="I23" s="41" t="s">
        <v>1465</v>
      </c>
      <c r="J23" s="10">
        <v>6</v>
      </c>
    </row>
    <row r="24" spans="1:10" s="24" customFormat="1" ht="231">
      <c r="A24" s="34">
        <v>23</v>
      </c>
      <c r="B24" s="34">
        <v>3.2</v>
      </c>
      <c r="C24" s="11" t="s">
        <v>663</v>
      </c>
      <c r="D24" s="37">
        <v>11234000</v>
      </c>
      <c r="E24" s="13" t="s">
        <v>1443</v>
      </c>
      <c r="F24" s="9" t="s">
        <v>639</v>
      </c>
      <c r="G24" s="9" t="s">
        <v>1435</v>
      </c>
      <c r="H24" s="8">
        <v>242330</v>
      </c>
      <c r="I24" s="41" t="s">
        <v>1466</v>
      </c>
      <c r="J24" s="10">
        <v>6</v>
      </c>
    </row>
    <row r="25" spans="1:10" s="24" customFormat="1" ht="210">
      <c r="A25" s="34">
        <v>24</v>
      </c>
      <c r="B25" s="34">
        <v>3.2</v>
      </c>
      <c r="C25" s="11" t="s">
        <v>664</v>
      </c>
      <c r="D25" s="37">
        <v>1319000</v>
      </c>
      <c r="E25" s="13" t="s">
        <v>1443</v>
      </c>
      <c r="F25" s="9" t="s">
        <v>639</v>
      </c>
      <c r="G25" s="9" t="s">
        <v>1435</v>
      </c>
      <c r="H25" s="8">
        <v>242330</v>
      </c>
      <c r="I25" s="41" t="s">
        <v>1467</v>
      </c>
      <c r="J25" s="10">
        <v>6</v>
      </c>
    </row>
    <row r="26" spans="1:10" s="24" customFormat="1" ht="210">
      <c r="A26" s="34">
        <v>25</v>
      </c>
      <c r="B26" s="34">
        <v>3.2</v>
      </c>
      <c r="C26" s="11" t="s">
        <v>665</v>
      </c>
      <c r="D26" s="37">
        <v>1704000</v>
      </c>
      <c r="E26" s="13" t="s">
        <v>1443</v>
      </c>
      <c r="F26" s="9" t="s">
        <v>639</v>
      </c>
      <c r="G26" s="9" t="s">
        <v>1435</v>
      </c>
      <c r="H26" s="8">
        <v>242330</v>
      </c>
      <c r="I26" s="41" t="s">
        <v>1468</v>
      </c>
      <c r="J26" s="10">
        <v>6</v>
      </c>
    </row>
    <row r="27" spans="1:10" s="24" customFormat="1" ht="210">
      <c r="A27" s="34">
        <v>26</v>
      </c>
      <c r="B27" s="34">
        <v>3.2</v>
      </c>
      <c r="C27" s="11" t="s">
        <v>666</v>
      </c>
      <c r="D27" s="37">
        <v>7605000</v>
      </c>
      <c r="E27" s="13" t="s">
        <v>1443</v>
      </c>
      <c r="F27" s="9" t="s">
        <v>639</v>
      </c>
      <c r="G27" s="9" t="s">
        <v>1435</v>
      </c>
      <c r="H27" s="8">
        <v>242330</v>
      </c>
      <c r="I27" s="41" t="s">
        <v>1469</v>
      </c>
      <c r="J27" s="10">
        <v>6</v>
      </c>
    </row>
    <row r="28" spans="1:10" s="24" customFormat="1" ht="210">
      <c r="A28" s="34">
        <v>27</v>
      </c>
      <c r="B28" s="34">
        <v>3.2</v>
      </c>
      <c r="C28" s="11" t="s">
        <v>667</v>
      </c>
      <c r="D28" s="37">
        <v>5000000</v>
      </c>
      <c r="E28" s="13" t="s">
        <v>1443</v>
      </c>
      <c r="F28" s="9" t="s">
        <v>639</v>
      </c>
      <c r="G28" s="9" t="s">
        <v>1435</v>
      </c>
      <c r="H28" s="8">
        <v>242330</v>
      </c>
      <c r="I28" s="41" t="s">
        <v>1470</v>
      </c>
      <c r="J28" s="10">
        <v>6</v>
      </c>
    </row>
    <row r="29" spans="1:10" s="24" customFormat="1" ht="189">
      <c r="A29" s="34">
        <v>28</v>
      </c>
      <c r="B29" s="34">
        <v>3.2</v>
      </c>
      <c r="C29" s="11" t="s">
        <v>668</v>
      </c>
      <c r="D29" s="37">
        <v>5000000</v>
      </c>
      <c r="E29" s="13" t="s">
        <v>1443</v>
      </c>
      <c r="F29" s="9" t="s">
        <v>639</v>
      </c>
      <c r="G29" s="9" t="s">
        <v>1435</v>
      </c>
      <c r="H29" s="8">
        <v>242330</v>
      </c>
      <c r="I29" s="41" t="s">
        <v>1471</v>
      </c>
      <c r="J29" s="10">
        <v>6</v>
      </c>
    </row>
    <row r="30" spans="1:10" s="24" customFormat="1" ht="231">
      <c r="A30" s="34">
        <v>29</v>
      </c>
      <c r="B30" s="34">
        <v>3.2</v>
      </c>
      <c r="C30" s="11" t="s">
        <v>669</v>
      </c>
      <c r="D30" s="37">
        <v>2000000</v>
      </c>
      <c r="E30" s="13" t="s">
        <v>1443</v>
      </c>
      <c r="F30" s="9" t="s">
        <v>639</v>
      </c>
      <c r="G30" s="9" t="s">
        <v>1435</v>
      </c>
      <c r="H30" s="8">
        <v>242330</v>
      </c>
      <c r="I30" s="41" t="s">
        <v>1472</v>
      </c>
      <c r="J30" s="10">
        <v>6</v>
      </c>
    </row>
    <row r="31" spans="1:10" s="24" customFormat="1" ht="231">
      <c r="A31" s="34">
        <v>30</v>
      </c>
      <c r="B31" s="34">
        <v>3.2</v>
      </c>
      <c r="C31" s="11" t="s">
        <v>670</v>
      </c>
      <c r="D31" s="37">
        <v>1984000</v>
      </c>
      <c r="E31" s="13" t="s">
        <v>1443</v>
      </c>
      <c r="F31" s="9" t="s">
        <v>639</v>
      </c>
      <c r="G31" s="9" t="s">
        <v>1435</v>
      </c>
      <c r="H31" s="8">
        <v>242330</v>
      </c>
      <c r="I31" s="41" t="s">
        <v>1473</v>
      </c>
      <c r="J31" s="10">
        <v>6</v>
      </c>
    </row>
    <row r="32" spans="1:10" s="24" customFormat="1" ht="210">
      <c r="A32" s="34">
        <v>31</v>
      </c>
      <c r="B32" s="34">
        <v>3.2</v>
      </c>
      <c r="C32" s="11" t="s">
        <v>671</v>
      </c>
      <c r="D32" s="37">
        <v>5000000</v>
      </c>
      <c r="E32" s="13" t="s">
        <v>1443</v>
      </c>
      <c r="F32" s="9" t="s">
        <v>639</v>
      </c>
      <c r="G32" s="9" t="s">
        <v>1435</v>
      </c>
      <c r="H32" s="8">
        <v>242330</v>
      </c>
      <c r="I32" s="41" t="s">
        <v>1474</v>
      </c>
      <c r="J32" s="10">
        <v>6</v>
      </c>
    </row>
    <row r="33" spans="1:10" s="24" customFormat="1" ht="147">
      <c r="A33" s="34">
        <v>32</v>
      </c>
      <c r="B33" s="34">
        <v>3.2</v>
      </c>
      <c r="C33" s="11" t="s">
        <v>672</v>
      </c>
      <c r="D33" s="37">
        <v>4000000</v>
      </c>
      <c r="E33" s="13" t="s">
        <v>1443</v>
      </c>
      <c r="F33" s="9" t="s">
        <v>639</v>
      </c>
      <c r="G33" s="9" t="s">
        <v>1435</v>
      </c>
      <c r="H33" s="8">
        <v>242330</v>
      </c>
      <c r="I33" s="41" t="s">
        <v>1475</v>
      </c>
      <c r="J33" s="10">
        <v>6</v>
      </c>
    </row>
    <row r="34" spans="1:10" s="24" customFormat="1" ht="168">
      <c r="A34" s="34">
        <v>33</v>
      </c>
      <c r="B34" s="34">
        <v>3.2</v>
      </c>
      <c r="C34" s="11" t="s">
        <v>673</v>
      </c>
      <c r="D34" s="37">
        <v>4320000</v>
      </c>
      <c r="E34" s="13" t="s">
        <v>1443</v>
      </c>
      <c r="F34" s="9" t="s">
        <v>639</v>
      </c>
      <c r="G34" s="9" t="s">
        <v>1435</v>
      </c>
      <c r="H34" s="8">
        <v>242330</v>
      </c>
      <c r="I34" s="41" t="s">
        <v>1476</v>
      </c>
      <c r="J34" s="10">
        <v>6</v>
      </c>
    </row>
    <row r="35" spans="1:10" s="24" customFormat="1" ht="147">
      <c r="A35" s="34">
        <v>34</v>
      </c>
      <c r="B35" s="34">
        <v>3.2</v>
      </c>
      <c r="C35" s="11" t="s">
        <v>674</v>
      </c>
      <c r="D35" s="37">
        <v>3874000</v>
      </c>
      <c r="E35" s="13" t="s">
        <v>1443</v>
      </c>
      <c r="F35" s="9" t="s">
        <v>639</v>
      </c>
      <c r="G35" s="9" t="s">
        <v>1435</v>
      </c>
      <c r="H35" s="8">
        <v>242330</v>
      </c>
      <c r="I35" s="41" t="s">
        <v>1477</v>
      </c>
      <c r="J35" s="10">
        <v>6</v>
      </c>
    </row>
    <row r="36" spans="1:10" s="24" customFormat="1" ht="147">
      <c r="A36" s="34">
        <v>35</v>
      </c>
      <c r="B36" s="34">
        <v>3.2</v>
      </c>
      <c r="C36" s="11" t="s">
        <v>675</v>
      </c>
      <c r="D36" s="37">
        <v>4419000</v>
      </c>
      <c r="E36" s="13" t="s">
        <v>1443</v>
      </c>
      <c r="F36" s="9" t="s">
        <v>639</v>
      </c>
      <c r="G36" s="9" t="s">
        <v>1435</v>
      </c>
      <c r="H36" s="8">
        <v>242330</v>
      </c>
      <c r="I36" s="41" t="s">
        <v>1478</v>
      </c>
      <c r="J36" s="10">
        <v>6</v>
      </c>
    </row>
    <row r="37" spans="1:10" s="24" customFormat="1" ht="126">
      <c r="A37" s="34">
        <v>36</v>
      </c>
      <c r="B37" s="34">
        <v>3.2</v>
      </c>
      <c r="C37" s="11" t="s">
        <v>676</v>
      </c>
      <c r="D37" s="37">
        <v>2591000</v>
      </c>
      <c r="E37" s="13" t="s">
        <v>1443</v>
      </c>
      <c r="F37" s="9" t="s">
        <v>639</v>
      </c>
      <c r="G37" s="9" t="s">
        <v>1435</v>
      </c>
      <c r="H37" s="8">
        <v>242330</v>
      </c>
      <c r="I37" s="41" t="s">
        <v>1479</v>
      </c>
      <c r="J37" s="10">
        <v>6</v>
      </c>
    </row>
    <row r="38" spans="1:10" s="24" customFormat="1" ht="126">
      <c r="A38" s="34">
        <v>37</v>
      </c>
      <c r="B38" s="34">
        <v>3.2</v>
      </c>
      <c r="C38" s="11" t="s">
        <v>677</v>
      </c>
      <c r="D38" s="37">
        <v>500000</v>
      </c>
      <c r="E38" s="13" t="s">
        <v>1443</v>
      </c>
      <c r="F38" s="9" t="s">
        <v>639</v>
      </c>
      <c r="G38" s="9" t="s">
        <v>1435</v>
      </c>
      <c r="H38" s="8">
        <v>242330</v>
      </c>
      <c r="I38" s="41" t="s">
        <v>1480</v>
      </c>
      <c r="J38" s="10">
        <v>6</v>
      </c>
    </row>
    <row r="39" spans="1:10" s="24" customFormat="1" ht="147">
      <c r="A39" s="34">
        <v>38</v>
      </c>
      <c r="B39" s="34">
        <v>3.2</v>
      </c>
      <c r="C39" s="11" t="s">
        <v>678</v>
      </c>
      <c r="D39" s="37">
        <v>500000</v>
      </c>
      <c r="E39" s="13" t="s">
        <v>1443</v>
      </c>
      <c r="F39" s="9" t="s">
        <v>639</v>
      </c>
      <c r="G39" s="9" t="s">
        <v>1435</v>
      </c>
      <c r="H39" s="8">
        <v>242330</v>
      </c>
      <c r="I39" s="41" t="s">
        <v>1481</v>
      </c>
      <c r="J39" s="10">
        <v>6</v>
      </c>
    </row>
    <row r="40" spans="1:10" s="24" customFormat="1" ht="126">
      <c r="A40" s="34">
        <v>39</v>
      </c>
      <c r="B40" s="34">
        <v>3.2</v>
      </c>
      <c r="C40" s="11" t="s">
        <v>679</v>
      </c>
      <c r="D40" s="37">
        <v>500000</v>
      </c>
      <c r="E40" s="13" t="s">
        <v>1443</v>
      </c>
      <c r="F40" s="9" t="s">
        <v>639</v>
      </c>
      <c r="G40" s="9" t="s">
        <v>1435</v>
      </c>
      <c r="H40" s="8">
        <v>242330</v>
      </c>
      <c r="I40" s="41" t="s">
        <v>1482</v>
      </c>
      <c r="J40" s="10">
        <v>6</v>
      </c>
    </row>
    <row r="41" spans="1:10" s="24" customFormat="1" ht="399">
      <c r="A41" s="34">
        <v>40</v>
      </c>
      <c r="B41" s="34">
        <v>3.2</v>
      </c>
      <c r="C41" s="11" t="s">
        <v>680</v>
      </c>
      <c r="D41" s="37">
        <v>8989000</v>
      </c>
      <c r="E41" s="13" t="s">
        <v>1443</v>
      </c>
      <c r="F41" s="9" t="s">
        <v>639</v>
      </c>
      <c r="G41" s="9" t="s">
        <v>1435</v>
      </c>
      <c r="H41" s="8">
        <v>242330</v>
      </c>
      <c r="I41" s="41" t="s">
        <v>1483</v>
      </c>
      <c r="J41" s="10">
        <v>6</v>
      </c>
    </row>
    <row r="42" spans="1:10" s="24" customFormat="1" ht="168">
      <c r="A42" s="34">
        <v>41</v>
      </c>
      <c r="B42" s="34">
        <v>3.2</v>
      </c>
      <c r="C42" s="11" t="s">
        <v>681</v>
      </c>
      <c r="D42" s="37">
        <v>8620000</v>
      </c>
      <c r="E42" s="13" t="s">
        <v>1443</v>
      </c>
      <c r="F42" s="9" t="s">
        <v>639</v>
      </c>
      <c r="G42" s="9" t="s">
        <v>1435</v>
      </c>
      <c r="H42" s="8">
        <v>242330</v>
      </c>
      <c r="I42" s="41" t="s">
        <v>1484</v>
      </c>
      <c r="J42" s="10">
        <v>6</v>
      </c>
    </row>
    <row r="43" spans="1:10" s="24" customFormat="1" ht="189">
      <c r="A43" s="34">
        <v>42</v>
      </c>
      <c r="B43" s="34">
        <v>3.2</v>
      </c>
      <c r="C43" s="11" t="s">
        <v>682</v>
      </c>
      <c r="D43" s="37">
        <v>9690000</v>
      </c>
      <c r="E43" s="13" t="s">
        <v>1443</v>
      </c>
      <c r="F43" s="9" t="s">
        <v>639</v>
      </c>
      <c r="G43" s="9" t="s">
        <v>1435</v>
      </c>
      <c r="H43" s="8">
        <v>242330</v>
      </c>
      <c r="I43" s="41" t="s">
        <v>1485</v>
      </c>
      <c r="J43" s="10">
        <v>6</v>
      </c>
    </row>
    <row r="44" spans="1:10" s="24" customFormat="1" ht="168">
      <c r="A44" s="34">
        <v>43</v>
      </c>
      <c r="B44" s="34">
        <v>3.2</v>
      </c>
      <c r="C44" s="11" t="s">
        <v>683</v>
      </c>
      <c r="D44" s="37">
        <v>7520000</v>
      </c>
      <c r="E44" s="13" t="s">
        <v>1443</v>
      </c>
      <c r="F44" s="9" t="s">
        <v>639</v>
      </c>
      <c r="G44" s="9" t="s">
        <v>1435</v>
      </c>
      <c r="H44" s="8">
        <v>242330</v>
      </c>
      <c r="I44" s="41" t="s">
        <v>1486</v>
      </c>
      <c r="J44" s="10">
        <v>6</v>
      </c>
    </row>
    <row r="45" spans="1:10" s="24" customFormat="1" ht="189">
      <c r="A45" s="34">
        <v>44</v>
      </c>
      <c r="B45" s="34">
        <v>3.2</v>
      </c>
      <c r="C45" s="11" t="s">
        <v>684</v>
      </c>
      <c r="D45" s="37">
        <v>9690000</v>
      </c>
      <c r="E45" s="13" t="s">
        <v>1443</v>
      </c>
      <c r="F45" s="9" t="s">
        <v>639</v>
      </c>
      <c r="G45" s="9" t="s">
        <v>1435</v>
      </c>
      <c r="H45" s="8">
        <v>242330</v>
      </c>
      <c r="I45" s="41" t="s">
        <v>1487</v>
      </c>
      <c r="J45" s="10">
        <v>6</v>
      </c>
    </row>
    <row r="46" spans="1:10" s="24" customFormat="1" ht="189">
      <c r="A46" s="34">
        <v>45</v>
      </c>
      <c r="B46" s="34">
        <v>3.2</v>
      </c>
      <c r="C46" s="11" t="s">
        <v>685</v>
      </c>
      <c r="D46" s="37">
        <v>9790000</v>
      </c>
      <c r="E46" s="13" t="s">
        <v>1443</v>
      </c>
      <c r="F46" s="9" t="s">
        <v>639</v>
      </c>
      <c r="G46" s="9" t="s">
        <v>1435</v>
      </c>
      <c r="H46" s="8">
        <v>242330</v>
      </c>
      <c r="I46" s="41" t="s">
        <v>1488</v>
      </c>
      <c r="J46" s="10">
        <v>6</v>
      </c>
    </row>
    <row r="47" spans="1:10" s="24" customFormat="1" ht="105">
      <c r="A47" s="34">
        <v>46</v>
      </c>
      <c r="B47" s="34">
        <v>3.2</v>
      </c>
      <c r="C47" s="11" t="s">
        <v>686</v>
      </c>
      <c r="D47" s="37">
        <v>2012000</v>
      </c>
      <c r="E47" s="13" t="s">
        <v>1443</v>
      </c>
      <c r="F47" s="9" t="s">
        <v>639</v>
      </c>
      <c r="G47" s="9" t="s">
        <v>1435</v>
      </c>
      <c r="H47" s="8">
        <v>242330</v>
      </c>
      <c r="I47" s="41"/>
      <c r="J47" s="10">
        <v>6</v>
      </c>
    </row>
    <row r="48" spans="1:10" s="24" customFormat="1" ht="126">
      <c r="A48" s="34">
        <v>47</v>
      </c>
      <c r="B48" s="34">
        <v>3.2</v>
      </c>
      <c r="C48" s="11" t="s">
        <v>687</v>
      </c>
      <c r="D48" s="37">
        <v>1890000</v>
      </c>
      <c r="E48" s="13" t="s">
        <v>1443</v>
      </c>
      <c r="F48" s="9" t="s">
        <v>639</v>
      </c>
      <c r="G48" s="9" t="s">
        <v>1435</v>
      </c>
      <c r="H48" s="8">
        <v>242330</v>
      </c>
      <c r="I48" s="41"/>
      <c r="J48" s="10">
        <v>6</v>
      </c>
    </row>
    <row r="49" spans="1:10" s="24" customFormat="1" ht="210">
      <c r="A49" s="34">
        <v>48</v>
      </c>
      <c r="B49" s="34">
        <v>3.2</v>
      </c>
      <c r="C49" s="11" t="s">
        <v>688</v>
      </c>
      <c r="D49" s="37">
        <v>6000000</v>
      </c>
      <c r="E49" s="13" t="s">
        <v>1443</v>
      </c>
      <c r="F49" s="9" t="s">
        <v>639</v>
      </c>
      <c r="G49" s="9" t="s">
        <v>1435</v>
      </c>
      <c r="H49" s="8">
        <v>242330</v>
      </c>
      <c r="I49" s="41" t="s">
        <v>1489</v>
      </c>
      <c r="J49" s="10">
        <v>6</v>
      </c>
    </row>
    <row r="50" spans="1:10" s="24" customFormat="1" ht="189">
      <c r="A50" s="34">
        <v>49</v>
      </c>
      <c r="B50" s="34">
        <v>3.2</v>
      </c>
      <c r="C50" s="11" t="s">
        <v>689</v>
      </c>
      <c r="D50" s="37">
        <v>8500000</v>
      </c>
      <c r="E50" s="13" t="s">
        <v>1443</v>
      </c>
      <c r="F50" s="9" t="s">
        <v>639</v>
      </c>
      <c r="G50" s="9" t="s">
        <v>1435</v>
      </c>
      <c r="H50" s="8">
        <v>242330</v>
      </c>
      <c r="I50" s="41" t="s">
        <v>1490</v>
      </c>
      <c r="J50" s="10">
        <v>6</v>
      </c>
    </row>
    <row r="51" spans="1:10" s="24" customFormat="1" ht="63">
      <c r="A51" s="34">
        <v>50</v>
      </c>
      <c r="B51" s="34">
        <v>3.2</v>
      </c>
      <c r="C51" s="11" t="s">
        <v>690</v>
      </c>
      <c r="D51" s="37">
        <v>1694000</v>
      </c>
      <c r="E51" s="13" t="s">
        <v>1443</v>
      </c>
      <c r="F51" s="9" t="s">
        <v>639</v>
      </c>
      <c r="G51" s="9" t="s">
        <v>1435</v>
      </c>
      <c r="H51" s="8">
        <v>242330</v>
      </c>
      <c r="I51" s="41" t="s">
        <v>1491</v>
      </c>
      <c r="J51" s="10">
        <v>4</v>
      </c>
    </row>
    <row r="52" spans="1:10" s="24" customFormat="1" ht="42">
      <c r="A52" s="34">
        <v>51</v>
      </c>
      <c r="B52" s="34">
        <v>3.2</v>
      </c>
      <c r="C52" s="11" t="s">
        <v>691</v>
      </c>
      <c r="D52" s="37">
        <v>494000</v>
      </c>
      <c r="E52" s="13" t="s">
        <v>1443</v>
      </c>
      <c r="F52" s="9" t="s">
        <v>639</v>
      </c>
      <c r="G52" s="9" t="s">
        <v>1435</v>
      </c>
      <c r="H52" s="8">
        <v>242330</v>
      </c>
      <c r="I52" s="41" t="s">
        <v>1492</v>
      </c>
      <c r="J52" s="10">
        <v>4</v>
      </c>
    </row>
    <row r="53" spans="1:10" s="24" customFormat="1" ht="42">
      <c r="A53" s="34">
        <v>52</v>
      </c>
      <c r="B53" s="34">
        <v>3.2</v>
      </c>
      <c r="C53" s="11" t="s">
        <v>692</v>
      </c>
      <c r="D53" s="37">
        <v>200000</v>
      </c>
      <c r="E53" s="13" t="s">
        <v>1443</v>
      </c>
      <c r="F53" s="9" t="s">
        <v>639</v>
      </c>
      <c r="G53" s="9" t="s">
        <v>1435</v>
      </c>
      <c r="H53" s="8">
        <v>242330</v>
      </c>
      <c r="I53" s="41" t="s">
        <v>1493</v>
      </c>
      <c r="J53" s="10">
        <v>4</v>
      </c>
    </row>
    <row r="54" spans="1:10" s="24" customFormat="1">
      <c r="A54" s="34">
        <v>53</v>
      </c>
      <c r="B54" s="34">
        <v>3.2</v>
      </c>
      <c r="C54" s="11" t="s">
        <v>693</v>
      </c>
      <c r="D54" s="37">
        <v>500000</v>
      </c>
      <c r="E54" s="13" t="s">
        <v>1443</v>
      </c>
      <c r="F54" s="9" t="s">
        <v>639</v>
      </c>
      <c r="G54" s="9" t="s">
        <v>1435</v>
      </c>
      <c r="H54" s="8">
        <v>242330</v>
      </c>
      <c r="I54" s="41"/>
      <c r="J54" s="10">
        <v>4</v>
      </c>
    </row>
    <row r="55" spans="1:10" s="24" customFormat="1" ht="63">
      <c r="A55" s="34">
        <v>54</v>
      </c>
      <c r="B55" s="34">
        <v>3.2</v>
      </c>
      <c r="C55" s="11" t="s">
        <v>694</v>
      </c>
      <c r="D55" s="37">
        <v>1720000</v>
      </c>
      <c r="E55" s="13" t="s">
        <v>1443</v>
      </c>
      <c r="F55" s="9" t="s">
        <v>639</v>
      </c>
      <c r="G55" s="9" t="s">
        <v>1435</v>
      </c>
      <c r="H55" s="8">
        <v>242330</v>
      </c>
      <c r="I55" s="41" t="s">
        <v>1494</v>
      </c>
      <c r="J55" s="10">
        <v>4</v>
      </c>
    </row>
    <row r="56" spans="1:10" s="24" customFormat="1" ht="42">
      <c r="A56" s="34">
        <v>55</v>
      </c>
      <c r="B56" s="34">
        <v>3.2</v>
      </c>
      <c r="C56" s="11" t="s">
        <v>695</v>
      </c>
      <c r="D56" s="37">
        <v>371500</v>
      </c>
      <c r="E56" s="13" t="s">
        <v>1443</v>
      </c>
      <c r="F56" s="9" t="s">
        <v>639</v>
      </c>
      <c r="G56" s="9" t="s">
        <v>1435</v>
      </c>
      <c r="H56" s="8">
        <v>242330</v>
      </c>
      <c r="I56" s="41" t="s">
        <v>1495</v>
      </c>
      <c r="J56" s="10">
        <v>4</v>
      </c>
    </row>
    <row r="57" spans="1:10" s="24" customFormat="1" ht="42">
      <c r="A57" s="34">
        <v>56</v>
      </c>
      <c r="B57" s="34">
        <v>3.2</v>
      </c>
      <c r="C57" s="11" t="s">
        <v>696</v>
      </c>
      <c r="D57" s="37">
        <v>3455800</v>
      </c>
      <c r="E57" s="13" t="s">
        <v>1443</v>
      </c>
      <c r="F57" s="9" t="s">
        <v>639</v>
      </c>
      <c r="G57" s="9" t="s">
        <v>1435</v>
      </c>
      <c r="H57" s="8">
        <v>242330</v>
      </c>
      <c r="I57" s="41" t="s">
        <v>1496</v>
      </c>
      <c r="J57" s="10">
        <v>4</v>
      </c>
    </row>
    <row r="58" spans="1:10" s="24" customFormat="1" ht="63">
      <c r="A58" s="34">
        <v>57</v>
      </c>
      <c r="B58" s="34">
        <v>3.2</v>
      </c>
      <c r="C58" s="11" t="s">
        <v>697</v>
      </c>
      <c r="D58" s="37">
        <v>2000000</v>
      </c>
      <c r="E58" s="13" t="s">
        <v>1443</v>
      </c>
      <c r="F58" s="9" t="s">
        <v>639</v>
      </c>
      <c r="G58" s="9" t="s">
        <v>1435</v>
      </c>
      <c r="H58" s="8">
        <v>242330</v>
      </c>
      <c r="I58" s="41" t="s">
        <v>1497</v>
      </c>
      <c r="J58" s="10">
        <v>4</v>
      </c>
    </row>
    <row r="59" spans="1:10" s="24" customFormat="1" ht="126">
      <c r="A59" s="34">
        <v>58</v>
      </c>
      <c r="B59" s="34">
        <v>3.2</v>
      </c>
      <c r="C59" s="11" t="s">
        <v>698</v>
      </c>
      <c r="D59" s="37">
        <v>300000</v>
      </c>
      <c r="E59" s="13" t="s">
        <v>1443</v>
      </c>
      <c r="F59" s="9" t="s">
        <v>639</v>
      </c>
      <c r="G59" s="9" t="s">
        <v>1435</v>
      </c>
      <c r="H59" s="8">
        <v>242330</v>
      </c>
      <c r="I59" s="41"/>
      <c r="J59" s="10">
        <v>4</v>
      </c>
    </row>
    <row r="60" spans="1:10" s="24" customFormat="1" ht="126">
      <c r="A60" s="34">
        <v>59</v>
      </c>
      <c r="B60" s="34">
        <v>3.2</v>
      </c>
      <c r="C60" s="11" t="s">
        <v>699</v>
      </c>
      <c r="D60" s="37">
        <v>500000</v>
      </c>
      <c r="E60" s="13" t="s">
        <v>1443</v>
      </c>
      <c r="F60" s="9" t="s">
        <v>639</v>
      </c>
      <c r="G60" s="9" t="s">
        <v>1435</v>
      </c>
      <c r="H60" s="8">
        <v>242330</v>
      </c>
      <c r="I60" s="41" t="s">
        <v>1498</v>
      </c>
      <c r="J60" s="10">
        <v>4</v>
      </c>
    </row>
    <row r="61" spans="1:10" s="24" customFormat="1" ht="147">
      <c r="A61" s="34">
        <v>60</v>
      </c>
      <c r="B61" s="34">
        <v>3.2</v>
      </c>
      <c r="C61" s="11" t="s">
        <v>700</v>
      </c>
      <c r="D61" s="37">
        <v>500000</v>
      </c>
      <c r="E61" s="13" t="s">
        <v>1443</v>
      </c>
      <c r="F61" s="9" t="s">
        <v>639</v>
      </c>
      <c r="G61" s="9" t="s">
        <v>1435</v>
      </c>
      <c r="H61" s="8">
        <v>242330</v>
      </c>
      <c r="I61" s="41" t="s">
        <v>1499</v>
      </c>
      <c r="J61" s="10">
        <v>4</v>
      </c>
    </row>
    <row r="62" spans="1:10" s="24" customFormat="1" ht="147">
      <c r="A62" s="34">
        <v>61</v>
      </c>
      <c r="B62" s="34">
        <v>3.2</v>
      </c>
      <c r="C62" s="11" t="s">
        <v>701</v>
      </c>
      <c r="D62" s="37">
        <v>300000</v>
      </c>
      <c r="E62" s="13" t="s">
        <v>1443</v>
      </c>
      <c r="F62" s="9" t="s">
        <v>639</v>
      </c>
      <c r="G62" s="9" t="s">
        <v>1435</v>
      </c>
      <c r="H62" s="8">
        <v>242330</v>
      </c>
      <c r="I62" s="41" t="s">
        <v>1500</v>
      </c>
      <c r="J62" s="10">
        <v>4</v>
      </c>
    </row>
    <row r="63" spans="1:10" s="24" customFormat="1" ht="168">
      <c r="A63" s="34">
        <v>62</v>
      </c>
      <c r="B63" s="34">
        <v>3.2</v>
      </c>
      <c r="C63" s="11" t="s">
        <v>702</v>
      </c>
      <c r="D63" s="37">
        <v>500000</v>
      </c>
      <c r="E63" s="13" t="s">
        <v>1443</v>
      </c>
      <c r="F63" s="9" t="s">
        <v>639</v>
      </c>
      <c r="G63" s="9" t="s">
        <v>1435</v>
      </c>
      <c r="H63" s="8">
        <v>242330</v>
      </c>
      <c r="I63" s="41" t="s">
        <v>1501</v>
      </c>
      <c r="J63" s="10">
        <v>4</v>
      </c>
    </row>
    <row r="64" spans="1:10" s="24" customFormat="1" ht="147">
      <c r="A64" s="34">
        <v>63</v>
      </c>
      <c r="B64" s="34">
        <v>3.2</v>
      </c>
      <c r="C64" s="11" t="s">
        <v>703</v>
      </c>
      <c r="D64" s="37">
        <v>1400000</v>
      </c>
      <c r="E64" s="13" t="s">
        <v>1443</v>
      </c>
      <c r="F64" s="9" t="s">
        <v>639</v>
      </c>
      <c r="G64" s="9" t="s">
        <v>1435</v>
      </c>
      <c r="H64" s="8">
        <v>242330</v>
      </c>
      <c r="I64" s="41" t="s">
        <v>1502</v>
      </c>
      <c r="J64" s="10">
        <v>4</v>
      </c>
    </row>
    <row r="65" spans="1:10" s="24" customFormat="1" ht="42">
      <c r="A65" s="34">
        <v>64</v>
      </c>
      <c r="B65" s="34">
        <v>3.2</v>
      </c>
      <c r="C65" s="11" t="s">
        <v>704</v>
      </c>
      <c r="D65" s="37">
        <v>1000000</v>
      </c>
      <c r="E65" s="13" t="s">
        <v>1443</v>
      </c>
      <c r="F65" s="9" t="s">
        <v>639</v>
      </c>
      <c r="G65" s="9" t="s">
        <v>1435</v>
      </c>
      <c r="H65" s="8">
        <v>242330</v>
      </c>
      <c r="I65" s="41" t="s">
        <v>1503</v>
      </c>
      <c r="J65" s="10">
        <v>4</v>
      </c>
    </row>
    <row r="66" spans="1:10" s="24" customFormat="1" ht="63">
      <c r="A66" s="34">
        <v>65</v>
      </c>
      <c r="B66" s="34">
        <v>3.2</v>
      </c>
      <c r="C66" s="11" t="s">
        <v>705</v>
      </c>
      <c r="D66" s="37">
        <v>2500000</v>
      </c>
      <c r="E66" s="13" t="s">
        <v>1443</v>
      </c>
      <c r="F66" s="9" t="s">
        <v>639</v>
      </c>
      <c r="G66" s="9" t="s">
        <v>1435</v>
      </c>
      <c r="H66" s="8">
        <v>242330</v>
      </c>
      <c r="I66" s="41" t="s">
        <v>1504</v>
      </c>
      <c r="J66" s="10">
        <v>6</v>
      </c>
    </row>
    <row r="67" spans="1:10" s="24" customFormat="1" ht="42">
      <c r="A67" s="34">
        <v>66</v>
      </c>
      <c r="B67" s="34">
        <v>3.2</v>
      </c>
      <c r="C67" s="11" t="s">
        <v>706</v>
      </c>
      <c r="D67" s="37">
        <v>1000000</v>
      </c>
      <c r="E67" s="13" t="s">
        <v>1443</v>
      </c>
      <c r="F67" s="9" t="s">
        <v>639</v>
      </c>
      <c r="G67" s="9" t="s">
        <v>1435</v>
      </c>
      <c r="H67" s="8">
        <v>242330</v>
      </c>
      <c r="I67" s="41" t="s">
        <v>1505</v>
      </c>
      <c r="J67" s="10">
        <v>6</v>
      </c>
    </row>
    <row r="68" spans="1:10" s="24" customFormat="1" ht="63">
      <c r="A68" s="34">
        <v>67</v>
      </c>
      <c r="B68" s="34">
        <v>3.2</v>
      </c>
      <c r="C68" s="11" t="s">
        <v>707</v>
      </c>
      <c r="D68" s="37">
        <v>4205000</v>
      </c>
      <c r="E68" s="13" t="s">
        <v>1443</v>
      </c>
      <c r="F68" s="9" t="s">
        <v>639</v>
      </c>
      <c r="G68" s="9" t="s">
        <v>1435</v>
      </c>
      <c r="H68" s="8">
        <v>242330</v>
      </c>
      <c r="I68" s="41" t="s">
        <v>1506</v>
      </c>
      <c r="J68" s="10">
        <v>6</v>
      </c>
    </row>
    <row r="69" spans="1:10" s="24" customFormat="1" ht="63">
      <c r="A69" s="34">
        <v>68</v>
      </c>
      <c r="B69" s="34">
        <v>3.2</v>
      </c>
      <c r="C69" s="11" t="s">
        <v>708</v>
      </c>
      <c r="D69" s="37">
        <v>4188300</v>
      </c>
      <c r="E69" s="13" t="s">
        <v>1443</v>
      </c>
      <c r="F69" s="9" t="s">
        <v>639</v>
      </c>
      <c r="G69" s="9" t="s">
        <v>1435</v>
      </c>
      <c r="H69" s="8">
        <v>242330</v>
      </c>
      <c r="I69" s="41" t="s">
        <v>1507</v>
      </c>
      <c r="J69" s="10">
        <v>6</v>
      </c>
    </row>
    <row r="70" spans="1:10" s="24" customFormat="1" ht="105">
      <c r="A70" s="34">
        <v>69</v>
      </c>
      <c r="B70" s="34">
        <v>3.2</v>
      </c>
      <c r="C70" s="11" t="s">
        <v>709</v>
      </c>
      <c r="D70" s="37">
        <v>1928000</v>
      </c>
      <c r="E70" s="13" t="s">
        <v>1443</v>
      </c>
      <c r="F70" s="9" t="s">
        <v>639</v>
      </c>
      <c r="G70" s="9" t="s">
        <v>1435</v>
      </c>
      <c r="H70" s="8">
        <v>242330</v>
      </c>
      <c r="I70" s="41" t="s">
        <v>1508</v>
      </c>
      <c r="J70" s="10">
        <v>6</v>
      </c>
    </row>
    <row r="71" spans="1:10" s="24" customFormat="1" ht="42">
      <c r="A71" s="34">
        <v>70</v>
      </c>
      <c r="B71" s="34">
        <v>3.2</v>
      </c>
      <c r="C71" s="11" t="s">
        <v>710</v>
      </c>
      <c r="D71" s="37">
        <v>1000000</v>
      </c>
      <c r="E71" s="13" t="s">
        <v>1443</v>
      </c>
      <c r="F71" s="9" t="s">
        <v>639</v>
      </c>
      <c r="G71" s="9" t="s">
        <v>1435</v>
      </c>
      <c r="H71" s="8">
        <v>242330</v>
      </c>
      <c r="I71" s="41" t="s">
        <v>1509</v>
      </c>
      <c r="J71" s="10">
        <v>6</v>
      </c>
    </row>
    <row r="72" spans="1:10" s="24" customFormat="1" ht="84">
      <c r="A72" s="34">
        <v>71</v>
      </c>
      <c r="B72" s="34">
        <v>3.2</v>
      </c>
      <c r="C72" s="11" t="s">
        <v>711</v>
      </c>
      <c r="D72" s="37">
        <v>7910000</v>
      </c>
      <c r="E72" s="13" t="s">
        <v>1443</v>
      </c>
      <c r="F72" s="9" t="s">
        <v>639</v>
      </c>
      <c r="G72" s="9" t="s">
        <v>1435</v>
      </c>
      <c r="H72" s="8">
        <v>242330</v>
      </c>
      <c r="I72" s="41"/>
      <c r="J72" s="10">
        <v>6</v>
      </c>
    </row>
    <row r="73" spans="1:10" s="24" customFormat="1" ht="42">
      <c r="A73" s="34">
        <v>72</v>
      </c>
      <c r="B73" s="34">
        <v>3.2</v>
      </c>
      <c r="C73" s="11" t="s">
        <v>712</v>
      </c>
      <c r="D73" s="37">
        <v>198854</v>
      </c>
      <c r="E73" s="13" t="s">
        <v>1443</v>
      </c>
      <c r="F73" s="9" t="s">
        <v>639</v>
      </c>
      <c r="G73" s="9" t="s">
        <v>1435</v>
      </c>
      <c r="H73" s="8">
        <v>242330</v>
      </c>
      <c r="I73" s="41" t="s">
        <v>1510</v>
      </c>
      <c r="J73" s="10">
        <v>6</v>
      </c>
    </row>
    <row r="74" spans="1:10" s="24" customFormat="1" ht="63">
      <c r="A74" s="34">
        <v>73</v>
      </c>
      <c r="B74" s="34">
        <v>3.2</v>
      </c>
      <c r="C74" s="11" t="s">
        <v>713</v>
      </c>
      <c r="D74" s="37">
        <v>250000</v>
      </c>
      <c r="E74" s="13" t="s">
        <v>1443</v>
      </c>
      <c r="F74" s="9" t="s">
        <v>639</v>
      </c>
      <c r="G74" s="9" t="s">
        <v>1435</v>
      </c>
      <c r="H74" s="8">
        <v>242330</v>
      </c>
      <c r="I74" s="41" t="s">
        <v>1511</v>
      </c>
      <c r="J74" s="10">
        <v>6</v>
      </c>
    </row>
    <row r="75" spans="1:10" s="24" customFormat="1" ht="42">
      <c r="A75" s="34">
        <v>74</v>
      </c>
      <c r="B75" s="34">
        <v>3.2</v>
      </c>
      <c r="C75" s="11" t="s">
        <v>714</v>
      </c>
      <c r="D75" s="37">
        <v>200000</v>
      </c>
      <c r="E75" s="13" t="s">
        <v>1443</v>
      </c>
      <c r="F75" s="9" t="s">
        <v>639</v>
      </c>
      <c r="G75" s="9" t="s">
        <v>1435</v>
      </c>
      <c r="H75" s="8">
        <v>242330</v>
      </c>
      <c r="I75" s="41"/>
      <c r="J75" s="10">
        <v>6</v>
      </c>
    </row>
    <row r="76" spans="1:10" s="24" customFormat="1" ht="42">
      <c r="A76" s="34">
        <v>75</v>
      </c>
      <c r="B76" s="34">
        <v>3.2</v>
      </c>
      <c r="C76" s="11" t="s">
        <v>715</v>
      </c>
      <c r="D76" s="37">
        <v>450000</v>
      </c>
      <c r="E76" s="13" t="s">
        <v>1443</v>
      </c>
      <c r="F76" s="9" t="s">
        <v>639</v>
      </c>
      <c r="G76" s="9" t="s">
        <v>1435</v>
      </c>
      <c r="H76" s="8">
        <v>242330</v>
      </c>
      <c r="I76" s="41" t="s">
        <v>1512</v>
      </c>
      <c r="J76" s="10">
        <v>6</v>
      </c>
    </row>
    <row r="77" spans="1:10" s="24" customFormat="1" ht="42">
      <c r="A77" s="34">
        <v>76</v>
      </c>
      <c r="B77" s="34">
        <v>3.2</v>
      </c>
      <c r="C77" s="11" t="s">
        <v>716</v>
      </c>
      <c r="D77" s="37">
        <v>450000</v>
      </c>
      <c r="E77" s="13" t="s">
        <v>1443</v>
      </c>
      <c r="F77" s="9" t="s">
        <v>639</v>
      </c>
      <c r="G77" s="9" t="s">
        <v>1435</v>
      </c>
      <c r="H77" s="8">
        <v>242330</v>
      </c>
      <c r="I77" s="41" t="s">
        <v>1513</v>
      </c>
      <c r="J77" s="10">
        <v>6</v>
      </c>
    </row>
    <row r="78" spans="1:10" s="24" customFormat="1" ht="42">
      <c r="A78" s="34">
        <v>77</v>
      </c>
      <c r="B78" s="34">
        <v>3.2</v>
      </c>
      <c r="C78" s="11" t="s">
        <v>717</v>
      </c>
      <c r="D78" s="37">
        <v>450000</v>
      </c>
      <c r="E78" s="13" t="s">
        <v>1443</v>
      </c>
      <c r="F78" s="9" t="s">
        <v>639</v>
      </c>
      <c r="G78" s="9" t="s">
        <v>1435</v>
      </c>
      <c r="H78" s="8">
        <v>242330</v>
      </c>
      <c r="I78" s="41" t="s">
        <v>1514</v>
      </c>
      <c r="J78" s="10">
        <v>6</v>
      </c>
    </row>
    <row r="79" spans="1:10" s="24" customFormat="1" ht="84">
      <c r="A79" s="34">
        <v>78</v>
      </c>
      <c r="B79" s="34">
        <v>3.2</v>
      </c>
      <c r="C79" s="11" t="s">
        <v>718</v>
      </c>
      <c r="D79" s="37">
        <v>2000000</v>
      </c>
      <c r="E79" s="13" t="s">
        <v>1443</v>
      </c>
      <c r="F79" s="9" t="s">
        <v>639</v>
      </c>
      <c r="G79" s="9" t="s">
        <v>1435</v>
      </c>
      <c r="H79" s="8">
        <v>242330</v>
      </c>
      <c r="I79" s="41" t="s">
        <v>1515</v>
      </c>
      <c r="J79" s="10">
        <v>6</v>
      </c>
    </row>
    <row r="80" spans="1:10" s="24" customFormat="1" ht="105">
      <c r="A80" s="34">
        <v>79</v>
      </c>
      <c r="B80" s="34">
        <v>3.2</v>
      </c>
      <c r="C80" s="11" t="s">
        <v>719</v>
      </c>
      <c r="D80" s="37">
        <v>276000</v>
      </c>
      <c r="E80" s="13" t="s">
        <v>1443</v>
      </c>
      <c r="F80" s="9" t="s">
        <v>639</v>
      </c>
      <c r="G80" s="9" t="s">
        <v>1435</v>
      </c>
      <c r="H80" s="8">
        <v>242330</v>
      </c>
      <c r="I80" s="41" t="s">
        <v>1516</v>
      </c>
      <c r="J80" s="10">
        <v>6</v>
      </c>
    </row>
    <row r="81" spans="1:10" s="24" customFormat="1" ht="189">
      <c r="A81" s="34">
        <v>80</v>
      </c>
      <c r="B81" s="34">
        <v>3.2</v>
      </c>
      <c r="C81" s="11" t="s">
        <v>720</v>
      </c>
      <c r="D81" s="37">
        <v>2381928</v>
      </c>
      <c r="E81" s="13" t="s">
        <v>1443</v>
      </c>
      <c r="F81" s="9" t="s">
        <v>639</v>
      </c>
      <c r="G81" s="9" t="s">
        <v>1435</v>
      </c>
      <c r="H81" s="8">
        <v>242330</v>
      </c>
      <c r="I81" s="41" t="s">
        <v>1517</v>
      </c>
      <c r="J81" s="10">
        <v>6</v>
      </c>
    </row>
    <row r="82" spans="1:10" s="24" customFormat="1" ht="42">
      <c r="A82" s="34">
        <v>81</v>
      </c>
      <c r="B82" s="34">
        <v>3.2</v>
      </c>
      <c r="C82" s="11" t="s">
        <v>721</v>
      </c>
      <c r="D82" s="37">
        <v>900000</v>
      </c>
      <c r="E82" s="13" t="s">
        <v>1443</v>
      </c>
      <c r="F82" s="9" t="s">
        <v>639</v>
      </c>
      <c r="G82" s="9" t="s">
        <v>1435</v>
      </c>
      <c r="H82" s="8">
        <v>242330</v>
      </c>
      <c r="I82" s="41" t="s">
        <v>1518</v>
      </c>
      <c r="J82" s="10">
        <v>6</v>
      </c>
    </row>
    <row r="83" spans="1:10" s="24" customFormat="1" ht="63">
      <c r="A83" s="34">
        <v>82</v>
      </c>
      <c r="B83" s="34">
        <v>3.2</v>
      </c>
      <c r="C83" s="11" t="s">
        <v>722</v>
      </c>
      <c r="D83" s="37">
        <v>1842000</v>
      </c>
      <c r="E83" s="13" t="s">
        <v>1443</v>
      </c>
      <c r="F83" s="9" t="s">
        <v>639</v>
      </c>
      <c r="G83" s="9" t="s">
        <v>1435</v>
      </c>
      <c r="H83" s="8">
        <v>242330</v>
      </c>
      <c r="I83" s="41" t="s">
        <v>1519</v>
      </c>
      <c r="J83" s="10">
        <v>6</v>
      </c>
    </row>
    <row r="84" spans="1:10" s="24" customFormat="1" ht="105">
      <c r="A84" s="34">
        <v>83</v>
      </c>
      <c r="B84" s="34">
        <v>3.2</v>
      </c>
      <c r="C84" s="11" t="s">
        <v>723</v>
      </c>
      <c r="D84" s="37">
        <v>2654000</v>
      </c>
      <c r="E84" s="13" t="s">
        <v>1443</v>
      </c>
      <c r="F84" s="9" t="s">
        <v>639</v>
      </c>
      <c r="G84" s="9" t="s">
        <v>1435</v>
      </c>
      <c r="H84" s="8">
        <v>242330</v>
      </c>
      <c r="I84" s="41" t="s">
        <v>1520</v>
      </c>
      <c r="J84" s="10">
        <v>6</v>
      </c>
    </row>
    <row r="85" spans="1:10" s="24" customFormat="1">
      <c r="A85" s="34">
        <v>84</v>
      </c>
      <c r="B85" s="34">
        <v>3.2</v>
      </c>
      <c r="C85" s="11" t="s">
        <v>724</v>
      </c>
      <c r="D85" s="37">
        <v>300000</v>
      </c>
      <c r="E85" s="13" t="s">
        <v>1443</v>
      </c>
      <c r="F85" s="9" t="s">
        <v>639</v>
      </c>
      <c r="G85" s="9" t="s">
        <v>1435</v>
      </c>
      <c r="H85" s="8">
        <v>242330</v>
      </c>
      <c r="I85" s="41" t="s">
        <v>1521</v>
      </c>
      <c r="J85" s="10">
        <v>6</v>
      </c>
    </row>
    <row r="86" spans="1:10" s="24" customFormat="1" ht="42">
      <c r="A86" s="34">
        <v>85</v>
      </c>
      <c r="B86" s="34">
        <v>3.2</v>
      </c>
      <c r="C86" s="11" t="s">
        <v>725</v>
      </c>
      <c r="D86" s="37">
        <v>500000</v>
      </c>
      <c r="E86" s="13" t="s">
        <v>1443</v>
      </c>
      <c r="F86" s="9" t="s">
        <v>639</v>
      </c>
      <c r="G86" s="9" t="s">
        <v>1435</v>
      </c>
      <c r="H86" s="8">
        <v>242330</v>
      </c>
      <c r="I86" s="41" t="s">
        <v>1522</v>
      </c>
      <c r="J86" s="10">
        <v>6</v>
      </c>
    </row>
    <row r="87" spans="1:10" s="24" customFormat="1" ht="42">
      <c r="A87" s="34">
        <v>86</v>
      </c>
      <c r="B87" s="34">
        <v>3.2</v>
      </c>
      <c r="C87" s="11" t="s">
        <v>726</v>
      </c>
      <c r="D87" s="37">
        <v>500000</v>
      </c>
      <c r="E87" s="13" t="s">
        <v>1443</v>
      </c>
      <c r="F87" s="9" t="s">
        <v>639</v>
      </c>
      <c r="G87" s="9" t="s">
        <v>1435</v>
      </c>
      <c r="H87" s="8">
        <v>242330</v>
      </c>
      <c r="I87" s="41" t="s">
        <v>1523</v>
      </c>
      <c r="J87" s="10">
        <v>6</v>
      </c>
    </row>
    <row r="88" spans="1:10" s="24" customFormat="1" ht="42">
      <c r="A88" s="34">
        <v>87</v>
      </c>
      <c r="B88" s="34">
        <v>3.2</v>
      </c>
      <c r="C88" s="11" t="s">
        <v>727</v>
      </c>
      <c r="D88" s="37">
        <v>500000</v>
      </c>
      <c r="E88" s="13" t="s">
        <v>1443</v>
      </c>
      <c r="F88" s="9" t="s">
        <v>639</v>
      </c>
      <c r="G88" s="9" t="s">
        <v>1435</v>
      </c>
      <c r="H88" s="8">
        <v>242330</v>
      </c>
      <c r="I88" s="41" t="s">
        <v>1524</v>
      </c>
      <c r="J88" s="10">
        <v>6</v>
      </c>
    </row>
    <row r="89" spans="1:10" s="24" customFormat="1" ht="168">
      <c r="A89" s="34">
        <v>88</v>
      </c>
      <c r="B89" s="34">
        <v>3.2</v>
      </c>
      <c r="C89" s="11" t="s">
        <v>728</v>
      </c>
      <c r="D89" s="37">
        <v>350000</v>
      </c>
      <c r="E89" s="13" t="s">
        <v>1443</v>
      </c>
      <c r="F89" s="9" t="s">
        <v>639</v>
      </c>
      <c r="G89" s="9" t="s">
        <v>1435</v>
      </c>
      <c r="H89" s="8">
        <v>242330</v>
      </c>
      <c r="I89" s="41" t="s">
        <v>1525</v>
      </c>
      <c r="J89" s="10">
        <v>6</v>
      </c>
    </row>
    <row r="90" spans="1:10" s="24" customFormat="1" ht="63">
      <c r="A90" s="34">
        <v>89</v>
      </c>
      <c r="B90" s="34">
        <v>3.2</v>
      </c>
      <c r="C90" s="11" t="s">
        <v>729</v>
      </c>
      <c r="D90" s="37">
        <v>480000</v>
      </c>
      <c r="E90" s="13" t="s">
        <v>1443</v>
      </c>
      <c r="F90" s="9" t="s">
        <v>639</v>
      </c>
      <c r="G90" s="9" t="s">
        <v>1435</v>
      </c>
      <c r="H90" s="8">
        <v>242330</v>
      </c>
      <c r="I90" s="41" t="s">
        <v>1526</v>
      </c>
      <c r="J90" s="10">
        <v>6</v>
      </c>
    </row>
    <row r="91" spans="1:10" s="24" customFormat="1" ht="63">
      <c r="A91" s="34">
        <v>90</v>
      </c>
      <c r="B91" s="34">
        <v>3.2</v>
      </c>
      <c r="C91" s="11" t="s">
        <v>730</v>
      </c>
      <c r="D91" s="37">
        <v>450000</v>
      </c>
      <c r="E91" s="13" t="s">
        <v>1443</v>
      </c>
      <c r="F91" s="9" t="s">
        <v>639</v>
      </c>
      <c r="G91" s="9" t="s">
        <v>1435</v>
      </c>
      <c r="H91" s="8">
        <v>242330</v>
      </c>
      <c r="I91" s="41" t="s">
        <v>1527</v>
      </c>
      <c r="J91" s="10">
        <v>6</v>
      </c>
    </row>
    <row r="92" spans="1:10" s="24" customFormat="1" ht="105">
      <c r="A92" s="34">
        <v>91</v>
      </c>
      <c r="B92" s="34">
        <v>3.2</v>
      </c>
      <c r="C92" s="11" t="s">
        <v>731</v>
      </c>
      <c r="D92" s="37">
        <v>7477000</v>
      </c>
      <c r="E92" s="13" t="s">
        <v>1443</v>
      </c>
      <c r="F92" s="9" t="s">
        <v>639</v>
      </c>
      <c r="G92" s="9" t="s">
        <v>1435</v>
      </c>
      <c r="H92" s="8">
        <v>242330</v>
      </c>
      <c r="I92" s="41" t="s">
        <v>1528</v>
      </c>
      <c r="J92" s="10">
        <v>6</v>
      </c>
    </row>
    <row r="93" spans="1:10" s="24" customFormat="1" ht="42">
      <c r="A93" s="34">
        <v>92</v>
      </c>
      <c r="B93" s="34">
        <v>3.2</v>
      </c>
      <c r="C93" s="11" t="s">
        <v>732</v>
      </c>
      <c r="D93" s="37">
        <v>1188000</v>
      </c>
      <c r="E93" s="13" t="s">
        <v>1443</v>
      </c>
      <c r="F93" s="9" t="s">
        <v>639</v>
      </c>
      <c r="G93" s="9" t="s">
        <v>1435</v>
      </c>
      <c r="H93" s="8">
        <v>242330</v>
      </c>
      <c r="I93" s="41" t="s">
        <v>1529</v>
      </c>
      <c r="J93" s="10">
        <v>6</v>
      </c>
    </row>
    <row r="94" spans="1:10" s="24" customFormat="1" ht="147">
      <c r="A94" s="34">
        <v>93</v>
      </c>
      <c r="B94" s="34">
        <v>3.2</v>
      </c>
      <c r="C94" s="11" t="s">
        <v>733</v>
      </c>
      <c r="D94" s="37">
        <v>500000</v>
      </c>
      <c r="E94" s="13" t="s">
        <v>1443</v>
      </c>
      <c r="F94" s="9" t="s">
        <v>639</v>
      </c>
      <c r="G94" s="9" t="s">
        <v>1435</v>
      </c>
      <c r="H94" s="8">
        <v>242330</v>
      </c>
      <c r="I94" s="41" t="s">
        <v>1530</v>
      </c>
      <c r="J94" s="10">
        <v>5</v>
      </c>
    </row>
    <row r="95" spans="1:10" s="24" customFormat="1" ht="147">
      <c r="A95" s="34">
        <v>94</v>
      </c>
      <c r="B95" s="34">
        <v>3.2</v>
      </c>
      <c r="C95" s="11" t="s">
        <v>734</v>
      </c>
      <c r="D95" s="37">
        <v>500000</v>
      </c>
      <c r="E95" s="13" t="s">
        <v>1443</v>
      </c>
      <c r="F95" s="9" t="s">
        <v>639</v>
      </c>
      <c r="G95" s="9" t="s">
        <v>1435</v>
      </c>
      <c r="H95" s="8">
        <v>242330</v>
      </c>
      <c r="I95" s="41" t="s">
        <v>1531</v>
      </c>
      <c r="J95" s="10">
        <v>5</v>
      </c>
    </row>
    <row r="96" spans="1:10" s="24" customFormat="1" ht="147">
      <c r="A96" s="34">
        <v>95</v>
      </c>
      <c r="B96" s="34">
        <v>3.2</v>
      </c>
      <c r="C96" s="11" t="s">
        <v>735</v>
      </c>
      <c r="D96" s="37">
        <v>500000</v>
      </c>
      <c r="E96" s="13" t="s">
        <v>1443</v>
      </c>
      <c r="F96" s="9" t="s">
        <v>639</v>
      </c>
      <c r="G96" s="9" t="s">
        <v>1435</v>
      </c>
      <c r="H96" s="8">
        <v>242330</v>
      </c>
      <c r="I96" s="41" t="s">
        <v>1532</v>
      </c>
      <c r="J96" s="10">
        <v>5</v>
      </c>
    </row>
    <row r="97" spans="1:10" s="24" customFormat="1" ht="84">
      <c r="A97" s="34">
        <v>96</v>
      </c>
      <c r="B97" s="34">
        <v>3.2</v>
      </c>
      <c r="C97" s="11" t="s">
        <v>736</v>
      </c>
      <c r="D97" s="37">
        <v>500000</v>
      </c>
      <c r="E97" s="13" t="s">
        <v>1443</v>
      </c>
      <c r="F97" s="9" t="s">
        <v>639</v>
      </c>
      <c r="G97" s="9" t="s">
        <v>1435</v>
      </c>
      <c r="H97" s="8">
        <v>242330</v>
      </c>
      <c r="I97" s="41" t="s">
        <v>1533</v>
      </c>
      <c r="J97" s="10">
        <v>5</v>
      </c>
    </row>
    <row r="98" spans="1:10" s="24" customFormat="1" ht="84">
      <c r="A98" s="34">
        <v>97</v>
      </c>
      <c r="B98" s="34">
        <v>3.2</v>
      </c>
      <c r="C98" s="11" t="s">
        <v>737</v>
      </c>
      <c r="D98" s="37">
        <v>500000</v>
      </c>
      <c r="E98" s="13" t="s">
        <v>1443</v>
      </c>
      <c r="F98" s="9" t="s">
        <v>639</v>
      </c>
      <c r="G98" s="9" t="s">
        <v>1435</v>
      </c>
      <c r="H98" s="8">
        <v>242330</v>
      </c>
      <c r="I98" s="41" t="s">
        <v>1534</v>
      </c>
      <c r="J98" s="10">
        <v>5</v>
      </c>
    </row>
    <row r="99" spans="1:10" s="24" customFormat="1" ht="84">
      <c r="A99" s="34">
        <v>98</v>
      </c>
      <c r="B99" s="34">
        <v>3.2</v>
      </c>
      <c r="C99" s="11" t="s">
        <v>738</v>
      </c>
      <c r="D99" s="37">
        <v>2515000</v>
      </c>
      <c r="E99" s="13" t="s">
        <v>1443</v>
      </c>
      <c r="F99" s="9" t="s">
        <v>639</v>
      </c>
      <c r="G99" s="9" t="s">
        <v>1435</v>
      </c>
      <c r="H99" s="8">
        <v>242330</v>
      </c>
      <c r="I99" s="41" t="s">
        <v>1535</v>
      </c>
      <c r="J99" s="10">
        <v>5</v>
      </c>
    </row>
    <row r="100" spans="1:10" s="24" customFormat="1" ht="126">
      <c r="A100" s="34">
        <v>99</v>
      </c>
      <c r="B100" s="34">
        <v>3.2</v>
      </c>
      <c r="C100" s="11" t="s">
        <v>739</v>
      </c>
      <c r="D100" s="37">
        <v>271000</v>
      </c>
      <c r="E100" s="13" t="s">
        <v>1443</v>
      </c>
      <c r="F100" s="9" t="s">
        <v>639</v>
      </c>
      <c r="G100" s="9" t="s">
        <v>1435</v>
      </c>
      <c r="H100" s="8">
        <v>242330</v>
      </c>
      <c r="I100" s="41" t="s">
        <v>1536</v>
      </c>
      <c r="J100" s="10">
        <v>5</v>
      </c>
    </row>
    <row r="101" spans="1:10" s="24" customFormat="1" ht="147">
      <c r="A101" s="34">
        <v>100</v>
      </c>
      <c r="B101" s="34">
        <v>3.2</v>
      </c>
      <c r="C101" s="11" t="s">
        <v>740</v>
      </c>
      <c r="D101" s="37">
        <v>2825000</v>
      </c>
      <c r="E101" s="13" t="s">
        <v>1443</v>
      </c>
      <c r="F101" s="9" t="s">
        <v>639</v>
      </c>
      <c r="G101" s="9" t="s">
        <v>1435</v>
      </c>
      <c r="H101" s="8">
        <v>242330</v>
      </c>
      <c r="I101" s="41" t="s">
        <v>1537</v>
      </c>
      <c r="J101" s="10">
        <v>5</v>
      </c>
    </row>
    <row r="102" spans="1:10" s="24" customFormat="1" ht="147">
      <c r="A102" s="34">
        <v>101</v>
      </c>
      <c r="B102" s="34">
        <v>3.2</v>
      </c>
      <c r="C102" s="11" t="s">
        <v>741</v>
      </c>
      <c r="D102" s="37">
        <v>2825000</v>
      </c>
      <c r="E102" s="13" t="s">
        <v>1443</v>
      </c>
      <c r="F102" s="9" t="s">
        <v>639</v>
      </c>
      <c r="G102" s="9" t="s">
        <v>1435</v>
      </c>
      <c r="H102" s="8">
        <v>242330</v>
      </c>
      <c r="I102" s="41" t="s">
        <v>1538</v>
      </c>
      <c r="J102" s="10">
        <v>5</v>
      </c>
    </row>
    <row r="103" spans="1:10" s="24" customFormat="1" ht="189">
      <c r="A103" s="34">
        <v>102</v>
      </c>
      <c r="B103" s="34">
        <v>3.2</v>
      </c>
      <c r="C103" s="11" t="s">
        <v>742</v>
      </c>
      <c r="D103" s="37">
        <v>500000</v>
      </c>
      <c r="E103" s="13" t="s">
        <v>1443</v>
      </c>
      <c r="F103" s="9" t="s">
        <v>639</v>
      </c>
      <c r="G103" s="9" t="s">
        <v>1435</v>
      </c>
      <c r="H103" s="8">
        <v>242330</v>
      </c>
      <c r="I103" s="41" t="s">
        <v>1539</v>
      </c>
      <c r="J103" s="10">
        <v>5</v>
      </c>
    </row>
    <row r="104" spans="1:10" s="24" customFormat="1" ht="189">
      <c r="A104" s="34">
        <v>103</v>
      </c>
      <c r="B104" s="34">
        <v>3.2</v>
      </c>
      <c r="C104" s="11" t="s">
        <v>743</v>
      </c>
      <c r="D104" s="37">
        <v>500000</v>
      </c>
      <c r="E104" s="13" t="s">
        <v>1443</v>
      </c>
      <c r="F104" s="9" t="s">
        <v>639</v>
      </c>
      <c r="G104" s="9" t="s">
        <v>1435</v>
      </c>
      <c r="H104" s="8">
        <v>242330</v>
      </c>
      <c r="I104" s="41" t="s">
        <v>1540</v>
      </c>
      <c r="J104" s="10">
        <v>5</v>
      </c>
    </row>
    <row r="105" spans="1:10" s="24" customFormat="1" ht="189">
      <c r="A105" s="34">
        <v>104</v>
      </c>
      <c r="B105" s="34">
        <v>3.2</v>
      </c>
      <c r="C105" s="11" t="s">
        <v>744</v>
      </c>
      <c r="D105" s="37">
        <v>500000</v>
      </c>
      <c r="E105" s="13" t="s">
        <v>1443</v>
      </c>
      <c r="F105" s="9" t="s">
        <v>639</v>
      </c>
      <c r="G105" s="9" t="s">
        <v>1435</v>
      </c>
      <c r="H105" s="8">
        <v>242330</v>
      </c>
      <c r="I105" s="41" t="s">
        <v>1541</v>
      </c>
      <c r="J105" s="10">
        <v>5</v>
      </c>
    </row>
    <row r="106" spans="1:10" s="24" customFormat="1" ht="168">
      <c r="A106" s="34">
        <v>105</v>
      </c>
      <c r="B106" s="34">
        <v>3.2</v>
      </c>
      <c r="C106" s="11" t="s">
        <v>745</v>
      </c>
      <c r="D106" s="37">
        <v>500000</v>
      </c>
      <c r="E106" s="13" t="s">
        <v>1443</v>
      </c>
      <c r="F106" s="9" t="s">
        <v>639</v>
      </c>
      <c r="G106" s="9" t="s">
        <v>1435</v>
      </c>
      <c r="H106" s="8">
        <v>242330</v>
      </c>
      <c r="I106" s="41" t="s">
        <v>1542</v>
      </c>
      <c r="J106" s="10">
        <v>5</v>
      </c>
    </row>
    <row r="107" spans="1:10" s="24" customFormat="1" ht="168">
      <c r="A107" s="34">
        <v>106</v>
      </c>
      <c r="B107" s="34">
        <v>3.2</v>
      </c>
      <c r="C107" s="11" t="s">
        <v>746</v>
      </c>
      <c r="D107" s="37">
        <v>500000</v>
      </c>
      <c r="E107" s="13" t="s">
        <v>1443</v>
      </c>
      <c r="F107" s="9" t="s">
        <v>639</v>
      </c>
      <c r="G107" s="9" t="s">
        <v>1435</v>
      </c>
      <c r="H107" s="8">
        <v>242330</v>
      </c>
      <c r="I107" s="41" t="s">
        <v>1543</v>
      </c>
      <c r="J107" s="10">
        <v>5</v>
      </c>
    </row>
    <row r="108" spans="1:10" s="24" customFormat="1" ht="168">
      <c r="A108" s="34">
        <v>107</v>
      </c>
      <c r="B108" s="34">
        <v>3.2</v>
      </c>
      <c r="C108" s="11" t="s">
        <v>747</v>
      </c>
      <c r="D108" s="37">
        <v>500000</v>
      </c>
      <c r="E108" s="13" t="s">
        <v>1443</v>
      </c>
      <c r="F108" s="9" t="s">
        <v>639</v>
      </c>
      <c r="G108" s="9" t="s">
        <v>1435</v>
      </c>
      <c r="H108" s="8">
        <v>242330</v>
      </c>
      <c r="I108" s="41" t="s">
        <v>1544</v>
      </c>
      <c r="J108" s="10">
        <v>5</v>
      </c>
    </row>
    <row r="109" spans="1:10" s="24" customFormat="1" ht="168">
      <c r="A109" s="34">
        <v>108</v>
      </c>
      <c r="B109" s="34">
        <v>3.2</v>
      </c>
      <c r="C109" s="11" t="s">
        <v>748</v>
      </c>
      <c r="D109" s="37">
        <v>500000</v>
      </c>
      <c r="E109" s="13" t="s">
        <v>1443</v>
      </c>
      <c r="F109" s="9" t="s">
        <v>639</v>
      </c>
      <c r="G109" s="9" t="s">
        <v>1435</v>
      </c>
      <c r="H109" s="8">
        <v>242330</v>
      </c>
      <c r="I109" s="41" t="s">
        <v>1545</v>
      </c>
      <c r="J109" s="10">
        <v>5</v>
      </c>
    </row>
    <row r="110" spans="1:10" s="24" customFormat="1" ht="168">
      <c r="A110" s="34">
        <v>109</v>
      </c>
      <c r="B110" s="34">
        <v>3.2</v>
      </c>
      <c r="C110" s="11" t="s">
        <v>749</v>
      </c>
      <c r="D110" s="37">
        <v>500000</v>
      </c>
      <c r="E110" s="13" t="s">
        <v>1443</v>
      </c>
      <c r="F110" s="9" t="s">
        <v>639</v>
      </c>
      <c r="G110" s="9" t="s">
        <v>1435</v>
      </c>
      <c r="H110" s="8">
        <v>242330</v>
      </c>
      <c r="I110" s="41" t="s">
        <v>1546</v>
      </c>
      <c r="J110" s="10">
        <v>5</v>
      </c>
    </row>
    <row r="111" spans="1:10" s="24" customFormat="1" ht="168">
      <c r="A111" s="34">
        <v>110</v>
      </c>
      <c r="B111" s="34">
        <v>3.2</v>
      </c>
      <c r="C111" s="11" t="s">
        <v>750</v>
      </c>
      <c r="D111" s="37">
        <v>500000</v>
      </c>
      <c r="E111" s="13" t="s">
        <v>1443</v>
      </c>
      <c r="F111" s="9" t="s">
        <v>639</v>
      </c>
      <c r="G111" s="9" t="s">
        <v>1435</v>
      </c>
      <c r="H111" s="8">
        <v>242330</v>
      </c>
      <c r="I111" s="41" t="s">
        <v>1547</v>
      </c>
      <c r="J111" s="10">
        <v>5</v>
      </c>
    </row>
    <row r="112" spans="1:10" s="24" customFormat="1" ht="168">
      <c r="A112" s="34">
        <v>111</v>
      </c>
      <c r="B112" s="34">
        <v>3.2</v>
      </c>
      <c r="C112" s="11" t="s">
        <v>751</v>
      </c>
      <c r="D112" s="37">
        <v>500000</v>
      </c>
      <c r="E112" s="13" t="s">
        <v>1443</v>
      </c>
      <c r="F112" s="9" t="s">
        <v>639</v>
      </c>
      <c r="G112" s="9" t="s">
        <v>1435</v>
      </c>
      <c r="H112" s="8">
        <v>242330</v>
      </c>
      <c r="I112" s="41" t="s">
        <v>1548</v>
      </c>
      <c r="J112" s="10">
        <v>5</v>
      </c>
    </row>
    <row r="113" spans="1:10" s="24" customFormat="1" ht="168">
      <c r="A113" s="34">
        <v>112</v>
      </c>
      <c r="B113" s="34">
        <v>3.2</v>
      </c>
      <c r="C113" s="11" t="s">
        <v>752</v>
      </c>
      <c r="D113" s="37">
        <v>500000</v>
      </c>
      <c r="E113" s="13" t="s">
        <v>1443</v>
      </c>
      <c r="F113" s="9" t="s">
        <v>639</v>
      </c>
      <c r="G113" s="9" t="s">
        <v>1435</v>
      </c>
      <c r="H113" s="8">
        <v>242330</v>
      </c>
      <c r="I113" s="41" t="s">
        <v>1549</v>
      </c>
      <c r="J113" s="10">
        <v>5</v>
      </c>
    </row>
    <row r="114" spans="1:10" s="24" customFormat="1" ht="126">
      <c r="A114" s="34">
        <v>113</v>
      </c>
      <c r="B114" s="34">
        <v>3.2</v>
      </c>
      <c r="C114" s="11" t="s">
        <v>753</v>
      </c>
      <c r="D114" s="37">
        <v>375000</v>
      </c>
      <c r="E114" s="13" t="s">
        <v>1443</v>
      </c>
      <c r="F114" s="9" t="s">
        <v>639</v>
      </c>
      <c r="G114" s="9" t="s">
        <v>1435</v>
      </c>
      <c r="H114" s="8">
        <v>242330</v>
      </c>
      <c r="I114" s="41" t="s">
        <v>1550</v>
      </c>
      <c r="J114" s="10">
        <v>5</v>
      </c>
    </row>
    <row r="115" spans="1:10" s="24" customFormat="1" ht="126">
      <c r="A115" s="34">
        <v>114</v>
      </c>
      <c r="B115" s="34">
        <v>3.2</v>
      </c>
      <c r="C115" s="11" t="s">
        <v>753</v>
      </c>
      <c r="D115" s="37">
        <v>375000</v>
      </c>
      <c r="E115" s="13" t="s">
        <v>1443</v>
      </c>
      <c r="F115" s="9" t="s">
        <v>639</v>
      </c>
      <c r="G115" s="9" t="s">
        <v>1435</v>
      </c>
      <c r="H115" s="8">
        <v>242330</v>
      </c>
      <c r="I115" s="41" t="s">
        <v>1551</v>
      </c>
      <c r="J115" s="10">
        <v>5</v>
      </c>
    </row>
    <row r="116" spans="1:10" s="24" customFormat="1" ht="126">
      <c r="A116" s="34">
        <v>115</v>
      </c>
      <c r="B116" s="34">
        <v>3.2</v>
      </c>
      <c r="C116" s="11" t="s">
        <v>754</v>
      </c>
      <c r="D116" s="37">
        <v>262000</v>
      </c>
      <c r="E116" s="13" t="s">
        <v>1443</v>
      </c>
      <c r="F116" s="9" t="s">
        <v>639</v>
      </c>
      <c r="G116" s="9" t="s">
        <v>1435</v>
      </c>
      <c r="H116" s="8">
        <v>242330</v>
      </c>
      <c r="I116" s="41" t="s">
        <v>1552</v>
      </c>
      <c r="J116" s="10">
        <v>5</v>
      </c>
    </row>
    <row r="117" spans="1:10" s="24" customFormat="1" ht="84">
      <c r="A117" s="34">
        <v>116</v>
      </c>
      <c r="B117" s="34">
        <v>3.2</v>
      </c>
      <c r="C117" s="11" t="s">
        <v>755</v>
      </c>
      <c r="D117" s="37">
        <v>256300</v>
      </c>
      <c r="E117" s="13" t="s">
        <v>1443</v>
      </c>
      <c r="F117" s="9" t="s">
        <v>639</v>
      </c>
      <c r="G117" s="9" t="s">
        <v>1435</v>
      </c>
      <c r="H117" s="8">
        <v>242330</v>
      </c>
      <c r="I117" s="41" t="s">
        <v>1553</v>
      </c>
      <c r="J117" s="10">
        <v>5</v>
      </c>
    </row>
    <row r="118" spans="1:10" s="24" customFormat="1" ht="84">
      <c r="A118" s="34">
        <v>117</v>
      </c>
      <c r="B118" s="34">
        <v>3.2</v>
      </c>
      <c r="C118" s="11" t="s">
        <v>756</v>
      </c>
      <c r="D118" s="37">
        <v>489100</v>
      </c>
      <c r="E118" s="13" t="s">
        <v>1443</v>
      </c>
      <c r="F118" s="9" t="s">
        <v>639</v>
      </c>
      <c r="G118" s="9" t="s">
        <v>1435</v>
      </c>
      <c r="H118" s="8">
        <v>242330</v>
      </c>
      <c r="I118" s="41" t="s">
        <v>1554</v>
      </c>
      <c r="J118" s="10">
        <v>5</v>
      </c>
    </row>
    <row r="119" spans="1:10" s="24" customFormat="1" ht="84">
      <c r="A119" s="34">
        <v>118</v>
      </c>
      <c r="B119" s="34">
        <v>3.2</v>
      </c>
      <c r="C119" s="11" t="s">
        <v>757</v>
      </c>
      <c r="D119" s="37">
        <v>489100</v>
      </c>
      <c r="E119" s="13" t="s">
        <v>1443</v>
      </c>
      <c r="F119" s="9" t="s">
        <v>639</v>
      </c>
      <c r="G119" s="9" t="s">
        <v>1435</v>
      </c>
      <c r="H119" s="8">
        <v>242330</v>
      </c>
      <c r="I119" s="41"/>
      <c r="J119" s="10">
        <v>5</v>
      </c>
    </row>
    <row r="120" spans="1:10" s="24" customFormat="1" ht="42">
      <c r="A120" s="34">
        <v>119</v>
      </c>
      <c r="B120" s="34">
        <v>3.2</v>
      </c>
      <c r="C120" s="11" t="s">
        <v>758</v>
      </c>
      <c r="D120" s="37">
        <v>1000000</v>
      </c>
      <c r="E120" s="13" t="s">
        <v>1443</v>
      </c>
      <c r="F120" s="9" t="s">
        <v>639</v>
      </c>
      <c r="G120" s="9" t="s">
        <v>1435</v>
      </c>
      <c r="H120" s="8">
        <v>242330</v>
      </c>
      <c r="I120" s="41"/>
      <c r="J120" s="10">
        <v>5</v>
      </c>
    </row>
    <row r="121" spans="1:10" s="24" customFormat="1" ht="63">
      <c r="A121" s="34">
        <v>120</v>
      </c>
      <c r="B121" s="34">
        <v>3.2</v>
      </c>
      <c r="C121" s="11" t="s">
        <v>759</v>
      </c>
      <c r="D121" s="37">
        <v>496000</v>
      </c>
      <c r="E121" s="13" t="s">
        <v>1443</v>
      </c>
      <c r="F121" s="9" t="s">
        <v>639</v>
      </c>
      <c r="G121" s="9" t="s">
        <v>1435</v>
      </c>
      <c r="H121" s="8">
        <v>242330</v>
      </c>
      <c r="I121" s="41" t="s">
        <v>1555</v>
      </c>
      <c r="J121" s="10">
        <v>5</v>
      </c>
    </row>
    <row r="122" spans="1:10" s="24" customFormat="1" ht="63">
      <c r="A122" s="34">
        <v>121</v>
      </c>
      <c r="B122" s="34">
        <v>3.2</v>
      </c>
      <c r="C122" s="11" t="s">
        <v>760</v>
      </c>
      <c r="D122" s="37">
        <v>233000</v>
      </c>
      <c r="E122" s="13" t="s">
        <v>1443</v>
      </c>
      <c r="F122" s="9" t="s">
        <v>639</v>
      </c>
      <c r="G122" s="9" t="s">
        <v>1435</v>
      </c>
      <c r="H122" s="8">
        <v>242330</v>
      </c>
      <c r="I122" s="41" t="s">
        <v>1556</v>
      </c>
      <c r="J122" s="10">
        <v>5</v>
      </c>
    </row>
    <row r="123" spans="1:10" s="24" customFormat="1" ht="63">
      <c r="A123" s="34">
        <v>122</v>
      </c>
      <c r="B123" s="34">
        <v>3.2</v>
      </c>
      <c r="C123" s="11" t="s">
        <v>761</v>
      </c>
      <c r="D123" s="37">
        <v>181000</v>
      </c>
      <c r="E123" s="13" t="s">
        <v>1443</v>
      </c>
      <c r="F123" s="9" t="s">
        <v>639</v>
      </c>
      <c r="G123" s="9" t="s">
        <v>1435</v>
      </c>
      <c r="H123" s="8">
        <v>242330</v>
      </c>
      <c r="I123" s="41" t="s">
        <v>1557</v>
      </c>
      <c r="J123" s="10">
        <v>5</v>
      </c>
    </row>
    <row r="124" spans="1:10" s="24" customFormat="1" ht="63">
      <c r="A124" s="34">
        <v>123</v>
      </c>
      <c r="B124" s="34">
        <v>3.2</v>
      </c>
      <c r="C124" s="11" t="s">
        <v>762</v>
      </c>
      <c r="D124" s="37">
        <v>227000</v>
      </c>
      <c r="E124" s="13" t="s">
        <v>1443</v>
      </c>
      <c r="F124" s="9" t="s">
        <v>639</v>
      </c>
      <c r="G124" s="9" t="s">
        <v>1435</v>
      </c>
      <c r="H124" s="8">
        <v>242330</v>
      </c>
      <c r="I124" s="41" t="s">
        <v>1558</v>
      </c>
      <c r="J124" s="10">
        <v>5</v>
      </c>
    </row>
    <row r="125" spans="1:10" s="24" customFormat="1" ht="63">
      <c r="A125" s="34">
        <v>124</v>
      </c>
      <c r="B125" s="34">
        <v>3.2</v>
      </c>
      <c r="C125" s="11" t="s">
        <v>763</v>
      </c>
      <c r="D125" s="37">
        <v>118000</v>
      </c>
      <c r="E125" s="13" t="s">
        <v>1443</v>
      </c>
      <c r="F125" s="9" t="s">
        <v>639</v>
      </c>
      <c r="G125" s="9" t="s">
        <v>1435</v>
      </c>
      <c r="H125" s="8">
        <v>242330</v>
      </c>
      <c r="I125" s="41" t="s">
        <v>1559</v>
      </c>
      <c r="J125" s="10">
        <v>5</v>
      </c>
    </row>
    <row r="126" spans="1:10" s="24" customFormat="1" ht="42">
      <c r="A126" s="34">
        <v>125</v>
      </c>
      <c r="B126" s="34">
        <v>3.2</v>
      </c>
      <c r="C126" s="38" t="s">
        <v>764</v>
      </c>
      <c r="D126" s="37">
        <v>720000</v>
      </c>
      <c r="E126" s="13" t="s">
        <v>1443</v>
      </c>
      <c r="F126" s="9" t="s">
        <v>639</v>
      </c>
      <c r="G126" s="9" t="s">
        <v>1435</v>
      </c>
      <c r="H126" s="8">
        <v>242330</v>
      </c>
      <c r="I126" s="41" t="s">
        <v>1560</v>
      </c>
      <c r="J126" s="10">
        <v>6</v>
      </c>
    </row>
    <row r="127" spans="1:10" s="24" customFormat="1" ht="63">
      <c r="A127" s="34">
        <v>126</v>
      </c>
      <c r="B127" s="34">
        <v>3.2</v>
      </c>
      <c r="C127" s="38" t="s">
        <v>765</v>
      </c>
      <c r="D127" s="37">
        <v>6795000</v>
      </c>
      <c r="E127" s="13" t="s">
        <v>1443</v>
      </c>
      <c r="F127" s="9" t="s">
        <v>639</v>
      </c>
      <c r="G127" s="9" t="s">
        <v>1435</v>
      </c>
      <c r="H127" s="8">
        <v>242330</v>
      </c>
      <c r="I127" s="41"/>
      <c r="J127" s="10">
        <v>6</v>
      </c>
    </row>
    <row r="128" spans="1:10" s="24" customFormat="1" ht="42">
      <c r="A128" s="34">
        <v>127</v>
      </c>
      <c r="B128" s="34">
        <v>3.2</v>
      </c>
      <c r="C128" s="38" t="s">
        <v>766</v>
      </c>
      <c r="D128" s="37">
        <v>392000</v>
      </c>
      <c r="E128" s="13" t="s">
        <v>1443</v>
      </c>
      <c r="F128" s="9" t="s">
        <v>639</v>
      </c>
      <c r="G128" s="9" t="s">
        <v>1435</v>
      </c>
      <c r="H128" s="8">
        <v>242330</v>
      </c>
      <c r="I128" s="41" t="s">
        <v>1561</v>
      </c>
      <c r="J128" s="10">
        <v>6</v>
      </c>
    </row>
    <row r="129" spans="1:10" s="24" customFormat="1" ht="42">
      <c r="A129" s="34">
        <v>128</v>
      </c>
      <c r="B129" s="34">
        <v>3.2</v>
      </c>
      <c r="C129" s="38" t="s">
        <v>767</v>
      </c>
      <c r="D129" s="37">
        <v>1020000</v>
      </c>
      <c r="E129" s="13" t="s">
        <v>1443</v>
      </c>
      <c r="F129" s="9" t="s">
        <v>639</v>
      </c>
      <c r="G129" s="9" t="s">
        <v>1435</v>
      </c>
      <c r="H129" s="8">
        <v>242330</v>
      </c>
      <c r="I129" s="41" t="s">
        <v>1562</v>
      </c>
      <c r="J129" s="10">
        <v>6</v>
      </c>
    </row>
    <row r="130" spans="1:10" s="24" customFormat="1" ht="63">
      <c r="A130" s="34">
        <v>129</v>
      </c>
      <c r="B130" s="34">
        <v>3.2</v>
      </c>
      <c r="C130" s="38" t="s">
        <v>768</v>
      </c>
      <c r="D130" s="37">
        <v>5667000</v>
      </c>
      <c r="E130" s="13" t="s">
        <v>1443</v>
      </c>
      <c r="F130" s="9" t="s">
        <v>639</v>
      </c>
      <c r="G130" s="9" t="s">
        <v>1435</v>
      </c>
      <c r="H130" s="8">
        <v>242330</v>
      </c>
      <c r="I130" s="41" t="s">
        <v>1563</v>
      </c>
      <c r="J130" s="10">
        <v>6</v>
      </c>
    </row>
    <row r="131" spans="1:10" s="24" customFormat="1" ht="42">
      <c r="A131" s="34">
        <v>130</v>
      </c>
      <c r="B131" s="34">
        <v>3.2</v>
      </c>
      <c r="C131" s="38" t="s">
        <v>769</v>
      </c>
      <c r="D131" s="37">
        <v>1500000</v>
      </c>
      <c r="E131" s="13" t="s">
        <v>1443</v>
      </c>
      <c r="F131" s="9" t="s">
        <v>639</v>
      </c>
      <c r="G131" s="9" t="s">
        <v>1435</v>
      </c>
      <c r="H131" s="8">
        <v>242330</v>
      </c>
      <c r="I131" s="41"/>
      <c r="J131" s="10">
        <v>6</v>
      </c>
    </row>
    <row r="132" spans="1:10" s="24" customFormat="1" ht="42">
      <c r="A132" s="34">
        <v>131</v>
      </c>
      <c r="B132" s="34">
        <v>3.2</v>
      </c>
      <c r="C132" s="38" t="s">
        <v>770</v>
      </c>
      <c r="D132" s="37">
        <v>3000000</v>
      </c>
      <c r="E132" s="13" t="s">
        <v>1443</v>
      </c>
      <c r="F132" s="9" t="s">
        <v>639</v>
      </c>
      <c r="G132" s="9" t="s">
        <v>1435</v>
      </c>
      <c r="H132" s="8">
        <v>242330</v>
      </c>
      <c r="I132" s="41"/>
      <c r="J132" s="10">
        <v>6</v>
      </c>
    </row>
    <row r="133" spans="1:10" s="24" customFormat="1" ht="42">
      <c r="A133" s="34">
        <v>132</v>
      </c>
      <c r="B133" s="34">
        <v>3.2</v>
      </c>
      <c r="C133" s="38" t="s">
        <v>771</v>
      </c>
      <c r="D133" s="37">
        <v>2400000</v>
      </c>
      <c r="E133" s="13" t="s">
        <v>1443</v>
      </c>
      <c r="F133" s="9" t="s">
        <v>639</v>
      </c>
      <c r="G133" s="9" t="s">
        <v>1435</v>
      </c>
      <c r="H133" s="8">
        <v>242330</v>
      </c>
      <c r="I133" s="41"/>
      <c r="J133" s="10">
        <v>6</v>
      </c>
    </row>
    <row r="134" spans="1:10" s="24" customFormat="1" ht="42">
      <c r="A134" s="34">
        <v>133</v>
      </c>
      <c r="B134" s="34">
        <v>3.2</v>
      </c>
      <c r="C134" s="38" t="s">
        <v>772</v>
      </c>
      <c r="D134" s="37">
        <v>5160000</v>
      </c>
      <c r="E134" s="13" t="s">
        <v>1443</v>
      </c>
      <c r="F134" s="9" t="s">
        <v>639</v>
      </c>
      <c r="G134" s="9" t="s">
        <v>1435</v>
      </c>
      <c r="H134" s="8">
        <v>242330</v>
      </c>
      <c r="I134" s="41"/>
      <c r="J134" s="10">
        <v>6</v>
      </c>
    </row>
    <row r="135" spans="1:10" s="24" customFormat="1" ht="63">
      <c r="A135" s="34">
        <v>134</v>
      </c>
      <c r="B135" s="34">
        <v>3.2</v>
      </c>
      <c r="C135" s="38" t="s">
        <v>773</v>
      </c>
      <c r="D135" s="37">
        <v>5635000</v>
      </c>
      <c r="E135" s="13" t="s">
        <v>1443</v>
      </c>
      <c r="F135" s="9" t="s">
        <v>639</v>
      </c>
      <c r="G135" s="9" t="s">
        <v>1435</v>
      </c>
      <c r="H135" s="8">
        <v>242330</v>
      </c>
      <c r="I135" s="41"/>
      <c r="J135" s="10">
        <v>6</v>
      </c>
    </row>
    <row r="136" spans="1:10" s="24" customFormat="1" ht="42">
      <c r="A136" s="34">
        <v>135</v>
      </c>
      <c r="B136" s="34">
        <v>3.2</v>
      </c>
      <c r="C136" s="38" t="s">
        <v>774</v>
      </c>
      <c r="D136" s="37">
        <v>3200000</v>
      </c>
      <c r="E136" s="13" t="s">
        <v>1443</v>
      </c>
      <c r="F136" s="9" t="s">
        <v>639</v>
      </c>
      <c r="G136" s="9" t="s">
        <v>1435</v>
      </c>
      <c r="H136" s="8">
        <v>242330</v>
      </c>
      <c r="I136" s="41"/>
      <c r="J136" s="10">
        <v>6</v>
      </c>
    </row>
    <row r="137" spans="1:10" s="24" customFormat="1" ht="42">
      <c r="A137" s="34">
        <v>136</v>
      </c>
      <c r="B137" s="34">
        <v>3.2</v>
      </c>
      <c r="C137" s="38" t="s">
        <v>775</v>
      </c>
      <c r="D137" s="37">
        <v>2750000</v>
      </c>
      <c r="E137" s="13" t="s">
        <v>1443</v>
      </c>
      <c r="F137" s="9" t="s">
        <v>639</v>
      </c>
      <c r="G137" s="9" t="s">
        <v>1435</v>
      </c>
      <c r="H137" s="8">
        <v>242330</v>
      </c>
      <c r="I137" s="41"/>
      <c r="J137" s="10">
        <v>6</v>
      </c>
    </row>
    <row r="138" spans="1:10" s="24" customFormat="1" ht="63">
      <c r="A138" s="34">
        <v>137</v>
      </c>
      <c r="B138" s="34">
        <v>3.2</v>
      </c>
      <c r="C138" s="38" t="s">
        <v>776</v>
      </c>
      <c r="D138" s="37">
        <v>500000</v>
      </c>
      <c r="E138" s="13" t="s">
        <v>1443</v>
      </c>
      <c r="F138" s="9" t="s">
        <v>639</v>
      </c>
      <c r="G138" s="9" t="s">
        <v>1435</v>
      </c>
      <c r="H138" s="8">
        <v>242330</v>
      </c>
      <c r="I138" s="41"/>
      <c r="J138" s="10">
        <v>6</v>
      </c>
    </row>
    <row r="139" spans="1:10" s="24" customFormat="1" ht="42">
      <c r="A139" s="34">
        <v>138</v>
      </c>
      <c r="B139" s="34">
        <v>3.2</v>
      </c>
      <c r="C139" s="38" t="s">
        <v>777</v>
      </c>
      <c r="D139" s="37">
        <v>500000</v>
      </c>
      <c r="E139" s="13" t="s">
        <v>1443</v>
      </c>
      <c r="F139" s="9" t="s">
        <v>639</v>
      </c>
      <c r="G139" s="9" t="s">
        <v>1435</v>
      </c>
      <c r="H139" s="8">
        <v>242330</v>
      </c>
      <c r="I139" s="41"/>
      <c r="J139" s="10">
        <v>6</v>
      </c>
    </row>
    <row r="140" spans="1:10" s="24" customFormat="1" ht="63">
      <c r="A140" s="34">
        <v>139</v>
      </c>
      <c r="B140" s="34">
        <v>3.2</v>
      </c>
      <c r="C140" s="38" t="s">
        <v>778</v>
      </c>
      <c r="D140" s="37">
        <v>500000</v>
      </c>
      <c r="E140" s="13" t="s">
        <v>1443</v>
      </c>
      <c r="F140" s="9" t="s">
        <v>639</v>
      </c>
      <c r="G140" s="9" t="s">
        <v>1435</v>
      </c>
      <c r="H140" s="8">
        <v>242330</v>
      </c>
      <c r="I140" s="41"/>
      <c r="J140" s="10">
        <v>6</v>
      </c>
    </row>
    <row r="141" spans="1:10" s="24" customFormat="1" ht="63">
      <c r="A141" s="34">
        <v>140</v>
      </c>
      <c r="B141" s="34">
        <v>3.2</v>
      </c>
      <c r="C141" s="38" t="s">
        <v>779</v>
      </c>
      <c r="D141" s="37">
        <v>484000</v>
      </c>
      <c r="E141" s="13" t="s">
        <v>1443</v>
      </c>
      <c r="F141" s="9" t="s">
        <v>639</v>
      </c>
      <c r="G141" s="9" t="s">
        <v>1435</v>
      </c>
      <c r="H141" s="8">
        <v>242330</v>
      </c>
      <c r="I141" s="41"/>
      <c r="J141" s="10">
        <v>6</v>
      </c>
    </row>
    <row r="142" spans="1:10" s="24" customFormat="1" ht="63">
      <c r="A142" s="34">
        <v>141</v>
      </c>
      <c r="B142" s="34">
        <v>3.2</v>
      </c>
      <c r="C142" s="38" t="s">
        <v>780</v>
      </c>
      <c r="D142" s="37">
        <v>500000</v>
      </c>
      <c r="E142" s="13" t="s">
        <v>1443</v>
      </c>
      <c r="F142" s="9" t="s">
        <v>639</v>
      </c>
      <c r="G142" s="9" t="s">
        <v>1435</v>
      </c>
      <c r="H142" s="8">
        <v>242330</v>
      </c>
      <c r="I142" s="41"/>
      <c r="J142" s="10">
        <v>6</v>
      </c>
    </row>
    <row r="143" spans="1:10" s="24" customFormat="1" ht="84">
      <c r="A143" s="34">
        <v>142</v>
      </c>
      <c r="B143" s="34">
        <v>3.2</v>
      </c>
      <c r="C143" s="38" t="s">
        <v>781</v>
      </c>
      <c r="D143" s="37">
        <v>448000</v>
      </c>
      <c r="E143" s="13" t="s">
        <v>1443</v>
      </c>
      <c r="F143" s="9" t="s">
        <v>639</v>
      </c>
      <c r="G143" s="9" t="s">
        <v>1435</v>
      </c>
      <c r="H143" s="8">
        <v>242330</v>
      </c>
      <c r="I143" s="41" t="s">
        <v>1564</v>
      </c>
      <c r="J143" s="10">
        <v>6</v>
      </c>
    </row>
    <row r="144" spans="1:10" s="24" customFormat="1" ht="84">
      <c r="A144" s="34">
        <v>143</v>
      </c>
      <c r="B144" s="34">
        <v>3.2</v>
      </c>
      <c r="C144" s="38" t="s">
        <v>782</v>
      </c>
      <c r="D144" s="37">
        <v>500000</v>
      </c>
      <c r="E144" s="13" t="s">
        <v>1443</v>
      </c>
      <c r="F144" s="9" t="s">
        <v>639</v>
      </c>
      <c r="G144" s="9" t="s">
        <v>1435</v>
      </c>
      <c r="H144" s="8">
        <v>242330</v>
      </c>
      <c r="I144" s="41" t="s">
        <v>1565</v>
      </c>
      <c r="J144" s="10">
        <v>6</v>
      </c>
    </row>
    <row r="145" spans="1:10" s="24" customFormat="1" ht="84">
      <c r="A145" s="34">
        <v>144</v>
      </c>
      <c r="B145" s="34">
        <v>3.2</v>
      </c>
      <c r="C145" s="38" t="s">
        <v>783</v>
      </c>
      <c r="D145" s="37">
        <v>6200000</v>
      </c>
      <c r="E145" s="13" t="s">
        <v>1443</v>
      </c>
      <c r="F145" s="9" t="s">
        <v>639</v>
      </c>
      <c r="G145" s="9" t="s">
        <v>1435</v>
      </c>
      <c r="H145" s="8">
        <v>242330</v>
      </c>
      <c r="I145" s="41" t="s">
        <v>1566</v>
      </c>
      <c r="J145" s="10">
        <v>6</v>
      </c>
    </row>
    <row r="146" spans="1:10" s="24" customFormat="1" ht="84">
      <c r="A146" s="34">
        <v>145</v>
      </c>
      <c r="B146" s="34">
        <v>3.2</v>
      </c>
      <c r="C146" s="38" t="s">
        <v>784</v>
      </c>
      <c r="D146" s="37">
        <v>493000</v>
      </c>
      <c r="E146" s="13" t="s">
        <v>1443</v>
      </c>
      <c r="F146" s="9" t="s">
        <v>639</v>
      </c>
      <c r="G146" s="9" t="s">
        <v>1435</v>
      </c>
      <c r="H146" s="8">
        <v>242330</v>
      </c>
      <c r="I146" s="41" t="s">
        <v>1567</v>
      </c>
      <c r="J146" s="10">
        <v>6</v>
      </c>
    </row>
    <row r="147" spans="1:10" s="24" customFormat="1" ht="63">
      <c r="A147" s="34">
        <v>146</v>
      </c>
      <c r="B147" s="34">
        <v>3.2</v>
      </c>
      <c r="C147" s="38" t="s">
        <v>785</v>
      </c>
      <c r="D147" s="37">
        <v>493000</v>
      </c>
      <c r="E147" s="13" t="s">
        <v>1443</v>
      </c>
      <c r="F147" s="9" t="s">
        <v>639</v>
      </c>
      <c r="G147" s="9" t="s">
        <v>1435</v>
      </c>
      <c r="H147" s="8">
        <v>242330</v>
      </c>
      <c r="I147" s="41" t="s">
        <v>1568</v>
      </c>
      <c r="J147" s="10">
        <v>6</v>
      </c>
    </row>
    <row r="148" spans="1:10" s="24" customFormat="1" ht="105">
      <c r="A148" s="34">
        <v>147</v>
      </c>
      <c r="B148" s="34">
        <v>3.2</v>
      </c>
      <c r="C148" s="38" t="s">
        <v>786</v>
      </c>
      <c r="D148" s="37">
        <v>500000</v>
      </c>
      <c r="E148" s="13" t="s">
        <v>1443</v>
      </c>
      <c r="F148" s="9" t="s">
        <v>639</v>
      </c>
      <c r="G148" s="9" t="s">
        <v>1435</v>
      </c>
      <c r="H148" s="8">
        <v>242330</v>
      </c>
      <c r="I148" s="41" t="s">
        <v>1569</v>
      </c>
      <c r="J148" s="10">
        <v>6</v>
      </c>
    </row>
    <row r="149" spans="1:10" s="24" customFormat="1" ht="105">
      <c r="A149" s="34">
        <v>148</v>
      </c>
      <c r="B149" s="34">
        <v>3.2</v>
      </c>
      <c r="C149" s="38" t="s">
        <v>787</v>
      </c>
      <c r="D149" s="37">
        <v>1850000</v>
      </c>
      <c r="E149" s="13" t="s">
        <v>1443</v>
      </c>
      <c r="F149" s="9" t="s">
        <v>639</v>
      </c>
      <c r="G149" s="9" t="s">
        <v>1435</v>
      </c>
      <c r="H149" s="8">
        <v>242330</v>
      </c>
      <c r="I149" s="41" t="s">
        <v>1570</v>
      </c>
      <c r="J149" s="10">
        <v>6</v>
      </c>
    </row>
    <row r="150" spans="1:10" s="24" customFormat="1" ht="105">
      <c r="A150" s="34">
        <v>149</v>
      </c>
      <c r="B150" s="34">
        <v>3.2</v>
      </c>
      <c r="C150" s="38" t="s">
        <v>788</v>
      </c>
      <c r="D150" s="37">
        <v>500000</v>
      </c>
      <c r="E150" s="13" t="s">
        <v>1443</v>
      </c>
      <c r="F150" s="9" t="s">
        <v>639</v>
      </c>
      <c r="G150" s="9" t="s">
        <v>1435</v>
      </c>
      <c r="H150" s="8">
        <v>242330</v>
      </c>
      <c r="I150" s="41" t="s">
        <v>1571</v>
      </c>
      <c r="J150" s="10">
        <v>6</v>
      </c>
    </row>
    <row r="151" spans="1:10" s="24" customFormat="1" ht="84">
      <c r="A151" s="34">
        <v>150</v>
      </c>
      <c r="B151" s="34">
        <v>3.2</v>
      </c>
      <c r="C151" s="38" t="s">
        <v>789</v>
      </c>
      <c r="D151" s="37">
        <v>500000</v>
      </c>
      <c r="E151" s="13" t="s">
        <v>1443</v>
      </c>
      <c r="F151" s="9" t="s">
        <v>639</v>
      </c>
      <c r="G151" s="9" t="s">
        <v>1435</v>
      </c>
      <c r="H151" s="8">
        <v>242330</v>
      </c>
      <c r="I151" s="41" t="s">
        <v>1572</v>
      </c>
      <c r="J151" s="10">
        <v>6</v>
      </c>
    </row>
    <row r="152" spans="1:10" s="24" customFormat="1" ht="105">
      <c r="A152" s="34">
        <v>151</v>
      </c>
      <c r="B152" s="34">
        <v>3.2</v>
      </c>
      <c r="C152" s="38" t="s">
        <v>790</v>
      </c>
      <c r="D152" s="37">
        <v>4828000</v>
      </c>
      <c r="E152" s="13" t="s">
        <v>1443</v>
      </c>
      <c r="F152" s="9" t="s">
        <v>639</v>
      </c>
      <c r="G152" s="9" t="s">
        <v>1435</v>
      </c>
      <c r="H152" s="8">
        <v>242330</v>
      </c>
      <c r="I152" s="41" t="s">
        <v>1573</v>
      </c>
      <c r="J152" s="10">
        <v>6</v>
      </c>
    </row>
    <row r="153" spans="1:10" s="24" customFormat="1" ht="105">
      <c r="A153" s="34">
        <v>152</v>
      </c>
      <c r="B153" s="34">
        <v>3.2</v>
      </c>
      <c r="C153" s="38" t="s">
        <v>791</v>
      </c>
      <c r="D153" s="37">
        <v>12446000</v>
      </c>
      <c r="E153" s="13" t="s">
        <v>1443</v>
      </c>
      <c r="F153" s="9" t="s">
        <v>639</v>
      </c>
      <c r="G153" s="9" t="s">
        <v>1435</v>
      </c>
      <c r="H153" s="8">
        <v>242330</v>
      </c>
      <c r="I153" s="41" t="s">
        <v>1574</v>
      </c>
      <c r="J153" s="10">
        <v>6</v>
      </c>
    </row>
    <row r="154" spans="1:10" s="24" customFormat="1" ht="105">
      <c r="A154" s="34">
        <v>153</v>
      </c>
      <c r="B154" s="34">
        <v>3.2</v>
      </c>
      <c r="C154" s="38" t="s">
        <v>792</v>
      </c>
      <c r="D154" s="37">
        <v>4998000</v>
      </c>
      <c r="E154" s="13" t="s">
        <v>1443</v>
      </c>
      <c r="F154" s="9" t="s">
        <v>639</v>
      </c>
      <c r="G154" s="9" t="s">
        <v>1435</v>
      </c>
      <c r="H154" s="8">
        <v>242330</v>
      </c>
      <c r="I154" s="41" t="s">
        <v>1575</v>
      </c>
      <c r="J154" s="10">
        <v>6</v>
      </c>
    </row>
    <row r="155" spans="1:10" s="24" customFormat="1" ht="126">
      <c r="A155" s="34">
        <v>154</v>
      </c>
      <c r="B155" s="34">
        <v>3.2</v>
      </c>
      <c r="C155" s="38" t="s">
        <v>793</v>
      </c>
      <c r="D155" s="37">
        <v>2642000</v>
      </c>
      <c r="E155" s="13" t="s">
        <v>1443</v>
      </c>
      <c r="F155" s="9" t="s">
        <v>639</v>
      </c>
      <c r="G155" s="9" t="s">
        <v>1435</v>
      </c>
      <c r="H155" s="8">
        <v>242330</v>
      </c>
      <c r="I155" s="41" t="s">
        <v>1576</v>
      </c>
      <c r="J155" s="10">
        <v>6</v>
      </c>
    </row>
    <row r="156" spans="1:10" s="24" customFormat="1" ht="63">
      <c r="A156" s="34">
        <v>155</v>
      </c>
      <c r="B156" s="34">
        <v>3.2</v>
      </c>
      <c r="C156" s="38" t="s">
        <v>794</v>
      </c>
      <c r="D156" s="37">
        <v>7215000</v>
      </c>
      <c r="E156" s="13" t="s">
        <v>1443</v>
      </c>
      <c r="F156" s="9" t="s">
        <v>639</v>
      </c>
      <c r="G156" s="9" t="s">
        <v>1435</v>
      </c>
      <c r="H156" s="8">
        <v>242330</v>
      </c>
      <c r="I156" s="41" t="s">
        <v>1577</v>
      </c>
      <c r="J156" s="10">
        <v>6</v>
      </c>
    </row>
    <row r="157" spans="1:10" s="24" customFormat="1" ht="42">
      <c r="A157" s="34">
        <v>156</v>
      </c>
      <c r="B157" s="34">
        <v>3.2</v>
      </c>
      <c r="C157" s="38" t="s">
        <v>795</v>
      </c>
      <c r="D157" s="37">
        <v>1281710</v>
      </c>
      <c r="E157" s="13" t="s">
        <v>1443</v>
      </c>
      <c r="F157" s="9" t="s">
        <v>639</v>
      </c>
      <c r="G157" s="9" t="s">
        <v>1435</v>
      </c>
      <c r="H157" s="8">
        <v>242330</v>
      </c>
      <c r="I157" s="41" t="s">
        <v>1578</v>
      </c>
      <c r="J157" s="10">
        <v>6</v>
      </c>
    </row>
    <row r="158" spans="1:10" s="24" customFormat="1" ht="42">
      <c r="A158" s="34">
        <v>157</v>
      </c>
      <c r="B158" s="34">
        <v>3.2</v>
      </c>
      <c r="C158" s="38" t="s">
        <v>796</v>
      </c>
      <c r="D158" s="37">
        <v>8954024</v>
      </c>
      <c r="E158" s="13" t="s">
        <v>1443</v>
      </c>
      <c r="F158" s="9" t="s">
        <v>639</v>
      </c>
      <c r="G158" s="9" t="s">
        <v>1435</v>
      </c>
      <c r="H158" s="8">
        <v>242330</v>
      </c>
      <c r="I158" s="41" t="s">
        <v>1579</v>
      </c>
      <c r="J158" s="10">
        <v>6</v>
      </c>
    </row>
    <row r="159" spans="1:10" s="24" customFormat="1" ht="42">
      <c r="A159" s="34">
        <v>158</v>
      </c>
      <c r="B159" s="34">
        <v>3.2</v>
      </c>
      <c r="C159" s="38" t="s">
        <v>797</v>
      </c>
      <c r="D159" s="37">
        <v>2152400</v>
      </c>
      <c r="E159" s="13" t="s">
        <v>1443</v>
      </c>
      <c r="F159" s="9" t="s">
        <v>639</v>
      </c>
      <c r="G159" s="9" t="s">
        <v>1435</v>
      </c>
      <c r="H159" s="8">
        <v>242330</v>
      </c>
      <c r="I159" s="41" t="s">
        <v>1580</v>
      </c>
      <c r="J159" s="10">
        <v>6</v>
      </c>
    </row>
    <row r="160" spans="1:10" s="24" customFormat="1" ht="42">
      <c r="A160" s="34">
        <v>159</v>
      </c>
      <c r="B160" s="34">
        <v>3.2</v>
      </c>
      <c r="C160" s="38" t="s">
        <v>798</v>
      </c>
      <c r="D160" s="37">
        <v>1496700</v>
      </c>
      <c r="E160" s="13" t="s">
        <v>1443</v>
      </c>
      <c r="F160" s="9" t="s">
        <v>639</v>
      </c>
      <c r="G160" s="9" t="s">
        <v>1435</v>
      </c>
      <c r="H160" s="8">
        <v>242330</v>
      </c>
      <c r="I160" s="41" t="s">
        <v>1581</v>
      </c>
      <c r="J160" s="10">
        <v>6</v>
      </c>
    </row>
    <row r="161" spans="1:10" s="24" customFormat="1" ht="42">
      <c r="A161" s="34">
        <v>160</v>
      </c>
      <c r="B161" s="34">
        <v>3.2</v>
      </c>
      <c r="C161" s="38" t="s">
        <v>799</v>
      </c>
      <c r="D161" s="37">
        <v>2152400</v>
      </c>
      <c r="E161" s="13" t="s">
        <v>1443</v>
      </c>
      <c r="F161" s="9" t="s">
        <v>639</v>
      </c>
      <c r="G161" s="9" t="s">
        <v>1435</v>
      </c>
      <c r="H161" s="8">
        <v>242330</v>
      </c>
      <c r="I161" s="41" t="s">
        <v>1582</v>
      </c>
      <c r="J161" s="10">
        <v>6</v>
      </c>
    </row>
    <row r="162" spans="1:10" s="24" customFormat="1" ht="189">
      <c r="A162" s="34">
        <v>161</v>
      </c>
      <c r="B162" s="34">
        <v>3.2</v>
      </c>
      <c r="C162" s="11" t="s">
        <v>800</v>
      </c>
      <c r="D162" s="37">
        <v>10000000</v>
      </c>
      <c r="E162" s="13" t="s">
        <v>1443</v>
      </c>
      <c r="F162" s="9" t="s">
        <v>639</v>
      </c>
      <c r="G162" s="9" t="s">
        <v>1435</v>
      </c>
      <c r="H162" s="8">
        <v>242330</v>
      </c>
      <c r="I162" s="41"/>
      <c r="J162" s="10">
        <v>4</v>
      </c>
    </row>
    <row r="163" spans="1:10" s="24" customFormat="1" ht="126">
      <c r="A163" s="34">
        <v>162</v>
      </c>
      <c r="B163" s="34">
        <v>3.2</v>
      </c>
      <c r="C163" s="11" t="s">
        <v>801</v>
      </c>
      <c r="D163" s="37">
        <v>1063000</v>
      </c>
      <c r="E163" s="13" t="s">
        <v>1443</v>
      </c>
      <c r="F163" s="9" t="s">
        <v>639</v>
      </c>
      <c r="G163" s="9" t="s">
        <v>1435</v>
      </c>
      <c r="H163" s="8">
        <v>242330</v>
      </c>
      <c r="I163" s="41" t="s">
        <v>1583</v>
      </c>
      <c r="J163" s="10">
        <v>4</v>
      </c>
    </row>
    <row r="164" spans="1:10" s="24" customFormat="1" ht="126">
      <c r="A164" s="34">
        <v>163</v>
      </c>
      <c r="B164" s="34">
        <v>3.2</v>
      </c>
      <c r="C164" s="11" t="s">
        <v>802</v>
      </c>
      <c r="D164" s="37">
        <v>1063000</v>
      </c>
      <c r="E164" s="13" t="s">
        <v>1443</v>
      </c>
      <c r="F164" s="9" t="s">
        <v>639</v>
      </c>
      <c r="G164" s="9" t="s">
        <v>1435</v>
      </c>
      <c r="H164" s="8">
        <v>242330</v>
      </c>
      <c r="I164" s="41" t="s">
        <v>1584</v>
      </c>
      <c r="J164" s="10">
        <v>4</v>
      </c>
    </row>
    <row r="165" spans="1:10" s="24" customFormat="1" ht="126">
      <c r="A165" s="34">
        <v>164</v>
      </c>
      <c r="B165" s="34">
        <v>3.2</v>
      </c>
      <c r="C165" s="11" t="s">
        <v>803</v>
      </c>
      <c r="D165" s="37">
        <v>1063000</v>
      </c>
      <c r="E165" s="13" t="s">
        <v>1443</v>
      </c>
      <c r="F165" s="9" t="s">
        <v>639</v>
      </c>
      <c r="G165" s="9" t="s">
        <v>1435</v>
      </c>
      <c r="H165" s="8">
        <v>242330</v>
      </c>
      <c r="I165" s="41" t="s">
        <v>1585</v>
      </c>
      <c r="J165" s="10">
        <v>4</v>
      </c>
    </row>
    <row r="166" spans="1:10" s="24" customFormat="1" ht="147">
      <c r="A166" s="34">
        <v>165</v>
      </c>
      <c r="B166" s="34">
        <v>3.2</v>
      </c>
      <c r="C166" s="11" t="s">
        <v>804</v>
      </c>
      <c r="D166" s="37">
        <v>735000</v>
      </c>
      <c r="E166" s="13" t="s">
        <v>1443</v>
      </c>
      <c r="F166" s="9" t="s">
        <v>639</v>
      </c>
      <c r="G166" s="9" t="s">
        <v>1435</v>
      </c>
      <c r="H166" s="8">
        <v>242330</v>
      </c>
      <c r="I166" s="41" t="s">
        <v>1586</v>
      </c>
      <c r="J166" s="10">
        <v>4</v>
      </c>
    </row>
    <row r="167" spans="1:10" s="24" customFormat="1" ht="126">
      <c r="A167" s="34">
        <v>166</v>
      </c>
      <c r="B167" s="34">
        <v>3.2</v>
      </c>
      <c r="C167" s="11" t="s">
        <v>805</v>
      </c>
      <c r="D167" s="37">
        <v>1063000</v>
      </c>
      <c r="E167" s="13" t="s">
        <v>1443</v>
      </c>
      <c r="F167" s="9" t="s">
        <v>639</v>
      </c>
      <c r="G167" s="9" t="s">
        <v>1435</v>
      </c>
      <c r="H167" s="8">
        <v>242330</v>
      </c>
      <c r="I167" s="41" t="s">
        <v>1587</v>
      </c>
      <c r="J167" s="10">
        <v>4</v>
      </c>
    </row>
    <row r="168" spans="1:10" s="24" customFormat="1" ht="105">
      <c r="A168" s="34">
        <v>167</v>
      </c>
      <c r="B168" s="34">
        <v>3.2</v>
      </c>
      <c r="C168" s="11" t="s">
        <v>806</v>
      </c>
      <c r="D168" s="37">
        <v>1809000</v>
      </c>
      <c r="E168" s="13" t="s">
        <v>1443</v>
      </c>
      <c r="F168" s="9" t="s">
        <v>639</v>
      </c>
      <c r="G168" s="9" t="s">
        <v>1435</v>
      </c>
      <c r="H168" s="8">
        <v>242330</v>
      </c>
      <c r="I168" s="41" t="s">
        <v>1588</v>
      </c>
      <c r="J168" s="10">
        <v>4</v>
      </c>
    </row>
    <row r="169" spans="1:10" s="24" customFormat="1" ht="105">
      <c r="A169" s="34">
        <v>168</v>
      </c>
      <c r="B169" s="34">
        <v>3.2</v>
      </c>
      <c r="C169" s="11" t="s">
        <v>807</v>
      </c>
      <c r="D169" s="37">
        <v>1614000</v>
      </c>
      <c r="E169" s="13" t="s">
        <v>1443</v>
      </c>
      <c r="F169" s="9" t="s">
        <v>639</v>
      </c>
      <c r="G169" s="9" t="s">
        <v>1435</v>
      </c>
      <c r="H169" s="8">
        <v>242330</v>
      </c>
      <c r="I169" s="41" t="s">
        <v>1589</v>
      </c>
      <c r="J169" s="10">
        <v>4</v>
      </c>
    </row>
    <row r="170" spans="1:10" s="24" customFormat="1" ht="105">
      <c r="A170" s="34">
        <v>169</v>
      </c>
      <c r="B170" s="34">
        <v>3.2</v>
      </c>
      <c r="C170" s="11" t="s">
        <v>808</v>
      </c>
      <c r="D170" s="37">
        <v>8353000</v>
      </c>
      <c r="E170" s="13" t="s">
        <v>1443</v>
      </c>
      <c r="F170" s="9" t="s">
        <v>639</v>
      </c>
      <c r="G170" s="9" t="s">
        <v>1435</v>
      </c>
      <c r="H170" s="8">
        <v>242330</v>
      </c>
      <c r="I170" s="41" t="s">
        <v>1590</v>
      </c>
      <c r="J170" s="10">
        <v>4</v>
      </c>
    </row>
    <row r="171" spans="1:10" s="24" customFormat="1" ht="84">
      <c r="A171" s="34">
        <v>170</v>
      </c>
      <c r="B171" s="34">
        <v>3.2</v>
      </c>
      <c r="C171" s="11" t="s">
        <v>809</v>
      </c>
      <c r="D171" s="37">
        <v>12614000</v>
      </c>
      <c r="E171" s="13" t="s">
        <v>1443</v>
      </c>
      <c r="F171" s="9" t="s">
        <v>639</v>
      </c>
      <c r="G171" s="9" t="s">
        <v>1435</v>
      </c>
      <c r="H171" s="8">
        <v>242330</v>
      </c>
      <c r="I171" s="41" t="s">
        <v>1591</v>
      </c>
      <c r="J171" s="10">
        <v>4</v>
      </c>
    </row>
    <row r="172" spans="1:10" s="24" customFormat="1" ht="105">
      <c r="A172" s="34">
        <v>171</v>
      </c>
      <c r="B172" s="34">
        <v>3.2</v>
      </c>
      <c r="C172" s="11" t="s">
        <v>810</v>
      </c>
      <c r="D172" s="37">
        <v>8859000</v>
      </c>
      <c r="E172" s="13" t="s">
        <v>1443</v>
      </c>
      <c r="F172" s="9" t="s">
        <v>639</v>
      </c>
      <c r="G172" s="9" t="s">
        <v>1435</v>
      </c>
      <c r="H172" s="8">
        <v>242330</v>
      </c>
      <c r="I172" s="41" t="s">
        <v>1592</v>
      </c>
      <c r="J172" s="10">
        <v>4</v>
      </c>
    </row>
    <row r="173" spans="1:10" s="24" customFormat="1" ht="105">
      <c r="A173" s="34">
        <v>172</v>
      </c>
      <c r="B173" s="34">
        <v>3.2</v>
      </c>
      <c r="C173" s="11" t="s">
        <v>811</v>
      </c>
      <c r="D173" s="37">
        <v>2100000</v>
      </c>
      <c r="E173" s="13" t="s">
        <v>1443</v>
      </c>
      <c r="F173" s="9" t="s">
        <v>639</v>
      </c>
      <c r="G173" s="9" t="s">
        <v>1435</v>
      </c>
      <c r="H173" s="8">
        <v>242330</v>
      </c>
      <c r="I173" s="41" t="s">
        <v>1593</v>
      </c>
      <c r="J173" s="10">
        <v>4</v>
      </c>
    </row>
    <row r="174" spans="1:10" s="24" customFormat="1" ht="105">
      <c r="A174" s="34">
        <v>173</v>
      </c>
      <c r="B174" s="34">
        <v>3.2</v>
      </c>
      <c r="C174" s="11" t="s">
        <v>812</v>
      </c>
      <c r="D174" s="37">
        <v>4949500</v>
      </c>
      <c r="E174" s="13" t="s">
        <v>1443</v>
      </c>
      <c r="F174" s="9" t="s">
        <v>639</v>
      </c>
      <c r="G174" s="9" t="s">
        <v>1435</v>
      </c>
      <c r="H174" s="8">
        <v>242330</v>
      </c>
      <c r="I174" s="41" t="s">
        <v>1594</v>
      </c>
      <c r="J174" s="10">
        <v>4</v>
      </c>
    </row>
    <row r="175" spans="1:10" s="24" customFormat="1" ht="147">
      <c r="A175" s="34">
        <v>174</v>
      </c>
      <c r="B175" s="34">
        <v>3.2</v>
      </c>
      <c r="C175" s="11" t="s">
        <v>813</v>
      </c>
      <c r="D175" s="37">
        <v>1234000</v>
      </c>
      <c r="E175" s="13" t="s">
        <v>1443</v>
      </c>
      <c r="F175" s="9" t="s">
        <v>639</v>
      </c>
      <c r="G175" s="9" t="s">
        <v>1435</v>
      </c>
      <c r="H175" s="8">
        <v>242330</v>
      </c>
      <c r="I175" s="41" t="s">
        <v>1595</v>
      </c>
      <c r="J175" s="10">
        <v>4</v>
      </c>
    </row>
    <row r="176" spans="1:10" s="24" customFormat="1" ht="42">
      <c r="A176" s="34">
        <v>175</v>
      </c>
      <c r="B176" s="34">
        <v>3.2</v>
      </c>
      <c r="C176" s="11" t="s">
        <v>814</v>
      </c>
      <c r="D176" s="37">
        <v>303000</v>
      </c>
      <c r="E176" s="13" t="s">
        <v>1443</v>
      </c>
      <c r="F176" s="9" t="s">
        <v>639</v>
      </c>
      <c r="G176" s="9" t="s">
        <v>1435</v>
      </c>
      <c r="H176" s="8">
        <v>242330</v>
      </c>
      <c r="I176" s="41" t="s">
        <v>1596</v>
      </c>
      <c r="J176" s="10">
        <v>4</v>
      </c>
    </row>
    <row r="177" spans="1:10" s="24" customFormat="1" ht="42">
      <c r="A177" s="34">
        <v>176</v>
      </c>
      <c r="B177" s="34">
        <v>3.2</v>
      </c>
      <c r="C177" s="11" t="s">
        <v>815</v>
      </c>
      <c r="D177" s="37">
        <v>7834000</v>
      </c>
      <c r="E177" s="13" t="s">
        <v>1443</v>
      </c>
      <c r="F177" s="9" t="s">
        <v>639</v>
      </c>
      <c r="G177" s="9" t="s">
        <v>1435</v>
      </c>
      <c r="H177" s="8">
        <v>242330</v>
      </c>
      <c r="I177" s="41" t="s">
        <v>1597</v>
      </c>
      <c r="J177" s="10">
        <v>4</v>
      </c>
    </row>
    <row r="178" spans="1:10" s="24" customFormat="1" ht="63">
      <c r="A178" s="34">
        <v>177</v>
      </c>
      <c r="B178" s="34">
        <v>3.2</v>
      </c>
      <c r="C178" s="11" t="s">
        <v>816</v>
      </c>
      <c r="D178" s="37">
        <v>964400</v>
      </c>
      <c r="E178" s="13" t="s">
        <v>1443</v>
      </c>
      <c r="F178" s="9" t="s">
        <v>639</v>
      </c>
      <c r="G178" s="9" t="s">
        <v>1435</v>
      </c>
      <c r="H178" s="8">
        <v>242330</v>
      </c>
      <c r="I178" s="41" t="s">
        <v>1598</v>
      </c>
      <c r="J178" s="10">
        <v>4</v>
      </c>
    </row>
    <row r="179" spans="1:10" s="24" customFormat="1" ht="42">
      <c r="A179" s="34">
        <v>178</v>
      </c>
      <c r="B179" s="34">
        <v>3.2</v>
      </c>
      <c r="C179" s="11" t="s">
        <v>817</v>
      </c>
      <c r="D179" s="37">
        <v>3291000</v>
      </c>
      <c r="E179" s="13" t="s">
        <v>1443</v>
      </c>
      <c r="F179" s="9" t="s">
        <v>639</v>
      </c>
      <c r="G179" s="9" t="s">
        <v>1435</v>
      </c>
      <c r="H179" s="8">
        <v>242330</v>
      </c>
      <c r="I179" s="41" t="s">
        <v>1599</v>
      </c>
      <c r="J179" s="10">
        <v>4</v>
      </c>
    </row>
    <row r="180" spans="1:10" s="24" customFormat="1" ht="84">
      <c r="A180" s="34">
        <v>179</v>
      </c>
      <c r="B180" s="34">
        <v>3.2</v>
      </c>
      <c r="C180" s="11" t="s">
        <v>818</v>
      </c>
      <c r="D180" s="37">
        <v>2113000</v>
      </c>
      <c r="E180" s="13" t="s">
        <v>1443</v>
      </c>
      <c r="F180" s="9" t="s">
        <v>639</v>
      </c>
      <c r="G180" s="9" t="s">
        <v>1435</v>
      </c>
      <c r="H180" s="8">
        <v>242330</v>
      </c>
      <c r="I180" s="41" t="s">
        <v>1600</v>
      </c>
      <c r="J180" s="10">
        <v>4</v>
      </c>
    </row>
    <row r="181" spans="1:10" s="24" customFormat="1" ht="63">
      <c r="A181" s="34">
        <v>180</v>
      </c>
      <c r="B181" s="34">
        <v>3.2</v>
      </c>
      <c r="C181" s="11" t="s">
        <v>819</v>
      </c>
      <c r="D181" s="37">
        <v>1485000</v>
      </c>
      <c r="E181" s="13" t="s">
        <v>1443</v>
      </c>
      <c r="F181" s="9" t="s">
        <v>639</v>
      </c>
      <c r="G181" s="9" t="s">
        <v>1435</v>
      </c>
      <c r="H181" s="8">
        <v>242330</v>
      </c>
      <c r="I181" s="41" t="s">
        <v>1601</v>
      </c>
      <c r="J181" s="10">
        <v>4</v>
      </c>
    </row>
    <row r="182" spans="1:10" s="24" customFormat="1" ht="42">
      <c r="A182" s="34">
        <v>181</v>
      </c>
      <c r="B182" s="34">
        <v>3.2</v>
      </c>
      <c r="C182" s="11" t="s">
        <v>820</v>
      </c>
      <c r="D182" s="37">
        <v>12388000</v>
      </c>
      <c r="E182" s="13" t="s">
        <v>1443</v>
      </c>
      <c r="F182" s="9" t="s">
        <v>639</v>
      </c>
      <c r="G182" s="9" t="s">
        <v>1435</v>
      </c>
      <c r="H182" s="8">
        <v>242330</v>
      </c>
      <c r="I182" s="41" t="s">
        <v>1602</v>
      </c>
      <c r="J182" s="10">
        <v>4</v>
      </c>
    </row>
    <row r="183" spans="1:10" s="24" customFormat="1" ht="63">
      <c r="A183" s="34">
        <v>182</v>
      </c>
      <c r="B183" s="34">
        <v>3.2</v>
      </c>
      <c r="C183" s="11" t="s">
        <v>821</v>
      </c>
      <c r="D183" s="37">
        <v>881000</v>
      </c>
      <c r="E183" s="13" t="s">
        <v>1443</v>
      </c>
      <c r="F183" s="9" t="s">
        <v>639</v>
      </c>
      <c r="G183" s="9" t="s">
        <v>1435</v>
      </c>
      <c r="H183" s="8">
        <v>242330</v>
      </c>
      <c r="I183" s="41" t="s">
        <v>1603</v>
      </c>
      <c r="J183" s="10">
        <v>4</v>
      </c>
    </row>
    <row r="184" spans="1:10" s="24" customFormat="1" ht="84">
      <c r="A184" s="34">
        <v>183</v>
      </c>
      <c r="B184" s="34">
        <v>3.2</v>
      </c>
      <c r="C184" s="11" t="s">
        <v>822</v>
      </c>
      <c r="D184" s="37">
        <v>4300000</v>
      </c>
      <c r="E184" s="13" t="s">
        <v>1443</v>
      </c>
      <c r="F184" s="9" t="s">
        <v>639</v>
      </c>
      <c r="G184" s="9" t="s">
        <v>1435</v>
      </c>
      <c r="H184" s="8">
        <v>242330</v>
      </c>
      <c r="I184" s="41" t="s">
        <v>1604</v>
      </c>
      <c r="J184" s="10">
        <v>4</v>
      </c>
    </row>
    <row r="185" spans="1:10" s="24" customFormat="1" ht="63">
      <c r="A185" s="34">
        <v>184</v>
      </c>
      <c r="B185" s="34">
        <v>3.2</v>
      </c>
      <c r="C185" s="11" t="s">
        <v>823</v>
      </c>
      <c r="D185" s="37">
        <v>23772900</v>
      </c>
      <c r="E185" s="13" t="s">
        <v>1443</v>
      </c>
      <c r="F185" s="9" t="s">
        <v>639</v>
      </c>
      <c r="G185" s="9" t="s">
        <v>1435</v>
      </c>
      <c r="H185" s="8">
        <v>242330</v>
      </c>
      <c r="I185" s="41" t="s">
        <v>1605</v>
      </c>
      <c r="J185" s="10">
        <v>4</v>
      </c>
    </row>
    <row r="186" spans="1:10" s="24" customFormat="1" ht="63">
      <c r="A186" s="34">
        <v>185</v>
      </c>
      <c r="B186" s="34">
        <v>3.2</v>
      </c>
      <c r="C186" s="11" t="s">
        <v>824</v>
      </c>
      <c r="D186" s="37">
        <v>2769000</v>
      </c>
      <c r="E186" s="13" t="s">
        <v>1443</v>
      </c>
      <c r="F186" s="9" t="s">
        <v>639</v>
      </c>
      <c r="G186" s="9" t="s">
        <v>1435</v>
      </c>
      <c r="H186" s="8">
        <v>242330</v>
      </c>
      <c r="I186" s="41" t="s">
        <v>1606</v>
      </c>
      <c r="J186" s="10">
        <v>4</v>
      </c>
    </row>
    <row r="187" spans="1:10" s="24" customFormat="1" ht="63">
      <c r="A187" s="34">
        <v>186</v>
      </c>
      <c r="B187" s="34">
        <v>3.2</v>
      </c>
      <c r="C187" s="11" t="s">
        <v>825</v>
      </c>
      <c r="D187" s="37">
        <v>23783900</v>
      </c>
      <c r="E187" s="13" t="s">
        <v>1443</v>
      </c>
      <c r="F187" s="9" t="s">
        <v>639</v>
      </c>
      <c r="G187" s="9" t="s">
        <v>1435</v>
      </c>
      <c r="H187" s="8">
        <v>242330</v>
      </c>
      <c r="I187" s="41" t="s">
        <v>1607</v>
      </c>
      <c r="J187" s="10">
        <v>4</v>
      </c>
    </row>
    <row r="188" spans="1:10" s="24" customFormat="1" ht="63">
      <c r="A188" s="34">
        <v>187</v>
      </c>
      <c r="B188" s="34">
        <v>3.2</v>
      </c>
      <c r="C188" s="11" t="s">
        <v>826</v>
      </c>
      <c r="D188" s="37">
        <v>4959000</v>
      </c>
      <c r="E188" s="13" t="s">
        <v>1443</v>
      </c>
      <c r="F188" s="9" t="s">
        <v>639</v>
      </c>
      <c r="G188" s="9" t="s">
        <v>1435</v>
      </c>
      <c r="H188" s="8">
        <v>242330</v>
      </c>
      <c r="I188" s="41" t="s">
        <v>1608</v>
      </c>
      <c r="J188" s="10">
        <v>4</v>
      </c>
    </row>
    <row r="189" spans="1:10" s="24" customFormat="1" ht="42">
      <c r="A189" s="34">
        <v>188</v>
      </c>
      <c r="B189" s="34">
        <v>3.2</v>
      </c>
      <c r="C189" s="11" t="s">
        <v>827</v>
      </c>
      <c r="D189" s="37">
        <v>11248000</v>
      </c>
      <c r="E189" s="13" t="s">
        <v>1443</v>
      </c>
      <c r="F189" s="9" t="s">
        <v>639</v>
      </c>
      <c r="G189" s="9" t="s">
        <v>1435</v>
      </c>
      <c r="H189" s="8">
        <v>242330</v>
      </c>
      <c r="I189" s="41" t="s">
        <v>1609</v>
      </c>
      <c r="J189" s="10">
        <v>4</v>
      </c>
    </row>
    <row r="190" spans="1:10" s="24" customFormat="1" ht="42">
      <c r="A190" s="34">
        <v>189</v>
      </c>
      <c r="B190" s="34">
        <v>3.2</v>
      </c>
      <c r="C190" s="11" t="s">
        <v>828</v>
      </c>
      <c r="D190" s="37">
        <v>5249000</v>
      </c>
      <c r="E190" s="13" t="s">
        <v>1443</v>
      </c>
      <c r="F190" s="9" t="s">
        <v>639</v>
      </c>
      <c r="G190" s="9" t="s">
        <v>1435</v>
      </c>
      <c r="H190" s="8">
        <v>242330</v>
      </c>
      <c r="I190" s="41" t="s">
        <v>1610</v>
      </c>
      <c r="J190" s="10">
        <v>4</v>
      </c>
    </row>
    <row r="191" spans="1:10" s="24" customFormat="1" ht="63">
      <c r="A191" s="34">
        <v>190</v>
      </c>
      <c r="B191" s="34">
        <v>3.2</v>
      </c>
      <c r="C191" s="11" t="s">
        <v>829</v>
      </c>
      <c r="D191" s="37">
        <v>22027000</v>
      </c>
      <c r="E191" s="13" t="s">
        <v>1443</v>
      </c>
      <c r="F191" s="9" t="s">
        <v>639</v>
      </c>
      <c r="G191" s="9" t="s">
        <v>1435</v>
      </c>
      <c r="H191" s="8">
        <v>242330</v>
      </c>
      <c r="I191" s="41" t="s">
        <v>1611</v>
      </c>
      <c r="J191" s="10">
        <v>4</v>
      </c>
    </row>
    <row r="192" spans="1:10" s="24" customFormat="1" ht="42">
      <c r="A192" s="34">
        <v>191</v>
      </c>
      <c r="B192" s="34">
        <v>3.2</v>
      </c>
      <c r="C192" s="11" t="s">
        <v>830</v>
      </c>
      <c r="D192" s="37">
        <v>317790000</v>
      </c>
      <c r="E192" s="13" t="s">
        <v>1443</v>
      </c>
      <c r="F192" s="9" t="s">
        <v>639</v>
      </c>
      <c r="G192" s="9" t="s">
        <v>1435</v>
      </c>
      <c r="H192" s="8">
        <v>242330</v>
      </c>
      <c r="I192" s="41" t="s">
        <v>1612</v>
      </c>
      <c r="J192" s="10">
        <v>4</v>
      </c>
    </row>
    <row r="193" spans="1:10" s="24" customFormat="1" ht="63">
      <c r="A193" s="34">
        <v>192</v>
      </c>
      <c r="B193" s="34">
        <v>3.2</v>
      </c>
      <c r="C193" s="11" t="s">
        <v>831</v>
      </c>
      <c r="D193" s="37">
        <v>772000</v>
      </c>
      <c r="E193" s="13" t="s">
        <v>1443</v>
      </c>
      <c r="F193" s="9" t="s">
        <v>639</v>
      </c>
      <c r="G193" s="9" t="s">
        <v>1435</v>
      </c>
      <c r="H193" s="8">
        <v>242330</v>
      </c>
      <c r="I193" s="41"/>
      <c r="J193" s="10">
        <v>4</v>
      </c>
    </row>
    <row r="194" spans="1:10" s="24" customFormat="1" ht="63">
      <c r="A194" s="34">
        <v>193</v>
      </c>
      <c r="B194" s="34">
        <v>3.2</v>
      </c>
      <c r="C194" s="11" t="s">
        <v>832</v>
      </c>
      <c r="D194" s="37">
        <v>661000</v>
      </c>
      <c r="E194" s="13" t="s">
        <v>1443</v>
      </c>
      <c r="F194" s="9" t="s">
        <v>639</v>
      </c>
      <c r="G194" s="9" t="s">
        <v>1435</v>
      </c>
      <c r="H194" s="8">
        <v>242330</v>
      </c>
      <c r="I194" s="41"/>
      <c r="J194" s="10">
        <v>5</v>
      </c>
    </row>
    <row r="195" spans="1:10" s="24" customFormat="1" ht="63">
      <c r="A195" s="34">
        <v>194</v>
      </c>
      <c r="B195" s="34">
        <v>3.2</v>
      </c>
      <c r="C195" s="11" t="s">
        <v>833</v>
      </c>
      <c r="D195" s="37">
        <v>694000</v>
      </c>
      <c r="E195" s="13" t="s">
        <v>1443</v>
      </c>
      <c r="F195" s="9" t="s">
        <v>639</v>
      </c>
      <c r="G195" s="9" t="s">
        <v>1435</v>
      </c>
      <c r="H195" s="8">
        <v>242330</v>
      </c>
      <c r="I195" s="41"/>
      <c r="J195" s="10">
        <v>5</v>
      </c>
    </row>
    <row r="196" spans="1:10" s="24" customFormat="1" ht="84">
      <c r="A196" s="34">
        <v>195</v>
      </c>
      <c r="B196" s="34">
        <v>3.2</v>
      </c>
      <c r="C196" s="11" t="s">
        <v>834</v>
      </c>
      <c r="D196" s="37">
        <v>2095000</v>
      </c>
      <c r="E196" s="13" t="s">
        <v>1443</v>
      </c>
      <c r="F196" s="9" t="s">
        <v>639</v>
      </c>
      <c r="G196" s="9" t="s">
        <v>1435</v>
      </c>
      <c r="H196" s="8">
        <v>242330</v>
      </c>
      <c r="I196" s="41" t="s">
        <v>1613</v>
      </c>
      <c r="J196" s="10">
        <v>5</v>
      </c>
    </row>
    <row r="197" spans="1:10" s="24" customFormat="1" ht="84">
      <c r="A197" s="34">
        <v>196</v>
      </c>
      <c r="B197" s="34">
        <v>3.2</v>
      </c>
      <c r="C197" s="11" t="s">
        <v>835</v>
      </c>
      <c r="D197" s="37">
        <v>1263000</v>
      </c>
      <c r="E197" s="13" t="s">
        <v>1443</v>
      </c>
      <c r="F197" s="9" t="s">
        <v>639</v>
      </c>
      <c r="G197" s="9" t="s">
        <v>1435</v>
      </c>
      <c r="H197" s="8">
        <v>242330</v>
      </c>
      <c r="I197" s="41" t="s">
        <v>1614</v>
      </c>
      <c r="J197" s="10">
        <v>5</v>
      </c>
    </row>
    <row r="198" spans="1:10" s="24" customFormat="1" ht="105">
      <c r="A198" s="34">
        <v>197</v>
      </c>
      <c r="B198" s="34">
        <v>3.2</v>
      </c>
      <c r="C198" s="11" t="s">
        <v>836</v>
      </c>
      <c r="D198" s="37">
        <v>2677000</v>
      </c>
      <c r="E198" s="13" t="s">
        <v>1443</v>
      </c>
      <c r="F198" s="9" t="s">
        <v>639</v>
      </c>
      <c r="G198" s="9" t="s">
        <v>1435</v>
      </c>
      <c r="H198" s="8">
        <v>242330</v>
      </c>
      <c r="I198" s="41" t="s">
        <v>1615</v>
      </c>
      <c r="J198" s="10">
        <v>5</v>
      </c>
    </row>
    <row r="199" spans="1:10" s="24" customFormat="1" ht="63">
      <c r="A199" s="34">
        <v>198</v>
      </c>
      <c r="B199" s="34">
        <v>3.2</v>
      </c>
      <c r="C199" s="11" t="s">
        <v>837</v>
      </c>
      <c r="D199" s="37">
        <v>500000</v>
      </c>
      <c r="E199" s="13" t="s">
        <v>1443</v>
      </c>
      <c r="F199" s="9" t="s">
        <v>639</v>
      </c>
      <c r="G199" s="9" t="s">
        <v>1435</v>
      </c>
      <c r="H199" s="8">
        <v>242330</v>
      </c>
      <c r="I199" s="41" t="s">
        <v>1616</v>
      </c>
      <c r="J199" s="10">
        <v>5</v>
      </c>
    </row>
    <row r="200" spans="1:10" s="24" customFormat="1" ht="63">
      <c r="A200" s="34">
        <v>199</v>
      </c>
      <c r="B200" s="34">
        <v>3.2</v>
      </c>
      <c r="C200" s="11" t="s">
        <v>838</v>
      </c>
      <c r="D200" s="37">
        <v>1105000</v>
      </c>
      <c r="E200" s="13" t="s">
        <v>1443</v>
      </c>
      <c r="F200" s="9" t="s">
        <v>639</v>
      </c>
      <c r="G200" s="9" t="s">
        <v>1435</v>
      </c>
      <c r="H200" s="8">
        <v>242330</v>
      </c>
      <c r="I200" s="41" t="s">
        <v>1617</v>
      </c>
      <c r="J200" s="10">
        <v>5</v>
      </c>
    </row>
    <row r="201" spans="1:10" s="24" customFormat="1" ht="63">
      <c r="A201" s="34">
        <v>200</v>
      </c>
      <c r="B201" s="34">
        <v>3.2</v>
      </c>
      <c r="C201" s="11" t="s">
        <v>839</v>
      </c>
      <c r="D201" s="37">
        <v>1022000</v>
      </c>
      <c r="E201" s="13" t="s">
        <v>1443</v>
      </c>
      <c r="F201" s="9" t="s">
        <v>639</v>
      </c>
      <c r="G201" s="9" t="s">
        <v>1435</v>
      </c>
      <c r="H201" s="8">
        <v>242330</v>
      </c>
      <c r="I201" s="41" t="s">
        <v>1618</v>
      </c>
      <c r="J201" s="10">
        <v>5</v>
      </c>
    </row>
    <row r="202" spans="1:10" s="24" customFormat="1" ht="63">
      <c r="A202" s="34">
        <v>201</v>
      </c>
      <c r="B202" s="34">
        <v>3.2</v>
      </c>
      <c r="C202" s="11" t="s">
        <v>840</v>
      </c>
      <c r="D202" s="37">
        <v>1034000</v>
      </c>
      <c r="E202" s="13" t="s">
        <v>1443</v>
      </c>
      <c r="F202" s="9" t="s">
        <v>639</v>
      </c>
      <c r="G202" s="9" t="s">
        <v>1435</v>
      </c>
      <c r="H202" s="8">
        <v>242330</v>
      </c>
      <c r="I202" s="41" t="s">
        <v>1619</v>
      </c>
      <c r="J202" s="10">
        <v>5</v>
      </c>
    </row>
    <row r="203" spans="1:10" s="24" customFormat="1" ht="63">
      <c r="A203" s="34">
        <v>202</v>
      </c>
      <c r="B203" s="34">
        <v>3.2</v>
      </c>
      <c r="C203" s="11" t="s">
        <v>841</v>
      </c>
      <c r="D203" s="37">
        <v>289000</v>
      </c>
      <c r="E203" s="13" t="s">
        <v>1443</v>
      </c>
      <c r="F203" s="9" t="s">
        <v>639</v>
      </c>
      <c r="G203" s="9" t="s">
        <v>1435</v>
      </c>
      <c r="H203" s="8">
        <v>242330</v>
      </c>
      <c r="I203" s="41"/>
      <c r="J203" s="10">
        <v>5</v>
      </c>
    </row>
    <row r="204" spans="1:10" s="24" customFormat="1" ht="42">
      <c r="A204" s="34">
        <v>203</v>
      </c>
      <c r="B204" s="34">
        <v>3.2</v>
      </c>
      <c r="C204" s="11" t="s">
        <v>842</v>
      </c>
      <c r="D204" s="37">
        <v>265000</v>
      </c>
      <c r="E204" s="13" t="s">
        <v>1443</v>
      </c>
      <c r="F204" s="9" t="s">
        <v>639</v>
      </c>
      <c r="G204" s="9" t="s">
        <v>1435</v>
      </c>
      <c r="H204" s="8">
        <v>242330</v>
      </c>
      <c r="I204" s="41"/>
      <c r="J204" s="10">
        <v>5</v>
      </c>
    </row>
    <row r="205" spans="1:10" s="24" customFormat="1" ht="63">
      <c r="A205" s="34">
        <v>204</v>
      </c>
      <c r="B205" s="34">
        <v>3.2</v>
      </c>
      <c r="C205" s="11" t="s">
        <v>843</v>
      </c>
      <c r="D205" s="37">
        <v>220163</v>
      </c>
      <c r="E205" s="13" t="s">
        <v>1443</v>
      </c>
      <c r="F205" s="9" t="s">
        <v>639</v>
      </c>
      <c r="G205" s="9" t="s">
        <v>1435</v>
      </c>
      <c r="H205" s="8">
        <v>242330</v>
      </c>
      <c r="I205" s="41" t="s">
        <v>1620</v>
      </c>
      <c r="J205" s="10">
        <v>5</v>
      </c>
    </row>
    <row r="206" spans="1:10" s="24" customFormat="1" ht="63">
      <c r="A206" s="34">
        <v>205</v>
      </c>
      <c r="B206" s="34">
        <v>3.2</v>
      </c>
      <c r="C206" s="11" t="s">
        <v>844</v>
      </c>
      <c r="D206" s="37">
        <v>98200</v>
      </c>
      <c r="E206" s="13" t="s">
        <v>1443</v>
      </c>
      <c r="F206" s="9" t="s">
        <v>639</v>
      </c>
      <c r="G206" s="9" t="s">
        <v>1435</v>
      </c>
      <c r="H206" s="8">
        <v>242330</v>
      </c>
      <c r="I206" s="41" t="s">
        <v>1621</v>
      </c>
      <c r="J206" s="10">
        <v>5</v>
      </c>
    </row>
    <row r="207" spans="1:10" s="24" customFormat="1" ht="63">
      <c r="A207" s="34">
        <v>206</v>
      </c>
      <c r="B207" s="34">
        <v>3.2</v>
      </c>
      <c r="C207" s="11" t="s">
        <v>845</v>
      </c>
      <c r="D207" s="37">
        <v>1208500</v>
      </c>
      <c r="E207" s="13" t="s">
        <v>1443</v>
      </c>
      <c r="F207" s="9" t="s">
        <v>639</v>
      </c>
      <c r="G207" s="9" t="s">
        <v>1435</v>
      </c>
      <c r="H207" s="8">
        <v>242330</v>
      </c>
      <c r="I207" s="41" t="s">
        <v>1622</v>
      </c>
      <c r="J207" s="10">
        <v>5</v>
      </c>
    </row>
    <row r="208" spans="1:10" s="24" customFormat="1" ht="126">
      <c r="A208" s="34">
        <v>207</v>
      </c>
      <c r="B208" s="34">
        <v>3.2</v>
      </c>
      <c r="C208" s="11" t="s">
        <v>846</v>
      </c>
      <c r="D208" s="37">
        <v>455000</v>
      </c>
      <c r="E208" s="13" t="s">
        <v>1443</v>
      </c>
      <c r="F208" s="9" t="s">
        <v>639</v>
      </c>
      <c r="G208" s="9" t="s">
        <v>1435</v>
      </c>
      <c r="H208" s="8">
        <v>242330</v>
      </c>
      <c r="I208" s="41" t="s">
        <v>1623</v>
      </c>
      <c r="J208" s="10">
        <v>5</v>
      </c>
    </row>
    <row r="209" spans="1:10" s="24" customFormat="1" ht="126">
      <c r="A209" s="34">
        <v>208</v>
      </c>
      <c r="B209" s="34">
        <v>3.2</v>
      </c>
      <c r="C209" s="11" t="s">
        <v>847</v>
      </c>
      <c r="D209" s="37">
        <v>275000</v>
      </c>
      <c r="E209" s="13" t="s">
        <v>1443</v>
      </c>
      <c r="F209" s="9" t="s">
        <v>639</v>
      </c>
      <c r="G209" s="9" t="s">
        <v>1435</v>
      </c>
      <c r="H209" s="8">
        <v>242330</v>
      </c>
      <c r="I209" s="41" t="s">
        <v>1624</v>
      </c>
      <c r="J209" s="10">
        <v>5</v>
      </c>
    </row>
    <row r="210" spans="1:10" s="24" customFormat="1" ht="168">
      <c r="A210" s="34">
        <v>209</v>
      </c>
      <c r="B210" s="34">
        <v>3.2</v>
      </c>
      <c r="C210" s="11" t="s">
        <v>848</v>
      </c>
      <c r="D210" s="37">
        <v>2672000</v>
      </c>
      <c r="E210" s="13" t="s">
        <v>1443</v>
      </c>
      <c r="F210" s="9" t="s">
        <v>639</v>
      </c>
      <c r="G210" s="9" t="s">
        <v>1435</v>
      </c>
      <c r="H210" s="8">
        <v>242330</v>
      </c>
      <c r="I210" s="41"/>
      <c r="J210" s="10">
        <v>5</v>
      </c>
    </row>
    <row r="211" spans="1:10" s="24" customFormat="1" ht="168">
      <c r="A211" s="34">
        <v>210</v>
      </c>
      <c r="B211" s="34">
        <v>3.2</v>
      </c>
      <c r="C211" s="11" t="s">
        <v>849</v>
      </c>
      <c r="D211" s="37">
        <v>2672000</v>
      </c>
      <c r="E211" s="13" t="s">
        <v>1443</v>
      </c>
      <c r="F211" s="9" t="s">
        <v>639</v>
      </c>
      <c r="G211" s="9" t="s">
        <v>1435</v>
      </c>
      <c r="H211" s="8">
        <v>242330</v>
      </c>
      <c r="I211" s="41"/>
      <c r="J211" s="10">
        <v>5</v>
      </c>
    </row>
    <row r="212" spans="1:10" s="24" customFormat="1" ht="189">
      <c r="A212" s="34">
        <v>211</v>
      </c>
      <c r="B212" s="34">
        <v>3.2</v>
      </c>
      <c r="C212" s="11" t="s">
        <v>850</v>
      </c>
      <c r="D212" s="37">
        <v>2672000</v>
      </c>
      <c r="E212" s="13" t="s">
        <v>1443</v>
      </c>
      <c r="F212" s="9" t="s">
        <v>639</v>
      </c>
      <c r="G212" s="9" t="s">
        <v>1435</v>
      </c>
      <c r="H212" s="8">
        <v>242330</v>
      </c>
      <c r="I212" s="41"/>
      <c r="J212" s="10">
        <v>5</v>
      </c>
    </row>
    <row r="213" spans="1:10" s="24" customFormat="1" ht="84">
      <c r="A213" s="34">
        <v>212</v>
      </c>
      <c r="B213" s="34">
        <v>3.2</v>
      </c>
      <c r="C213" s="11" t="s">
        <v>851</v>
      </c>
      <c r="D213" s="37">
        <v>445000</v>
      </c>
      <c r="E213" s="13" t="s">
        <v>1443</v>
      </c>
      <c r="F213" s="9" t="s">
        <v>639</v>
      </c>
      <c r="G213" s="9" t="s">
        <v>1435</v>
      </c>
      <c r="H213" s="8">
        <v>242330</v>
      </c>
      <c r="I213" s="41" t="s">
        <v>1625</v>
      </c>
      <c r="J213" s="10">
        <v>5</v>
      </c>
    </row>
    <row r="214" spans="1:10" s="24" customFormat="1" ht="84">
      <c r="A214" s="34">
        <v>213</v>
      </c>
      <c r="B214" s="34">
        <v>3.2</v>
      </c>
      <c r="C214" s="11" t="s">
        <v>852</v>
      </c>
      <c r="D214" s="37">
        <v>445000</v>
      </c>
      <c r="E214" s="13" t="s">
        <v>1443</v>
      </c>
      <c r="F214" s="9" t="s">
        <v>639</v>
      </c>
      <c r="G214" s="9" t="s">
        <v>1435</v>
      </c>
      <c r="H214" s="8">
        <v>242330</v>
      </c>
      <c r="I214" s="41" t="s">
        <v>1626</v>
      </c>
      <c r="J214" s="10">
        <v>5</v>
      </c>
    </row>
    <row r="215" spans="1:10" s="24" customFormat="1" ht="84">
      <c r="A215" s="34">
        <v>214</v>
      </c>
      <c r="B215" s="34">
        <v>3.2</v>
      </c>
      <c r="C215" s="11" t="s">
        <v>853</v>
      </c>
      <c r="D215" s="37">
        <v>445000</v>
      </c>
      <c r="E215" s="13" t="s">
        <v>1443</v>
      </c>
      <c r="F215" s="9" t="s">
        <v>639</v>
      </c>
      <c r="G215" s="9" t="s">
        <v>1435</v>
      </c>
      <c r="H215" s="8">
        <v>242330</v>
      </c>
      <c r="I215" s="41" t="s">
        <v>1627</v>
      </c>
      <c r="J215" s="10">
        <v>5</v>
      </c>
    </row>
    <row r="216" spans="1:10" s="24" customFormat="1" ht="84">
      <c r="A216" s="34">
        <v>215</v>
      </c>
      <c r="B216" s="34">
        <v>3.2</v>
      </c>
      <c r="C216" s="11" t="s">
        <v>854</v>
      </c>
      <c r="D216" s="37">
        <v>445000</v>
      </c>
      <c r="E216" s="13" t="s">
        <v>1443</v>
      </c>
      <c r="F216" s="9" t="s">
        <v>639</v>
      </c>
      <c r="G216" s="9" t="s">
        <v>1435</v>
      </c>
      <c r="H216" s="8">
        <v>242330</v>
      </c>
      <c r="I216" s="41" t="s">
        <v>1628</v>
      </c>
      <c r="J216" s="10">
        <v>5</v>
      </c>
    </row>
    <row r="217" spans="1:10" s="24" customFormat="1" ht="84">
      <c r="A217" s="34">
        <v>216</v>
      </c>
      <c r="B217" s="34">
        <v>3.2</v>
      </c>
      <c r="C217" s="11" t="s">
        <v>855</v>
      </c>
      <c r="D217" s="37">
        <v>445000</v>
      </c>
      <c r="E217" s="13" t="s">
        <v>1443</v>
      </c>
      <c r="F217" s="9" t="s">
        <v>639</v>
      </c>
      <c r="G217" s="9" t="s">
        <v>1435</v>
      </c>
      <c r="H217" s="8">
        <v>242330</v>
      </c>
      <c r="I217" s="41" t="s">
        <v>1629</v>
      </c>
      <c r="J217" s="10">
        <v>5</v>
      </c>
    </row>
    <row r="218" spans="1:10" s="24" customFormat="1" ht="63">
      <c r="A218" s="34">
        <v>217</v>
      </c>
      <c r="B218" s="34">
        <v>3.2</v>
      </c>
      <c r="C218" s="11" t="s">
        <v>856</v>
      </c>
      <c r="D218" s="37">
        <v>445000</v>
      </c>
      <c r="E218" s="13" t="s">
        <v>1443</v>
      </c>
      <c r="F218" s="9" t="s">
        <v>639</v>
      </c>
      <c r="G218" s="9" t="s">
        <v>1435</v>
      </c>
      <c r="H218" s="8">
        <v>242330</v>
      </c>
      <c r="I218" s="41" t="s">
        <v>1630</v>
      </c>
      <c r="J218" s="10">
        <v>5</v>
      </c>
    </row>
    <row r="219" spans="1:10" s="24" customFormat="1" ht="84">
      <c r="A219" s="34">
        <v>218</v>
      </c>
      <c r="B219" s="34">
        <v>3.2</v>
      </c>
      <c r="C219" s="11" t="s">
        <v>857</v>
      </c>
      <c r="D219" s="37">
        <v>445000</v>
      </c>
      <c r="E219" s="13" t="s">
        <v>1443</v>
      </c>
      <c r="F219" s="9" t="s">
        <v>639</v>
      </c>
      <c r="G219" s="9" t="s">
        <v>1435</v>
      </c>
      <c r="H219" s="8">
        <v>242330</v>
      </c>
      <c r="I219" s="41" t="s">
        <v>1631</v>
      </c>
      <c r="J219" s="10">
        <v>5</v>
      </c>
    </row>
    <row r="220" spans="1:10" s="24" customFormat="1" ht="84">
      <c r="A220" s="34">
        <v>219</v>
      </c>
      <c r="B220" s="34">
        <v>3.2</v>
      </c>
      <c r="C220" s="11" t="s">
        <v>858</v>
      </c>
      <c r="D220" s="37">
        <v>445000</v>
      </c>
      <c r="E220" s="13" t="s">
        <v>1443</v>
      </c>
      <c r="F220" s="9" t="s">
        <v>639</v>
      </c>
      <c r="G220" s="9" t="s">
        <v>1435</v>
      </c>
      <c r="H220" s="8">
        <v>242330</v>
      </c>
      <c r="I220" s="41" t="s">
        <v>1632</v>
      </c>
      <c r="J220" s="10">
        <v>5</v>
      </c>
    </row>
    <row r="221" spans="1:10" s="24" customFormat="1" ht="84">
      <c r="A221" s="34">
        <v>220</v>
      </c>
      <c r="B221" s="34">
        <v>3.2</v>
      </c>
      <c r="C221" s="11" t="s">
        <v>859</v>
      </c>
      <c r="D221" s="37">
        <v>2681000</v>
      </c>
      <c r="E221" s="13" t="s">
        <v>1443</v>
      </c>
      <c r="F221" s="9" t="s">
        <v>639</v>
      </c>
      <c r="G221" s="9" t="s">
        <v>1435</v>
      </c>
      <c r="H221" s="8">
        <v>242330</v>
      </c>
      <c r="I221" s="41" t="s">
        <v>1633</v>
      </c>
      <c r="J221" s="10">
        <v>5</v>
      </c>
    </row>
    <row r="222" spans="1:10" s="24" customFormat="1" ht="84">
      <c r="A222" s="34">
        <v>221</v>
      </c>
      <c r="B222" s="34">
        <v>3.2</v>
      </c>
      <c r="C222" s="11" t="s">
        <v>860</v>
      </c>
      <c r="D222" s="37">
        <v>3221000</v>
      </c>
      <c r="E222" s="13" t="s">
        <v>1443</v>
      </c>
      <c r="F222" s="9" t="s">
        <v>639</v>
      </c>
      <c r="G222" s="9" t="s">
        <v>1435</v>
      </c>
      <c r="H222" s="8">
        <v>242330</v>
      </c>
      <c r="I222" s="41" t="s">
        <v>1634</v>
      </c>
      <c r="J222" s="10">
        <v>5</v>
      </c>
    </row>
    <row r="223" spans="1:10" s="24" customFormat="1" ht="84">
      <c r="A223" s="34">
        <v>222</v>
      </c>
      <c r="B223" s="34">
        <v>3.2</v>
      </c>
      <c r="C223" s="11" t="s">
        <v>861</v>
      </c>
      <c r="D223" s="37">
        <v>3311000</v>
      </c>
      <c r="E223" s="13" t="s">
        <v>1443</v>
      </c>
      <c r="F223" s="9" t="s">
        <v>639</v>
      </c>
      <c r="G223" s="9" t="s">
        <v>1435</v>
      </c>
      <c r="H223" s="8">
        <v>242330</v>
      </c>
      <c r="I223" s="41" t="s">
        <v>1635</v>
      </c>
      <c r="J223" s="10">
        <v>5</v>
      </c>
    </row>
    <row r="224" spans="1:10" s="24" customFormat="1" ht="42">
      <c r="A224" s="34">
        <v>223</v>
      </c>
      <c r="B224" s="34">
        <v>3.2</v>
      </c>
      <c r="C224" s="11" t="s">
        <v>862</v>
      </c>
      <c r="D224" s="37">
        <v>3000000</v>
      </c>
      <c r="E224" s="13" t="s">
        <v>1443</v>
      </c>
      <c r="F224" s="9" t="s">
        <v>639</v>
      </c>
      <c r="G224" s="9" t="s">
        <v>1435</v>
      </c>
      <c r="H224" s="8">
        <v>242330</v>
      </c>
      <c r="I224" s="41" t="s">
        <v>1636</v>
      </c>
      <c r="J224" s="10">
        <v>5</v>
      </c>
    </row>
    <row r="225" spans="1:10" s="24" customFormat="1" ht="42">
      <c r="A225" s="34">
        <v>224</v>
      </c>
      <c r="B225" s="34">
        <v>3.2</v>
      </c>
      <c r="C225" s="11" t="s">
        <v>863</v>
      </c>
      <c r="D225" s="37">
        <v>400000</v>
      </c>
      <c r="E225" s="13" t="s">
        <v>1443</v>
      </c>
      <c r="F225" s="9" t="s">
        <v>639</v>
      </c>
      <c r="G225" s="9" t="s">
        <v>1435</v>
      </c>
      <c r="H225" s="8">
        <v>242330</v>
      </c>
      <c r="I225" s="41" t="s">
        <v>1637</v>
      </c>
      <c r="J225" s="10">
        <v>5</v>
      </c>
    </row>
    <row r="226" spans="1:10" s="24" customFormat="1" ht="84">
      <c r="A226" s="34">
        <v>225</v>
      </c>
      <c r="B226" s="34">
        <v>3.2</v>
      </c>
      <c r="C226" s="11" t="s">
        <v>864</v>
      </c>
      <c r="D226" s="37">
        <v>2592000</v>
      </c>
      <c r="E226" s="13" t="s">
        <v>1443</v>
      </c>
      <c r="F226" s="9" t="s">
        <v>639</v>
      </c>
      <c r="G226" s="9" t="s">
        <v>1435</v>
      </c>
      <c r="H226" s="8">
        <v>242330</v>
      </c>
      <c r="I226" s="41" t="s">
        <v>1638</v>
      </c>
      <c r="J226" s="10">
        <v>5</v>
      </c>
    </row>
    <row r="227" spans="1:10" s="24" customFormat="1" ht="147">
      <c r="A227" s="34">
        <v>226</v>
      </c>
      <c r="B227" s="34">
        <v>3.2</v>
      </c>
      <c r="C227" s="11" t="s">
        <v>865</v>
      </c>
      <c r="D227" s="37">
        <v>125000</v>
      </c>
      <c r="E227" s="13" t="s">
        <v>1443</v>
      </c>
      <c r="F227" s="9" t="s">
        <v>639</v>
      </c>
      <c r="G227" s="9" t="s">
        <v>1435</v>
      </c>
      <c r="H227" s="8">
        <v>242330</v>
      </c>
      <c r="I227" s="41" t="s">
        <v>1639</v>
      </c>
      <c r="J227" s="10">
        <v>5</v>
      </c>
    </row>
    <row r="228" spans="1:10" s="24" customFormat="1" ht="84">
      <c r="A228" s="34">
        <v>227</v>
      </c>
      <c r="B228" s="34">
        <v>3.2</v>
      </c>
      <c r="C228" s="11" t="s">
        <v>866</v>
      </c>
      <c r="D228" s="37">
        <v>339000</v>
      </c>
      <c r="E228" s="13" t="s">
        <v>1443</v>
      </c>
      <c r="F228" s="9" t="s">
        <v>639</v>
      </c>
      <c r="G228" s="9" t="s">
        <v>1435</v>
      </c>
      <c r="H228" s="8">
        <v>242330</v>
      </c>
      <c r="I228" s="41" t="s">
        <v>1640</v>
      </c>
      <c r="J228" s="10">
        <v>5</v>
      </c>
    </row>
    <row r="229" spans="1:10" s="24" customFormat="1" ht="84">
      <c r="A229" s="34">
        <v>228</v>
      </c>
      <c r="B229" s="34">
        <v>3.2</v>
      </c>
      <c r="C229" s="11" t="s">
        <v>867</v>
      </c>
      <c r="D229" s="37">
        <v>339000</v>
      </c>
      <c r="E229" s="13" t="s">
        <v>1443</v>
      </c>
      <c r="F229" s="9" t="s">
        <v>639</v>
      </c>
      <c r="G229" s="9" t="s">
        <v>1435</v>
      </c>
      <c r="H229" s="8">
        <v>242330</v>
      </c>
      <c r="I229" s="41" t="s">
        <v>1641</v>
      </c>
      <c r="J229" s="10">
        <v>5</v>
      </c>
    </row>
    <row r="230" spans="1:10" s="24" customFormat="1" ht="63">
      <c r="A230" s="34">
        <v>229</v>
      </c>
      <c r="B230" s="34">
        <v>3.2</v>
      </c>
      <c r="C230" s="11" t="s">
        <v>868</v>
      </c>
      <c r="D230" s="37">
        <v>379000</v>
      </c>
      <c r="E230" s="13" t="s">
        <v>1443</v>
      </c>
      <c r="F230" s="9" t="s">
        <v>639</v>
      </c>
      <c r="G230" s="9" t="s">
        <v>1435</v>
      </c>
      <c r="H230" s="8">
        <v>242330</v>
      </c>
      <c r="I230" s="41" t="s">
        <v>1642</v>
      </c>
      <c r="J230" s="10">
        <v>5</v>
      </c>
    </row>
    <row r="231" spans="1:10" s="24" customFormat="1" ht="84">
      <c r="A231" s="34">
        <v>230</v>
      </c>
      <c r="B231" s="34">
        <v>3.2</v>
      </c>
      <c r="C231" s="11" t="s">
        <v>869</v>
      </c>
      <c r="D231" s="37">
        <v>257000</v>
      </c>
      <c r="E231" s="13" t="s">
        <v>1443</v>
      </c>
      <c r="F231" s="9" t="s">
        <v>639</v>
      </c>
      <c r="G231" s="9" t="s">
        <v>1435</v>
      </c>
      <c r="H231" s="8">
        <v>242330</v>
      </c>
      <c r="I231" s="41" t="s">
        <v>1643</v>
      </c>
      <c r="J231" s="10">
        <v>5</v>
      </c>
    </row>
    <row r="232" spans="1:10" s="24" customFormat="1" ht="84">
      <c r="A232" s="34">
        <v>231</v>
      </c>
      <c r="B232" s="34">
        <v>3.2</v>
      </c>
      <c r="C232" s="11" t="s">
        <v>870</v>
      </c>
      <c r="D232" s="37">
        <v>300000</v>
      </c>
      <c r="E232" s="13" t="s">
        <v>1443</v>
      </c>
      <c r="F232" s="9" t="s">
        <v>639</v>
      </c>
      <c r="G232" s="9" t="s">
        <v>1435</v>
      </c>
      <c r="H232" s="8">
        <v>242330</v>
      </c>
      <c r="I232" s="41" t="s">
        <v>1644</v>
      </c>
      <c r="J232" s="10">
        <v>5</v>
      </c>
    </row>
    <row r="233" spans="1:10" s="24" customFormat="1" ht="63">
      <c r="A233" s="34">
        <v>232</v>
      </c>
      <c r="B233" s="34">
        <v>3.2</v>
      </c>
      <c r="C233" s="11" t="s">
        <v>871</v>
      </c>
      <c r="D233" s="37">
        <v>336700</v>
      </c>
      <c r="E233" s="13" t="s">
        <v>1443</v>
      </c>
      <c r="F233" s="9" t="s">
        <v>639</v>
      </c>
      <c r="G233" s="9" t="s">
        <v>1435</v>
      </c>
      <c r="H233" s="8">
        <v>242330</v>
      </c>
      <c r="I233" s="41" t="s">
        <v>1645</v>
      </c>
      <c r="J233" s="10">
        <v>5</v>
      </c>
    </row>
    <row r="234" spans="1:10" s="24" customFormat="1" ht="42">
      <c r="A234" s="34">
        <v>233</v>
      </c>
      <c r="B234" s="34">
        <v>3.2</v>
      </c>
      <c r="C234" s="11" t="s">
        <v>872</v>
      </c>
      <c r="D234" s="37">
        <v>500000</v>
      </c>
      <c r="E234" s="13" t="s">
        <v>1443</v>
      </c>
      <c r="F234" s="9" t="s">
        <v>639</v>
      </c>
      <c r="G234" s="9" t="s">
        <v>1435</v>
      </c>
      <c r="H234" s="8">
        <v>242330</v>
      </c>
      <c r="I234" s="41" t="s">
        <v>1646</v>
      </c>
      <c r="J234" s="10">
        <v>5</v>
      </c>
    </row>
    <row r="235" spans="1:10" s="24" customFormat="1" ht="42">
      <c r="A235" s="34">
        <v>234</v>
      </c>
      <c r="B235" s="34">
        <v>3.2</v>
      </c>
      <c r="C235" s="11" t="s">
        <v>873</v>
      </c>
      <c r="D235" s="37">
        <v>500000</v>
      </c>
      <c r="E235" s="13" t="s">
        <v>1443</v>
      </c>
      <c r="F235" s="9" t="s">
        <v>639</v>
      </c>
      <c r="G235" s="9" t="s">
        <v>1435</v>
      </c>
      <c r="H235" s="8">
        <v>242330</v>
      </c>
      <c r="I235" s="41" t="s">
        <v>1647</v>
      </c>
      <c r="J235" s="10">
        <v>5</v>
      </c>
    </row>
    <row r="236" spans="1:10" s="24" customFormat="1" ht="42">
      <c r="A236" s="34">
        <v>235</v>
      </c>
      <c r="B236" s="34">
        <v>3.2</v>
      </c>
      <c r="C236" s="11" t="s">
        <v>874</v>
      </c>
      <c r="D236" s="37">
        <v>330000</v>
      </c>
      <c r="E236" s="13" t="s">
        <v>1443</v>
      </c>
      <c r="F236" s="9" t="s">
        <v>639</v>
      </c>
      <c r="G236" s="9" t="s">
        <v>1435</v>
      </c>
      <c r="H236" s="8">
        <v>242330</v>
      </c>
      <c r="I236" s="41" t="s">
        <v>1648</v>
      </c>
      <c r="J236" s="10">
        <v>5</v>
      </c>
    </row>
    <row r="237" spans="1:10" s="24" customFormat="1" ht="42">
      <c r="A237" s="34">
        <v>236</v>
      </c>
      <c r="B237" s="34">
        <v>3.2</v>
      </c>
      <c r="C237" s="11" t="s">
        <v>875</v>
      </c>
      <c r="D237" s="37">
        <v>500000</v>
      </c>
      <c r="E237" s="13" t="s">
        <v>1443</v>
      </c>
      <c r="F237" s="9" t="s">
        <v>639</v>
      </c>
      <c r="G237" s="9" t="s">
        <v>1435</v>
      </c>
      <c r="H237" s="8">
        <v>242330</v>
      </c>
      <c r="I237" s="41" t="s">
        <v>1649</v>
      </c>
      <c r="J237" s="10">
        <v>5</v>
      </c>
    </row>
    <row r="238" spans="1:10" s="24" customFormat="1" ht="63">
      <c r="A238" s="34">
        <v>237</v>
      </c>
      <c r="B238" s="34">
        <v>3.2</v>
      </c>
      <c r="C238" s="11" t="s">
        <v>876</v>
      </c>
      <c r="D238" s="37">
        <v>500000</v>
      </c>
      <c r="E238" s="13" t="s">
        <v>1443</v>
      </c>
      <c r="F238" s="9" t="s">
        <v>639</v>
      </c>
      <c r="G238" s="9" t="s">
        <v>1435</v>
      </c>
      <c r="H238" s="8">
        <v>242330</v>
      </c>
      <c r="I238" s="41" t="s">
        <v>1650</v>
      </c>
      <c r="J238" s="10">
        <v>5</v>
      </c>
    </row>
    <row r="239" spans="1:10" s="24" customFormat="1" ht="63">
      <c r="A239" s="34">
        <v>238</v>
      </c>
      <c r="B239" s="34">
        <v>3.2</v>
      </c>
      <c r="C239" s="11" t="s">
        <v>877</v>
      </c>
      <c r="D239" s="37">
        <v>500000</v>
      </c>
      <c r="E239" s="13" t="s">
        <v>1443</v>
      </c>
      <c r="F239" s="9" t="s">
        <v>639</v>
      </c>
      <c r="G239" s="9" t="s">
        <v>1435</v>
      </c>
      <c r="H239" s="8">
        <v>242330</v>
      </c>
      <c r="I239" s="41" t="s">
        <v>1651</v>
      </c>
      <c r="J239" s="10">
        <v>5</v>
      </c>
    </row>
    <row r="240" spans="1:10" s="24" customFormat="1" ht="63">
      <c r="A240" s="34">
        <v>239</v>
      </c>
      <c r="B240" s="34">
        <v>3.2</v>
      </c>
      <c r="C240" s="11" t="s">
        <v>878</v>
      </c>
      <c r="D240" s="37">
        <v>500000</v>
      </c>
      <c r="E240" s="13" t="s">
        <v>1443</v>
      </c>
      <c r="F240" s="9" t="s">
        <v>639</v>
      </c>
      <c r="G240" s="9" t="s">
        <v>1435</v>
      </c>
      <c r="H240" s="8">
        <v>242330</v>
      </c>
      <c r="I240" s="41" t="s">
        <v>1652</v>
      </c>
      <c r="J240" s="10">
        <v>5</v>
      </c>
    </row>
    <row r="241" spans="1:10" s="24" customFormat="1" ht="63">
      <c r="A241" s="34">
        <v>240</v>
      </c>
      <c r="B241" s="34">
        <v>3.2</v>
      </c>
      <c r="C241" s="11" t="s">
        <v>878</v>
      </c>
      <c r="D241" s="37">
        <v>500000</v>
      </c>
      <c r="E241" s="13" t="s">
        <v>1443</v>
      </c>
      <c r="F241" s="9" t="s">
        <v>639</v>
      </c>
      <c r="G241" s="9" t="s">
        <v>1435</v>
      </c>
      <c r="H241" s="8">
        <v>242330</v>
      </c>
      <c r="I241" s="41" t="s">
        <v>1653</v>
      </c>
      <c r="J241" s="10">
        <v>5</v>
      </c>
    </row>
    <row r="242" spans="1:10" s="24" customFormat="1" ht="63">
      <c r="A242" s="34">
        <v>241</v>
      </c>
      <c r="B242" s="34">
        <v>3.2</v>
      </c>
      <c r="C242" s="11" t="s">
        <v>878</v>
      </c>
      <c r="D242" s="37">
        <v>500000</v>
      </c>
      <c r="E242" s="13" t="s">
        <v>1443</v>
      </c>
      <c r="F242" s="9" t="s">
        <v>639</v>
      </c>
      <c r="G242" s="9" t="s">
        <v>1435</v>
      </c>
      <c r="H242" s="8">
        <v>242330</v>
      </c>
      <c r="I242" s="41" t="s">
        <v>1654</v>
      </c>
      <c r="J242" s="10">
        <v>5</v>
      </c>
    </row>
    <row r="243" spans="1:10" s="24" customFormat="1" ht="63">
      <c r="A243" s="34">
        <v>242</v>
      </c>
      <c r="B243" s="34">
        <v>3.2</v>
      </c>
      <c r="C243" s="11" t="s">
        <v>878</v>
      </c>
      <c r="D243" s="37">
        <v>500000</v>
      </c>
      <c r="E243" s="13" t="s">
        <v>1443</v>
      </c>
      <c r="F243" s="9" t="s">
        <v>639</v>
      </c>
      <c r="G243" s="9" t="s">
        <v>1435</v>
      </c>
      <c r="H243" s="8">
        <v>242330</v>
      </c>
      <c r="I243" s="41" t="s">
        <v>1655</v>
      </c>
      <c r="J243" s="10">
        <v>5</v>
      </c>
    </row>
    <row r="244" spans="1:10" s="24" customFormat="1" ht="63">
      <c r="A244" s="34">
        <v>243</v>
      </c>
      <c r="B244" s="34">
        <v>3.2</v>
      </c>
      <c r="C244" s="11" t="s">
        <v>879</v>
      </c>
      <c r="D244" s="37">
        <v>500000</v>
      </c>
      <c r="E244" s="13" t="s">
        <v>1443</v>
      </c>
      <c r="F244" s="9" t="s">
        <v>639</v>
      </c>
      <c r="G244" s="9" t="s">
        <v>1435</v>
      </c>
      <c r="H244" s="8">
        <v>242330</v>
      </c>
      <c r="I244" s="41" t="s">
        <v>1656</v>
      </c>
      <c r="J244" s="10">
        <v>5</v>
      </c>
    </row>
    <row r="245" spans="1:10" s="24" customFormat="1" ht="63">
      <c r="A245" s="34">
        <v>244</v>
      </c>
      <c r="B245" s="34">
        <v>3.2</v>
      </c>
      <c r="C245" s="11" t="s">
        <v>879</v>
      </c>
      <c r="D245" s="37">
        <v>500000</v>
      </c>
      <c r="E245" s="13" t="s">
        <v>1443</v>
      </c>
      <c r="F245" s="9" t="s">
        <v>639</v>
      </c>
      <c r="G245" s="9" t="s">
        <v>1435</v>
      </c>
      <c r="H245" s="8">
        <v>242330</v>
      </c>
      <c r="I245" s="41" t="s">
        <v>1657</v>
      </c>
      <c r="J245" s="10">
        <v>5</v>
      </c>
    </row>
    <row r="246" spans="1:10" s="24" customFormat="1" ht="63">
      <c r="A246" s="34">
        <v>245</v>
      </c>
      <c r="B246" s="34">
        <v>3.2</v>
      </c>
      <c r="C246" s="11" t="s">
        <v>879</v>
      </c>
      <c r="D246" s="37">
        <v>500000</v>
      </c>
      <c r="E246" s="13" t="s">
        <v>1443</v>
      </c>
      <c r="F246" s="9" t="s">
        <v>639</v>
      </c>
      <c r="G246" s="9" t="s">
        <v>1435</v>
      </c>
      <c r="H246" s="8">
        <v>242330</v>
      </c>
      <c r="I246" s="41" t="s">
        <v>1658</v>
      </c>
      <c r="J246" s="10">
        <v>5</v>
      </c>
    </row>
    <row r="247" spans="1:10" s="24" customFormat="1" ht="63">
      <c r="A247" s="34">
        <v>246</v>
      </c>
      <c r="B247" s="34">
        <v>3.2</v>
      </c>
      <c r="C247" s="11" t="s">
        <v>880</v>
      </c>
      <c r="D247" s="37">
        <v>500000</v>
      </c>
      <c r="E247" s="13" t="s">
        <v>1443</v>
      </c>
      <c r="F247" s="9" t="s">
        <v>639</v>
      </c>
      <c r="G247" s="9" t="s">
        <v>1435</v>
      </c>
      <c r="H247" s="8">
        <v>242330</v>
      </c>
      <c r="I247" s="41" t="s">
        <v>1659</v>
      </c>
      <c r="J247" s="10">
        <v>5</v>
      </c>
    </row>
    <row r="248" spans="1:10" s="24" customFormat="1" ht="63">
      <c r="A248" s="34">
        <v>247</v>
      </c>
      <c r="B248" s="34">
        <v>3.2</v>
      </c>
      <c r="C248" s="11" t="s">
        <v>880</v>
      </c>
      <c r="D248" s="37">
        <v>500000</v>
      </c>
      <c r="E248" s="13" t="s">
        <v>1443</v>
      </c>
      <c r="F248" s="9" t="s">
        <v>639</v>
      </c>
      <c r="G248" s="9" t="s">
        <v>1435</v>
      </c>
      <c r="H248" s="8">
        <v>242330</v>
      </c>
      <c r="I248" s="41" t="s">
        <v>1660</v>
      </c>
      <c r="J248" s="10">
        <v>5</v>
      </c>
    </row>
    <row r="249" spans="1:10" s="24" customFormat="1" ht="63">
      <c r="A249" s="34">
        <v>248</v>
      </c>
      <c r="B249" s="34">
        <v>3.2</v>
      </c>
      <c r="C249" s="11" t="s">
        <v>880</v>
      </c>
      <c r="D249" s="37">
        <v>500000</v>
      </c>
      <c r="E249" s="13" t="s">
        <v>1443</v>
      </c>
      <c r="F249" s="9" t="s">
        <v>639</v>
      </c>
      <c r="G249" s="9" t="s">
        <v>1435</v>
      </c>
      <c r="H249" s="8">
        <v>242330</v>
      </c>
      <c r="I249" s="41" t="s">
        <v>1661</v>
      </c>
      <c r="J249" s="10">
        <v>5</v>
      </c>
    </row>
    <row r="250" spans="1:10" s="24" customFormat="1" ht="63">
      <c r="A250" s="34">
        <v>249</v>
      </c>
      <c r="B250" s="34">
        <v>3.2</v>
      </c>
      <c r="C250" s="11" t="s">
        <v>881</v>
      </c>
      <c r="D250" s="37">
        <v>500000</v>
      </c>
      <c r="E250" s="13" t="s">
        <v>1443</v>
      </c>
      <c r="F250" s="9" t="s">
        <v>639</v>
      </c>
      <c r="G250" s="9" t="s">
        <v>1435</v>
      </c>
      <c r="H250" s="8">
        <v>242330</v>
      </c>
      <c r="I250" s="41" t="s">
        <v>1662</v>
      </c>
      <c r="J250" s="10">
        <v>5</v>
      </c>
    </row>
    <row r="251" spans="1:10" s="24" customFormat="1" ht="63">
      <c r="A251" s="34">
        <v>250</v>
      </c>
      <c r="B251" s="34">
        <v>3.2</v>
      </c>
      <c r="C251" s="11" t="s">
        <v>882</v>
      </c>
      <c r="D251" s="37">
        <v>500000</v>
      </c>
      <c r="E251" s="13" t="s">
        <v>1443</v>
      </c>
      <c r="F251" s="9" t="s">
        <v>639</v>
      </c>
      <c r="G251" s="9" t="s">
        <v>1435</v>
      </c>
      <c r="H251" s="8">
        <v>242330</v>
      </c>
      <c r="I251" s="41" t="s">
        <v>1663</v>
      </c>
      <c r="J251" s="10">
        <v>5</v>
      </c>
    </row>
    <row r="252" spans="1:10" s="24" customFormat="1" ht="63">
      <c r="A252" s="34">
        <v>251</v>
      </c>
      <c r="B252" s="34">
        <v>3.2</v>
      </c>
      <c r="C252" s="11" t="s">
        <v>882</v>
      </c>
      <c r="D252" s="37">
        <v>500000</v>
      </c>
      <c r="E252" s="13" t="s">
        <v>1443</v>
      </c>
      <c r="F252" s="9" t="s">
        <v>639</v>
      </c>
      <c r="G252" s="9" t="s">
        <v>1435</v>
      </c>
      <c r="H252" s="8">
        <v>242330</v>
      </c>
      <c r="I252" s="41" t="s">
        <v>1664</v>
      </c>
      <c r="J252" s="10">
        <v>5</v>
      </c>
    </row>
    <row r="253" spans="1:10" s="24" customFormat="1" ht="63">
      <c r="A253" s="34">
        <v>252</v>
      </c>
      <c r="B253" s="34">
        <v>3.2</v>
      </c>
      <c r="C253" s="11" t="s">
        <v>883</v>
      </c>
      <c r="D253" s="37">
        <v>500000</v>
      </c>
      <c r="E253" s="13" t="s">
        <v>1443</v>
      </c>
      <c r="F253" s="9" t="s">
        <v>639</v>
      </c>
      <c r="G253" s="9" t="s">
        <v>1435</v>
      </c>
      <c r="H253" s="8">
        <v>242330</v>
      </c>
      <c r="I253" s="41" t="s">
        <v>1665</v>
      </c>
      <c r="J253" s="10">
        <v>5</v>
      </c>
    </row>
    <row r="254" spans="1:10" s="24" customFormat="1" ht="105">
      <c r="A254" s="34">
        <v>253</v>
      </c>
      <c r="B254" s="34">
        <v>3.2</v>
      </c>
      <c r="C254" s="11" t="s">
        <v>884</v>
      </c>
      <c r="D254" s="37">
        <v>500000</v>
      </c>
      <c r="E254" s="13" t="s">
        <v>1443</v>
      </c>
      <c r="F254" s="9" t="s">
        <v>639</v>
      </c>
      <c r="G254" s="9" t="s">
        <v>1435</v>
      </c>
      <c r="H254" s="8">
        <v>242330</v>
      </c>
      <c r="I254" s="41" t="s">
        <v>1666</v>
      </c>
      <c r="J254" s="10">
        <v>5</v>
      </c>
    </row>
    <row r="255" spans="1:10" s="24" customFormat="1" ht="105">
      <c r="A255" s="34">
        <v>254</v>
      </c>
      <c r="B255" s="34">
        <v>3.2</v>
      </c>
      <c r="C255" s="11" t="s">
        <v>885</v>
      </c>
      <c r="D255" s="37">
        <v>500000</v>
      </c>
      <c r="E255" s="13" t="s">
        <v>1443</v>
      </c>
      <c r="F255" s="9" t="s">
        <v>639</v>
      </c>
      <c r="G255" s="9" t="s">
        <v>1435</v>
      </c>
      <c r="H255" s="8">
        <v>242330</v>
      </c>
      <c r="I255" s="41" t="s">
        <v>1667</v>
      </c>
      <c r="J255" s="10">
        <v>5</v>
      </c>
    </row>
    <row r="256" spans="1:10" s="24" customFormat="1" ht="105">
      <c r="A256" s="34">
        <v>255</v>
      </c>
      <c r="B256" s="34">
        <v>3.2</v>
      </c>
      <c r="C256" s="11" t="s">
        <v>885</v>
      </c>
      <c r="D256" s="37">
        <v>500000</v>
      </c>
      <c r="E256" s="13" t="s">
        <v>1443</v>
      </c>
      <c r="F256" s="9" t="s">
        <v>639</v>
      </c>
      <c r="G256" s="9" t="s">
        <v>1435</v>
      </c>
      <c r="H256" s="8">
        <v>242330</v>
      </c>
      <c r="I256" s="41" t="s">
        <v>1668</v>
      </c>
      <c r="J256" s="10">
        <v>5</v>
      </c>
    </row>
    <row r="257" spans="1:10" s="24" customFormat="1" ht="168">
      <c r="A257" s="34">
        <v>256</v>
      </c>
      <c r="B257" s="34">
        <v>3.2</v>
      </c>
      <c r="C257" s="11" t="s">
        <v>886</v>
      </c>
      <c r="D257" s="37">
        <v>1000000</v>
      </c>
      <c r="E257" s="13" t="s">
        <v>1443</v>
      </c>
      <c r="F257" s="9" t="s">
        <v>639</v>
      </c>
      <c r="G257" s="9" t="s">
        <v>1435</v>
      </c>
      <c r="H257" s="8">
        <v>242330</v>
      </c>
      <c r="I257" s="41"/>
      <c r="J257" s="10">
        <v>5</v>
      </c>
    </row>
    <row r="258" spans="1:10" s="24" customFormat="1" ht="168">
      <c r="A258" s="34">
        <v>257</v>
      </c>
      <c r="B258" s="34">
        <v>3.2</v>
      </c>
      <c r="C258" s="11" t="s">
        <v>887</v>
      </c>
      <c r="D258" s="37">
        <v>1000000</v>
      </c>
      <c r="E258" s="13" t="s">
        <v>1443</v>
      </c>
      <c r="F258" s="9" t="s">
        <v>639</v>
      </c>
      <c r="G258" s="9" t="s">
        <v>1435</v>
      </c>
      <c r="H258" s="8">
        <v>242330</v>
      </c>
      <c r="I258" s="41"/>
      <c r="J258" s="10">
        <v>5</v>
      </c>
    </row>
    <row r="259" spans="1:10" s="24" customFormat="1" ht="168">
      <c r="A259" s="34">
        <v>258</v>
      </c>
      <c r="B259" s="34">
        <v>3.2</v>
      </c>
      <c r="C259" s="11" t="s">
        <v>888</v>
      </c>
      <c r="D259" s="37">
        <v>1000000</v>
      </c>
      <c r="E259" s="13" t="s">
        <v>1443</v>
      </c>
      <c r="F259" s="9" t="s">
        <v>639</v>
      </c>
      <c r="G259" s="9" t="s">
        <v>1435</v>
      </c>
      <c r="H259" s="8">
        <v>242330</v>
      </c>
      <c r="I259" s="41"/>
      <c r="J259" s="10">
        <v>5</v>
      </c>
    </row>
    <row r="260" spans="1:10" s="24" customFormat="1" ht="168">
      <c r="A260" s="34">
        <v>259</v>
      </c>
      <c r="B260" s="34">
        <v>3.2</v>
      </c>
      <c r="C260" s="11" t="s">
        <v>889</v>
      </c>
      <c r="D260" s="37">
        <v>1000000</v>
      </c>
      <c r="E260" s="13" t="s">
        <v>1443</v>
      </c>
      <c r="F260" s="9" t="s">
        <v>639</v>
      </c>
      <c r="G260" s="9" t="s">
        <v>1435</v>
      </c>
      <c r="H260" s="8">
        <v>242330</v>
      </c>
      <c r="I260" s="41"/>
      <c r="J260" s="10">
        <v>5</v>
      </c>
    </row>
    <row r="261" spans="1:10" s="24" customFormat="1" ht="168">
      <c r="A261" s="34">
        <v>260</v>
      </c>
      <c r="B261" s="34">
        <v>3.2</v>
      </c>
      <c r="C261" s="11" t="s">
        <v>890</v>
      </c>
      <c r="D261" s="37">
        <v>1000000</v>
      </c>
      <c r="E261" s="13" t="s">
        <v>1443</v>
      </c>
      <c r="F261" s="9" t="s">
        <v>639</v>
      </c>
      <c r="G261" s="9" t="s">
        <v>1435</v>
      </c>
      <c r="H261" s="8">
        <v>242330</v>
      </c>
      <c r="I261" s="41"/>
      <c r="J261" s="10">
        <v>5</v>
      </c>
    </row>
    <row r="262" spans="1:10" s="24" customFormat="1" ht="84">
      <c r="A262" s="34">
        <v>261</v>
      </c>
      <c r="B262" s="34">
        <v>3.2</v>
      </c>
      <c r="C262" s="11" t="s">
        <v>891</v>
      </c>
      <c r="D262" s="37">
        <v>9998000</v>
      </c>
      <c r="E262" s="13" t="s">
        <v>1443</v>
      </c>
      <c r="F262" s="9" t="s">
        <v>639</v>
      </c>
      <c r="G262" s="9" t="s">
        <v>1435</v>
      </c>
      <c r="H262" s="8">
        <v>242330</v>
      </c>
      <c r="I262" s="41" t="s">
        <v>1669</v>
      </c>
      <c r="J262" s="10">
        <v>7</v>
      </c>
    </row>
    <row r="263" spans="1:10" s="24" customFormat="1" ht="84">
      <c r="A263" s="34">
        <v>262</v>
      </c>
      <c r="B263" s="34">
        <v>3.2</v>
      </c>
      <c r="C263" s="11" t="s">
        <v>892</v>
      </c>
      <c r="D263" s="37">
        <v>5000000</v>
      </c>
      <c r="E263" s="13" t="s">
        <v>1443</v>
      </c>
      <c r="F263" s="9" t="s">
        <v>639</v>
      </c>
      <c r="G263" s="9" t="s">
        <v>1435</v>
      </c>
      <c r="H263" s="8">
        <v>242330</v>
      </c>
      <c r="I263" s="41" t="s">
        <v>1670</v>
      </c>
      <c r="J263" s="10">
        <v>7</v>
      </c>
    </row>
    <row r="264" spans="1:10" s="24" customFormat="1" ht="84">
      <c r="A264" s="34">
        <v>263</v>
      </c>
      <c r="B264" s="34">
        <v>3.2</v>
      </c>
      <c r="C264" s="11" t="s">
        <v>893</v>
      </c>
      <c r="D264" s="37">
        <v>5000000</v>
      </c>
      <c r="E264" s="13" t="s">
        <v>1443</v>
      </c>
      <c r="F264" s="9" t="s">
        <v>639</v>
      </c>
      <c r="G264" s="9" t="s">
        <v>1435</v>
      </c>
      <c r="H264" s="8">
        <v>242330</v>
      </c>
      <c r="I264" s="41" t="s">
        <v>1671</v>
      </c>
      <c r="J264" s="10">
        <v>7</v>
      </c>
    </row>
    <row r="265" spans="1:10" s="24" customFormat="1" ht="42">
      <c r="A265" s="34">
        <v>264</v>
      </c>
      <c r="B265" s="34">
        <v>3.2</v>
      </c>
      <c r="C265" s="11" t="s">
        <v>894</v>
      </c>
      <c r="D265" s="37">
        <v>5000000</v>
      </c>
      <c r="E265" s="13" t="s">
        <v>1443</v>
      </c>
      <c r="F265" s="9" t="s">
        <v>639</v>
      </c>
      <c r="G265" s="9" t="s">
        <v>1435</v>
      </c>
      <c r="H265" s="8">
        <v>242330</v>
      </c>
      <c r="I265" s="41"/>
      <c r="J265" s="10">
        <v>7</v>
      </c>
    </row>
    <row r="266" spans="1:10" s="24" customFormat="1" ht="42">
      <c r="A266" s="34">
        <v>265</v>
      </c>
      <c r="B266" s="34">
        <v>3.2</v>
      </c>
      <c r="C266" s="11" t="s">
        <v>895</v>
      </c>
      <c r="D266" s="37">
        <v>3000000</v>
      </c>
      <c r="E266" s="13" t="s">
        <v>1443</v>
      </c>
      <c r="F266" s="9" t="s">
        <v>639</v>
      </c>
      <c r="G266" s="9" t="s">
        <v>1435</v>
      </c>
      <c r="H266" s="8">
        <v>242330</v>
      </c>
      <c r="I266" s="41" t="s">
        <v>1672</v>
      </c>
      <c r="J266" s="10">
        <v>7</v>
      </c>
    </row>
    <row r="267" spans="1:10" s="24" customFormat="1" ht="84">
      <c r="A267" s="34">
        <v>266</v>
      </c>
      <c r="B267" s="34">
        <v>3.2</v>
      </c>
      <c r="C267" s="11" t="s">
        <v>896</v>
      </c>
      <c r="D267" s="37">
        <v>3000000</v>
      </c>
      <c r="E267" s="13" t="s">
        <v>1443</v>
      </c>
      <c r="F267" s="9" t="s">
        <v>639</v>
      </c>
      <c r="G267" s="9" t="s">
        <v>1435</v>
      </c>
      <c r="H267" s="8">
        <v>242330</v>
      </c>
      <c r="I267" s="41" t="s">
        <v>1673</v>
      </c>
      <c r="J267" s="10">
        <v>7</v>
      </c>
    </row>
    <row r="268" spans="1:10" s="24" customFormat="1" ht="42">
      <c r="A268" s="34">
        <v>267</v>
      </c>
      <c r="B268" s="34">
        <v>3.2</v>
      </c>
      <c r="C268" s="11" t="s">
        <v>897</v>
      </c>
      <c r="D268" s="37">
        <v>5000000</v>
      </c>
      <c r="E268" s="13" t="s">
        <v>1443</v>
      </c>
      <c r="F268" s="9" t="s">
        <v>639</v>
      </c>
      <c r="G268" s="9" t="s">
        <v>1435</v>
      </c>
      <c r="H268" s="8">
        <v>242330</v>
      </c>
      <c r="I268" s="41" t="s">
        <v>1674</v>
      </c>
      <c r="J268" s="10">
        <v>7</v>
      </c>
    </row>
    <row r="269" spans="1:10" s="24" customFormat="1" ht="63">
      <c r="A269" s="34">
        <v>268</v>
      </c>
      <c r="B269" s="34">
        <v>3.2</v>
      </c>
      <c r="C269" s="11" t="s">
        <v>898</v>
      </c>
      <c r="D269" s="37">
        <v>89000</v>
      </c>
      <c r="E269" s="13" t="s">
        <v>1443</v>
      </c>
      <c r="F269" s="9" t="s">
        <v>639</v>
      </c>
      <c r="G269" s="9" t="s">
        <v>1435</v>
      </c>
      <c r="H269" s="8">
        <v>242330</v>
      </c>
      <c r="I269" s="41" t="s">
        <v>1675</v>
      </c>
      <c r="J269" s="10">
        <v>7</v>
      </c>
    </row>
    <row r="270" spans="1:10" s="24" customFormat="1" ht="84">
      <c r="A270" s="34">
        <v>269</v>
      </c>
      <c r="B270" s="34">
        <v>3.2</v>
      </c>
      <c r="C270" s="11" t="s">
        <v>899</v>
      </c>
      <c r="D270" s="37">
        <v>2400000</v>
      </c>
      <c r="E270" s="13" t="s">
        <v>1443</v>
      </c>
      <c r="F270" s="9" t="s">
        <v>639</v>
      </c>
      <c r="G270" s="9" t="s">
        <v>1435</v>
      </c>
      <c r="H270" s="8">
        <v>242330</v>
      </c>
      <c r="I270" s="41"/>
      <c r="J270" s="10">
        <v>7</v>
      </c>
    </row>
    <row r="271" spans="1:10" s="24" customFormat="1" ht="63">
      <c r="A271" s="34">
        <v>270</v>
      </c>
      <c r="B271" s="34">
        <v>3.2</v>
      </c>
      <c r="C271" s="11" t="s">
        <v>900</v>
      </c>
      <c r="D271" s="37">
        <v>2400000</v>
      </c>
      <c r="E271" s="13" t="s">
        <v>1443</v>
      </c>
      <c r="F271" s="9" t="s">
        <v>639</v>
      </c>
      <c r="G271" s="9" t="s">
        <v>1435</v>
      </c>
      <c r="H271" s="8">
        <v>242330</v>
      </c>
      <c r="I271" s="41"/>
      <c r="J271" s="10">
        <v>7</v>
      </c>
    </row>
    <row r="272" spans="1:10" s="24" customFormat="1" ht="189">
      <c r="A272" s="34">
        <v>271</v>
      </c>
      <c r="B272" s="34">
        <v>3.2</v>
      </c>
      <c r="C272" s="11" t="s">
        <v>901</v>
      </c>
      <c r="D272" s="37">
        <v>2000000</v>
      </c>
      <c r="E272" s="13" t="s">
        <v>1443</v>
      </c>
      <c r="F272" s="9" t="s">
        <v>639</v>
      </c>
      <c r="G272" s="9" t="s">
        <v>1435</v>
      </c>
      <c r="H272" s="8">
        <v>242330</v>
      </c>
      <c r="I272" s="41" t="s">
        <v>1676</v>
      </c>
      <c r="J272" s="10">
        <v>7</v>
      </c>
    </row>
    <row r="273" spans="1:10" s="24" customFormat="1" ht="231">
      <c r="A273" s="34">
        <v>272</v>
      </c>
      <c r="B273" s="34">
        <v>3.2</v>
      </c>
      <c r="C273" s="11" t="s">
        <v>902</v>
      </c>
      <c r="D273" s="37">
        <v>2000000</v>
      </c>
      <c r="E273" s="13" t="s">
        <v>1443</v>
      </c>
      <c r="F273" s="9" t="s">
        <v>639</v>
      </c>
      <c r="G273" s="9" t="s">
        <v>1435</v>
      </c>
      <c r="H273" s="8">
        <v>242330</v>
      </c>
      <c r="I273" s="41" t="s">
        <v>1677</v>
      </c>
      <c r="J273" s="10">
        <v>7</v>
      </c>
    </row>
    <row r="274" spans="1:10" s="24" customFormat="1" ht="42">
      <c r="A274" s="34">
        <v>273</v>
      </c>
      <c r="B274" s="34">
        <v>3.2</v>
      </c>
      <c r="C274" s="11" t="s">
        <v>903</v>
      </c>
      <c r="D274" s="37">
        <v>2400000</v>
      </c>
      <c r="E274" s="13" t="s">
        <v>1443</v>
      </c>
      <c r="F274" s="9" t="s">
        <v>639</v>
      </c>
      <c r="G274" s="9" t="s">
        <v>1435</v>
      </c>
      <c r="H274" s="8">
        <v>242330</v>
      </c>
      <c r="I274" s="41" t="s">
        <v>1678</v>
      </c>
      <c r="J274" s="10">
        <v>7</v>
      </c>
    </row>
    <row r="275" spans="1:10" s="24" customFormat="1" ht="42">
      <c r="A275" s="34">
        <v>274</v>
      </c>
      <c r="B275" s="34">
        <v>3.2</v>
      </c>
      <c r="C275" s="11" t="s">
        <v>903</v>
      </c>
      <c r="D275" s="37">
        <v>2400000</v>
      </c>
      <c r="E275" s="13" t="s">
        <v>1443</v>
      </c>
      <c r="F275" s="9" t="s">
        <v>639</v>
      </c>
      <c r="G275" s="9" t="s">
        <v>1435</v>
      </c>
      <c r="H275" s="8">
        <v>242330</v>
      </c>
      <c r="I275" s="41" t="s">
        <v>1679</v>
      </c>
      <c r="J275" s="10">
        <v>7</v>
      </c>
    </row>
    <row r="276" spans="1:10" s="24" customFormat="1" ht="84">
      <c r="A276" s="34">
        <v>275</v>
      </c>
      <c r="B276" s="34">
        <v>3.2</v>
      </c>
      <c r="C276" s="11" t="s">
        <v>904</v>
      </c>
      <c r="D276" s="37">
        <v>24000000</v>
      </c>
      <c r="E276" s="13" t="s">
        <v>1443</v>
      </c>
      <c r="F276" s="9" t="s">
        <v>639</v>
      </c>
      <c r="G276" s="9" t="s">
        <v>1435</v>
      </c>
      <c r="H276" s="8">
        <v>242330</v>
      </c>
      <c r="I276" s="41" t="s">
        <v>1680</v>
      </c>
      <c r="J276" s="10">
        <v>7</v>
      </c>
    </row>
    <row r="277" spans="1:10" s="24" customFormat="1" ht="105">
      <c r="A277" s="34">
        <v>276</v>
      </c>
      <c r="B277" s="34">
        <v>3.2</v>
      </c>
      <c r="C277" s="11" t="s">
        <v>905</v>
      </c>
      <c r="D277" s="37">
        <v>428000</v>
      </c>
      <c r="E277" s="13" t="s">
        <v>1443</v>
      </c>
      <c r="F277" s="9" t="s">
        <v>639</v>
      </c>
      <c r="G277" s="9" t="s">
        <v>1435</v>
      </c>
      <c r="H277" s="8">
        <v>242330</v>
      </c>
      <c r="I277" s="41" t="s">
        <v>1681</v>
      </c>
      <c r="J277" s="10">
        <v>5</v>
      </c>
    </row>
    <row r="278" spans="1:10" s="24" customFormat="1" ht="105">
      <c r="A278" s="34">
        <v>277</v>
      </c>
      <c r="B278" s="34">
        <v>3.2</v>
      </c>
      <c r="C278" s="11" t="s">
        <v>906</v>
      </c>
      <c r="D278" s="37">
        <v>428000</v>
      </c>
      <c r="E278" s="13" t="s">
        <v>1443</v>
      </c>
      <c r="F278" s="9" t="s">
        <v>639</v>
      </c>
      <c r="G278" s="9" t="s">
        <v>1435</v>
      </c>
      <c r="H278" s="8">
        <v>242330</v>
      </c>
      <c r="I278" s="41" t="s">
        <v>1682</v>
      </c>
      <c r="J278" s="10">
        <v>5</v>
      </c>
    </row>
    <row r="279" spans="1:10" s="24" customFormat="1" ht="105">
      <c r="A279" s="34">
        <v>278</v>
      </c>
      <c r="B279" s="34">
        <v>3.2</v>
      </c>
      <c r="C279" s="11" t="s">
        <v>907</v>
      </c>
      <c r="D279" s="37">
        <v>428000</v>
      </c>
      <c r="E279" s="13" t="s">
        <v>1443</v>
      </c>
      <c r="F279" s="9" t="s">
        <v>639</v>
      </c>
      <c r="G279" s="9" t="s">
        <v>1435</v>
      </c>
      <c r="H279" s="8">
        <v>242330</v>
      </c>
      <c r="I279" s="41" t="s">
        <v>1683</v>
      </c>
      <c r="J279" s="10">
        <v>5</v>
      </c>
    </row>
    <row r="280" spans="1:10" s="24" customFormat="1" ht="105">
      <c r="A280" s="34">
        <v>279</v>
      </c>
      <c r="B280" s="34">
        <v>3.2</v>
      </c>
      <c r="C280" s="11" t="s">
        <v>908</v>
      </c>
      <c r="D280" s="37">
        <v>428000</v>
      </c>
      <c r="E280" s="13" t="s">
        <v>1443</v>
      </c>
      <c r="F280" s="9" t="s">
        <v>639</v>
      </c>
      <c r="G280" s="9" t="s">
        <v>1435</v>
      </c>
      <c r="H280" s="8">
        <v>242330</v>
      </c>
      <c r="I280" s="41" t="s">
        <v>1684</v>
      </c>
      <c r="J280" s="10">
        <v>5</v>
      </c>
    </row>
    <row r="281" spans="1:10" s="24" customFormat="1" ht="105">
      <c r="A281" s="34">
        <v>280</v>
      </c>
      <c r="B281" s="34">
        <v>3.2</v>
      </c>
      <c r="C281" s="11" t="s">
        <v>909</v>
      </c>
      <c r="D281" s="37">
        <v>428000</v>
      </c>
      <c r="E281" s="13" t="s">
        <v>1443</v>
      </c>
      <c r="F281" s="9" t="s">
        <v>639</v>
      </c>
      <c r="G281" s="9" t="s">
        <v>1435</v>
      </c>
      <c r="H281" s="8">
        <v>242330</v>
      </c>
      <c r="I281" s="41" t="s">
        <v>1685</v>
      </c>
      <c r="J281" s="10">
        <v>5</v>
      </c>
    </row>
    <row r="282" spans="1:10" s="24" customFormat="1" ht="105">
      <c r="A282" s="34">
        <v>281</v>
      </c>
      <c r="B282" s="34">
        <v>3.2</v>
      </c>
      <c r="C282" s="11" t="s">
        <v>910</v>
      </c>
      <c r="D282" s="37">
        <v>428000</v>
      </c>
      <c r="E282" s="13" t="s">
        <v>1443</v>
      </c>
      <c r="F282" s="9" t="s">
        <v>639</v>
      </c>
      <c r="G282" s="9" t="s">
        <v>1435</v>
      </c>
      <c r="H282" s="8">
        <v>242330</v>
      </c>
      <c r="I282" s="41" t="s">
        <v>1686</v>
      </c>
      <c r="J282" s="10">
        <v>5</v>
      </c>
    </row>
    <row r="283" spans="1:10" s="24" customFormat="1" ht="105">
      <c r="A283" s="34">
        <v>282</v>
      </c>
      <c r="B283" s="34">
        <v>3.2</v>
      </c>
      <c r="C283" s="11" t="s">
        <v>911</v>
      </c>
      <c r="D283" s="37">
        <v>428000</v>
      </c>
      <c r="E283" s="13" t="s">
        <v>1443</v>
      </c>
      <c r="F283" s="9" t="s">
        <v>639</v>
      </c>
      <c r="G283" s="9" t="s">
        <v>1435</v>
      </c>
      <c r="H283" s="8">
        <v>242330</v>
      </c>
      <c r="I283" s="41" t="s">
        <v>1687</v>
      </c>
      <c r="J283" s="10">
        <v>5</v>
      </c>
    </row>
    <row r="284" spans="1:10" s="24" customFormat="1" ht="84">
      <c r="A284" s="34">
        <v>283</v>
      </c>
      <c r="B284" s="34">
        <v>3.2</v>
      </c>
      <c r="C284" s="11" t="s">
        <v>912</v>
      </c>
      <c r="D284" s="37">
        <v>428000</v>
      </c>
      <c r="E284" s="13" t="s">
        <v>1443</v>
      </c>
      <c r="F284" s="9" t="s">
        <v>639</v>
      </c>
      <c r="G284" s="9" t="s">
        <v>1435</v>
      </c>
      <c r="H284" s="8">
        <v>242330</v>
      </c>
      <c r="I284" s="41" t="s">
        <v>1688</v>
      </c>
      <c r="J284" s="10">
        <v>5</v>
      </c>
    </row>
    <row r="285" spans="1:10" s="24" customFormat="1" ht="105">
      <c r="A285" s="34">
        <v>284</v>
      </c>
      <c r="B285" s="34">
        <v>3.2</v>
      </c>
      <c r="C285" s="11" t="s">
        <v>913</v>
      </c>
      <c r="D285" s="37">
        <v>428000</v>
      </c>
      <c r="E285" s="13" t="s">
        <v>1443</v>
      </c>
      <c r="F285" s="9" t="s">
        <v>639</v>
      </c>
      <c r="G285" s="9" t="s">
        <v>1435</v>
      </c>
      <c r="H285" s="8">
        <v>242330</v>
      </c>
      <c r="I285" s="41" t="s">
        <v>1689</v>
      </c>
      <c r="J285" s="10">
        <v>5</v>
      </c>
    </row>
    <row r="286" spans="1:10" s="24" customFormat="1" ht="105">
      <c r="A286" s="34">
        <v>285</v>
      </c>
      <c r="B286" s="34">
        <v>3.2</v>
      </c>
      <c r="C286" s="11" t="s">
        <v>914</v>
      </c>
      <c r="D286" s="37">
        <v>428000</v>
      </c>
      <c r="E286" s="13" t="s">
        <v>1443</v>
      </c>
      <c r="F286" s="9" t="s">
        <v>639</v>
      </c>
      <c r="G286" s="9" t="s">
        <v>1435</v>
      </c>
      <c r="H286" s="8">
        <v>242330</v>
      </c>
      <c r="I286" s="41" t="s">
        <v>1690</v>
      </c>
      <c r="J286" s="10">
        <v>5</v>
      </c>
    </row>
    <row r="287" spans="1:10" s="24" customFormat="1" ht="105">
      <c r="A287" s="34">
        <v>286</v>
      </c>
      <c r="B287" s="34">
        <v>3.2</v>
      </c>
      <c r="C287" s="11" t="s">
        <v>915</v>
      </c>
      <c r="D287" s="37">
        <v>428000</v>
      </c>
      <c r="E287" s="13" t="s">
        <v>1443</v>
      </c>
      <c r="F287" s="9" t="s">
        <v>639</v>
      </c>
      <c r="G287" s="9" t="s">
        <v>1435</v>
      </c>
      <c r="H287" s="8">
        <v>242330</v>
      </c>
      <c r="I287" s="41" t="s">
        <v>1691</v>
      </c>
      <c r="J287" s="10">
        <v>5</v>
      </c>
    </row>
    <row r="288" spans="1:10" s="24" customFormat="1" ht="168">
      <c r="A288" s="34">
        <v>287</v>
      </c>
      <c r="B288" s="34">
        <v>3.2</v>
      </c>
      <c r="C288" s="11" t="s">
        <v>916</v>
      </c>
      <c r="D288" s="37">
        <v>338296</v>
      </c>
      <c r="E288" s="13" t="s">
        <v>1443</v>
      </c>
      <c r="F288" s="9" t="s">
        <v>639</v>
      </c>
      <c r="G288" s="9" t="s">
        <v>1435</v>
      </c>
      <c r="H288" s="8">
        <v>242330</v>
      </c>
      <c r="I288" s="41" t="s">
        <v>1692</v>
      </c>
      <c r="J288" s="10">
        <v>5</v>
      </c>
    </row>
    <row r="289" spans="1:10" s="24" customFormat="1" ht="168">
      <c r="A289" s="34">
        <v>288</v>
      </c>
      <c r="B289" s="34">
        <v>3.2</v>
      </c>
      <c r="C289" s="11" t="s">
        <v>917</v>
      </c>
      <c r="D289" s="37">
        <v>111184</v>
      </c>
      <c r="E289" s="13" t="s">
        <v>1443</v>
      </c>
      <c r="F289" s="9" t="s">
        <v>639</v>
      </c>
      <c r="G289" s="9" t="s">
        <v>1435</v>
      </c>
      <c r="H289" s="8">
        <v>242330</v>
      </c>
      <c r="I289" s="41" t="s">
        <v>1693</v>
      </c>
      <c r="J289" s="10">
        <v>5</v>
      </c>
    </row>
    <row r="290" spans="1:10" s="24" customFormat="1" ht="147">
      <c r="A290" s="34">
        <v>289</v>
      </c>
      <c r="B290" s="34">
        <v>3.2</v>
      </c>
      <c r="C290" s="11" t="s">
        <v>918</v>
      </c>
      <c r="D290" s="37">
        <v>208023</v>
      </c>
      <c r="E290" s="13" t="s">
        <v>1443</v>
      </c>
      <c r="F290" s="9" t="s">
        <v>639</v>
      </c>
      <c r="G290" s="9" t="s">
        <v>1435</v>
      </c>
      <c r="H290" s="8">
        <v>242330</v>
      </c>
      <c r="I290" s="41" t="s">
        <v>1694</v>
      </c>
      <c r="J290" s="10">
        <v>5</v>
      </c>
    </row>
    <row r="291" spans="1:10" s="24" customFormat="1" ht="147">
      <c r="A291" s="34">
        <v>290</v>
      </c>
      <c r="B291" s="34">
        <v>3.2</v>
      </c>
      <c r="C291" s="11" t="s">
        <v>919</v>
      </c>
      <c r="D291" s="37">
        <v>179893</v>
      </c>
      <c r="E291" s="13" t="s">
        <v>1443</v>
      </c>
      <c r="F291" s="9" t="s">
        <v>639</v>
      </c>
      <c r="G291" s="9" t="s">
        <v>1435</v>
      </c>
      <c r="H291" s="8">
        <v>242330</v>
      </c>
      <c r="I291" s="41" t="s">
        <v>1695</v>
      </c>
      <c r="J291" s="10">
        <v>5</v>
      </c>
    </row>
    <row r="292" spans="1:10" s="24" customFormat="1" ht="42">
      <c r="A292" s="34">
        <v>291</v>
      </c>
      <c r="B292" s="34">
        <v>3.2</v>
      </c>
      <c r="C292" s="11" t="s">
        <v>920</v>
      </c>
      <c r="D292" s="37">
        <v>225000</v>
      </c>
      <c r="E292" s="13" t="s">
        <v>1443</v>
      </c>
      <c r="F292" s="9" t="s">
        <v>639</v>
      </c>
      <c r="G292" s="9" t="s">
        <v>1435</v>
      </c>
      <c r="H292" s="8">
        <v>242330</v>
      </c>
      <c r="I292" s="41" t="s">
        <v>1696</v>
      </c>
      <c r="J292" s="10">
        <v>5</v>
      </c>
    </row>
    <row r="293" spans="1:10" s="24" customFormat="1" ht="42">
      <c r="A293" s="34">
        <v>292</v>
      </c>
      <c r="B293" s="34">
        <v>3.2</v>
      </c>
      <c r="C293" s="11" t="s">
        <v>921</v>
      </c>
      <c r="D293" s="37">
        <v>225000</v>
      </c>
      <c r="E293" s="13" t="s">
        <v>1443</v>
      </c>
      <c r="F293" s="9" t="s">
        <v>639</v>
      </c>
      <c r="G293" s="9" t="s">
        <v>1435</v>
      </c>
      <c r="H293" s="8">
        <v>242330</v>
      </c>
      <c r="I293" s="41" t="s">
        <v>1697</v>
      </c>
      <c r="J293" s="10">
        <v>5</v>
      </c>
    </row>
    <row r="294" spans="1:10" s="24" customFormat="1" ht="42">
      <c r="A294" s="34">
        <v>293</v>
      </c>
      <c r="B294" s="34">
        <v>3.2</v>
      </c>
      <c r="C294" s="11" t="s">
        <v>922</v>
      </c>
      <c r="D294" s="37">
        <v>225000</v>
      </c>
      <c r="E294" s="13" t="s">
        <v>1443</v>
      </c>
      <c r="F294" s="9" t="s">
        <v>639</v>
      </c>
      <c r="G294" s="9" t="s">
        <v>1435</v>
      </c>
      <c r="H294" s="8">
        <v>242330</v>
      </c>
      <c r="I294" s="41" t="s">
        <v>1698</v>
      </c>
      <c r="J294" s="10">
        <v>5</v>
      </c>
    </row>
    <row r="295" spans="1:10" s="24" customFormat="1" ht="42">
      <c r="A295" s="34">
        <v>294</v>
      </c>
      <c r="B295" s="34">
        <v>3.2</v>
      </c>
      <c r="C295" s="11" t="s">
        <v>923</v>
      </c>
      <c r="D295" s="37">
        <v>225000</v>
      </c>
      <c r="E295" s="13" t="s">
        <v>1443</v>
      </c>
      <c r="F295" s="9" t="s">
        <v>639</v>
      </c>
      <c r="G295" s="9" t="s">
        <v>1435</v>
      </c>
      <c r="H295" s="8">
        <v>242330</v>
      </c>
      <c r="I295" s="41" t="s">
        <v>1699</v>
      </c>
      <c r="J295" s="10">
        <v>5</v>
      </c>
    </row>
    <row r="296" spans="1:10" s="24" customFormat="1" ht="42">
      <c r="A296" s="34">
        <v>295</v>
      </c>
      <c r="B296" s="34">
        <v>3.2</v>
      </c>
      <c r="C296" s="11" t="s">
        <v>924</v>
      </c>
      <c r="D296" s="37">
        <v>225000</v>
      </c>
      <c r="E296" s="13" t="s">
        <v>1443</v>
      </c>
      <c r="F296" s="9" t="s">
        <v>639</v>
      </c>
      <c r="G296" s="9" t="s">
        <v>1435</v>
      </c>
      <c r="H296" s="8">
        <v>242330</v>
      </c>
      <c r="I296" s="41" t="s">
        <v>1700</v>
      </c>
      <c r="J296" s="10">
        <v>5</v>
      </c>
    </row>
    <row r="297" spans="1:10" s="24" customFormat="1" ht="42">
      <c r="A297" s="34">
        <v>296</v>
      </c>
      <c r="B297" s="34">
        <v>3.2</v>
      </c>
      <c r="C297" s="11" t="s">
        <v>925</v>
      </c>
      <c r="D297" s="37">
        <v>225000</v>
      </c>
      <c r="E297" s="13" t="s">
        <v>1443</v>
      </c>
      <c r="F297" s="9" t="s">
        <v>639</v>
      </c>
      <c r="G297" s="9" t="s">
        <v>1435</v>
      </c>
      <c r="H297" s="8">
        <v>242330</v>
      </c>
      <c r="I297" s="41" t="s">
        <v>1701</v>
      </c>
      <c r="J297" s="10">
        <v>5</v>
      </c>
    </row>
    <row r="298" spans="1:10" s="24" customFormat="1" ht="42">
      <c r="A298" s="34">
        <v>297</v>
      </c>
      <c r="B298" s="34">
        <v>3.2</v>
      </c>
      <c r="C298" s="11" t="s">
        <v>926</v>
      </c>
      <c r="D298" s="37">
        <v>225000</v>
      </c>
      <c r="E298" s="13" t="s">
        <v>1443</v>
      </c>
      <c r="F298" s="9" t="s">
        <v>639</v>
      </c>
      <c r="G298" s="9" t="s">
        <v>1435</v>
      </c>
      <c r="H298" s="8">
        <v>242330</v>
      </c>
      <c r="I298" s="41" t="s">
        <v>1702</v>
      </c>
      <c r="J298" s="10">
        <v>5</v>
      </c>
    </row>
    <row r="299" spans="1:10" s="24" customFormat="1" ht="42">
      <c r="A299" s="34">
        <v>298</v>
      </c>
      <c r="B299" s="34">
        <v>3.2</v>
      </c>
      <c r="C299" s="11" t="s">
        <v>927</v>
      </c>
      <c r="D299" s="37">
        <v>225000</v>
      </c>
      <c r="E299" s="13" t="s">
        <v>1443</v>
      </c>
      <c r="F299" s="9" t="s">
        <v>639</v>
      </c>
      <c r="G299" s="9" t="s">
        <v>1435</v>
      </c>
      <c r="H299" s="8">
        <v>242330</v>
      </c>
      <c r="I299" s="41" t="s">
        <v>1703</v>
      </c>
      <c r="J299" s="10">
        <v>5</v>
      </c>
    </row>
    <row r="300" spans="1:10" s="24" customFormat="1" ht="42">
      <c r="A300" s="34">
        <v>299</v>
      </c>
      <c r="B300" s="34">
        <v>3.2</v>
      </c>
      <c r="C300" s="11" t="s">
        <v>928</v>
      </c>
      <c r="D300" s="37">
        <v>225000</v>
      </c>
      <c r="E300" s="13" t="s">
        <v>1443</v>
      </c>
      <c r="F300" s="9" t="s">
        <v>639</v>
      </c>
      <c r="G300" s="9" t="s">
        <v>1435</v>
      </c>
      <c r="H300" s="8">
        <v>242330</v>
      </c>
      <c r="I300" s="41" t="s">
        <v>1704</v>
      </c>
      <c r="J300" s="10">
        <v>5</v>
      </c>
    </row>
    <row r="301" spans="1:10" s="24" customFormat="1" ht="42">
      <c r="A301" s="34">
        <v>300</v>
      </c>
      <c r="B301" s="34">
        <v>3.2</v>
      </c>
      <c r="C301" s="11" t="s">
        <v>929</v>
      </c>
      <c r="D301" s="37">
        <v>225000</v>
      </c>
      <c r="E301" s="13" t="s">
        <v>1443</v>
      </c>
      <c r="F301" s="9" t="s">
        <v>639</v>
      </c>
      <c r="G301" s="9" t="s">
        <v>1435</v>
      </c>
      <c r="H301" s="8">
        <v>242330</v>
      </c>
      <c r="I301" s="41" t="s">
        <v>1705</v>
      </c>
      <c r="J301" s="10">
        <v>5</v>
      </c>
    </row>
    <row r="302" spans="1:10" s="24" customFormat="1" ht="42">
      <c r="A302" s="34">
        <v>301</v>
      </c>
      <c r="B302" s="34">
        <v>3.2</v>
      </c>
      <c r="C302" s="11" t="s">
        <v>930</v>
      </c>
      <c r="D302" s="37">
        <v>225000</v>
      </c>
      <c r="E302" s="13" t="s">
        <v>1443</v>
      </c>
      <c r="F302" s="9" t="s">
        <v>639</v>
      </c>
      <c r="G302" s="9" t="s">
        <v>1435</v>
      </c>
      <c r="H302" s="8">
        <v>242330</v>
      </c>
      <c r="I302" s="41" t="s">
        <v>1706</v>
      </c>
      <c r="J302" s="10">
        <v>5</v>
      </c>
    </row>
    <row r="303" spans="1:10" s="24" customFormat="1" ht="42">
      <c r="A303" s="34">
        <v>302</v>
      </c>
      <c r="B303" s="34">
        <v>3.2</v>
      </c>
      <c r="C303" s="11" t="s">
        <v>931</v>
      </c>
      <c r="D303" s="37">
        <v>225000</v>
      </c>
      <c r="E303" s="13" t="s">
        <v>1443</v>
      </c>
      <c r="F303" s="9" t="s">
        <v>639</v>
      </c>
      <c r="G303" s="9" t="s">
        <v>1435</v>
      </c>
      <c r="H303" s="8">
        <v>242330</v>
      </c>
      <c r="I303" s="41" t="s">
        <v>1707</v>
      </c>
      <c r="J303" s="10">
        <v>5</v>
      </c>
    </row>
    <row r="304" spans="1:10" s="24" customFormat="1" ht="42">
      <c r="A304" s="34">
        <v>303</v>
      </c>
      <c r="B304" s="34">
        <v>3.2</v>
      </c>
      <c r="C304" s="11" t="s">
        <v>932</v>
      </c>
      <c r="D304" s="37">
        <v>225000</v>
      </c>
      <c r="E304" s="13" t="s">
        <v>1443</v>
      </c>
      <c r="F304" s="9" t="s">
        <v>639</v>
      </c>
      <c r="G304" s="9" t="s">
        <v>1435</v>
      </c>
      <c r="H304" s="8">
        <v>242330</v>
      </c>
      <c r="I304" s="41" t="s">
        <v>1708</v>
      </c>
      <c r="J304" s="10">
        <v>5</v>
      </c>
    </row>
    <row r="305" spans="1:10" s="24" customFormat="1" ht="42">
      <c r="A305" s="34">
        <v>304</v>
      </c>
      <c r="B305" s="34">
        <v>3.2</v>
      </c>
      <c r="C305" s="11" t="s">
        <v>933</v>
      </c>
      <c r="D305" s="37">
        <v>225000</v>
      </c>
      <c r="E305" s="13" t="s">
        <v>1443</v>
      </c>
      <c r="F305" s="9" t="s">
        <v>639</v>
      </c>
      <c r="G305" s="9" t="s">
        <v>1435</v>
      </c>
      <c r="H305" s="8">
        <v>242330</v>
      </c>
      <c r="I305" s="41" t="s">
        <v>1709</v>
      </c>
      <c r="J305" s="10">
        <v>5</v>
      </c>
    </row>
    <row r="306" spans="1:10" s="24" customFormat="1" ht="42">
      <c r="A306" s="34">
        <v>305</v>
      </c>
      <c r="B306" s="34">
        <v>3.2</v>
      </c>
      <c r="C306" s="11" t="s">
        <v>934</v>
      </c>
      <c r="D306" s="37">
        <v>225000</v>
      </c>
      <c r="E306" s="13" t="s">
        <v>1443</v>
      </c>
      <c r="F306" s="9" t="s">
        <v>639</v>
      </c>
      <c r="G306" s="9" t="s">
        <v>1435</v>
      </c>
      <c r="H306" s="8">
        <v>242330</v>
      </c>
      <c r="I306" s="41" t="s">
        <v>1710</v>
      </c>
      <c r="J306" s="10">
        <v>5</v>
      </c>
    </row>
    <row r="307" spans="1:10" s="24" customFormat="1" ht="42">
      <c r="A307" s="34">
        <v>306</v>
      </c>
      <c r="B307" s="34">
        <v>3.2</v>
      </c>
      <c r="C307" s="11" t="s">
        <v>935</v>
      </c>
      <c r="D307" s="37">
        <v>225000</v>
      </c>
      <c r="E307" s="13" t="s">
        <v>1443</v>
      </c>
      <c r="F307" s="9" t="s">
        <v>639</v>
      </c>
      <c r="G307" s="9" t="s">
        <v>1435</v>
      </c>
      <c r="H307" s="8">
        <v>242330</v>
      </c>
      <c r="I307" s="41" t="s">
        <v>1711</v>
      </c>
      <c r="J307" s="10">
        <v>5</v>
      </c>
    </row>
    <row r="308" spans="1:10" s="24" customFormat="1" ht="42">
      <c r="A308" s="34">
        <v>307</v>
      </c>
      <c r="B308" s="34">
        <v>3.2</v>
      </c>
      <c r="C308" s="11" t="s">
        <v>936</v>
      </c>
      <c r="D308" s="37">
        <v>225000</v>
      </c>
      <c r="E308" s="13" t="s">
        <v>1443</v>
      </c>
      <c r="F308" s="9" t="s">
        <v>639</v>
      </c>
      <c r="G308" s="9" t="s">
        <v>1435</v>
      </c>
      <c r="H308" s="8">
        <v>242330</v>
      </c>
      <c r="I308" s="41" t="s">
        <v>1712</v>
      </c>
      <c r="J308" s="10">
        <v>5</v>
      </c>
    </row>
    <row r="309" spans="1:10" s="24" customFormat="1" ht="42">
      <c r="A309" s="34">
        <v>308</v>
      </c>
      <c r="B309" s="34">
        <v>3.2</v>
      </c>
      <c r="C309" s="11" t="s">
        <v>937</v>
      </c>
      <c r="D309" s="37">
        <v>259000</v>
      </c>
      <c r="E309" s="13" t="s">
        <v>1443</v>
      </c>
      <c r="F309" s="9" t="s">
        <v>639</v>
      </c>
      <c r="G309" s="9" t="s">
        <v>1435</v>
      </c>
      <c r="H309" s="8">
        <v>242330</v>
      </c>
      <c r="I309" s="41" t="s">
        <v>1713</v>
      </c>
      <c r="J309" s="10">
        <v>5</v>
      </c>
    </row>
    <row r="310" spans="1:10" s="24" customFormat="1" ht="42">
      <c r="A310" s="34">
        <v>309</v>
      </c>
      <c r="B310" s="34">
        <v>3.2</v>
      </c>
      <c r="C310" s="11" t="s">
        <v>938</v>
      </c>
      <c r="D310" s="37">
        <v>259000</v>
      </c>
      <c r="E310" s="13" t="s">
        <v>1443</v>
      </c>
      <c r="F310" s="9" t="s">
        <v>639</v>
      </c>
      <c r="G310" s="9" t="s">
        <v>1435</v>
      </c>
      <c r="H310" s="8">
        <v>242330</v>
      </c>
      <c r="I310" s="41" t="s">
        <v>1714</v>
      </c>
      <c r="J310" s="10">
        <v>5</v>
      </c>
    </row>
    <row r="311" spans="1:10" s="24" customFormat="1" ht="42">
      <c r="A311" s="34">
        <v>310</v>
      </c>
      <c r="B311" s="34">
        <v>3.2</v>
      </c>
      <c r="C311" s="11" t="s">
        <v>938</v>
      </c>
      <c r="D311" s="37">
        <v>259000</v>
      </c>
      <c r="E311" s="13" t="s">
        <v>1443</v>
      </c>
      <c r="F311" s="9" t="s">
        <v>639</v>
      </c>
      <c r="G311" s="9" t="s">
        <v>1435</v>
      </c>
      <c r="H311" s="8">
        <v>242330</v>
      </c>
      <c r="I311" s="41" t="s">
        <v>1715</v>
      </c>
      <c r="J311" s="10">
        <v>5</v>
      </c>
    </row>
    <row r="312" spans="1:10" s="24" customFormat="1" ht="42">
      <c r="A312" s="34">
        <v>311</v>
      </c>
      <c r="B312" s="34">
        <v>3.2</v>
      </c>
      <c r="C312" s="11" t="s">
        <v>938</v>
      </c>
      <c r="D312" s="37">
        <v>259000</v>
      </c>
      <c r="E312" s="13" t="s">
        <v>1443</v>
      </c>
      <c r="F312" s="9" t="s">
        <v>639</v>
      </c>
      <c r="G312" s="9" t="s">
        <v>1435</v>
      </c>
      <c r="H312" s="8">
        <v>242330</v>
      </c>
      <c r="I312" s="41" t="s">
        <v>1716</v>
      </c>
      <c r="J312" s="10">
        <v>5</v>
      </c>
    </row>
    <row r="313" spans="1:10" s="24" customFormat="1">
      <c r="A313" s="34">
        <v>312</v>
      </c>
      <c r="B313" s="34">
        <v>3.2</v>
      </c>
      <c r="C313" s="11" t="s">
        <v>939</v>
      </c>
      <c r="D313" s="37">
        <v>420000</v>
      </c>
      <c r="E313" s="13" t="s">
        <v>1443</v>
      </c>
      <c r="F313" s="9" t="s">
        <v>639</v>
      </c>
      <c r="G313" s="9" t="s">
        <v>1435</v>
      </c>
      <c r="H313" s="8">
        <v>242330</v>
      </c>
      <c r="I313" s="41" t="s">
        <v>1717</v>
      </c>
      <c r="J313" s="10">
        <v>5</v>
      </c>
    </row>
    <row r="314" spans="1:10" s="24" customFormat="1">
      <c r="A314" s="34">
        <v>313</v>
      </c>
      <c r="B314" s="34">
        <v>3.2</v>
      </c>
      <c r="C314" s="11" t="s">
        <v>940</v>
      </c>
      <c r="D314" s="37">
        <v>500000</v>
      </c>
      <c r="E314" s="13" t="s">
        <v>1443</v>
      </c>
      <c r="F314" s="9" t="s">
        <v>639</v>
      </c>
      <c r="G314" s="9" t="s">
        <v>1435</v>
      </c>
      <c r="H314" s="8">
        <v>242330</v>
      </c>
      <c r="I314" s="41" t="s">
        <v>1718</v>
      </c>
      <c r="J314" s="10">
        <v>5</v>
      </c>
    </row>
    <row r="315" spans="1:10" s="24" customFormat="1">
      <c r="A315" s="34">
        <v>314</v>
      </c>
      <c r="B315" s="34">
        <v>3.2</v>
      </c>
      <c r="C315" s="11" t="s">
        <v>941</v>
      </c>
      <c r="D315" s="37">
        <v>848000</v>
      </c>
      <c r="E315" s="13" t="s">
        <v>1443</v>
      </c>
      <c r="F315" s="9" t="s">
        <v>639</v>
      </c>
      <c r="G315" s="9" t="s">
        <v>1435</v>
      </c>
      <c r="H315" s="8">
        <v>242330</v>
      </c>
      <c r="I315" s="41"/>
      <c r="J315" s="10">
        <v>5</v>
      </c>
    </row>
    <row r="316" spans="1:10" s="24" customFormat="1">
      <c r="A316" s="34">
        <v>315</v>
      </c>
      <c r="B316" s="34">
        <v>3.2</v>
      </c>
      <c r="C316" s="11" t="s">
        <v>942</v>
      </c>
      <c r="D316" s="37">
        <v>284160</v>
      </c>
      <c r="E316" s="13" t="s">
        <v>1443</v>
      </c>
      <c r="F316" s="9" t="s">
        <v>639</v>
      </c>
      <c r="G316" s="9" t="s">
        <v>1435</v>
      </c>
      <c r="H316" s="8">
        <v>242330</v>
      </c>
      <c r="I316" s="41" t="s">
        <v>1719</v>
      </c>
      <c r="J316" s="10">
        <v>5</v>
      </c>
    </row>
    <row r="317" spans="1:10" s="24" customFormat="1" ht="42">
      <c r="A317" s="34">
        <v>316</v>
      </c>
      <c r="B317" s="34">
        <v>3.2</v>
      </c>
      <c r="C317" s="11" t="s">
        <v>943</v>
      </c>
      <c r="D317" s="37">
        <v>1903000</v>
      </c>
      <c r="E317" s="13" t="s">
        <v>1443</v>
      </c>
      <c r="F317" s="9" t="s">
        <v>639</v>
      </c>
      <c r="G317" s="9" t="s">
        <v>1435</v>
      </c>
      <c r="H317" s="8">
        <v>242330</v>
      </c>
      <c r="I317" s="41" t="s">
        <v>1720</v>
      </c>
      <c r="J317" s="10">
        <v>5</v>
      </c>
    </row>
    <row r="318" spans="1:10" s="24" customFormat="1">
      <c r="A318" s="34">
        <v>317</v>
      </c>
      <c r="B318" s="34">
        <v>3.2</v>
      </c>
      <c r="C318" s="11" t="s">
        <v>944</v>
      </c>
      <c r="D318" s="37">
        <v>276000</v>
      </c>
      <c r="E318" s="13" t="s">
        <v>1443</v>
      </c>
      <c r="F318" s="9" t="s">
        <v>639</v>
      </c>
      <c r="G318" s="9" t="s">
        <v>1435</v>
      </c>
      <c r="H318" s="8">
        <v>242330</v>
      </c>
      <c r="I318" s="41" t="s">
        <v>1721</v>
      </c>
      <c r="J318" s="10">
        <v>5</v>
      </c>
    </row>
    <row r="319" spans="1:10" s="24" customFormat="1" ht="42">
      <c r="A319" s="34">
        <v>318</v>
      </c>
      <c r="B319" s="34">
        <v>3.2</v>
      </c>
      <c r="C319" s="11" t="s">
        <v>945</v>
      </c>
      <c r="D319" s="37">
        <v>144000</v>
      </c>
      <c r="E319" s="13" t="s">
        <v>1443</v>
      </c>
      <c r="F319" s="9" t="s">
        <v>639</v>
      </c>
      <c r="G319" s="9" t="s">
        <v>1435</v>
      </c>
      <c r="H319" s="8">
        <v>242330</v>
      </c>
      <c r="I319" s="41" t="s">
        <v>1722</v>
      </c>
      <c r="J319" s="10">
        <v>5</v>
      </c>
    </row>
    <row r="320" spans="1:10" s="24" customFormat="1">
      <c r="A320" s="34">
        <v>319</v>
      </c>
      <c r="B320" s="34">
        <v>3.2</v>
      </c>
      <c r="C320" s="11" t="s">
        <v>946</v>
      </c>
      <c r="D320" s="37">
        <v>240000</v>
      </c>
      <c r="E320" s="13" t="s">
        <v>1443</v>
      </c>
      <c r="F320" s="9" t="s">
        <v>639</v>
      </c>
      <c r="G320" s="9" t="s">
        <v>1435</v>
      </c>
      <c r="H320" s="8">
        <v>242330</v>
      </c>
      <c r="I320" s="41" t="s">
        <v>1723</v>
      </c>
      <c r="J320" s="10">
        <v>5</v>
      </c>
    </row>
    <row r="321" spans="1:10" s="24" customFormat="1" ht="42">
      <c r="A321" s="34">
        <v>320</v>
      </c>
      <c r="B321" s="34">
        <v>3.2</v>
      </c>
      <c r="C321" s="11" t="s">
        <v>947</v>
      </c>
      <c r="D321" s="37">
        <v>300000</v>
      </c>
      <c r="E321" s="13" t="s">
        <v>1443</v>
      </c>
      <c r="F321" s="9" t="s">
        <v>639</v>
      </c>
      <c r="G321" s="9" t="s">
        <v>1435</v>
      </c>
      <c r="H321" s="8">
        <v>242330</v>
      </c>
      <c r="I321" s="41" t="s">
        <v>1724</v>
      </c>
      <c r="J321" s="10">
        <v>5</v>
      </c>
    </row>
    <row r="322" spans="1:10" s="24" customFormat="1" ht="42">
      <c r="A322" s="34">
        <v>321</v>
      </c>
      <c r="B322" s="34">
        <v>3.2</v>
      </c>
      <c r="C322" s="11" t="s">
        <v>948</v>
      </c>
      <c r="D322" s="37">
        <v>1136000</v>
      </c>
      <c r="E322" s="13" t="s">
        <v>1443</v>
      </c>
      <c r="F322" s="9" t="s">
        <v>639</v>
      </c>
      <c r="G322" s="9" t="s">
        <v>1435</v>
      </c>
      <c r="H322" s="8">
        <v>242330</v>
      </c>
      <c r="I322" s="41" t="s">
        <v>1725</v>
      </c>
      <c r="J322" s="10">
        <v>5</v>
      </c>
    </row>
    <row r="323" spans="1:10" s="24" customFormat="1">
      <c r="A323" s="34">
        <v>322</v>
      </c>
      <c r="B323" s="34">
        <v>3.2</v>
      </c>
      <c r="C323" s="11" t="s">
        <v>949</v>
      </c>
      <c r="D323" s="37">
        <v>450000</v>
      </c>
      <c r="E323" s="13" t="s">
        <v>1443</v>
      </c>
      <c r="F323" s="9" t="s">
        <v>639</v>
      </c>
      <c r="G323" s="9" t="s">
        <v>1435</v>
      </c>
      <c r="H323" s="8">
        <v>242330</v>
      </c>
      <c r="I323" s="41" t="s">
        <v>1726</v>
      </c>
      <c r="J323" s="10">
        <v>5</v>
      </c>
    </row>
    <row r="324" spans="1:10" s="24" customFormat="1" ht="42">
      <c r="A324" s="34">
        <v>323</v>
      </c>
      <c r="B324" s="34">
        <v>3.2</v>
      </c>
      <c r="C324" s="11" t="s">
        <v>950</v>
      </c>
      <c r="D324" s="37">
        <v>200000</v>
      </c>
      <c r="E324" s="13" t="s">
        <v>1443</v>
      </c>
      <c r="F324" s="9" t="s">
        <v>639</v>
      </c>
      <c r="G324" s="9" t="s">
        <v>1435</v>
      </c>
      <c r="H324" s="8">
        <v>242330</v>
      </c>
      <c r="I324" s="41" t="s">
        <v>1727</v>
      </c>
      <c r="J324" s="10">
        <v>5</v>
      </c>
    </row>
    <row r="325" spans="1:10" s="24" customFormat="1">
      <c r="A325" s="34">
        <v>324</v>
      </c>
      <c r="B325" s="34">
        <v>3.2</v>
      </c>
      <c r="C325" s="11" t="s">
        <v>951</v>
      </c>
      <c r="D325" s="37">
        <v>300000</v>
      </c>
      <c r="E325" s="13" t="s">
        <v>1443</v>
      </c>
      <c r="F325" s="9" t="s">
        <v>639</v>
      </c>
      <c r="G325" s="9" t="s">
        <v>1435</v>
      </c>
      <c r="H325" s="8">
        <v>242330</v>
      </c>
      <c r="I325" s="41" t="s">
        <v>1728</v>
      </c>
      <c r="J325" s="10">
        <v>5</v>
      </c>
    </row>
    <row r="326" spans="1:10" s="24" customFormat="1">
      <c r="A326" s="34">
        <v>325</v>
      </c>
      <c r="B326" s="34">
        <v>3.2</v>
      </c>
      <c r="C326" s="11" t="s">
        <v>952</v>
      </c>
      <c r="D326" s="37">
        <v>300000</v>
      </c>
      <c r="E326" s="13" t="s">
        <v>1443</v>
      </c>
      <c r="F326" s="9" t="s">
        <v>639</v>
      </c>
      <c r="G326" s="9" t="s">
        <v>1435</v>
      </c>
      <c r="H326" s="8">
        <v>242330</v>
      </c>
      <c r="I326" s="41" t="s">
        <v>1729</v>
      </c>
      <c r="J326" s="10">
        <v>5</v>
      </c>
    </row>
    <row r="327" spans="1:10" s="24" customFormat="1" ht="84">
      <c r="A327" s="34">
        <v>326</v>
      </c>
      <c r="B327" s="34">
        <v>3.2</v>
      </c>
      <c r="C327" s="11" t="s">
        <v>953</v>
      </c>
      <c r="D327" s="37">
        <v>1341000</v>
      </c>
      <c r="E327" s="13" t="s">
        <v>1443</v>
      </c>
      <c r="F327" s="9" t="s">
        <v>639</v>
      </c>
      <c r="G327" s="9" t="s">
        <v>1435</v>
      </c>
      <c r="H327" s="8">
        <v>242330</v>
      </c>
      <c r="I327" s="41" t="s">
        <v>1730</v>
      </c>
      <c r="J327" s="10">
        <v>6</v>
      </c>
    </row>
    <row r="328" spans="1:10" s="24" customFormat="1" ht="84">
      <c r="A328" s="34">
        <v>327</v>
      </c>
      <c r="B328" s="34">
        <v>3.2</v>
      </c>
      <c r="C328" s="11" t="s">
        <v>954</v>
      </c>
      <c r="D328" s="37">
        <v>1341000</v>
      </c>
      <c r="E328" s="13" t="s">
        <v>1443</v>
      </c>
      <c r="F328" s="9" t="s">
        <v>639</v>
      </c>
      <c r="G328" s="9" t="s">
        <v>1435</v>
      </c>
      <c r="H328" s="8">
        <v>242330</v>
      </c>
      <c r="I328" s="41" t="s">
        <v>1731</v>
      </c>
      <c r="J328" s="10">
        <v>6</v>
      </c>
    </row>
    <row r="329" spans="1:10" s="24" customFormat="1" ht="42">
      <c r="A329" s="34">
        <v>328</v>
      </c>
      <c r="B329" s="34">
        <v>3.2</v>
      </c>
      <c r="C329" s="11" t="s">
        <v>955</v>
      </c>
      <c r="D329" s="37">
        <v>2437000</v>
      </c>
      <c r="E329" s="13" t="s">
        <v>1443</v>
      </c>
      <c r="F329" s="9" t="s">
        <v>639</v>
      </c>
      <c r="G329" s="9" t="s">
        <v>1435</v>
      </c>
      <c r="H329" s="8">
        <v>242330</v>
      </c>
      <c r="I329" s="41" t="s">
        <v>1732</v>
      </c>
      <c r="J329" s="10">
        <v>6</v>
      </c>
    </row>
    <row r="330" spans="1:10" s="24" customFormat="1" ht="42">
      <c r="A330" s="34">
        <v>329</v>
      </c>
      <c r="B330" s="34">
        <v>3.2</v>
      </c>
      <c r="C330" s="11" t="s">
        <v>956</v>
      </c>
      <c r="D330" s="37">
        <v>2630000</v>
      </c>
      <c r="E330" s="13" t="s">
        <v>1443</v>
      </c>
      <c r="F330" s="9" t="s">
        <v>639</v>
      </c>
      <c r="G330" s="9" t="s">
        <v>1435</v>
      </c>
      <c r="H330" s="8">
        <v>242330</v>
      </c>
      <c r="I330" s="41" t="s">
        <v>1733</v>
      </c>
      <c r="J330" s="10">
        <v>6</v>
      </c>
    </row>
    <row r="331" spans="1:10" s="24" customFormat="1" ht="63">
      <c r="A331" s="34">
        <v>330</v>
      </c>
      <c r="B331" s="34">
        <v>3.2</v>
      </c>
      <c r="C331" s="11" t="s">
        <v>957</v>
      </c>
      <c r="D331" s="37">
        <v>2813000</v>
      </c>
      <c r="E331" s="13" t="s">
        <v>1443</v>
      </c>
      <c r="F331" s="9" t="s">
        <v>639</v>
      </c>
      <c r="G331" s="9" t="s">
        <v>1435</v>
      </c>
      <c r="H331" s="8">
        <v>242330</v>
      </c>
      <c r="I331" s="41" t="s">
        <v>1734</v>
      </c>
      <c r="J331" s="10">
        <v>6</v>
      </c>
    </row>
    <row r="332" spans="1:10" s="24" customFormat="1" ht="42">
      <c r="A332" s="34">
        <v>331</v>
      </c>
      <c r="B332" s="34">
        <v>3.2</v>
      </c>
      <c r="C332" s="11" t="s">
        <v>958</v>
      </c>
      <c r="D332" s="37">
        <v>4179000</v>
      </c>
      <c r="E332" s="13" t="s">
        <v>1443</v>
      </c>
      <c r="F332" s="9" t="s">
        <v>639</v>
      </c>
      <c r="G332" s="9" t="s">
        <v>1435</v>
      </c>
      <c r="H332" s="8">
        <v>242330</v>
      </c>
      <c r="I332" s="41" t="s">
        <v>1735</v>
      </c>
      <c r="J332" s="10">
        <v>6</v>
      </c>
    </row>
    <row r="333" spans="1:10" s="24" customFormat="1" ht="84">
      <c r="A333" s="34">
        <v>332</v>
      </c>
      <c r="B333" s="34">
        <v>3.2</v>
      </c>
      <c r="C333" s="11" t="s">
        <v>959</v>
      </c>
      <c r="D333" s="37">
        <v>1639000</v>
      </c>
      <c r="E333" s="13" t="s">
        <v>1443</v>
      </c>
      <c r="F333" s="9" t="s">
        <v>639</v>
      </c>
      <c r="G333" s="9" t="s">
        <v>1435</v>
      </c>
      <c r="H333" s="8">
        <v>242330</v>
      </c>
      <c r="I333" s="41" t="s">
        <v>1736</v>
      </c>
      <c r="J333" s="10">
        <v>6</v>
      </c>
    </row>
    <row r="334" spans="1:10" s="24" customFormat="1" ht="84">
      <c r="A334" s="34">
        <v>333</v>
      </c>
      <c r="B334" s="34">
        <v>3.2</v>
      </c>
      <c r="C334" s="11" t="s">
        <v>960</v>
      </c>
      <c r="D334" s="37">
        <v>1341000</v>
      </c>
      <c r="E334" s="13" t="s">
        <v>1443</v>
      </c>
      <c r="F334" s="9" t="s">
        <v>639</v>
      </c>
      <c r="G334" s="9" t="s">
        <v>1435</v>
      </c>
      <c r="H334" s="8">
        <v>242330</v>
      </c>
      <c r="I334" s="41" t="s">
        <v>1737</v>
      </c>
      <c r="J334" s="10">
        <v>6</v>
      </c>
    </row>
    <row r="335" spans="1:10" s="24" customFormat="1" ht="84">
      <c r="A335" s="34">
        <v>334</v>
      </c>
      <c r="B335" s="34">
        <v>3.2</v>
      </c>
      <c r="C335" s="11" t="s">
        <v>961</v>
      </c>
      <c r="D335" s="37">
        <v>829000</v>
      </c>
      <c r="E335" s="13" t="s">
        <v>1443</v>
      </c>
      <c r="F335" s="9" t="s">
        <v>639</v>
      </c>
      <c r="G335" s="9" t="s">
        <v>1435</v>
      </c>
      <c r="H335" s="8">
        <v>242330</v>
      </c>
      <c r="I335" s="41" t="s">
        <v>1738</v>
      </c>
      <c r="J335" s="10">
        <v>6</v>
      </c>
    </row>
    <row r="336" spans="1:10" s="24" customFormat="1" ht="84">
      <c r="A336" s="34">
        <v>335</v>
      </c>
      <c r="B336" s="34">
        <v>3.2</v>
      </c>
      <c r="C336" s="11" t="s">
        <v>962</v>
      </c>
      <c r="D336" s="37">
        <v>465000</v>
      </c>
      <c r="E336" s="13" t="s">
        <v>1443</v>
      </c>
      <c r="F336" s="9" t="s">
        <v>639</v>
      </c>
      <c r="G336" s="9" t="s">
        <v>1435</v>
      </c>
      <c r="H336" s="8">
        <v>242330</v>
      </c>
      <c r="I336" s="41" t="s">
        <v>1739</v>
      </c>
      <c r="J336" s="10">
        <v>6</v>
      </c>
    </row>
    <row r="337" spans="1:10" s="24" customFormat="1" ht="105">
      <c r="A337" s="34">
        <v>336</v>
      </c>
      <c r="B337" s="34">
        <v>3.2</v>
      </c>
      <c r="C337" s="11" t="s">
        <v>963</v>
      </c>
      <c r="D337" s="37">
        <v>1620000</v>
      </c>
      <c r="E337" s="13" t="s">
        <v>1443</v>
      </c>
      <c r="F337" s="9" t="s">
        <v>639</v>
      </c>
      <c r="G337" s="9" t="s">
        <v>1435</v>
      </c>
      <c r="H337" s="8">
        <v>242330</v>
      </c>
      <c r="I337" s="41" t="s">
        <v>1740</v>
      </c>
      <c r="J337" s="10">
        <v>6</v>
      </c>
    </row>
    <row r="338" spans="1:10" s="24" customFormat="1" ht="84">
      <c r="A338" s="34">
        <v>337</v>
      </c>
      <c r="B338" s="34">
        <v>3.2</v>
      </c>
      <c r="C338" s="11" t="s">
        <v>964</v>
      </c>
      <c r="D338" s="37">
        <v>2940500</v>
      </c>
      <c r="E338" s="13" t="s">
        <v>1443</v>
      </c>
      <c r="F338" s="9" t="s">
        <v>639</v>
      </c>
      <c r="G338" s="9" t="s">
        <v>1435</v>
      </c>
      <c r="H338" s="8">
        <v>242330</v>
      </c>
      <c r="I338" s="41" t="s">
        <v>1741</v>
      </c>
      <c r="J338" s="10">
        <v>6</v>
      </c>
    </row>
    <row r="339" spans="1:10" s="24" customFormat="1" ht="84">
      <c r="A339" s="34">
        <v>338</v>
      </c>
      <c r="B339" s="34">
        <v>3.2</v>
      </c>
      <c r="C339" s="11" t="s">
        <v>965</v>
      </c>
      <c r="D339" s="37">
        <v>2819500</v>
      </c>
      <c r="E339" s="13" t="s">
        <v>1443</v>
      </c>
      <c r="F339" s="9" t="s">
        <v>639</v>
      </c>
      <c r="G339" s="9" t="s">
        <v>1435</v>
      </c>
      <c r="H339" s="8">
        <v>242330</v>
      </c>
      <c r="I339" s="41" t="s">
        <v>1742</v>
      </c>
      <c r="J339" s="10">
        <v>6</v>
      </c>
    </row>
    <row r="340" spans="1:10" s="24" customFormat="1" ht="105">
      <c r="A340" s="34">
        <v>339</v>
      </c>
      <c r="B340" s="34">
        <v>3.2</v>
      </c>
      <c r="C340" s="11" t="s">
        <v>966</v>
      </c>
      <c r="D340" s="37">
        <v>301600</v>
      </c>
      <c r="E340" s="13" t="s">
        <v>1443</v>
      </c>
      <c r="F340" s="9" t="s">
        <v>639</v>
      </c>
      <c r="G340" s="9" t="s">
        <v>1435</v>
      </c>
      <c r="H340" s="8">
        <v>242330</v>
      </c>
      <c r="I340" s="41" t="s">
        <v>1743</v>
      </c>
      <c r="J340" s="10">
        <v>6</v>
      </c>
    </row>
    <row r="341" spans="1:10" s="24" customFormat="1" ht="84">
      <c r="A341" s="34">
        <v>340</v>
      </c>
      <c r="B341" s="34">
        <v>3.2</v>
      </c>
      <c r="C341" s="11" t="s">
        <v>967</v>
      </c>
      <c r="D341" s="37">
        <v>994500</v>
      </c>
      <c r="E341" s="13" t="s">
        <v>1443</v>
      </c>
      <c r="F341" s="9" t="s">
        <v>639</v>
      </c>
      <c r="G341" s="9" t="s">
        <v>1435</v>
      </c>
      <c r="H341" s="8">
        <v>242330</v>
      </c>
      <c r="I341" s="41" t="s">
        <v>1744</v>
      </c>
      <c r="J341" s="10">
        <v>6</v>
      </c>
    </row>
    <row r="342" spans="1:10" s="24" customFormat="1" ht="105">
      <c r="A342" s="34">
        <v>341</v>
      </c>
      <c r="B342" s="34">
        <v>3.2</v>
      </c>
      <c r="C342" s="11" t="s">
        <v>968</v>
      </c>
      <c r="D342" s="37">
        <v>836000</v>
      </c>
      <c r="E342" s="13" t="s">
        <v>1443</v>
      </c>
      <c r="F342" s="9" t="s">
        <v>639</v>
      </c>
      <c r="G342" s="9" t="s">
        <v>1435</v>
      </c>
      <c r="H342" s="8">
        <v>242330</v>
      </c>
      <c r="I342" s="41" t="s">
        <v>1745</v>
      </c>
      <c r="J342" s="10">
        <v>6</v>
      </c>
    </row>
    <row r="343" spans="1:10" s="24" customFormat="1" ht="105">
      <c r="A343" s="34">
        <v>342</v>
      </c>
      <c r="B343" s="34">
        <v>3.2</v>
      </c>
      <c r="C343" s="11" t="s">
        <v>969</v>
      </c>
      <c r="D343" s="37">
        <v>626200</v>
      </c>
      <c r="E343" s="13" t="s">
        <v>1443</v>
      </c>
      <c r="F343" s="9" t="s">
        <v>639</v>
      </c>
      <c r="G343" s="9" t="s">
        <v>1435</v>
      </c>
      <c r="H343" s="8">
        <v>242330</v>
      </c>
      <c r="I343" s="41" t="s">
        <v>1746</v>
      </c>
      <c r="J343" s="10">
        <v>6</v>
      </c>
    </row>
    <row r="344" spans="1:10" s="24" customFormat="1" ht="126">
      <c r="A344" s="34">
        <v>343</v>
      </c>
      <c r="B344" s="34">
        <v>3.2</v>
      </c>
      <c r="C344" s="11" t="s">
        <v>970</v>
      </c>
      <c r="D344" s="37">
        <v>3434000</v>
      </c>
      <c r="E344" s="13" t="s">
        <v>1443</v>
      </c>
      <c r="F344" s="9" t="s">
        <v>639</v>
      </c>
      <c r="G344" s="9" t="s">
        <v>1435</v>
      </c>
      <c r="H344" s="8">
        <v>242330</v>
      </c>
      <c r="I344" s="41" t="s">
        <v>1747</v>
      </c>
      <c r="J344" s="10">
        <v>6</v>
      </c>
    </row>
    <row r="345" spans="1:10" s="24" customFormat="1" ht="84">
      <c r="A345" s="34">
        <v>344</v>
      </c>
      <c r="B345" s="34">
        <v>3.2</v>
      </c>
      <c r="C345" s="11" t="s">
        <v>971</v>
      </c>
      <c r="D345" s="37">
        <v>5825000</v>
      </c>
      <c r="E345" s="13" t="s">
        <v>1443</v>
      </c>
      <c r="F345" s="9" t="s">
        <v>639</v>
      </c>
      <c r="G345" s="9" t="s">
        <v>1435</v>
      </c>
      <c r="H345" s="8">
        <v>242330</v>
      </c>
      <c r="I345" s="41" t="s">
        <v>1748</v>
      </c>
      <c r="J345" s="10">
        <v>6</v>
      </c>
    </row>
    <row r="346" spans="1:10" s="24" customFormat="1" ht="126">
      <c r="A346" s="34">
        <v>345</v>
      </c>
      <c r="B346" s="34">
        <v>3.2</v>
      </c>
      <c r="C346" s="11" t="s">
        <v>972</v>
      </c>
      <c r="D346" s="37">
        <v>9764000</v>
      </c>
      <c r="E346" s="13" t="s">
        <v>1443</v>
      </c>
      <c r="F346" s="9" t="s">
        <v>639</v>
      </c>
      <c r="G346" s="9" t="s">
        <v>1435</v>
      </c>
      <c r="H346" s="8">
        <v>242330</v>
      </c>
      <c r="I346" s="41" t="s">
        <v>1749</v>
      </c>
      <c r="J346" s="10">
        <v>6</v>
      </c>
    </row>
    <row r="347" spans="1:10" s="24" customFormat="1" ht="126">
      <c r="A347" s="34">
        <v>346</v>
      </c>
      <c r="B347" s="34">
        <v>3.2</v>
      </c>
      <c r="C347" s="11" t="s">
        <v>973</v>
      </c>
      <c r="D347" s="37">
        <v>8804640</v>
      </c>
      <c r="E347" s="13" t="s">
        <v>1443</v>
      </c>
      <c r="F347" s="9" t="s">
        <v>639</v>
      </c>
      <c r="G347" s="9" t="s">
        <v>1435</v>
      </c>
      <c r="H347" s="8">
        <v>242330</v>
      </c>
      <c r="I347" s="41" t="s">
        <v>1750</v>
      </c>
      <c r="J347" s="10">
        <v>6</v>
      </c>
    </row>
    <row r="348" spans="1:10" s="24" customFormat="1" ht="126">
      <c r="A348" s="34">
        <v>347</v>
      </c>
      <c r="B348" s="34">
        <v>3.2</v>
      </c>
      <c r="C348" s="11" t="s">
        <v>974</v>
      </c>
      <c r="D348" s="37">
        <v>5973000</v>
      </c>
      <c r="E348" s="13" t="s">
        <v>1443</v>
      </c>
      <c r="F348" s="9" t="s">
        <v>639</v>
      </c>
      <c r="G348" s="9" t="s">
        <v>1435</v>
      </c>
      <c r="H348" s="8">
        <v>242330</v>
      </c>
      <c r="I348" s="41" t="s">
        <v>1751</v>
      </c>
      <c r="J348" s="10">
        <v>6</v>
      </c>
    </row>
    <row r="349" spans="1:10" s="24" customFormat="1" ht="84">
      <c r="A349" s="34">
        <v>348</v>
      </c>
      <c r="B349" s="34">
        <v>3.2</v>
      </c>
      <c r="C349" s="11" t="s">
        <v>975</v>
      </c>
      <c r="D349" s="37">
        <v>1194000</v>
      </c>
      <c r="E349" s="13" t="s">
        <v>1443</v>
      </c>
      <c r="F349" s="9" t="s">
        <v>639</v>
      </c>
      <c r="G349" s="9" t="s">
        <v>1435</v>
      </c>
      <c r="H349" s="8">
        <v>242330</v>
      </c>
      <c r="I349" s="41" t="s">
        <v>1752</v>
      </c>
      <c r="J349" s="10">
        <v>6</v>
      </c>
    </row>
    <row r="350" spans="1:10" s="24" customFormat="1" ht="84">
      <c r="A350" s="34">
        <v>349</v>
      </c>
      <c r="B350" s="34">
        <v>3.2</v>
      </c>
      <c r="C350" s="11" t="s">
        <v>976</v>
      </c>
      <c r="D350" s="37">
        <v>2365000</v>
      </c>
      <c r="E350" s="13" t="s">
        <v>1443</v>
      </c>
      <c r="F350" s="9" t="s">
        <v>639</v>
      </c>
      <c r="G350" s="9" t="s">
        <v>1435</v>
      </c>
      <c r="H350" s="8">
        <v>242330</v>
      </c>
      <c r="I350" s="41" t="s">
        <v>1753</v>
      </c>
      <c r="J350" s="10">
        <v>6</v>
      </c>
    </row>
    <row r="351" spans="1:10" s="24" customFormat="1" ht="126">
      <c r="A351" s="34">
        <v>350</v>
      </c>
      <c r="B351" s="34">
        <v>3.2</v>
      </c>
      <c r="C351" s="11" t="s">
        <v>977</v>
      </c>
      <c r="D351" s="37">
        <v>500000</v>
      </c>
      <c r="E351" s="13" t="s">
        <v>1443</v>
      </c>
      <c r="F351" s="9" t="s">
        <v>639</v>
      </c>
      <c r="G351" s="9" t="s">
        <v>1435</v>
      </c>
      <c r="H351" s="8">
        <v>242330</v>
      </c>
      <c r="I351" s="41" t="s">
        <v>1754</v>
      </c>
      <c r="J351" s="10">
        <v>6</v>
      </c>
    </row>
    <row r="352" spans="1:10" s="24" customFormat="1" ht="126">
      <c r="A352" s="34">
        <v>351</v>
      </c>
      <c r="B352" s="34">
        <v>3.2</v>
      </c>
      <c r="C352" s="11" t="s">
        <v>978</v>
      </c>
      <c r="D352" s="37">
        <v>500000</v>
      </c>
      <c r="E352" s="13" t="s">
        <v>1443</v>
      </c>
      <c r="F352" s="9" t="s">
        <v>639</v>
      </c>
      <c r="G352" s="9" t="s">
        <v>1435</v>
      </c>
      <c r="H352" s="8">
        <v>242330</v>
      </c>
      <c r="I352" s="41" t="s">
        <v>1755</v>
      </c>
      <c r="J352" s="10">
        <v>6</v>
      </c>
    </row>
    <row r="353" spans="1:10" s="24" customFormat="1" ht="126">
      <c r="A353" s="34">
        <v>352</v>
      </c>
      <c r="B353" s="34">
        <v>3.2</v>
      </c>
      <c r="C353" s="11" t="s">
        <v>979</v>
      </c>
      <c r="D353" s="37">
        <v>500000</v>
      </c>
      <c r="E353" s="13" t="s">
        <v>1443</v>
      </c>
      <c r="F353" s="9" t="s">
        <v>639</v>
      </c>
      <c r="G353" s="9" t="s">
        <v>1435</v>
      </c>
      <c r="H353" s="8">
        <v>242330</v>
      </c>
      <c r="I353" s="41" t="s">
        <v>1756</v>
      </c>
      <c r="J353" s="10">
        <v>6</v>
      </c>
    </row>
    <row r="354" spans="1:10" s="24" customFormat="1" ht="126">
      <c r="A354" s="34">
        <v>353</v>
      </c>
      <c r="B354" s="34">
        <v>3.2</v>
      </c>
      <c r="C354" s="11" t="s">
        <v>980</v>
      </c>
      <c r="D354" s="37">
        <v>500000</v>
      </c>
      <c r="E354" s="13" t="s">
        <v>1443</v>
      </c>
      <c r="F354" s="9" t="s">
        <v>639</v>
      </c>
      <c r="G354" s="9" t="s">
        <v>1435</v>
      </c>
      <c r="H354" s="8">
        <v>242330</v>
      </c>
      <c r="I354" s="41" t="s">
        <v>1757</v>
      </c>
      <c r="J354" s="10">
        <v>6</v>
      </c>
    </row>
    <row r="355" spans="1:10" s="24" customFormat="1" ht="147">
      <c r="A355" s="34">
        <v>354</v>
      </c>
      <c r="B355" s="34">
        <v>3.2</v>
      </c>
      <c r="C355" s="11" t="s">
        <v>981</v>
      </c>
      <c r="D355" s="37">
        <v>200000</v>
      </c>
      <c r="E355" s="13" t="s">
        <v>1443</v>
      </c>
      <c r="F355" s="9" t="s">
        <v>639</v>
      </c>
      <c r="G355" s="9" t="s">
        <v>1435</v>
      </c>
      <c r="H355" s="8">
        <v>242330</v>
      </c>
      <c r="I355" s="41" t="s">
        <v>1758</v>
      </c>
      <c r="J355" s="10">
        <v>6</v>
      </c>
    </row>
    <row r="356" spans="1:10" s="24" customFormat="1" ht="84">
      <c r="A356" s="34">
        <v>355</v>
      </c>
      <c r="B356" s="34">
        <v>3.2</v>
      </c>
      <c r="C356" s="11" t="s">
        <v>982</v>
      </c>
      <c r="D356" s="37">
        <v>838000</v>
      </c>
      <c r="E356" s="13" t="s">
        <v>1443</v>
      </c>
      <c r="F356" s="9" t="s">
        <v>639</v>
      </c>
      <c r="G356" s="9" t="s">
        <v>1435</v>
      </c>
      <c r="H356" s="8">
        <v>242330</v>
      </c>
      <c r="I356" s="41" t="s">
        <v>1759</v>
      </c>
      <c r="J356" s="10">
        <v>6</v>
      </c>
    </row>
    <row r="357" spans="1:10" s="24" customFormat="1" ht="168">
      <c r="A357" s="34">
        <v>356</v>
      </c>
      <c r="B357" s="34">
        <v>3.2</v>
      </c>
      <c r="C357" s="11" t="s">
        <v>983</v>
      </c>
      <c r="D357" s="37">
        <v>3600000</v>
      </c>
      <c r="E357" s="13" t="s">
        <v>1443</v>
      </c>
      <c r="F357" s="9" t="s">
        <v>639</v>
      </c>
      <c r="G357" s="9" t="s">
        <v>1435</v>
      </c>
      <c r="H357" s="8">
        <v>242330</v>
      </c>
      <c r="I357" s="41" t="s">
        <v>1760</v>
      </c>
      <c r="J357" s="10">
        <v>6</v>
      </c>
    </row>
    <row r="358" spans="1:10" s="24" customFormat="1" ht="84">
      <c r="A358" s="34">
        <v>357</v>
      </c>
      <c r="B358" s="34">
        <v>3.2</v>
      </c>
      <c r="C358" s="11" t="s">
        <v>984</v>
      </c>
      <c r="D358" s="37">
        <v>500000</v>
      </c>
      <c r="E358" s="13" t="s">
        <v>1443</v>
      </c>
      <c r="F358" s="9" t="s">
        <v>639</v>
      </c>
      <c r="G358" s="9" t="s">
        <v>1435</v>
      </c>
      <c r="H358" s="8">
        <v>242330</v>
      </c>
      <c r="I358" s="41" t="s">
        <v>1761</v>
      </c>
      <c r="J358" s="10">
        <v>6</v>
      </c>
    </row>
    <row r="359" spans="1:10" s="24" customFormat="1" ht="105">
      <c r="A359" s="34">
        <v>358</v>
      </c>
      <c r="B359" s="34">
        <v>3.2</v>
      </c>
      <c r="C359" s="11" t="s">
        <v>985</v>
      </c>
      <c r="D359" s="37">
        <v>500000</v>
      </c>
      <c r="E359" s="13" t="s">
        <v>1443</v>
      </c>
      <c r="F359" s="9" t="s">
        <v>639</v>
      </c>
      <c r="G359" s="9" t="s">
        <v>1435</v>
      </c>
      <c r="H359" s="8">
        <v>242330</v>
      </c>
      <c r="I359" s="41" t="s">
        <v>1762</v>
      </c>
      <c r="J359" s="10">
        <v>6</v>
      </c>
    </row>
    <row r="360" spans="1:10" s="24" customFormat="1" ht="63">
      <c r="A360" s="34">
        <v>359</v>
      </c>
      <c r="B360" s="34">
        <v>3.2</v>
      </c>
      <c r="C360" s="11" t="s">
        <v>986</v>
      </c>
      <c r="D360" s="37">
        <v>1026000</v>
      </c>
      <c r="E360" s="13" t="s">
        <v>1443</v>
      </c>
      <c r="F360" s="9" t="s">
        <v>639</v>
      </c>
      <c r="G360" s="9" t="s">
        <v>1435</v>
      </c>
      <c r="H360" s="8">
        <v>242330</v>
      </c>
      <c r="I360" s="41" t="s">
        <v>1763</v>
      </c>
      <c r="J360" s="10">
        <v>6</v>
      </c>
    </row>
    <row r="361" spans="1:10" s="24" customFormat="1" ht="84">
      <c r="A361" s="34">
        <v>360</v>
      </c>
      <c r="B361" s="34">
        <v>3.2</v>
      </c>
      <c r="C361" s="11" t="s">
        <v>987</v>
      </c>
      <c r="D361" s="37">
        <v>689000</v>
      </c>
      <c r="E361" s="13" t="s">
        <v>1443</v>
      </c>
      <c r="F361" s="9" t="s">
        <v>639</v>
      </c>
      <c r="G361" s="9" t="s">
        <v>1435</v>
      </c>
      <c r="H361" s="8">
        <v>242330</v>
      </c>
      <c r="I361" s="41" t="s">
        <v>1764</v>
      </c>
      <c r="J361" s="10">
        <v>6</v>
      </c>
    </row>
    <row r="362" spans="1:10" s="24" customFormat="1" ht="105">
      <c r="A362" s="34">
        <v>361</v>
      </c>
      <c r="B362" s="34">
        <v>3.2</v>
      </c>
      <c r="C362" s="11" t="s">
        <v>988</v>
      </c>
      <c r="D362" s="37">
        <v>1992000</v>
      </c>
      <c r="E362" s="13" t="s">
        <v>1443</v>
      </c>
      <c r="F362" s="9" t="s">
        <v>639</v>
      </c>
      <c r="G362" s="9" t="s">
        <v>1435</v>
      </c>
      <c r="H362" s="8">
        <v>242330</v>
      </c>
      <c r="I362" s="41" t="s">
        <v>1765</v>
      </c>
      <c r="J362" s="10">
        <v>6</v>
      </c>
    </row>
    <row r="363" spans="1:10" s="24" customFormat="1" ht="105">
      <c r="A363" s="34">
        <v>362</v>
      </c>
      <c r="B363" s="34">
        <v>3.2</v>
      </c>
      <c r="C363" s="11" t="s">
        <v>989</v>
      </c>
      <c r="D363" s="37">
        <v>1555000</v>
      </c>
      <c r="E363" s="13" t="s">
        <v>1443</v>
      </c>
      <c r="F363" s="9" t="s">
        <v>639</v>
      </c>
      <c r="G363" s="9" t="s">
        <v>1435</v>
      </c>
      <c r="H363" s="8">
        <v>242330</v>
      </c>
      <c r="I363" s="41" t="s">
        <v>1766</v>
      </c>
      <c r="J363" s="10">
        <v>6</v>
      </c>
    </row>
    <row r="364" spans="1:10" s="24" customFormat="1" ht="105">
      <c r="A364" s="34">
        <v>363</v>
      </c>
      <c r="B364" s="34">
        <v>3.2</v>
      </c>
      <c r="C364" s="11" t="s">
        <v>990</v>
      </c>
      <c r="D364" s="37">
        <v>1911000</v>
      </c>
      <c r="E364" s="13" t="s">
        <v>1443</v>
      </c>
      <c r="F364" s="9" t="s">
        <v>639</v>
      </c>
      <c r="G364" s="9" t="s">
        <v>1435</v>
      </c>
      <c r="H364" s="8">
        <v>242330</v>
      </c>
      <c r="I364" s="41" t="s">
        <v>1767</v>
      </c>
      <c r="J364" s="10">
        <v>6</v>
      </c>
    </row>
    <row r="365" spans="1:10" s="24" customFormat="1" ht="84">
      <c r="A365" s="34">
        <v>364</v>
      </c>
      <c r="B365" s="34">
        <v>3.2</v>
      </c>
      <c r="C365" s="11" t="s">
        <v>991</v>
      </c>
      <c r="D365" s="37">
        <v>851000</v>
      </c>
      <c r="E365" s="13" t="s">
        <v>1443</v>
      </c>
      <c r="F365" s="9" t="s">
        <v>639</v>
      </c>
      <c r="G365" s="9" t="s">
        <v>1435</v>
      </c>
      <c r="H365" s="8">
        <v>242330</v>
      </c>
      <c r="I365" s="41" t="s">
        <v>1768</v>
      </c>
      <c r="J365" s="10">
        <v>6</v>
      </c>
    </row>
    <row r="366" spans="1:10" s="24" customFormat="1" ht="105">
      <c r="A366" s="34">
        <v>365</v>
      </c>
      <c r="B366" s="34">
        <v>3.2</v>
      </c>
      <c r="C366" s="11" t="s">
        <v>992</v>
      </c>
      <c r="D366" s="37">
        <v>656000</v>
      </c>
      <c r="E366" s="13" t="s">
        <v>1443</v>
      </c>
      <c r="F366" s="9" t="s">
        <v>639</v>
      </c>
      <c r="G366" s="9" t="s">
        <v>1435</v>
      </c>
      <c r="H366" s="8">
        <v>242330</v>
      </c>
      <c r="I366" s="41" t="s">
        <v>1769</v>
      </c>
      <c r="J366" s="10">
        <v>6</v>
      </c>
    </row>
    <row r="367" spans="1:10" s="24" customFormat="1" ht="105">
      <c r="A367" s="34">
        <v>366</v>
      </c>
      <c r="B367" s="34">
        <v>3.2</v>
      </c>
      <c r="C367" s="11" t="s">
        <v>993</v>
      </c>
      <c r="D367" s="37">
        <v>1690000</v>
      </c>
      <c r="E367" s="13" t="s">
        <v>1443</v>
      </c>
      <c r="F367" s="9" t="s">
        <v>639</v>
      </c>
      <c r="G367" s="9" t="s">
        <v>1435</v>
      </c>
      <c r="H367" s="8">
        <v>242330</v>
      </c>
      <c r="I367" s="41" t="s">
        <v>1770</v>
      </c>
      <c r="J367" s="10">
        <v>6</v>
      </c>
    </row>
    <row r="368" spans="1:10" s="24" customFormat="1" ht="105">
      <c r="A368" s="34">
        <v>367</v>
      </c>
      <c r="B368" s="34">
        <v>3.2</v>
      </c>
      <c r="C368" s="11" t="s">
        <v>994</v>
      </c>
      <c r="D368" s="37">
        <v>866000</v>
      </c>
      <c r="E368" s="13" t="s">
        <v>1443</v>
      </c>
      <c r="F368" s="9" t="s">
        <v>639</v>
      </c>
      <c r="G368" s="9" t="s">
        <v>1435</v>
      </c>
      <c r="H368" s="8">
        <v>242330</v>
      </c>
      <c r="I368" s="41" t="s">
        <v>1771</v>
      </c>
      <c r="J368" s="10">
        <v>6</v>
      </c>
    </row>
    <row r="369" spans="1:10" s="24" customFormat="1" ht="126">
      <c r="A369" s="34">
        <v>368</v>
      </c>
      <c r="B369" s="34">
        <v>3.2</v>
      </c>
      <c r="C369" s="11" t="s">
        <v>995</v>
      </c>
      <c r="D369" s="37">
        <v>4183000</v>
      </c>
      <c r="E369" s="13" t="s">
        <v>1443</v>
      </c>
      <c r="F369" s="9" t="s">
        <v>639</v>
      </c>
      <c r="G369" s="9" t="s">
        <v>1435</v>
      </c>
      <c r="H369" s="8">
        <v>242330</v>
      </c>
      <c r="I369" s="41" t="s">
        <v>1772</v>
      </c>
      <c r="J369" s="10">
        <v>6</v>
      </c>
    </row>
    <row r="370" spans="1:10" s="24" customFormat="1" ht="126">
      <c r="A370" s="34">
        <v>369</v>
      </c>
      <c r="B370" s="34">
        <v>3.2</v>
      </c>
      <c r="C370" s="11" t="s">
        <v>996</v>
      </c>
      <c r="D370" s="37">
        <v>1893000</v>
      </c>
      <c r="E370" s="13" t="s">
        <v>1443</v>
      </c>
      <c r="F370" s="9" t="s">
        <v>639</v>
      </c>
      <c r="G370" s="9" t="s">
        <v>1435</v>
      </c>
      <c r="H370" s="8">
        <v>242330</v>
      </c>
      <c r="I370" s="41" t="s">
        <v>1773</v>
      </c>
      <c r="J370" s="10">
        <v>6</v>
      </c>
    </row>
    <row r="371" spans="1:10" s="24" customFormat="1" ht="126">
      <c r="A371" s="34">
        <v>370</v>
      </c>
      <c r="B371" s="34">
        <v>3.2</v>
      </c>
      <c r="C371" s="11" t="s">
        <v>997</v>
      </c>
      <c r="D371" s="37">
        <v>2390000</v>
      </c>
      <c r="E371" s="13" t="s">
        <v>1443</v>
      </c>
      <c r="F371" s="9" t="s">
        <v>639</v>
      </c>
      <c r="G371" s="9" t="s">
        <v>1435</v>
      </c>
      <c r="H371" s="8">
        <v>242330</v>
      </c>
      <c r="I371" s="41" t="s">
        <v>1774</v>
      </c>
      <c r="J371" s="10">
        <v>6</v>
      </c>
    </row>
    <row r="372" spans="1:10" s="24" customFormat="1" ht="105">
      <c r="A372" s="34">
        <v>371</v>
      </c>
      <c r="B372" s="34">
        <v>3.2</v>
      </c>
      <c r="C372" s="11" t="s">
        <v>998</v>
      </c>
      <c r="D372" s="37">
        <v>626000</v>
      </c>
      <c r="E372" s="13" t="s">
        <v>1443</v>
      </c>
      <c r="F372" s="9" t="s">
        <v>639</v>
      </c>
      <c r="G372" s="9" t="s">
        <v>1435</v>
      </c>
      <c r="H372" s="8">
        <v>242330</v>
      </c>
      <c r="I372" s="41" t="s">
        <v>1775</v>
      </c>
      <c r="J372" s="10">
        <v>6</v>
      </c>
    </row>
    <row r="373" spans="1:10" s="24" customFormat="1" ht="84">
      <c r="A373" s="34">
        <v>372</v>
      </c>
      <c r="B373" s="34">
        <v>3.2</v>
      </c>
      <c r="C373" s="11" t="s">
        <v>999</v>
      </c>
      <c r="D373" s="37">
        <v>1450000</v>
      </c>
      <c r="E373" s="13" t="s">
        <v>1443</v>
      </c>
      <c r="F373" s="9" t="s">
        <v>639</v>
      </c>
      <c r="G373" s="9" t="s">
        <v>1435</v>
      </c>
      <c r="H373" s="8">
        <v>242330</v>
      </c>
      <c r="I373" s="41" t="s">
        <v>1776</v>
      </c>
      <c r="J373" s="10">
        <v>6</v>
      </c>
    </row>
    <row r="374" spans="1:10" s="24" customFormat="1" ht="84">
      <c r="A374" s="34">
        <v>373</v>
      </c>
      <c r="B374" s="34">
        <v>3.2</v>
      </c>
      <c r="C374" s="11" t="s">
        <v>1000</v>
      </c>
      <c r="D374" s="37">
        <v>68000</v>
      </c>
      <c r="E374" s="13" t="s">
        <v>1443</v>
      </c>
      <c r="F374" s="9" t="s">
        <v>639</v>
      </c>
      <c r="G374" s="9" t="s">
        <v>1435</v>
      </c>
      <c r="H374" s="8">
        <v>242330</v>
      </c>
      <c r="I374" s="41"/>
      <c r="J374" s="10">
        <v>6</v>
      </c>
    </row>
    <row r="375" spans="1:10" s="24" customFormat="1" ht="105">
      <c r="A375" s="34">
        <v>374</v>
      </c>
      <c r="B375" s="34">
        <v>3.2</v>
      </c>
      <c r="C375" s="11" t="s">
        <v>1001</v>
      </c>
      <c r="D375" s="37">
        <v>500000</v>
      </c>
      <c r="E375" s="13" t="s">
        <v>1443</v>
      </c>
      <c r="F375" s="9" t="s">
        <v>639</v>
      </c>
      <c r="G375" s="9" t="s">
        <v>1435</v>
      </c>
      <c r="H375" s="8">
        <v>242330</v>
      </c>
      <c r="I375" s="41"/>
      <c r="J375" s="10">
        <v>6</v>
      </c>
    </row>
    <row r="376" spans="1:10" s="24" customFormat="1" ht="105">
      <c r="A376" s="34">
        <v>375</v>
      </c>
      <c r="B376" s="34">
        <v>3.2</v>
      </c>
      <c r="C376" s="11" t="s">
        <v>1002</v>
      </c>
      <c r="D376" s="37">
        <v>500000</v>
      </c>
      <c r="E376" s="13" t="s">
        <v>1443</v>
      </c>
      <c r="F376" s="9" t="s">
        <v>639</v>
      </c>
      <c r="G376" s="9" t="s">
        <v>1435</v>
      </c>
      <c r="H376" s="8">
        <v>242330</v>
      </c>
      <c r="I376" s="41"/>
      <c r="J376" s="10">
        <v>6</v>
      </c>
    </row>
    <row r="377" spans="1:10" s="24" customFormat="1" ht="105">
      <c r="A377" s="34">
        <v>376</v>
      </c>
      <c r="B377" s="34">
        <v>3.2</v>
      </c>
      <c r="C377" s="11" t="s">
        <v>1003</v>
      </c>
      <c r="D377" s="37">
        <v>499000</v>
      </c>
      <c r="E377" s="13" t="s">
        <v>1443</v>
      </c>
      <c r="F377" s="9" t="s">
        <v>639</v>
      </c>
      <c r="G377" s="9" t="s">
        <v>1435</v>
      </c>
      <c r="H377" s="8">
        <v>242330</v>
      </c>
      <c r="I377" s="41"/>
      <c r="J377" s="10">
        <v>6</v>
      </c>
    </row>
    <row r="378" spans="1:10" s="24" customFormat="1" ht="105">
      <c r="A378" s="34">
        <v>377</v>
      </c>
      <c r="B378" s="34">
        <v>3.2</v>
      </c>
      <c r="C378" s="11" t="s">
        <v>1004</v>
      </c>
      <c r="D378" s="37">
        <v>498000</v>
      </c>
      <c r="E378" s="13" t="s">
        <v>1443</v>
      </c>
      <c r="F378" s="9" t="s">
        <v>639</v>
      </c>
      <c r="G378" s="9" t="s">
        <v>1435</v>
      </c>
      <c r="H378" s="8">
        <v>242330</v>
      </c>
      <c r="I378" s="41"/>
      <c r="J378" s="10">
        <v>6</v>
      </c>
    </row>
    <row r="379" spans="1:10" s="24" customFormat="1" ht="126">
      <c r="A379" s="34">
        <v>378</v>
      </c>
      <c r="B379" s="34">
        <v>3.2</v>
      </c>
      <c r="C379" s="11" t="s">
        <v>1005</v>
      </c>
      <c r="D379" s="37">
        <v>498000</v>
      </c>
      <c r="E379" s="13" t="s">
        <v>1443</v>
      </c>
      <c r="F379" s="9" t="s">
        <v>639</v>
      </c>
      <c r="G379" s="9" t="s">
        <v>1435</v>
      </c>
      <c r="H379" s="8">
        <v>242330</v>
      </c>
      <c r="I379" s="41"/>
      <c r="J379" s="10">
        <v>6</v>
      </c>
    </row>
    <row r="380" spans="1:10" s="24" customFormat="1" ht="105">
      <c r="A380" s="34">
        <v>379</v>
      </c>
      <c r="B380" s="34">
        <v>3.2</v>
      </c>
      <c r="C380" s="11" t="s">
        <v>1006</v>
      </c>
      <c r="D380" s="37">
        <v>495000</v>
      </c>
      <c r="E380" s="13" t="s">
        <v>1443</v>
      </c>
      <c r="F380" s="9" t="s">
        <v>639</v>
      </c>
      <c r="G380" s="9" t="s">
        <v>1435</v>
      </c>
      <c r="H380" s="8">
        <v>242330</v>
      </c>
      <c r="I380" s="41"/>
      <c r="J380" s="10">
        <v>6</v>
      </c>
    </row>
    <row r="381" spans="1:10" s="24" customFormat="1" ht="126">
      <c r="A381" s="34">
        <v>380</v>
      </c>
      <c r="B381" s="34">
        <v>3.2</v>
      </c>
      <c r="C381" s="11" t="s">
        <v>1007</v>
      </c>
      <c r="D381" s="37">
        <v>470000</v>
      </c>
      <c r="E381" s="13" t="s">
        <v>1443</v>
      </c>
      <c r="F381" s="9" t="s">
        <v>639</v>
      </c>
      <c r="G381" s="9" t="s">
        <v>1435</v>
      </c>
      <c r="H381" s="8">
        <v>242330</v>
      </c>
      <c r="I381" s="41"/>
      <c r="J381" s="10">
        <v>6</v>
      </c>
    </row>
    <row r="382" spans="1:10" s="24" customFormat="1" ht="126">
      <c r="A382" s="34">
        <v>381</v>
      </c>
      <c r="B382" s="34">
        <v>3.2</v>
      </c>
      <c r="C382" s="11" t="s">
        <v>1008</v>
      </c>
      <c r="D382" s="37">
        <v>426000</v>
      </c>
      <c r="E382" s="13" t="s">
        <v>1443</v>
      </c>
      <c r="F382" s="9" t="s">
        <v>639</v>
      </c>
      <c r="G382" s="9" t="s">
        <v>1435</v>
      </c>
      <c r="H382" s="8">
        <v>242330</v>
      </c>
      <c r="I382" s="41"/>
      <c r="J382" s="10">
        <v>6</v>
      </c>
    </row>
    <row r="383" spans="1:10" s="24" customFormat="1" ht="147">
      <c r="A383" s="34">
        <v>382</v>
      </c>
      <c r="B383" s="34">
        <v>3.2</v>
      </c>
      <c r="C383" s="11" t="s">
        <v>1009</v>
      </c>
      <c r="D383" s="37">
        <v>418000</v>
      </c>
      <c r="E383" s="13" t="s">
        <v>1443</v>
      </c>
      <c r="F383" s="9" t="s">
        <v>639</v>
      </c>
      <c r="G383" s="9" t="s">
        <v>1435</v>
      </c>
      <c r="H383" s="8">
        <v>242330</v>
      </c>
      <c r="I383" s="41"/>
      <c r="J383" s="10">
        <v>6</v>
      </c>
    </row>
    <row r="384" spans="1:10" s="24" customFormat="1" ht="126">
      <c r="A384" s="34">
        <v>383</v>
      </c>
      <c r="B384" s="34">
        <v>3.2</v>
      </c>
      <c r="C384" s="11" t="s">
        <v>1010</v>
      </c>
      <c r="D384" s="37">
        <v>378000</v>
      </c>
      <c r="E384" s="13" t="s">
        <v>1443</v>
      </c>
      <c r="F384" s="9" t="s">
        <v>639</v>
      </c>
      <c r="G384" s="9" t="s">
        <v>1435</v>
      </c>
      <c r="H384" s="8">
        <v>242330</v>
      </c>
      <c r="I384" s="41"/>
      <c r="J384" s="10">
        <v>6</v>
      </c>
    </row>
    <row r="385" spans="1:10" s="24" customFormat="1" ht="105">
      <c r="A385" s="34">
        <v>384</v>
      </c>
      <c r="B385" s="34">
        <v>3.2</v>
      </c>
      <c r="C385" s="11" t="s">
        <v>1011</v>
      </c>
      <c r="D385" s="37">
        <v>376000</v>
      </c>
      <c r="E385" s="13" t="s">
        <v>1443</v>
      </c>
      <c r="F385" s="9" t="s">
        <v>639</v>
      </c>
      <c r="G385" s="9" t="s">
        <v>1435</v>
      </c>
      <c r="H385" s="8">
        <v>242330</v>
      </c>
      <c r="I385" s="41"/>
      <c r="J385" s="10">
        <v>6</v>
      </c>
    </row>
    <row r="386" spans="1:10" s="24" customFormat="1" ht="105">
      <c r="A386" s="34">
        <v>385</v>
      </c>
      <c r="B386" s="34">
        <v>3.2</v>
      </c>
      <c r="C386" s="11" t="s">
        <v>1012</v>
      </c>
      <c r="D386" s="37">
        <v>230000</v>
      </c>
      <c r="E386" s="13" t="s">
        <v>1443</v>
      </c>
      <c r="F386" s="9" t="s">
        <v>639</v>
      </c>
      <c r="G386" s="9" t="s">
        <v>1435</v>
      </c>
      <c r="H386" s="8">
        <v>242330</v>
      </c>
      <c r="I386" s="41"/>
      <c r="J386" s="10">
        <v>6</v>
      </c>
    </row>
    <row r="387" spans="1:10" s="24" customFormat="1" ht="105">
      <c r="A387" s="34">
        <v>386</v>
      </c>
      <c r="B387" s="34">
        <v>3.2</v>
      </c>
      <c r="C387" s="11" t="s">
        <v>1013</v>
      </c>
      <c r="D387" s="37">
        <v>218000</v>
      </c>
      <c r="E387" s="13" t="s">
        <v>1443</v>
      </c>
      <c r="F387" s="9" t="s">
        <v>639</v>
      </c>
      <c r="G387" s="9" t="s">
        <v>1435</v>
      </c>
      <c r="H387" s="8">
        <v>242330</v>
      </c>
      <c r="I387" s="41"/>
      <c r="J387" s="10">
        <v>6</v>
      </c>
    </row>
    <row r="388" spans="1:10" s="24" customFormat="1" ht="126">
      <c r="A388" s="34">
        <v>387</v>
      </c>
      <c r="B388" s="34">
        <v>3.2</v>
      </c>
      <c r="C388" s="11" t="s">
        <v>1014</v>
      </c>
      <c r="D388" s="37">
        <v>9532000</v>
      </c>
      <c r="E388" s="13" t="s">
        <v>1443</v>
      </c>
      <c r="F388" s="9" t="s">
        <v>639</v>
      </c>
      <c r="G388" s="9" t="s">
        <v>1435</v>
      </c>
      <c r="H388" s="8">
        <v>242330</v>
      </c>
      <c r="I388" s="41" t="s">
        <v>1777</v>
      </c>
      <c r="J388" s="10">
        <v>6</v>
      </c>
    </row>
    <row r="389" spans="1:10" s="24" customFormat="1" ht="105">
      <c r="A389" s="34">
        <v>388</v>
      </c>
      <c r="B389" s="34">
        <v>3.2</v>
      </c>
      <c r="C389" s="11" t="s">
        <v>1015</v>
      </c>
      <c r="D389" s="37">
        <v>9930000</v>
      </c>
      <c r="E389" s="13" t="s">
        <v>1443</v>
      </c>
      <c r="F389" s="9" t="s">
        <v>639</v>
      </c>
      <c r="G389" s="9" t="s">
        <v>1435</v>
      </c>
      <c r="H389" s="8">
        <v>242330</v>
      </c>
      <c r="I389" s="41" t="s">
        <v>1778</v>
      </c>
      <c r="J389" s="10">
        <v>6</v>
      </c>
    </row>
    <row r="390" spans="1:10" s="24" customFormat="1" ht="105">
      <c r="A390" s="34">
        <v>389</v>
      </c>
      <c r="B390" s="34">
        <v>3.2</v>
      </c>
      <c r="C390" s="11" t="s">
        <v>1016</v>
      </c>
      <c r="D390" s="37">
        <v>2385000</v>
      </c>
      <c r="E390" s="13" t="s">
        <v>1443</v>
      </c>
      <c r="F390" s="9" t="s">
        <v>639</v>
      </c>
      <c r="G390" s="9" t="s">
        <v>1435</v>
      </c>
      <c r="H390" s="8">
        <v>242330</v>
      </c>
      <c r="I390" s="41" t="s">
        <v>1779</v>
      </c>
      <c r="J390" s="10">
        <v>6</v>
      </c>
    </row>
    <row r="391" spans="1:10" s="24" customFormat="1" ht="84">
      <c r="A391" s="34">
        <v>390</v>
      </c>
      <c r="B391" s="34">
        <v>3.2</v>
      </c>
      <c r="C391" s="11" t="s">
        <v>1017</v>
      </c>
      <c r="D391" s="37">
        <v>1200000</v>
      </c>
      <c r="E391" s="13" t="s">
        <v>1443</v>
      </c>
      <c r="F391" s="9" t="s">
        <v>639</v>
      </c>
      <c r="G391" s="9" t="s">
        <v>1435</v>
      </c>
      <c r="H391" s="8">
        <v>242330</v>
      </c>
      <c r="I391" s="41" t="s">
        <v>1780</v>
      </c>
      <c r="J391" s="10">
        <v>6</v>
      </c>
    </row>
    <row r="392" spans="1:10" s="24" customFormat="1" ht="84">
      <c r="A392" s="34">
        <v>391</v>
      </c>
      <c r="B392" s="34">
        <v>3.2</v>
      </c>
      <c r="C392" s="11" t="s">
        <v>1018</v>
      </c>
      <c r="D392" s="37">
        <v>4820000</v>
      </c>
      <c r="E392" s="13" t="s">
        <v>1443</v>
      </c>
      <c r="F392" s="9" t="s">
        <v>639</v>
      </c>
      <c r="G392" s="9" t="s">
        <v>1435</v>
      </c>
      <c r="H392" s="8">
        <v>242330</v>
      </c>
      <c r="I392" s="41" t="s">
        <v>1781</v>
      </c>
      <c r="J392" s="10">
        <v>6</v>
      </c>
    </row>
    <row r="393" spans="1:10" s="24" customFormat="1" ht="105">
      <c r="A393" s="34">
        <v>392</v>
      </c>
      <c r="B393" s="34">
        <v>3.2</v>
      </c>
      <c r="C393" s="11" t="s">
        <v>1019</v>
      </c>
      <c r="D393" s="37">
        <v>487000</v>
      </c>
      <c r="E393" s="13" t="s">
        <v>1443</v>
      </c>
      <c r="F393" s="9" t="s">
        <v>639</v>
      </c>
      <c r="G393" s="9" t="s">
        <v>1435</v>
      </c>
      <c r="H393" s="8">
        <v>242330</v>
      </c>
      <c r="I393" s="41" t="s">
        <v>1782</v>
      </c>
      <c r="J393" s="10">
        <v>6</v>
      </c>
    </row>
    <row r="394" spans="1:10" s="24" customFormat="1" ht="105">
      <c r="A394" s="34">
        <v>393</v>
      </c>
      <c r="B394" s="34">
        <v>3.2</v>
      </c>
      <c r="C394" s="11" t="s">
        <v>1020</v>
      </c>
      <c r="D394" s="37">
        <v>492000</v>
      </c>
      <c r="E394" s="13" t="s">
        <v>1443</v>
      </c>
      <c r="F394" s="9" t="s">
        <v>639</v>
      </c>
      <c r="G394" s="9" t="s">
        <v>1435</v>
      </c>
      <c r="H394" s="8">
        <v>242330</v>
      </c>
      <c r="I394" s="41" t="s">
        <v>1783</v>
      </c>
      <c r="J394" s="10">
        <v>6</v>
      </c>
    </row>
    <row r="395" spans="1:10" s="24" customFormat="1" ht="126">
      <c r="A395" s="34">
        <v>394</v>
      </c>
      <c r="B395" s="34">
        <v>3.2</v>
      </c>
      <c r="C395" s="11" t="s">
        <v>1021</v>
      </c>
      <c r="D395" s="37">
        <v>494000</v>
      </c>
      <c r="E395" s="13" t="s">
        <v>1443</v>
      </c>
      <c r="F395" s="9" t="s">
        <v>639</v>
      </c>
      <c r="G395" s="9" t="s">
        <v>1435</v>
      </c>
      <c r="H395" s="8">
        <v>242330</v>
      </c>
      <c r="I395" s="41" t="s">
        <v>1784</v>
      </c>
      <c r="J395" s="10">
        <v>6</v>
      </c>
    </row>
    <row r="396" spans="1:10" s="24" customFormat="1" ht="126">
      <c r="A396" s="34">
        <v>395</v>
      </c>
      <c r="B396" s="34">
        <v>3.2</v>
      </c>
      <c r="C396" s="11" t="s">
        <v>1022</v>
      </c>
      <c r="D396" s="37">
        <v>496000</v>
      </c>
      <c r="E396" s="13" t="s">
        <v>1443</v>
      </c>
      <c r="F396" s="9" t="s">
        <v>639</v>
      </c>
      <c r="G396" s="9" t="s">
        <v>1435</v>
      </c>
      <c r="H396" s="8">
        <v>242330</v>
      </c>
      <c r="I396" s="41" t="s">
        <v>1785</v>
      </c>
      <c r="J396" s="10">
        <v>6</v>
      </c>
    </row>
    <row r="397" spans="1:10" s="24" customFormat="1" ht="126">
      <c r="A397" s="34">
        <v>396</v>
      </c>
      <c r="B397" s="34">
        <v>3.2</v>
      </c>
      <c r="C397" s="11" t="s">
        <v>1023</v>
      </c>
      <c r="D397" s="37">
        <v>486000</v>
      </c>
      <c r="E397" s="13" t="s">
        <v>1443</v>
      </c>
      <c r="F397" s="9" t="s">
        <v>639</v>
      </c>
      <c r="G397" s="9" t="s">
        <v>1435</v>
      </c>
      <c r="H397" s="8">
        <v>242330</v>
      </c>
      <c r="I397" s="41" t="s">
        <v>1786</v>
      </c>
      <c r="J397" s="10">
        <v>6</v>
      </c>
    </row>
    <row r="398" spans="1:10" s="24" customFormat="1" ht="126">
      <c r="A398" s="34">
        <v>397</v>
      </c>
      <c r="B398" s="34">
        <v>3.2</v>
      </c>
      <c r="C398" s="11" t="s">
        <v>1024</v>
      </c>
      <c r="D398" s="37">
        <v>3708000</v>
      </c>
      <c r="E398" s="13" t="s">
        <v>1443</v>
      </c>
      <c r="F398" s="9" t="s">
        <v>639</v>
      </c>
      <c r="G398" s="9" t="s">
        <v>1435</v>
      </c>
      <c r="H398" s="8">
        <v>242330</v>
      </c>
      <c r="I398" s="41" t="s">
        <v>1787</v>
      </c>
      <c r="J398" s="10">
        <v>6</v>
      </c>
    </row>
    <row r="399" spans="1:10" s="24" customFormat="1" ht="105">
      <c r="A399" s="34">
        <v>398</v>
      </c>
      <c r="B399" s="34">
        <v>3.2</v>
      </c>
      <c r="C399" s="11" t="s">
        <v>1025</v>
      </c>
      <c r="D399" s="37">
        <v>7608000</v>
      </c>
      <c r="E399" s="13" t="s">
        <v>1443</v>
      </c>
      <c r="F399" s="9" t="s">
        <v>639</v>
      </c>
      <c r="G399" s="9" t="s">
        <v>1435</v>
      </c>
      <c r="H399" s="8">
        <v>242330</v>
      </c>
      <c r="I399" s="41" t="s">
        <v>1788</v>
      </c>
      <c r="J399" s="10">
        <v>6</v>
      </c>
    </row>
    <row r="400" spans="1:10" s="24" customFormat="1" ht="63">
      <c r="A400" s="34">
        <v>399</v>
      </c>
      <c r="B400" s="34">
        <v>3.2</v>
      </c>
      <c r="C400" s="11" t="s">
        <v>1026</v>
      </c>
      <c r="D400" s="37">
        <v>1887000</v>
      </c>
      <c r="E400" s="13" t="s">
        <v>1443</v>
      </c>
      <c r="F400" s="9" t="s">
        <v>639</v>
      </c>
      <c r="G400" s="9" t="s">
        <v>1435</v>
      </c>
      <c r="H400" s="8">
        <v>242330</v>
      </c>
      <c r="I400" s="41" t="s">
        <v>1789</v>
      </c>
      <c r="J400" s="10">
        <v>6</v>
      </c>
    </row>
    <row r="401" spans="1:10" s="24" customFormat="1" ht="63">
      <c r="A401" s="34">
        <v>400</v>
      </c>
      <c r="B401" s="34">
        <v>3.2</v>
      </c>
      <c r="C401" s="11" t="s">
        <v>1027</v>
      </c>
      <c r="D401" s="37">
        <v>205000</v>
      </c>
      <c r="E401" s="13" t="s">
        <v>1443</v>
      </c>
      <c r="F401" s="9" t="s">
        <v>639</v>
      </c>
      <c r="G401" s="9" t="s">
        <v>1435</v>
      </c>
      <c r="H401" s="8">
        <v>242330</v>
      </c>
      <c r="I401" s="41" t="s">
        <v>1790</v>
      </c>
      <c r="J401" s="10">
        <v>6</v>
      </c>
    </row>
    <row r="402" spans="1:10" s="24" customFormat="1" ht="84">
      <c r="A402" s="34">
        <v>401</v>
      </c>
      <c r="B402" s="34">
        <v>3.2</v>
      </c>
      <c r="C402" s="11" t="s">
        <v>1028</v>
      </c>
      <c r="D402" s="37">
        <v>277000</v>
      </c>
      <c r="E402" s="13" t="s">
        <v>1443</v>
      </c>
      <c r="F402" s="9" t="s">
        <v>639</v>
      </c>
      <c r="G402" s="9" t="s">
        <v>1435</v>
      </c>
      <c r="H402" s="8">
        <v>242330</v>
      </c>
      <c r="I402" s="41" t="s">
        <v>1791</v>
      </c>
      <c r="J402" s="10">
        <v>6</v>
      </c>
    </row>
    <row r="403" spans="1:10" s="24" customFormat="1" ht="105">
      <c r="A403" s="34">
        <v>402</v>
      </c>
      <c r="B403" s="34">
        <v>3.2</v>
      </c>
      <c r="C403" s="11" t="s">
        <v>1029</v>
      </c>
      <c r="D403" s="37">
        <v>287000</v>
      </c>
      <c r="E403" s="13" t="s">
        <v>1443</v>
      </c>
      <c r="F403" s="9" t="s">
        <v>639</v>
      </c>
      <c r="G403" s="9" t="s">
        <v>1435</v>
      </c>
      <c r="H403" s="8">
        <v>242330</v>
      </c>
      <c r="I403" s="41" t="s">
        <v>1792</v>
      </c>
      <c r="J403" s="10">
        <v>6</v>
      </c>
    </row>
    <row r="404" spans="1:10" s="24" customFormat="1" ht="84">
      <c r="A404" s="34">
        <v>403</v>
      </c>
      <c r="B404" s="34">
        <v>3.2</v>
      </c>
      <c r="C404" s="11" t="s">
        <v>1030</v>
      </c>
      <c r="D404" s="37">
        <v>9946000</v>
      </c>
      <c r="E404" s="13" t="s">
        <v>1443</v>
      </c>
      <c r="F404" s="9" t="s">
        <v>639</v>
      </c>
      <c r="G404" s="9" t="s">
        <v>1435</v>
      </c>
      <c r="H404" s="8">
        <v>242330</v>
      </c>
      <c r="I404" s="41" t="s">
        <v>1793</v>
      </c>
      <c r="J404" s="10">
        <v>6</v>
      </c>
    </row>
    <row r="405" spans="1:10" s="24" customFormat="1" ht="105">
      <c r="A405" s="34">
        <v>404</v>
      </c>
      <c r="B405" s="34">
        <v>3.2</v>
      </c>
      <c r="C405" s="11" t="s">
        <v>1031</v>
      </c>
      <c r="D405" s="37">
        <v>8820000</v>
      </c>
      <c r="E405" s="13" t="s">
        <v>1443</v>
      </c>
      <c r="F405" s="9" t="s">
        <v>639</v>
      </c>
      <c r="G405" s="9" t="s">
        <v>1435</v>
      </c>
      <c r="H405" s="8">
        <v>242330</v>
      </c>
      <c r="I405" s="41" t="s">
        <v>1794</v>
      </c>
      <c r="J405" s="10">
        <v>6</v>
      </c>
    </row>
    <row r="406" spans="1:10" s="24" customFormat="1" ht="84">
      <c r="A406" s="34">
        <v>405</v>
      </c>
      <c r="B406" s="34">
        <v>3.2</v>
      </c>
      <c r="C406" s="11" t="s">
        <v>1032</v>
      </c>
      <c r="D406" s="37">
        <v>500000</v>
      </c>
      <c r="E406" s="13" t="s">
        <v>1443</v>
      </c>
      <c r="F406" s="9" t="s">
        <v>639</v>
      </c>
      <c r="G406" s="9" t="s">
        <v>1435</v>
      </c>
      <c r="H406" s="8">
        <v>242330</v>
      </c>
      <c r="I406" s="41" t="s">
        <v>1795</v>
      </c>
      <c r="J406" s="10">
        <v>6</v>
      </c>
    </row>
    <row r="407" spans="1:10" s="24" customFormat="1" ht="84">
      <c r="A407" s="34">
        <v>406</v>
      </c>
      <c r="B407" s="34">
        <v>3.2</v>
      </c>
      <c r="C407" s="11" t="s">
        <v>1033</v>
      </c>
      <c r="D407" s="37">
        <v>500000</v>
      </c>
      <c r="E407" s="13" t="s">
        <v>1443</v>
      </c>
      <c r="F407" s="9" t="s">
        <v>639</v>
      </c>
      <c r="G407" s="9" t="s">
        <v>1435</v>
      </c>
      <c r="H407" s="8">
        <v>242330</v>
      </c>
      <c r="I407" s="41" t="s">
        <v>1796</v>
      </c>
      <c r="J407" s="10">
        <v>6</v>
      </c>
    </row>
    <row r="408" spans="1:10" s="24" customFormat="1" ht="63">
      <c r="A408" s="34">
        <v>407</v>
      </c>
      <c r="B408" s="34">
        <v>3.2</v>
      </c>
      <c r="C408" s="11" t="s">
        <v>1034</v>
      </c>
      <c r="D408" s="37">
        <v>500000</v>
      </c>
      <c r="E408" s="13" t="s">
        <v>1443</v>
      </c>
      <c r="F408" s="9" t="s">
        <v>639</v>
      </c>
      <c r="G408" s="9" t="s">
        <v>1435</v>
      </c>
      <c r="H408" s="8">
        <v>242330</v>
      </c>
      <c r="I408" s="41" t="s">
        <v>1797</v>
      </c>
      <c r="J408" s="10">
        <v>6</v>
      </c>
    </row>
    <row r="409" spans="1:10" s="24" customFormat="1" ht="84">
      <c r="A409" s="34">
        <v>408</v>
      </c>
      <c r="B409" s="34">
        <v>3.2</v>
      </c>
      <c r="C409" s="11" t="s">
        <v>1035</v>
      </c>
      <c r="D409" s="37">
        <v>500000</v>
      </c>
      <c r="E409" s="13" t="s">
        <v>1443</v>
      </c>
      <c r="F409" s="9" t="s">
        <v>639</v>
      </c>
      <c r="G409" s="9" t="s">
        <v>1435</v>
      </c>
      <c r="H409" s="8">
        <v>242330</v>
      </c>
      <c r="I409" s="41" t="s">
        <v>1798</v>
      </c>
      <c r="J409" s="10">
        <v>6</v>
      </c>
    </row>
    <row r="410" spans="1:10" s="24" customFormat="1" ht="105">
      <c r="A410" s="34">
        <v>409</v>
      </c>
      <c r="B410" s="34">
        <v>3.2</v>
      </c>
      <c r="C410" s="11" t="s">
        <v>1036</v>
      </c>
      <c r="D410" s="37">
        <v>1151000</v>
      </c>
      <c r="E410" s="13" t="s">
        <v>1443</v>
      </c>
      <c r="F410" s="9" t="s">
        <v>639</v>
      </c>
      <c r="G410" s="9" t="s">
        <v>1435</v>
      </c>
      <c r="H410" s="8">
        <v>242330</v>
      </c>
      <c r="I410" s="41" t="s">
        <v>1799</v>
      </c>
      <c r="J410" s="10">
        <v>6</v>
      </c>
    </row>
    <row r="411" spans="1:10" s="24" customFormat="1" ht="105">
      <c r="A411" s="34">
        <v>410</v>
      </c>
      <c r="B411" s="34">
        <v>3.2</v>
      </c>
      <c r="C411" s="11" t="s">
        <v>1037</v>
      </c>
      <c r="D411" s="37">
        <v>1414000</v>
      </c>
      <c r="E411" s="13" t="s">
        <v>1443</v>
      </c>
      <c r="F411" s="9" t="s">
        <v>639</v>
      </c>
      <c r="G411" s="9" t="s">
        <v>1435</v>
      </c>
      <c r="H411" s="8">
        <v>242330</v>
      </c>
      <c r="I411" s="41" t="s">
        <v>1800</v>
      </c>
      <c r="J411" s="10">
        <v>6</v>
      </c>
    </row>
    <row r="412" spans="1:10" s="24" customFormat="1" ht="105">
      <c r="A412" s="34">
        <v>411</v>
      </c>
      <c r="B412" s="34">
        <v>3.2</v>
      </c>
      <c r="C412" s="11" t="s">
        <v>1038</v>
      </c>
      <c r="D412" s="37">
        <v>1414000</v>
      </c>
      <c r="E412" s="13" t="s">
        <v>1443</v>
      </c>
      <c r="F412" s="9" t="s">
        <v>639</v>
      </c>
      <c r="G412" s="9" t="s">
        <v>1435</v>
      </c>
      <c r="H412" s="8">
        <v>242330</v>
      </c>
      <c r="I412" s="41" t="s">
        <v>1801</v>
      </c>
      <c r="J412" s="10">
        <v>6</v>
      </c>
    </row>
    <row r="413" spans="1:10" s="24" customFormat="1" ht="105">
      <c r="A413" s="34">
        <v>412</v>
      </c>
      <c r="B413" s="34">
        <v>3.2</v>
      </c>
      <c r="C413" s="11" t="s">
        <v>1039</v>
      </c>
      <c r="D413" s="37">
        <v>1611000</v>
      </c>
      <c r="E413" s="13" t="s">
        <v>1443</v>
      </c>
      <c r="F413" s="9" t="s">
        <v>639</v>
      </c>
      <c r="G413" s="9" t="s">
        <v>1435</v>
      </c>
      <c r="H413" s="8">
        <v>242330</v>
      </c>
      <c r="I413" s="41" t="s">
        <v>1802</v>
      </c>
      <c r="J413" s="10">
        <v>6</v>
      </c>
    </row>
    <row r="414" spans="1:10" s="24" customFormat="1" ht="105">
      <c r="A414" s="34">
        <v>413</v>
      </c>
      <c r="B414" s="34">
        <v>3.2</v>
      </c>
      <c r="C414" s="11" t="s">
        <v>1040</v>
      </c>
      <c r="D414" s="37">
        <v>766500</v>
      </c>
      <c r="E414" s="13" t="s">
        <v>1443</v>
      </c>
      <c r="F414" s="9" t="s">
        <v>639</v>
      </c>
      <c r="G414" s="9" t="s">
        <v>1435</v>
      </c>
      <c r="H414" s="8">
        <v>242330</v>
      </c>
      <c r="I414" s="41" t="s">
        <v>1803</v>
      </c>
      <c r="J414" s="10">
        <v>6</v>
      </c>
    </row>
    <row r="415" spans="1:10" s="24" customFormat="1" ht="84">
      <c r="A415" s="34">
        <v>414</v>
      </c>
      <c r="B415" s="34">
        <v>3.2</v>
      </c>
      <c r="C415" s="11" t="s">
        <v>1041</v>
      </c>
      <c r="D415" s="37">
        <v>1089700</v>
      </c>
      <c r="E415" s="13" t="s">
        <v>1443</v>
      </c>
      <c r="F415" s="9" t="s">
        <v>639</v>
      </c>
      <c r="G415" s="9" t="s">
        <v>1435</v>
      </c>
      <c r="H415" s="8">
        <v>242330</v>
      </c>
      <c r="I415" s="41" t="s">
        <v>1804</v>
      </c>
      <c r="J415" s="10">
        <v>6</v>
      </c>
    </row>
    <row r="416" spans="1:10" s="24" customFormat="1" ht="105">
      <c r="A416" s="34">
        <v>415</v>
      </c>
      <c r="B416" s="34">
        <v>3.2</v>
      </c>
      <c r="C416" s="11" t="s">
        <v>1042</v>
      </c>
      <c r="D416" s="37">
        <v>1267300</v>
      </c>
      <c r="E416" s="13" t="s">
        <v>1443</v>
      </c>
      <c r="F416" s="9" t="s">
        <v>639</v>
      </c>
      <c r="G416" s="9" t="s">
        <v>1435</v>
      </c>
      <c r="H416" s="8">
        <v>242330</v>
      </c>
      <c r="I416" s="41" t="s">
        <v>1805</v>
      </c>
      <c r="J416" s="10">
        <v>6</v>
      </c>
    </row>
    <row r="417" spans="1:10" s="24" customFormat="1" ht="105">
      <c r="A417" s="34">
        <v>416</v>
      </c>
      <c r="B417" s="34">
        <v>3.2</v>
      </c>
      <c r="C417" s="11" t="s">
        <v>1043</v>
      </c>
      <c r="D417" s="37">
        <v>1940800</v>
      </c>
      <c r="E417" s="13" t="s">
        <v>1443</v>
      </c>
      <c r="F417" s="9" t="s">
        <v>639</v>
      </c>
      <c r="G417" s="9" t="s">
        <v>1435</v>
      </c>
      <c r="H417" s="8">
        <v>242330</v>
      </c>
      <c r="I417" s="41" t="s">
        <v>1806</v>
      </c>
      <c r="J417" s="10">
        <v>6</v>
      </c>
    </row>
    <row r="418" spans="1:10" s="24" customFormat="1" ht="105">
      <c r="A418" s="34">
        <v>417</v>
      </c>
      <c r="B418" s="34">
        <v>3.2</v>
      </c>
      <c r="C418" s="11" t="s">
        <v>1044</v>
      </c>
      <c r="D418" s="37">
        <v>1642300</v>
      </c>
      <c r="E418" s="13" t="s">
        <v>1443</v>
      </c>
      <c r="F418" s="9" t="s">
        <v>639</v>
      </c>
      <c r="G418" s="9" t="s">
        <v>1435</v>
      </c>
      <c r="H418" s="8">
        <v>242330</v>
      </c>
      <c r="I418" s="41" t="s">
        <v>1807</v>
      </c>
      <c r="J418" s="10">
        <v>6</v>
      </c>
    </row>
    <row r="419" spans="1:10" s="24" customFormat="1" ht="105">
      <c r="A419" s="34">
        <v>418</v>
      </c>
      <c r="B419" s="34">
        <v>3.2</v>
      </c>
      <c r="C419" s="11" t="s">
        <v>1045</v>
      </c>
      <c r="D419" s="37">
        <v>1304500</v>
      </c>
      <c r="E419" s="13" t="s">
        <v>1443</v>
      </c>
      <c r="F419" s="9" t="s">
        <v>639</v>
      </c>
      <c r="G419" s="9" t="s">
        <v>1435</v>
      </c>
      <c r="H419" s="8">
        <v>242330</v>
      </c>
      <c r="I419" s="41" t="s">
        <v>1808</v>
      </c>
      <c r="J419" s="10">
        <v>6</v>
      </c>
    </row>
    <row r="420" spans="1:10" s="24" customFormat="1" ht="105">
      <c r="A420" s="34">
        <v>419</v>
      </c>
      <c r="B420" s="34">
        <v>3.2</v>
      </c>
      <c r="C420" s="11" t="s">
        <v>1046</v>
      </c>
      <c r="D420" s="37">
        <v>1341000</v>
      </c>
      <c r="E420" s="13" t="s">
        <v>1443</v>
      </c>
      <c r="F420" s="9" t="s">
        <v>639</v>
      </c>
      <c r="G420" s="9" t="s">
        <v>1435</v>
      </c>
      <c r="H420" s="8">
        <v>242330</v>
      </c>
      <c r="I420" s="41" t="s">
        <v>1809</v>
      </c>
      <c r="J420" s="10">
        <v>6</v>
      </c>
    </row>
    <row r="421" spans="1:10" s="24" customFormat="1" ht="105">
      <c r="A421" s="34">
        <v>420</v>
      </c>
      <c r="B421" s="34">
        <v>3.2</v>
      </c>
      <c r="C421" s="11" t="s">
        <v>1047</v>
      </c>
      <c r="D421" s="37">
        <v>266000</v>
      </c>
      <c r="E421" s="13" t="s">
        <v>1443</v>
      </c>
      <c r="F421" s="9" t="s">
        <v>639</v>
      </c>
      <c r="G421" s="9" t="s">
        <v>1435</v>
      </c>
      <c r="H421" s="8">
        <v>242330</v>
      </c>
      <c r="I421" s="41" t="s">
        <v>1810</v>
      </c>
      <c r="J421" s="10">
        <v>6</v>
      </c>
    </row>
    <row r="422" spans="1:10" s="24" customFormat="1" ht="84">
      <c r="A422" s="34">
        <v>421</v>
      </c>
      <c r="B422" s="34">
        <v>3.2</v>
      </c>
      <c r="C422" s="11" t="s">
        <v>1048</v>
      </c>
      <c r="D422" s="37">
        <v>1995000</v>
      </c>
      <c r="E422" s="13" t="s">
        <v>1443</v>
      </c>
      <c r="F422" s="9" t="s">
        <v>639</v>
      </c>
      <c r="G422" s="9" t="s">
        <v>1435</v>
      </c>
      <c r="H422" s="8">
        <v>242330</v>
      </c>
      <c r="I422" s="41" t="s">
        <v>1811</v>
      </c>
      <c r="J422" s="10">
        <v>6</v>
      </c>
    </row>
    <row r="423" spans="1:10" s="24" customFormat="1" ht="105">
      <c r="A423" s="34">
        <v>422</v>
      </c>
      <c r="B423" s="34">
        <v>3.2</v>
      </c>
      <c r="C423" s="11" t="s">
        <v>1049</v>
      </c>
      <c r="D423" s="37">
        <v>531500</v>
      </c>
      <c r="E423" s="13" t="s">
        <v>1443</v>
      </c>
      <c r="F423" s="9" t="s">
        <v>639</v>
      </c>
      <c r="G423" s="9" t="s">
        <v>1435</v>
      </c>
      <c r="H423" s="8">
        <v>242330</v>
      </c>
      <c r="I423" s="41" t="s">
        <v>1812</v>
      </c>
      <c r="J423" s="10">
        <v>6</v>
      </c>
    </row>
    <row r="424" spans="1:10" s="24" customFormat="1" ht="105">
      <c r="A424" s="34">
        <v>423</v>
      </c>
      <c r="B424" s="34">
        <v>3.2</v>
      </c>
      <c r="C424" s="11" t="s">
        <v>1050</v>
      </c>
      <c r="D424" s="37">
        <v>2132800</v>
      </c>
      <c r="E424" s="13" t="s">
        <v>1443</v>
      </c>
      <c r="F424" s="9" t="s">
        <v>639</v>
      </c>
      <c r="G424" s="9" t="s">
        <v>1435</v>
      </c>
      <c r="H424" s="8">
        <v>242330</v>
      </c>
      <c r="I424" s="41" t="s">
        <v>1813</v>
      </c>
      <c r="J424" s="10">
        <v>6</v>
      </c>
    </row>
    <row r="425" spans="1:10" s="24" customFormat="1" ht="105">
      <c r="A425" s="34">
        <v>424</v>
      </c>
      <c r="B425" s="34">
        <v>3.2</v>
      </c>
      <c r="C425" s="11" t="s">
        <v>1051</v>
      </c>
      <c r="D425" s="37">
        <v>3431000</v>
      </c>
      <c r="E425" s="13" t="s">
        <v>1443</v>
      </c>
      <c r="F425" s="9" t="s">
        <v>639</v>
      </c>
      <c r="G425" s="9" t="s">
        <v>1435</v>
      </c>
      <c r="H425" s="8">
        <v>242330</v>
      </c>
      <c r="I425" s="41" t="s">
        <v>1814</v>
      </c>
      <c r="J425" s="10">
        <v>6</v>
      </c>
    </row>
    <row r="426" spans="1:10" s="24" customFormat="1" ht="105">
      <c r="A426" s="34">
        <v>425</v>
      </c>
      <c r="B426" s="34">
        <v>3.2</v>
      </c>
      <c r="C426" s="11" t="s">
        <v>1052</v>
      </c>
      <c r="D426" s="37">
        <v>1277000</v>
      </c>
      <c r="E426" s="13" t="s">
        <v>1443</v>
      </c>
      <c r="F426" s="9" t="s">
        <v>639</v>
      </c>
      <c r="G426" s="9" t="s">
        <v>1435</v>
      </c>
      <c r="H426" s="8">
        <v>242330</v>
      </c>
      <c r="I426" s="41" t="s">
        <v>1815</v>
      </c>
      <c r="J426" s="10">
        <v>6</v>
      </c>
    </row>
    <row r="427" spans="1:10" s="24" customFormat="1" ht="126">
      <c r="A427" s="34">
        <v>426</v>
      </c>
      <c r="B427" s="34">
        <v>3.2</v>
      </c>
      <c r="C427" s="11" t="s">
        <v>1053</v>
      </c>
      <c r="D427" s="37">
        <v>3950000</v>
      </c>
      <c r="E427" s="13" t="s">
        <v>1443</v>
      </c>
      <c r="F427" s="9" t="s">
        <v>639</v>
      </c>
      <c r="G427" s="9" t="s">
        <v>1435</v>
      </c>
      <c r="H427" s="8">
        <v>242330</v>
      </c>
      <c r="I427" s="41" t="s">
        <v>1816</v>
      </c>
      <c r="J427" s="10">
        <v>6</v>
      </c>
    </row>
    <row r="428" spans="1:10" s="24" customFormat="1" ht="126">
      <c r="A428" s="34">
        <v>427</v>
      </c>
      <c r="B428" s="34">
        <v>3.2</v>
      </c>
      <c r="C428" s="11" t="s">
        <v>1054</v>
      </c>
      <c r="D428" s="37">
        <v>2548800</v>
      </c>
      <c r="E428" s="13" t="s">
        <v>1443</v>
      </c>
      <c r="F428" s="9" t="s">
        <v>639</v>
      </c>
      <c r="G428" s="9" t="s">
        <v>1435</v>
      </c>
      <c r="H428" s="8">
        <v>242330</v>
      </c>
      <c r="I428" s="41" t="s">
        <v>1817</v>
      </c>
      <c r="J428" s="10">
        <v>6</v>
      </c>
    </row>
    <row r="429" spans="1:10" s="24" customFormat="1" ht="105">
      <c r="A429" s="34">
        <v>428</v>
      </c>
      <c r="B429" s="34">
        <v>3.2</v>
      </c>
      <c r="C429" s="11" t="s">
        <v>1055</v>
      </c>
      <c r="D429" s="37">
        <v>2021500</v>
      </c>
      <c r="E429" s="13" t="s">
        <v>1443</v>
      </c>
      <c r="F429" s="9" t="s">
        <v>639</v>
      </c>
      <c r="G429" s="9" t="s">
        <v>1435</v>
      </c>
      <c r="H429" s="8">
        <v>242330</v>
      </c>
      <c r="I429" s="41" t="s">
        <v>1818</v>
      </c>
      <c r="J429" s="10">
        <v>6</v>
      </c>
    </row>
    <row r="430" spans="1:10" s="24" customFormat="1" ht="105">
      <c r="A430" s="34">
        <v>429</v>
      </c>
      <c r="B430" s="34">
        <v>3.2</v>
      </c>
      <c r="C430" s="11" t="s">
        <v>1056</v>
      </c>
      <c r="D430" s="37">
        <v>431000</v>
      </c>
      <c r="E430" s="13" t="s">
        <v>1443</v>
      </c>
      <c r="F430" s="9" t="s">
        <v>639</v>
      </c>
      <c r="G430" s="9" t="s">
        <v>1435</v>
      </c>
      <c r="H430" s="8">
        <v>242330</v>
      </c>
      <c r="I430" s="41" t="s">
        <v>1819</v>
      </c>
      <c r="J430" s="10">
        <v>6</v>
      </c>
    </row>
    <row r="431" spans="1:10" s="24" customFormat="1" ht="84">
      <c r="A431" s="34">
        <v>430</v>
      </c>
      <c r="B431" s="34">
        <v>3.2</v>
      </c>
      <c r="C431" s="11" t="s">
        <v>1057</v>
      </c>
      <c r="D431" s="37">
        <v>1281000</v>
      </c>
      <c r="E431" s="13" t="s">
        <v>1443</v>
      </c>
      <c r="F431" s="9" t="s">
        <v>639</v>
      </c>
      <c r="G431" s="9" t="s">
        <v>1435</v>
      </c>
      <c r="H431" s="8">
        <v>242330</v>
      </c>
      <c r="I431" s="41" t="s">
        <v>1820</v>
      </c>
      <c r="J431" s="10">
        <v>6</v>
      </c>
    </row>
    <row r="432" spans="1:10" s="24" customFormat="1" ht="84">
      <c r="A432" s="34">
        <v>431</v>
      </c>
      <c r="B432" s="34">
        <v>3.2</v>
      </c>
      <c r="C432" s="11" t="s">
        <v>1058</v>
      </c>
      <c r="D432" s="37">
        <v>760000</v>
      </c>
      <c r="E432" s="13" t="s">
        <v>1443</v>
      </c>
      <c r="F432" s="9" t="s">
        <v>639</v>
      </c>
      <c r="G432" s="9" t="s">
        <v>1435</v>
      </c>
      <c r="H432" s="8">
        <v>242330</v>
      </c>
      <c r="I432" s="41" t="s">
        <v>1821</v>
      </c>
      <c r="J432" s="10">
        <v>6</v>
      </c>
    </row>
    <row r="433" spans="1:10" s="24" customFormat="1" ht="84">
      <c r="A433" s="34">
        <v>432</v>
      </c>
      <c r="B433" s="34">
        <v>3.2</v>
      </c>
      <c r="C433" s="11" t="s">
        <v>1059</v>
      </c>
      <c r="D433" s="37">
        <v>525900</v>
      </c>
      <c r="E433" s="13" t="s">
        <v>1443</v>
      </c>
      <c r="F433" s="9" t="s">
        <v>639</v>
      </c>
      <c r="G433" s="9" t="s">
        <v>1435</v>
      </c>
      <c r="H433" s="8">
        <v>242330</v>
      </c>
      <c r="I433" s="41" t="s">
        <v>1822</v>
      </c>
      <c r="J433" s="10">
        <v>6</v>
      </c>
    </row>
    <row r="434" spans="1:10" s="24" customFormat="1" ht="84">
      <c r="A434" s="34">
        <v>433</v>
      </c>
      <c r="B434" s="34">
        <v>3.2</v>
      </c>
      <c r="C434" s="11" t="s">
        <v>1060</v>
      </c>
      <c r="D434" s="37">
        <v>270500</v>
      </c>
      <c r="E434" s="13" t="s">
        <v>1443</v>
      </c>
      <c r="F434" s="9" t="s">
        <v>639</v>
      </c>
      <c r="G434" s="9" t="s">
        <v>1435</v>
      </c>
      <c r="H434" s="8">
        <v>242330</v>
      </c>
      <c r="I434" s="41" t="s">
        <v>1823</v>
      </c>
      <c r="J434" s="10">
        <v>6</v>
      </c>
    </row>
    <row r="435" spans="1:10" s="24" customFormat="1" ht="84">
      <c r="A435" s="34">
        <v>434</v>
      </c>
      <c r="B435" s="34">
        <v>3.2</v>
      </c>
      <c r="C435" s="11" t="s">
        <v>1061</v>
      </c>
      <c r="D435" s="37">
        <v>227000</v>
      </c>
      <c r="E435" s="13" t="s">
        <v>1443</v>
      </c>
      <c r="F435" s="9" t="s">
        <v>639</v>
      </c>
      <c r="G435" s="9" t="s">
        <v>1435</v>
      </c>
      <c r="H435" s="8">
        <v>242330</v>
      </c>
      <c r="I435" s="41" t="s">
        <v>1824</v>
      </c>
      <c r="J435" s="10">
        <v>6</v>
      </c>
    </row>
    <row r="436" spans="1:10" s="24" customFormat="1" ht="84">
      <c r="A436" s="34">
        <v>435</v>
      </c>
      <c r="B436" s="34">
        <v>3.2</v>
      </c>
      <c r="C436" s="11" t="s">
        <v>1062</v>
      </c>
      <c r="D436" s="37">
        <v>484600</v>
      </c>
      <c r="E436" s="13" t="s">
        <v>1443</v>
      </c>
      <c r="F436" s="9" t="s">
        <v>639</v>
      </c>
      <c r="G436" s="9" t="s">
        <v>1435</v>
      </c>
      <c r="H436" s="8">
        <v>242330</v>
      </c>
      <c r="I436" s="41" t="s">
        <v>1825</v>
      </c>
      <c r="J436" s="10">
        <v>6</v>
      </c>
    </row>
    <row r="437" spans="1:10" s="24" customFormat="1" ht="84">
      <c r="A437" s="34">
        <v>436</v>
      </c>
      <c r="B437" s="34">
        <v>3.2</v>
      </c>
      <c r="C437" s="11" t="s">
        <v>1063</v>
      </c>
      <c r="D437" s="37">
        <v>492500</v>
      </c>
      <c r="E437" s="13" t="s">
        <v>1443</v>
      </c>
      <c r="F437" s="9" t="s">
        <v>639</v>
      </c>
      <c r="G437" s="9" t="s">
        <v>1435</v>
      </c>
      <c r="H437" s="8">
        <v>242330</v>
      </c>
      <c r="I437" s="41" t="s">
        <v>1826</v>
      </c>
      <c r="J437" s="10">
        <v>6</v>
      </c>
    </row>
    <row r="438" spans="1:10" s="24" customFormat="1" ht="84">
      <c r="A438" s="34">
        <v>437</v>
      </c>
      <c r="B438" s="34">
        <v>3.2</v>
      </c>
      <c r="C438" s="11" t="s">
        <v>1064</v>
      </c>
      <c r="D438" s="37">
        <v>500000</v>
      </c>
      <c r="E438" s="13" t="s">
        <v>1443</v>
      </c>
      <c r="F438" s="9" t="s">
        <v>639</v>
      </c>
      <c r="G438" s="9" t="s">
        <v>1435</v>
      </c>
      <c r="H438" s="8">
        <v>242330</v>
      </c>
      <c r="I438" s="41" t="s">
        <v>1827</v>
      </c>
      <c r="J438" s="10">
        <v>6</v>
      </c>
    </row>
    <row r="439" spans="1:10" s="24" customFormat="1" ht="84">
      <c r="A439" s="34">
        <v>438</v>
      </c>
      <c r="B439" s="34">
        <v>3.2</v>
      </c>
      <c r="C439" s="11" t="s">
        <v>1065</v>
      </c>
      <c r="D439" s="37">
        <v>476500</v>
      </c>
      <c r="E439" s="13" t="s">
        <v>1443</v>
      </c>
      <c r="F439" s="9" t="s">
        <v>639</v>
      </c>
      <c r="G439" s="9" t="s">
        <v>1435</v>
      </c>
      <c r="H439" s="8">
        <v>242330</v>
      </c>
      <c r="I439" s="41" t="s">
        <v>1828</v>
      </c>
      <c r="J439" s="10">
        <v>6</v>
      </c>
    </row>
    <row r="440" spans="1:10" s="24" customFormat="1" ht="84">
      <c r="A440" s="34">
        <v>439</v>
      </c>
      <c r="B440" s="34">
        <v>3.2</v>
      </c>
      <c r="C440" s="11" t="s">
        <v>1066</v>
      </c>
      <c r="D440" s="37">
        <v>547100</v>
      </c>
      <c r="E440" s="13" t="s">
        <v>1443</v>
      </c>
      <c r="F440" s="9" t="s">
        <v>639</v>
      </c>
      <c r="G440" s="9" t="s">
        <v>1435</v>
      </c>
      <c r="H440" s="8">
        <v>242330</v>
      </c>
      <c r="I440" s="41" t="s">
        <v>1829</v>
      </c>
      <c r="J440" s="10">
        <v>6</v>
      </c>
    </row>
    <row r="441" spans="1:10" s="24" customFormat="1" ht="63">
      <c r="A441" s="34">
        <v>440</v>
      </c>
      <c r="B441" s="34">
        <v>3.2</v>
      </c>
      <c r="C441" s="11" t="s">
        <v>1067</v>
      </c>
      <c r="D441" s="37">
        <v>1659000</v>
      </c>
      <c r="E441" s="13" t="s">
        <v>1443</v>
      </c>
      <c r="F441" s="9" t="s">
        <v>639</v>
      </c>
      <c r="G441" s="9" t="s">
        <v>1435</v>
      </c>
      <c r="H441" s="8">
        <v>242330</v>
      </c>
      <c r="I441" s="41" t="s">
        <v>1830</v>
      </c>
      <c r="J441" s="10">
        <v>6</v>
      </c>
    </row>
    <row r="442" spans="1:10" s="24" customFormat="1" ht="63">
      <c r="A442" s="34">
        <v>441</v>
      </c>
      <c r="B442" s="34">
        <v>3.2</v>
      </c>
      <c r="C442" s="11" t="s">
        <v>1068</v>
      </c>
      <c r="D442" s="37">
        <v>5390000</v>
      </c>
      <c r="E442" s="13" t="s">
        <v>1443</v>
      </c>
      <c r="F442" s="9" t="s">
        <v>639</v>
      </c>
      <c r="G442" s="9" t="s">
        <v>1435</v>
      </c>
      <c r="H442" s="8">
        <v>242330</v>
      </c>
      <c r="I442" s="41" t="s">
        <v>1831</v>
      </c>
      <c r="J442" s="10">
        <v>6</v>
      </c>
    </row>
    <row r="443" spans="1:10" s="24" customFormat="1" ht="84">
      <c r="A443" s="34">
        <v>442</v>
      </c>
      <c r="B443" s="34">
        <v>3.2</v>
      </c>
      <c r="C443" s="11" t="s">
        <v>1069</v>
      </c>
      <c r="D443" s="37">
        <v>826000</v>
      </c>
      <c r="E443" s="13" t="s">
        <v>1443</v>
      </c>
      <c r="F443" s="9" t="s">
        <v>639</v>
      </c>
      <c r="G443" s="9" t="s">
        <v>1435</v>
      </c>
      <c r="H443" s="8">
        <v>242330</v>
      </c>
      <c r="I443" s="41" t="s">
        <v>1832</v>
      </c>
      <c r="J443" s="10">
        <v>6</v>
      </c>
    </row>
    <row r="444" spans="1:10" s="24" customFormat="1" ht="84">
      <c r="A444" s="34">
        <v>443</v>
      </c>
      <c r="B444" s="34">
        <v>3.2</v>
      </c>
      <c r="C444" s="11" t="s">
        <v>1070</v>
      </c>
      <c r="D444" s="37">
        <v>820400</v>
      </c>
      <c r="E444" s="13" t="s">
        <v>1443</v>
      </c>
      <c r="F444" s="9" t="s">
        <v>639</v>
      </c>
      <c r="G444" s="9" t="s">
        <v>1435</v>
      </c>
      <c r="H444" s="8">
        <v>242330</v>
      </c>
      <c r="I444" s="41" t="s">
        <v>1833</v>
      </c>
      <c r="J444" s="10">
        <v>6</v>
      </c>
    </row>
    <row r="445" spans="1:10" s="24" customFormat="1" ht="63">
      <c r="A445" s="34">
        <v>444</v>
      </c>
      <c r="B445" s="34">
        <v>3.2</v>
      </c>
      <c r="C445" s="11" t="s">
        <v>1071</v>
      </c>
      <c r="D445" s="37">
        <v>727650</v>
      </c>
      <c r="E445" s="13" t="s">
        <v>1443</v>
      </c>
      <c r="F445" s="9" t="s">
        <v>639</v>
      </c>
      <c r="G445" s="9" t="s">
        <v>1435</v>
      </c>
      <c r="H445" s="8">
        <v>242330</v>
      </c>
      <c r="I445" s="41" t="s">
        <v>1834</v>
      </c>
      <c r="J445" s="10">
        <v>6</v>
      </c>
    </row>
    <row r="446" spans="1:10" s="24" customFormat="1" ht="84">
      <c r="A446" s="34">
        <v>445</v>
      </c>
      <c r="B446" s="34">
        <v>3.2</v>
      </c>
      <c r="C446" s="11" t="s">
        <v>1072</v>
      </c>
      <c r="D446" s="37">
        <v>1071000</v>
      </c>
      <c r="E446" s="13" t="s">
        <v>1443</v>
      </c>
      <c r="F446" s="9" t="s">
        <v>639</v>
      </c>
      <c r="G446" s="9" t="s">
        <v>1435</v>
      </c>
      <c r="H446" s="8">
        <v>242330</v>
      </c>
      <c r="I446" s="41" t="s">
        <v>1835</v>
      </c>
      <c r="J446" s="10">
        <v>6</v>
      </c>
    </row>
    <row r="447" spans="1:10" s="24" customFormat="1" ht="42">
      <c r="A447" s="34">
        <v>446</v>
      </c>
      <c r="B447" s="34">
        <v>3.2</v>
      </c>
      <c r="C447" s="11" t="s">
        <v>1073</v>
      </c>
      <c r="D447" s="37">
        <v>6909000</v>
      </c>
      <c r="E447" s="13" t="s">
        <v>1443</v>
      </c>
      <c r="F447" s="9" t="s">
        <v>639</v>
      </c>
      <c r="G447" s="9" t="s">
        <v>1435</v>
      </c>
      <c r="H447" s="8">
        <v>242330</v>
      </c>
      <c r="I447" s="41" t="s">
        <v>1836</v>
      </c>
      <c r="J447" s="10">
        <v>6</v>
      </c>
    </row>
    <row r="448" spans="1:10" s="24" customFormat="1" ht="42">
      <c r="A448" s="34">
        <v>447</v>
      </c>
      <c r="B448" s="34">
        <v>3.2</v>
      </c>
      <c r="C448" s="11" t="s">
        <v>1074</v>
      </c>
      <c r="D448" s="37">
        <v>3534000</v>
      </c>
      <c r="E448" s="13" t="s">
        <v>1443</v>
      </c>
      <c r="F448" s="9" t="s">
        <v>639</v>
      </c>
      <c r="G448" s="9" t="s">
        <v>1435</v>
      </c>
      <c r="H448" s="8">
        <v>242330</v>
      </c>
      <c r="I448" s="41" t="s">
        <v>1837</v>
      </c>
      <c r="J448" s="10">
        <v>6</v>
      </c>
    </row>
    <row r="449" spans="1:10" s="24" customFormat="1" ht="84">
      <c r="A449" s="34">
        <v>448</v>
      </c>
      <c r="B449" s="34">
        <v>3.2</v>
      </c>
      <c r="C449" s="11" t="s">
        <v>1075</v>
      </c>
      <c r="D449" s="37">
        <v>832000</v>
      </c>
      <c r="E449" s="13" t="s">
        <v>1443</v>
      </c>
      <c r="F449" s="9" t="s">
        <v>639</v>
      </c>
      <c r="G449" s="9" t="s">
        <v>1435</v>
      </c>
      <c r="H449" s="8">
        <v>242330</v>
      </c>
      <c r="I449" s="41" t="s">
        <v>1838</v>
      </c>
      <c r="J449" s="10">
        <v>6</v>
      </c>
    </row>
    <row r="450" spans="1:10" s="24" customFormat="1" ht="84">
      <c r="A450" s="34">
        <v>449</v>
      </c>
      <c r="B450" s="34">
        <v>3.2</v>
      </c>
      <c r="C450" s="11" t="s">
        <v>1076</v>
      </c>
      <c r="D450" s="37">
        <v>832000</v>
      </c>
      <c r="E450" s="13" t="s">
        <v>1443</v>
      </c>
      <c r="F450" s="9" t="s">
        <v>639</v>
      </c>
      <c r="G450" s="9" t="s">
        <v>1435</v>
      </c>
      <c r="H450" s="8">
        <v>242330</v>
      </c>
      <c r="I450" s="41" t="s">
        <v>1839</v>
      </c>
      <c r="J450" s="10">
        <v>6</v>
      </c>
    </row>
    <row r="451" spans="1:10" s="24" customFormat="1" ht="84">
      <c r="A451" s="34">
        <v>450</v>
      </c>
      <c r="B451" s="34">
        <v>3.2</v>
      </c>
      <c r="C451" s="11" t="s">
        <v>1077</v>
      </c>
      <c r="D451" s="37">
        <v>832000</v>
      </c>
      <c r="E451" s="13" t="s">
        <v>1443</v>
      </c>
      <c r="F451" s="9" t="s">
        <v>639</v>
      </c>
      <c r="G451" s="9" t="s">
        <v>1435</v>
      </c>
      <c r="H451" s="8">
        <v>242330</v>
      </c>
      <c r="I451" s="41" t="s">
        <v>1840</v>
      </c>
      <c r="J451" s="10">
        <v>6</v>
      </c>
    </row>
    <row r="452" spans="1:10" s="24" customFormat="1" ht="84">
      <c r="A452" s="34">
        <v>451</v>
      </c>
      <c r="B452" s="34">
        <v>3.2</v>
      </c>
      <c r="C452" s="11" t="s">
        <v>1078</v>
      </c>
      <c r="D452" s="37">
        <v>832000</v>
      </c>
      <c r="E452" s="13" t="s">
        <v>1443</v>
      </c>
      <c r="F452" s="9" t="s">
        <v>639</v>
      </c>
      <c r="G452" s="9" t="s">
        <v>1435</v>
      </c>
      <c r="H452" s="8">
        <v>242330</v>
      </c>
      <c r="I452" s="41" t="s">
        <v>1841</v>
      </c>
      <c r="J452" s="10">
        <v>6</v>
      </c>
    </row>
    <row r="453" spans="1:10" s="24" customFormat="1" ht="84">
      <c r="A453" s="34">
        <v>452</v>
      </c>
      <c r="B453" s="34">
        <v>3.2</v>
      </c>
      <c r="C453" s="11" t="s">
        <v>1079</v>
      </c>
      <c r="D453" s="37">
        <v>832000</v>
      </c>
      <c r="E453" s="13" t="s">
        <v>1443</v>
      </c>
      <c r="F453" s="9" t="s">
        <v>639</v>
      </c>
      <c r="G453" s="9" t="s">
        <v>1435</v>
      </c>
      <c r="H453" s="8">
        <v>242330</v>
      </c>
      <c r="I453" s="41" t="s">
        <v>1842</v>
      </c>
      <c r="J453" s="10">
        <v>6</v>
      </c>
    </row>
    <row r="454" spans="1:10" s="24" customFormat="1" ht="84">
      <c r="A454" s="34">
        <v>453</v>
      </c>
      <c r="B454" s="34">
        <v>3.2</v>
      </c>
      <c r="C454" s="11" t="s">
        <v>1080</v>
      </c>
      <c r="D454" s="37">
        <v>832000</v>
      </c>
      <c r="E454" s="13" t="s">
        <v>1443</v>
      </c>
      <c r="F454" s="9" t="s">
        <v>639</v>
      </c>
      <c r="G454" s="9" t="s">
        <v>1435</v>
      </c>
      <c r="H454" s="8">
        <v>242330</v>
      </c>
      <c r="I454" s="41" t="s">
        <v>1843</v>
      </c>
      <c r="J454" s="10">
        <v>6</v>
      </c>
    </row>
    <row r="455" spans="1:10" s="24" customFormat="1" ht="126">
      <c r="A455" s="34">
        <v>454</v>
      </c>
      <c r="B455" s="34">
        <v>3.2</v>
      </c>
      <c r="C455" s="11" t="s">
        <v>1081</v>
      </c>
      <c r="D455" s="37">
        <v>832000</v>
      </c>
      <c r="E455" s="13" t="s">
        <v>1443</v>
      </c>
      <c r="F455" s="9" t="s">
        <v>639</v>
      </c>
      <c r="G455" s="9" t="s">
        <v>1435</v>
      </c>
      <c r="H455" s="8">
        <v>242330</v>
      </c>
      <c r="I455" s="41" t="s">
        <v>1844</v>
      </c>
      <c r="J455" s="10">
        <v>6</v>
      </c>
    </row>
    <row r="456" spans="1:10" s="24" customFormat="1" ht="84">
      <c r="A456" s="34">
        <v>455</v>
      </c>
      <c r="B456" s="34">
        <v>3.2</v>
      </c>
      <c r="C456" s="11" t="s">
        <v>1082</v>
      </c>
      <c r="D456" s="37">
        <v>832000</v>
      </c>
      <c r="E456" s="13" t="s">
        <v>1443</v>
      </c>
      <c r="F456" s="9" t="s">
        <v>639</v>
      </c>
      <c r="G456" s="9" t="s">
        <v>1435</v>
      </c>
      <c r="H456" s="8">
        <v>242330</v>
      </c>
      <c r="I456" s="41" t="s">
        <v>1845</v>
      </c>
      <c r="J456" s="10">
        <v>6</v>
      </c>
    </row>
    <row r="457" spans="1:10" s="24" customFormat="1" ht="84">
      <c r="A457" s="34">
        <v>456</v>
      </c>
      <c r="B457" s="34">
        <v>3.2</v>
      </c>
      <c r="C457" s="11" t="s">
        <v>1083</v>
      </c>
      <c r="D457" s="37">
        <v>728000</v>
      </c>
      <c r="E457" s="13" t="s">
        <v>1443</v>
      </c>
      <c r="F457" s="9" t="s">
        <v>639</v>
      </c>
      <c r="G457" s="9" t="s">
        <v>1435</v>
      </c>
      <c r="H457" s="8">
        <v>242330</v>
      </c>
      <c r="I457" s="41" t="s">
        <v>1846</v>
      </c>
      <c r="J457" s="10">
        <v>6</v>
      </c>
    </row>
    <row r="458" spans="1:10" s="24" customFormat="1" ht="84">
      <c r="A458" s="34">
        <v>457</v>
      </c>
      <c r="B458" s="34">
        <v>3.2</v>
      </c>
      <c r="C458" s="11" t="s">
        <v>1084</v>
      </c>
      <c r="D458" s="37">
        <v>624000</v>
      </c>
      <c r="E458" s="13" t="s">
        <v>1443</v>
      </c>
      <c r="F458" s="9" t="s">
        <v>639</v>
      </c>
      <c r="G458" s="9" t="s">
        <v>1435</v>
      </c>
      <c r="H458" s="8">
        <v>242330</v>
      </c>
      <c r="I458" s="41" t="s">
        <v>1847</v>
      </c>
      <c r="J458" s="10">
        <v>6</v>
      </c>
    </row>
    <row r="459" spans="1:10" s="24" customFormat="1" ht="84">
      <c r="A459" s="34">
        <v>458</v>
      </c>
      <c r="B459" s="34">
        <v>3.2</v>
      </c>
      <c r="C459" s="11" t="s">
        <v>1085</v>
      </c>
      <c r="D459" s="37">
        <v>832000</v>
      </c>
      <c r="E459" s="13" t="s">
        <v>1443</v>
      </c>
      <c r="F459" s="9" t="s">
        <v>639</v>
      </c>
      <c r="G459" s="9" t="s">
        <v>1435</v>
      </c>
      <c r="H459" s="8">
        <v>242330</v>
      </c>
      <c r="I459" s="41" t="s">
        <v>1848</v>
      </c>
      <c r="J459" s="10">
        <v>6</v>
      </c>
    </row>
    <row r="460" spans="1:10" s="24" customFormat="1" ht="84">
      <c r="A460" s="34">
        <v>459</v>
      </c>
      <c r="B460" s="34">
        <v>3.2</v>
      </c>
      <c r="C460" s="11" t="s">
        <v>1086</v>
      </c>
      <c r="D460" s="37">
        <v>258000</v>
      </c>
      <c r="E460" s="13" t="s">
        <v>1443</v>
      </c>
      <c r="F460" s="9" t="s">
        <v>639</v>
      </c>
      <c r="G460" s="9" t="s">
        <v>1435</v>
      </c>
      <c r="H460" s="8">
        <v>242330</v>
      </c>
      <c r="I460" s="41" t="s">
        <v>1849</v>
      </c>
      <c r="J460" s="10">
        <v>6</v>
      </c>
    </row>
    <row r="461" spans="1:10" s="24" customFormat="1" ht="105">
      <c r="A461" s="34">
        <v>460</v>
      </c>
      <c r="B461" s="34">
        <v>3.2</v>
      </c>
      <c r="C461" s="11" t="s">
        <v>1087</v>
      </c>
      <c r="D461" s="37">
        <v>337800</v>
      </c>
      <c r="E461" s="13" t="s">
        <v>1443</v>
      </c>
      <c r="F461" s="9" t="s">
        <v>639</v>
      </c>
      <c r="G461" s="9" t="s">
        <v>1435</v>
      </c>
      <c r="H461" s="8">
        <v>242330</v>
      </c>
      <c r="I461" s="41" t="s">
        <v>1850</v>
      </c>
      <c r="J461" s="10">
        <v>6</v>
      </c>
    </row>
    <row r="462" spans="1:10" s="24" customFormat="1" ht="105">
      <c r="A462" s="34">
        <v>461</v>
      </c>
      <c r="B462" s="34">
        <v>3.2</v>
      </c>
      <c r="C462" s="11" t="s">
        <v>1088</v>
      </c>
      <c r="D462" s="37">
        <v>499500</v>
      </c>
      <c r="E462" s="13" t="s">
        <v>1443</v>
      </c>
      <c r="F462" s="9" t="s">
        <v>639</v>
      </c>
      <c r="G462" s="9" t="s">
        <v>1435</v>
      </c>
      <c r="H462" s="8">
        <v>242330</v>
      </c>
      <c r="I462" s="41" t="s">
        <v>1851</v>
      </c>
      <c r="J462" s="10">
        <v>6</v>
      </c>
    </row>
    <row r="463" spans="1:10" s="24" customFormat="1" ht="105">
      <c r="A463" s="34">
        <v>462</v>
      </c>
      <c r="B463" s="34">
        <v>3.2</v>
      </c>
      <c r="C463" s="11" t="s">
        <v>1089</v>
      </c>
      <c r="D463" s="37">
        <v>499500</v>
      </c>
      <c r="E463" s="13" t="s">
        <v>1443</v>
      </c>
      <c r="F463" s="9" t="s">
        <v>639</v>
      </c>
      <c r="G463" s="9" t="s">
        <v>1435</v>
      </c>
      <c r="H463" s="8">
        <v>242330</v>
      </c>
      <c r="I463" s="41" t="s">
        <v>1852</v>
      </c>
      <c r="J463" s="10">
        <v>6</v>
      </c>
    </row>
    <row r="464" spans="1:10" s="24" customFormat="1" ht="105">
      <c r="A464" s="34">
        <v>463</v>
      </c>
      <c r="B464" s="34">
        <v>3.2</v>
      </c>
      <c r="C464" s="11" t="s">
        <v>1090</v>
      </c>
      <c r="D464" s="37">
        <v>487400</v>
      </c>
      <c r="E464" s="13" t="s">
        <v>1443</v>
      </c>
      <c r="F464" s="9" t="s">
        <v>639</v>
      </c>
      <c r="G464" s="9" t="s">
        <v>1435</v>
      </c>
      <c r="H464" s="8">
        <v>242330</v>
      </c>
      <c r="I464" s="41" t="s">
        <v>1853</v>
      </c>
      <c r="J464" s="10">
        <v>6</v>
      </c>
    </row>
    <row r="465" spans="1:10" s="24" customFormat="1" ht="105">
      <c r="A465" s="34">
        <v>464</v>
      </c>
      <c r="B465" s="34">
        <v>3.2</v>
      </c>
      <c r="C465" s="11" t="s">
        <v>1091</v>
      </c>
      <c r="D465" s="37">
        <v>499500</v>
      </c>
      <c r="E465" s="13" t="s">
        <v>1443</v>
      </c>
      <c r="F465" s="9" t="s">
        <v>639</v>
      </c>
      <c r="G465" s="9" t="s">
        <v>1435</v>
      </c>
      <c r="H465" s="8">
        <v>242330</v>
      </c>
      <c r="I465" s="41" t="s">
        <v>1854</v>
      </c>
      <c r="J465" s="10">
        <v>6</v>
      </c>
    </row>
    <row r="466" spans="1:10" s="24" customFormat="1" ht="105">
      <c r="A466" s="34">
        <v>465</v>
      </c>
      <c r="B466" s="34">
        <v>3.2</v>
      </c>
      <c r="C466" s="11" t="s">
        <v>1092</v>
      </c>
      <c r="D466" s="37">
        <v>409000</v>
      </c>
      <c r="E466" s="13" t="s">
        <v>1443</v>
      </c>
      <c r="F466" s="9" t="s">
        <v>639</v>
      </c>
      <c r="G466" s="9" t="s">
        <v>1435</v>
      </c>
      <c r="H466" s="8">
        <v>242330</v>
      </c>
      <c r="I466" s="41" t="s">
        <v>1855</v>
      </c>
      <c r="J466" s="10">
        <v>6</v>
      </c>
    </row>
    <row r="467" spans="1:10" s="24" customFormat="1" ht="105">
      <c r="A467" s="34">
        <v>466</v>
      </c>
      <c r="B467" s="34">
        <v>3.2</v>
      </c>
      <c r="C467" s="11" t="s">
        <v>1093</v>
      </c>
      <c r="D467" s="37">
        <v>409000</v>
      </c>
      <c r="E467" s="13" t="s">
        <v>1443</v>
      </c>
      <c r="F467" s="9" t="s">
        <v>639</v>
      </c>
      <c r="G467" s="9" t="s">
        <v>1435</v>
      </c>
      <c r="H467" s="8">
        <v>242330</v>
      </c>
      <c r="I467" s="41" t="s">
        <v>1856</v>
      </c>
      <c r="J467" s="10">
        <v>6</v>
      </c>
    </row>
    <row r="468" spans="1:10" s="24" customFormat="1" ht="105">
      <c r="A468" s="34">
        <v>467</v>
      </c>
      <c r="B468" s="34">
        <v>3.2</v>
      </c>
      <c r="C468" s="11" t="s">
        <v>1094</v>
      </c>
      <c r="D468" s="37">
        <v>499500</v>
      </c>
      <c r="E468" s="13" t="s">
        <v>1443</v>
      </c>
      <c r="F468" s="9" t="s">
        <v>639</v>
      </c>
      <c r="G468" s="9" t="s">
        <v>1435</v>
      </c>
      <c r="H468" s="8">
        <v>242330</v>
      </c>
      <c r="I468" s="41" t="s">
        <v>1857</v>
      </c>
      <c r="J468" s="10">
        <v>6</v>
      </c>
    </row>
    <row r="469" spans="1:10" s="24" customFormat="1" ht="84">
      <c r="A469" s="34">
        <v>468</v>
      </c>
      <c r="B469" s="34">
        <v>3.2</v>
      </c>
      <c r="C469" s="11" t="s">
        <v>1095</v>
      </c>
      <c r="D469" s="37">
        <v>101800</v>
      </c>
      <c r="E469" s="13" t="s">
        <v>1443</v>
      </c>
      <c r="F469" s="9" t="s">
        <v>639</v>
      </c>
      <c r="G469" s="9" t="s">
        <v>1435</v>
      </c>
      <c r="H469" s="8">
        <v>242330</v>
      </c>
      <c r="I469" s="41" t="s">
        <v>1858</v>
      </c>
      <c r="J469" s="10">
        <v>6</v>
      </c>
    </row>
    <row r="470" spans="1:10" s="24" customFormat="1" ht="84">
      <c r="A470" s="34">
        <v>469</v>
      </c>
      <c r="B470" s="34">
        <v>3.2</v>
      </c>
      <c r="C470" s="11" t="s">
        <v>1096</v>
      </c>
      <c r="D470" s="37">
        <v>409000</v>
      </c>
      <c r="E470" s="13" t="s">
        <v>1443</v>
      </c>
      <c r="F470" s="9" t="s">
        <v>639</v>
      </c>
      <c r="G470" s="9" t="s">
        <v>1435</v>
      </c>
      <c r="H470" s="8">
        <v>242330</v>
      </c>
      <c r="I470" s="41" t="s">
        <v>1859</v>
      </c>
      <c r="J470" s="10">
        <v>6</v>
      </c>
    </row>
    <row r="471" spans="1:10" s="24" customFormat="1" ht="84">
      <c r="A471" s="34">
        <v>470</v>
      </c>
      <c r="B471" s="34">
        <v>3.2</v>
      </c>
      <c r="C471" s="11" t="s">
        <v>1097</v>
      </c>
      <c r="D471" s="37">
        <v>258000</v>
      </c>
      <c r="E471" s="13" t="s">
        <v>1443</v>
      </c>
      <c r="F471" s="9" t="s">
        <v>639</v>
      </c>
      <c r="G471" s="9" t="s">
        <v>1435</v>
      </c>
      <c r="H471" s="8">
        <v>242330</v>
      </c>
      <c r="I471" s="41" t="s">
        <v>1860</v>
      </c>
      <c r="J471" s="10">
        <v>6</v>
      </c>
    </row>
    <row r="472" spans="1:10" s="24" customFormat="1" ht="105">
      <c r="A472" s="34">
        <v>471</v>
      </c>
      <c r="B472" s="34">
        <v>3.2</v>
      </c>
      <c r="C472" s="11" t="s">
        <v>1098</v>
      </c>
      <c r="D472" s="37">
        <v>499500</v>
      </c>
      <c r="E472" s="13" t="s">
        <v>1443</v>
      </c>
      <c r="F472" s="9" t="s">
        <v>639</v>
      </c>
      <c r="G472" s="9" t="s">
        <v>1435</v>
      </c>
      <c r="H472" s="8">
        <v>242330</v>
      </c>
      <c r="I472" s="41" t="s">
        <v>1861</v>
      </c>
      <c r="J472" s="10">
        <v>6</v>
      </c>
    </row>
    <row r="473" spans="1:10" s="24" customFormat="1" ht="105">
      <c r="A473" s="34">
        <v>472</v>
      </c>
      <c r="B473" s="34">
        <v>3.2</v>
      </c>
      <c r="C473" s="11" t="s">
        <v>1099</v>
      </c>
      <c r="D473" s="37">
        <v>487400</v>
      </c>
      <c r="E473" s="13" t="s">
        <v>1443</v>
      </c>
      <c r="F473" s="9" t="s">
        <v>639</v>
      </c>
      <c r="G473" s="9" t="s">
        <v>1435</v>
      </c>
      <c r="H473" s="8">
        <v>242330</v>
      </c>
      <c r="I473" s="41" t="s">
        <v>1862</v>
      </c>
      <c r="J473" s="10">
        <v>6</v>
      </c>
    </row>
    <row r="474" spans="1:10" s="24" customFormat="1" ht="105">
      <c r="A474" s="34">
        <v>473</v>
      </c>
      <c r="B474" s="34">
        <v>3.2</v>
      </c>
      <c r="C474" s="11" t="s">
        <v>1100</v>
      </c>
      <c r="D474" s="37">
        <v>249200</v>
      </c>
      <c r="E474" s="13" t="s">
        <v>1443</v>
      </c>
      <c r="F474" s="9" t="s">
        <v>639</v>
      </c>
      <c r="G474" s="9" t="s">
        <v>1435</v>
      </c>
      <c r="H474" s="8">
        <v>242330</v>
      </c>
      <c r="I474" s="41" t="s">
        <v>1863</v>
      </c>
      <c r="J474" s="10">
        <v>6</v>
      </c>
    </row>
    <row r="475" spans="1:10" s="24" customFormat="1" ht="42">
      <c r="A475" s="34">
        <v>474</v>
      </c>
      <c r="B475" s="34">
        <v>3.2</v>
      </c>
      <c r="C475" s="11" t="s">
        <v>1101</v>
      </c>
      <c r="D475" s="37">
        <v>487400</v>
      </c>
      <c r="E475" s="13" t="s">
        <v>1443</v>
      </c>
      <c r="F475" s="9" t="s">
        <v>639</v>
      </c>
      <c r="G475" s="9" t="s">
        <v>1435</v>
      </c>
      <c r="H475" s="8">
        <v>242330</v>
      </c>
      <c r="I475" s="41" t="s">
        <v>1864</v>
      </c>
      <c r="J475" s="10">
        <v>6</v>
      </c>
    </row>
    <row r="476" spans="1:10" s="24" customFormat="1" ht="42">
      <c r="A476" s="34">
        <v>475</v>
      </c>
      <c r="B476" s="34">
        <v>3.2</v>
      </c>
      <c r="C476" s="11" t="s">
        <v>696</v>
      </c>
      <c r="D476" s="37">
        <v>3455800</v>
      </c>
      <c r="E476" s="13" t="s">
        <v>1443</v>
      </c>
      <c r="F476" s="9" t="s">
        <v>639</v>
      </c>
      <c r="G476" s="9" t="s">
        <v>1435</v>
      </c>
      <c r="H476" s="8">
        <v>242330</v>
      </c>
      <c r="I476" s="41" t="s">
        <v>1865</v>
      </c>
      <c r="J476" s="10">
        <v>6</v>
      </c>
    </row>
    <row r="477" spans="1:10" s="24" customFormat="1" ht="126">
      <c r="A477" s="34">
        <v>476</v>
      </c>
      <c r="B477" s="34">
        <v>3.2</v>
      </c>
      <c r="C477" s="11" t="s">
        <v>1102</v>
      </c>
      <c r="D477" s="37">
        <v>7274000</v>
      </c>
      <c r="E477" s="13" t="s">
        <v>1443</v>
      </c>
      <c r="F477" s="9" t="s">
        <v>639</v>
      </c>
      <c r="G477" s="9" t="s">
        <v>1435</v>
      </c>
      <c r="H477" s="8">
        <v>242330</v>
      </c>
      <c r="I477" s="41" t="s">
        <v>1866</v>
      </c>
      <c r="J477" s="10">
        <v>6</v>
      </c>
    </row>
    <row r="478" spans="1:10" s="24" customFormat="1" ht="105">
      <c r="A478" s="34">
        <v>477</v>
      </c>
      <c r="B478" s="34">
        <v>3.2</v>
      </c>
      <c r="C478" s="11" t="s">
        <v>1103</v>
      </c>
      <c r="D478" s="37">
        <v>784000</v>
      </c>
      <c r="E478" s="13" t="s">
        <v>1443</v>
      </c>
      <c r="F478" s="9" t="s">
        <v>639</v>
      </c>
      <c r="G478" s="9" t="s">
        <v>1435</v>
      </c>
      <c r="H478" s="8">
        <v>242330</v>
      </c>
      <c r="I478" s="41" t="s">
        <v>1867</v>
      </c>
      <c r="J478" s="10">
        <v>6</v>
      </c>
    </row>
    <row r="479" spans="1:10" s="24" customFormat="1" ht="84">
      <c r="A479" s="34">
        <v>478</v>
      </c>
      <c r="B479" s="34">
        <v>3.2</v>
      </c>
      <c r="C479" s="11" t="s">
        <v>1104</v>
      </c>
      <c r="D479" s="37">
        <v>933000</v>
      </c>
      <c r="E479" s="13" t="s">
        <v>1443</v>
      </c>
      <c r="F479" s="9" t="s">
        <v>639</v>
      </c>
      <c r="G479" s="9" t="s">
        <v>1435</v>
      </c>
      <c r="H479" s="8">
        <v>242330</v>
      </c>
      <c r="I479" s="41" t="s">
        <v>1868</v>
      </c>
      <c r="J479" s="10">
        <v>6</v>
      </c>
    </row>
    <row r="480" spans="1:10" s="24" customFormat="1" ht="84">
      <c r="A480" s="34">
        <v>479</v>
      </c>
      <c r="B480" s="34">
        <v>3.2</v>
      </c>
      <c r="C480" s="11" t="s">
        <v>1105</v>
      </c>
      <c r="D480" s="37">
        <v>1696000</v>
      </c>
      <c r="E480" s="13" t="s">
        <v>1443</v>
      </c>
      <c r="F480" s="9" t="s">
        <v>639</v>
      </c>
      <c r="G480" s="9" t="s">
        <v>1435</v>
      </c>
      <c r="H480" s="8">
        <v>242330</v>
      </c>
      <c r="I480" s="41" t="s">
        <v>1869</v>
      </c>
      <c r="J480" s="10">
        <v>6</v>
      </c>
    </row>
    <row r="481" spans="1:10" s="24" customFormat="1" ht="105">
      <c r="A481" s="34">
        <v>480</v>
      </c>
      <c r="B481" s="34">
        <v>3.2</v>
      </c>
      <c r="C481" s="11" t="s">
        <v>1106</v>
      </c>
      <c r="D481" s="37">
        <v>1527000</v>
      </c>
      <c r="E481" s="13" t="s">
        <v>1443</v>
      </c>
      <c r="F481" s="9" t="s">
        <v>639</v>
      </c>
      <c r="G481" s="9" t="s">
        <v>1435</v>
      </c>
      <c r="H481" s="8">
        <v>242330</v>
      </c>
      <c r="I481" s="41" t="s">
        <v>1870</v>
      </c>
      <c r="J481" s="10">
        <v>6</v>
      </c>
    </row>
    <row r="482" spans="1:10" s="24" customFormat="1" ht="105">
      <c r="A482" s="34">
        <v>481</v>
      </c>
      <c r="B482" s="34">
        <v>3.2</v>
      </c>
      <c r="C482" s="11" t="s">
        <v>1107</v>
      </c>
      <c r="D482" s="37">
        <v>1696000</v>
      </c>
      <c r="E482" s="13" t="s">
        <v>1443</v>
      </c>
      <c r="F482" s="9" t="s">
        <v>639</v>
      </c>
      <c r="G482" s="9" t="s">
        <v>1435</v>
      </c>
      <c r="H482" s="8">
        <v>242330</v>
      </c>
      <c r="I482" s="41" t="s">
        <v>1871</v>
      </c>
      <c r="J482" s="10">
        <v>6</v>
      </c>
    </row>
    <row r="483" spans="1:10" s="24" customFormat="1" ht="105">
      <c r="A483" s="34">
        <v>482</v>
      </c>
      <c r="B483" s="34">
        <v>3.2</v>
      </c>
      <c r="C483" s="11" t="s">
        <v>1108</v>
      </c>
      <c r="D483" s="37">
        <v>715000</v>
      </c>
      <c r="E483" s="13" t="s">
        <v>1443</v>
      </c>
      <c r="F483" s="9" t="s">
        <v>639</v>
      </c>
      <c r="G483" s="9" t="s">
        <v>1435</v>
      </c>
      <c r="H483" s="8">
        <v>242330</v>
      </c>
      <c r="I483" s="41" t="s">
        <v>1872</v>
      </c>
      <c r="J483" s="10">
        <v>6</v>
      </c>
    </row>
    <row r="484" spans="1:10" s="24" customFormat="1" ht="84">
      <c r="A484" s="34">
        <v>483</v>
      </c>
      <c r="B484" s="34">
        <v>3.2</v>
      </c>
      <c r="C484" s="11" t="s">
        <v>1109</v>
      </c>
      <c r="D484" s="37">
        <v>181000</v>
      </c>
      <c r="E484" s="13" t="s">
        <v>1443</v>
      </c>
      <c r="F484" s="9" t="s">
        <v>639</v>
      </c>
      <c r="G484" s="9" t="s">
        <v>1435</v>
      </c>
      <c r="H484" s="8">
        <v>242330</v>
      </c>
      <c r="I484" s="41" t="s">
        <v>1873</v>
      </c>
      <c r="J484" s="10">
        <v>6</v>
      </c>
    </row>
    <row r="485" spans="1:10" s="24" customFormat="1" ht="84">
      <c r="A485" s="34">
        <v>484</v>
      </c>
      <c r="B485" s="34">
        <v>3.2</v>
      </c>
      <c r="C485" s="11" t="s">
        <v>1110</v>
      </c>
      <c r="D485" s="37">
        <v>863000</v>
      </c>
      <c r="E485" s="13" t="s">
        <v>1443</v>
      </c>
      <c r="F485" s="9" t="s">
        <v>639</v>
      </c>
      <c r="G485" s="9" t="s">
        <v>1435</v>
      </c>
      <c r="H485" s="8">
        <v>242330</v>
      </c>
      <c r="I485" s="41" t="s">
        <v>1874</v>
      </c>
      <c r="J485" s="10">
        <v>6</v>
      </c>
    </row>
    <row r="486" spans="1:10" s="24" customFormat="1" ht="105">
      <c r="A486" s="34">
        <v>485</v>
      </c>
      <c r="B486" s="34">
        <v>3.2</v>
      </c>
      <c r="C486" s="11" t="s">
        <v>1111</v>
      </c>
      <c r="D486" s="37">
        <v>268000</v>
      </c>
      <c r="E486" s="13" t="s">
        <v>1443</v>
      </c>
      <c r="F486" s="9" t="s">
        <v>639</v>
      </c>
      <c r="G486" s="9" t="s">
        <v>1435</v>
      </c>
      <c r="H486" s="8">
        <v>242330</v>
      </c>
      <c r="I486" s="41" t="s">
        <v>1875</v>
      </c>
      <c r="J486" s="10">
        <v>6</v>
      </c>
    </row>
    <row r="487" spans="1:10" s="24" customFormat="1" ht="84">
      <c r="A487" s="34">
        <v>486</v>
      </c>
      <c r="B487" s="34">
        <v>3.2</v>
      </c>
      <c r="C487" s="11" t="s">
        <v>1112</v>
      </c>
      <c r="D487" s="37">
        <v>428000</v>
      </c>
      <c r="E487" s="13" t="s">
        <v>1443</v>
      </c>
      <c r="F487" s="9" t="s">
        <v>639</v>
      </c>
      <c r="G487" s="9" t="s">
        <v>1435</v>
      </c>
      <c r="H487" s="8">
        <v>242330</v>
      </c>
      <c r="I487" s="41" t="s">
        <v>1876</v>
      </c>
      <c r="J487" s="10">
        <v>6</v>
      </c>
    </row>
    <row r="488" spans="1:10" s="24" customFormat="1" ht="84">
      <c r="A488" s="34">
        <v>487</v>
      </c>
      <c r="B488" s="34">
        <v>3.2</v>
      </c>
      <c r="C488" s="11" t="s">
        <v>1113</v>
      </c>
      <c r="D488" s="37">
        <v>295000</v>
      </c>
      <c r="E488" s="13" t="s">
        <v>1443</v>
      </c>
      <c r="F488" s="9" t="s">
        <v>639</v>
      </c>
      <c r="G488" s="9" t="s">
        <v>1435</v>
      </c>
      <c r="H488" s="8">
        <v>242330</v>
      </c>
      <c r="I488" s="41" t="s">
        <v>1877</v>
      </c>
      <c r="J488" s="10">
        <v>6</v>
      </c>
    </row>
    <row r="489" spans="1:10" s="24" customFormat="1" ht="84">
      <c r="A489" s="34">
        <v>488</v>
      </c>
      <c r="B489" s="34">
        <v>3.2</v>
      </c>
      <c r="C489" s="11" t="s">
        <v>1114</v>
      </c>
      <c r="D489" s="37">
        <v>498000</v>
      </c>
      <c r="E489" s="13" t="s">
        <v>1443</v>
      </c>
      <c r="F489" s="9" t="s">
        <v>639</v>
      </c>
      <c r="G489" s="9" t="s">
        <v>1435</v>
      </c>
      <c r="H489" s="8">
        <v>242330</v>
      </c>
      <c r="I489" s="41"/>
      <c r="J489" s="10">
        <v>6</v>
      </c>
    </row>
    <row r="490" spans="1:10" s="24" customFormat="1" ht="84">
      <c r="A490" s="34">
        <v>489</v>
      </c>
      <c r="B490" s="34">
        <v>3.2</v>
      </c>
      <c r="C490" s="11" t="s">
        <v>1115</v>
      </c>
      <c r="D490" s="37">
        <v>498000</v>
      </c>
      <c r="E490" s="13" t="s">
        <v>1443</v>
      </c>
      <c r="F490" s="9" t="s">
        <v>639</v>
      </c>
      <c r="G490" s="9" t="s">
        <v>1435</v>
      </c>
      <c r="H490" s="8">
        <v>242330</v>
      </c>
      <c r="I490" s="41"/>
      <c r="J490" s="10">
        <v>6</v>
      </c>
    </row>
    <row r="491" spans="1:10" s="24" customFormat="1" ht="105">
      <c r="A491" s="34">
        <v>490</v>
      </c>
      <c r="B491" s="34">
        <v>3.2</v>
      </c>
      <c r="C491" s="11" t="s">
        <v>1116</v>
      </c>
      <c r="D491" s="37">
        <v>409300</v>
      </c>
      <c r="E491" s="13" t="s">
        <v>1443</v>
      </c>
      <c r="F491" s="9" t="s">
        <v>639</v>
      </c>
      <c r="G491" s="9" t="s">
        <v>1435</v>
      </c>
      <c r="H491" s="8">
        <v>242330</v>
      </c>
      <c r="I491" s="41"/>
      <c r="J491" s="10">
        <v>6</v>
      </c>
    </row>
    <row r="492" spans="1:10" s="24" customFormat="1" ht="84">
      <c r="A492" s="34">
        <v>491</v>
      </c>
      <c r="B492" s="34">
        <v>3.2</v>
      </c>
      <c r="C492" s="11" t="s">
        <v>1117</v>
      </c>
      <c r="D492" s="37">
        <v>499600</v>
      </c>
      <c r="E492" s="13" t="s">
        <v>1443</v>
      </c>
      <c r="F492" s="9" t="s">
        <v>639</v>
      </c>
      <c r="G492" s="9" t="s">
        <v>1435</v>
      </c>
      <c r="H492" s="8">
        <v>242330</v>
      </c>
      <c r="I492" s="41"/>
      <c r="J492" s="10">
        <v>6</v>
      </c>
    </row>
    <row r="493" spans="1:10" s="24" customFormat="1" ht="84">
      <c r="A493" s="34">
        <v>492</v>
      </c>
      <c r="B493" s="34">
        <v>3.2</v>
      </c>
      <c r="C493" s="11" t="s">
        <v>1118</v>
      </c>
      <c r="D493" s="37">
        <v>499600</v>
      </c>
      <c r="E493" s="13" t="s">
        <v>1443</v>
      </c>
      <c r="F493" s="9" t="s">
        <v>639</v>
      </c>
      <c r="G493" s="9" t="s">
        <v>1435</v>
      </c>
      <c r="H493" s="8">
        <v>242330</v>
      </c>
      <c r="I493" s="41" t="s">
        <v>1878</v>
      </c>
      <c r="J493" s="10">
        <v>6</v>
      </c>
    </row>
    <row r="494" spans="1:10" s="24" customFormat="1" ht="42">
      <c r="A494" s="34">
        <v>493</v>
      </c>
      <c r="B494" s="34">
        <v>3.2</v>
      </c>
      <c r="C494" s="11" t="s">
        <v>1119</v>
      </c>
      <c r="D494" s="37">
        <v>24340000</v>
      </c>
      <c r="E494" s="13" t="s">
        <v>1443</v>
      </c>
      <c r="F494" s="9" t="s">
        <v>639</v>
      </c>
      <c r="G494" s="9" t="s">
        <v>1435</v>
      </c>
      <c r="H494" s="8">
        <v>242330</v>
      </c>
      <c r="I494" s="41"/>
      <c r="J494" s="10">
        <v>6</v>
      </c>
    </row>
    <row r="495" spans="1:10" s="24" customFormat="1" ht="63">
      <c r="A495" s="34">
        <v>494</v>
      </c>
      <c r="B495" s="34">
        <v>3.2</v>
      </c>
      <c r="C495" s="11" t="s">
        <v>1120</v>
      </c>
      <c r="D495" s="37">
        <v>4610000</v>
      </c>
      <c r="E495" s="13" t="s">
        <v>1443</v>
      </c>
      <c r="F495" s="9" t="s">
        <v>639</v>
      </c>
      <c r="G495" s="9" t="s">
        <v>1435</v>
      </c>
      <c r="H495" s="8">
        <v>242330</v>
      </c>
      <c r="I495" s="41" t="s">
        <v>1879</v>
      </c>
      <c r="J495" s="10">
        <v>6</v>
      </c>
    </row>
    <row r="496" spans="1:10" s="24" customFormat="1" ht="126">
      <c r="A496" s="34">
        <v>495</v>
      </c>
      <c r="B496" s="34">
        <v>3.2</v>
      </c>
      <c r="C496" s="11" t="s">
        <v>1121</v>
      </c>
      <c r="D496" s="37">
        <v>5860000</v>
      </c>
      <c r="E496" s="13" t="s">
        <v>1443</v>
      </c>
      <c r="F496" s="9" t="s">
        <v>639</v>
      </c>
      <c r="G496" s="9" t="s">
        <v>1435</v>
      </c>
      <c r="H496" s="8">
        <v>242330</v>
      </c>
      <c r="I496" s="41" t="s">
        <v>1880</v>
      </c>
      <c r="J496" s="10">
        <v>6</v>
      </c>
    </row>
    <row r="497" spans="1:10" s="24" customFormat="1" ht="126">
      <c r="A497" s="34">
        <v>496</v>
      </c>
      <c r="B497" s="34">
        <v>3.2</v>
      </c>
      <c r="C497" s="11" t="s">
        <v>1122</v>
      </c>
      <c r="D497" s="37">
        <v>8210000</v>
      </c>
      <c r="E497" s="13" t="s">
        <v>1443</v>
      </c>
      <c r="F497" s="9" t="s">
        <v>639</v>
      </c>
      <c r="G497" s="9" t="s">
        <v>1435</v>
      </c>
      <c r="H497" s="8">
        <v>242330</v>
      </c>
      <c r="I497" s="41" t="s">
        <v>1881</v>
      </c>
      <c r="J497" s="10">
        <v>6</v>
      </c>
    </row>
    <row r="498" spans="1:10" s="24" customFormat="1" ht="126">
      <c r="A498" s="34">
        <v>497</v>
      </c>
      <c r="B498" s="34">
        <v>3.2</v>
      </c>
      <c r="C498" s="11" t="s">
        <v>1123</v>
      </c>
      <c r="D498" s="37">
        <v>7500000</v>
      </c>
      <c r="E498" s="13" t="s">
        <v>1443</v>
      </c>
      <c r="F498" s="9" t="s">
        <v>639</v>
      </c>
      <c r="G498" s="9" t="s">
        <v>1435</v>
      </c>
      <c r="H498" s="8">
        <v>242330</v>
      </c>
      <c r="I498" s="41" t="s">
        <v>1882</v>
      </c>
      <c r="J498" s="10">
        <v>6</v>
      </c>
    </row>
    <row r="499" spans="1:10" s="24" customFormat="1" ht="105">
      <c r="A499" s="34">
        <v>498</v>
      </c>
      <c r="B499" s="34">
        <v>3.2</v>
      </c>
      <c r="C499" s="11" t="s">
        <v>1124</v>
      </c>
      <c r="D499" s="37">
        <v>8910000</v>
      </c>
      <c r="E499" s="13" t="s">
        <v>1443</v>
      </c>
      <c r="F499" s="9" t="s">
        <v>639</v>
      </c>
      <c r="G499" s="9" t="s">
        <v>1435</v>
      </c>
      <c r="H499" s="8">
        <v>242330</v>
      </c>
      <c r="I499" s="41" t="s">
        <v>1883</v>
      </c>
      <c r="J499" s="10">
        <v>6</v>
      </c>
    </row>
    <row r="500" spans="1:10" s="24" customFormat="1" ht="168">
      <c r="A500" s="34">
        <v>499</v>
      </c>
      <c r="B500" s="34">
        <v>3.2</v>
      </c>
      <c r="C500" s="11" t="s">
        <v>1125</v>
      </c>
      <c r="D500" s="37">
        <v>459000</v>
      </c>
      <c r="E500" s="13" t="s">
        <v>1443</v>
      </c>
      <c r="F500" s="9" t="s">
        <v>639</v>
      </c>
      <c r="G500" s="9" t="s">
        <v>1435</v>
      </c>
      <c r="H500" s="8">
        <v>242330</v>
      </c>
      <c r="I500" s="41" t="s">
        <v>1884</v>
      </c>
      <c r="J500" s="10">
        <v>6</v>
      </c>
    </row>
    <row r="501" spans="1:10" s="24" customFormat="1" ht="168">
      <c r="A501" s="34">
        <v>500</v>
      </c>
      <c r="B501" s="34">
        <v>3.2</v>
      </c>
      <c r="C501" s="11" t="s">
        <v>1126</v>
      </c>
      <c r="D501" s="37">
        <v>489600</v>
      </c>
      <c r="E501" s="13" t="s">
        <v>1443</v>
      </c>
      <c r="F501" s="9" t="s">
        <v>639</v>
      </c>
      <c r="G501" s="9" t="s">
        <v>1435</v>
      </c>
      <c r="H501" s="8">
        <v>242330</v>
      </c>
      <c r="I501" s="41" t="s">
        <v>1885</v>
      </c>
      <c r="J501" s="10">
        <v>6</v>
      </c>
    </row>
    <row r="502" spans="1:10" s="24" customFormat="1" ht="168">
      <c r="A502" s="34">
        <v>501</v>
      </c>
      <c r="B502" s="34">
        <v>3.2</v>
      </c>
      <c r="C502" s="11" t="s">
        <v>1127</v>
      </c>
      <c r="D502" s="37">
        <v>489600</v>
      </c>
      <c r="E502" s="13" t="s">
        <v>1443</v>
      </c>
      <c r="F502" s="9" t="s">
        <v>639</v>
      </c>
      <c r="G502" s="9" t="s">
        <v>1435</v>
      </c>
      <c r="H502" s="8">
        <v>242330</v>
      </c>
      <c r="I502" s="41" t="s">
        <v>1886</v>
      </c>
      <c r="J502" s="10">
        <v>6</v>
      </c>
    </row>
    <row r="503" spans="1:10" s="24" customFormat="1" ht="168">
      <c r="A503" s="34">
        <v>502</v>
      </c>
      <c r="B503" s="34">
        <v>3.2</v>
      </c>
      <c r="C503" s="11" t="s">
        <v>1128</v>
      </c>
      <c r="D503" s="37">
        <v>459000</v>
      </c>
      <c r="E503" s="13" t="s">
        <v>1443</v>
      </c>
      <c r="F503" s="9" t="s">
        <v>639</v>
      </c>
      <c r="G503" s="9" t="s">
        <v>1435</v>
      </c>
      <c r="H503" s="8">
        <v>242330</v>
      </c>
      <c r="I503" s="41" t="s">
        <v>1887</v>
      </c>
      <c r="J503" s="10">
        <v>6</v>
      </c>
    </row>
    <row r="504" spans="1:10" s="24" customFormat="1" ht="168">
      <c r="A504" s="34">
        <v>503</v>
      </c>
      <c r="B504" s="34">
        <v>3.2</v>
      </c>
      <c r="C504" s="11" t="s">
        <v>1129</v>
      </c>
      <c r="D504" s="37">
        <v>500000</v>
      </c>
      <c r="E504" s="13" t="s">
        <v>1443</v>
      </c>
      <c r="F504" s="9" t="s">
        <v>639</v>
      </c>
      <c r="G504" s="9" t="s">
        <v>1435</v>
      </c>
      <c r="H504" s="8">
        <v>242330</v>
      </c>
      <c r="I504" s="41" t="s">
        <v>1888</v>
      </c>
      <c r="J504" s="10">
        <v>6</v>
      </c>
    </row>
    <row r="505" spans="1:10" s="24" customFormat="1" ht="147">
      <c r="A505" s="34">
        <v>504</v>
      </c>
      <c r="B505" s="34">
        <v>3.2</v>
      </c>
      <c r="C505" s="11" t="s">
        <v>1130</v>
      </c>
      <c r="D505" s="37">
        <v>489600</v>
      </c>
      <c r="E505" s="13" t="s">
        <v>1443</v>
      </c>
      <c r="F505" s="9" t="s">
        <v>639</v>
      </c>
      <c r="G505" s="9" t="s">
        <v>1435</v>
      </c>
      <c r="H505" s="8">
        <v>242330</v>
      </c>
      <c r="I505" s="41" t="s">
        <v>1889</v>
      </c>
      <c r="J505" s="10">
        <v>6</v>
      </c>
    </row>
    <row r="506" spans="1:10" s="24" customFormat="1" ht="147">
      <c r="A506" s="34">
        <v>505</v>
      </c>
      <c r="B506" s="34">
        <v>3.2</v>
      </c>
      <c r="C506" s="11" t="s">
        <v>1131</v>
      </c>
      <c r="D506" s="37">
        <v>474300</v>
      </c>
      <c r="E506" s="13" t="s">
        <v>1443</v>
      </c>
      <c r="F506" s="9" t="s">
        <v>639</v>
      </c>
      <c r="G506" s="9" t="s">
        <v>1435</v>
      </c>
      <c r="H506" s="8">
        <v>242330</v>
      </c>
      <c r="I506" s="41" t="s">
        <v>1890</v>
      </c>
      <c r="J506" s="10">
        <v>6</v>
      </c>
    </row>
    <row r="507" spans="1:10" s="24" customFormat="1" ht="147">
      <c r="A507" s="34">
        <v>506</v>
      </c>
      <c r="B507" s="34">
        <v>3.2</v>
      </c>
      <c r="C507" s="11" t="s">
        <v>1132</v>
      </c>
      <c r="D507" s="37">
        <v>443700</v>
      </c>
      <c r="E507" s="13" t="s">
        <v>1443</v>
      </c>
      <c r="F507" s="9" t="s">
        <v>639</v>
      </c>
      <c r="G507" s="9" t="s">
        <v>1435</v>
      </c>
      <c r="H507" s="8">
        <v>242330</v>
      </c>
      <c r="I507" s="41" t="s">
        <v>1891</v>
      </c>
      <c r="J507" s="10">
        <v>6</v>
      </c>
    </row>
    <row r="508" spans="1:10" s="24" customFormat="1" ht="168">
      <c r="A508" s="34">
        <v>507</v>
      </c>
      <c r="B508" s="34">
        <v>3.2</v>
      </c>
      <c r="C508" s="11" t="s">
        <v>1133</v>
      </c>
      <c r="D508" s="37">
        <v>489600</v>
      </c>
      <c r="E508" s="13" t="s">
        <v>1443</v>
      </c>
      <c r="F508" s="9" t="s">
        <v>639</v>
      </c>
      <c r="G508" s="9" t="s">
        <v>1435</v>
      </c>
      <c r="H508" s="8">
        <v>242330</v>
      </c>
      <c r="I508" s="41" t="s">
        <v>1892</v>
      </c>
      <c r="J508" s="10">
        <v>6</v>
      </c>
    </row>
    <row r="509" spans="1:10" s="24" customFormat="1" ht="168">
      <c r="A509" s="34">
        <v>508</v>
      </c>
      <c r="B509" s="34">
        <v>3.2</v>
      </c>
      <c r="C509" s="11" t="s">
        <v>1134</v>
      </c>
      <c r="D509" s="37">
        <v>459000</v>
      </c>
      <c r="E509" s="13" t="s">
        <v>1443</v>
      </c>
      <c r="F509" s="9" t="s">
        <v>639</v>
      </c>
      <c r="G509" s="9" t="s">
        <v>1435</v>
      </c>
      <c r="H509" s="8">
        <v>242330</v>
      </c>
      <c r="I509" s="41" t="s">
        <v>1893</v>
      </c>
      <c r="J509" s="10">
        <v>6</v>
      </c>
    </row>
    <row r="510" spans="1:10" s="24" customFormat="1" ht="168">
      <c r="A510" s="34">
        <v>509</v>
      </c>
      <c r="B510" s="34">
        <v>3.2</v>
      </c>
      <c r="C510" s="11" t="s">
        <v>1135</v>
      </c>
      <c r="D510" s="37">
        <v>400000</v>
      </c>
      <c r="E510" s="13" t="s">
        <v>1443</v>
      </c>
      <c r="F510" s="9" t="s">
        <v>639</v>
      </c>
      <c r="G510" s="9" t="s">
        <v>1435</v>
      </c>
      <c r="H510" s="8">
        <v>242330</v>
      </c>
      <c r="I510" s="41" t="s">
        <v>1894</v>
      </c>
      <c r="J510" s="10">
        <v>6</v>
      </c>
    </row>
    <row r="511" spans="1:10" s="24" customFormat="1" ht="147">
      <c r="A511" s="34">
        <v>510</v>
      </c>
      <c r="B511" s="34">
        <v>3.2</v>
      </c>
      <c r="C511" s="11" t="s">
        <v>1136</v>
      </c>
      <c r="D511" s="37">
        <v>1874800</v>
      </c>
      <c r="E511" s="13" t="s">
        <v>1443</v>
      </c>
      <c r="F511" s="9" t="s">
        <v>639</v>
      </c>
      <c r="G511" s="9" t="s">
        <v>1435</v>
      </c>
      <c r="H511" s="8">
        <v>242330</v>
      </c>
      <c r="I511" s="41" t="s">
        <v>1895</v>
      </c>
      <c r="J511" s="10">
        <v>6</v>
      </c>
    </row>
    <row r="512" spans="1:10" s="24" customFormat="1" ht="168">
      <c r="A512" s="34">
        <v>511</v>
      </c>
      <c r="B512" s="34">
        <v>3.2</v>
      </c>
      <c r="C512" s="11" t="s">
        <v>1137</v>
      </c>
      <c r="D512" s="37">
        <v>1213067</v>
      </c>
      <c r="E512" s="13" t="s">
        <v>1443</v>
      </c>
      <c r="F512" s="9" t="s">
        <v>639</v>
      </c>
      <c r="G512" s="9" t="s">
        <v>1435</v>
      </c>
      <c r="H512" s="8">
        <v>242330</v>
      </c>
      <c r="I512" s="41" t="s">
        <v>1896</v>
      </c>
      <c r="J512" s="10">
        <v>6</v>
      </c>
    </row>
    <row r="513" spans="1:10" s="24" customFormat="1" ht="168">
      <c r="A513" s="34">
        <v>512</v>
      </c>
      <c r="B513" s="34">
        <v>3.2</v>
      </c>
      <c r="C513" s="11" t="s">
        <v>1138</v>
      </c>
      <c r="D513" s="37">
        <v>9588000</v>
      </c>
      <c r="E513" s="13" t="s">
        <v>1443</v>
      </c>
      <c r="F513" s="9" t="s">
        <v>639</v>
      </c>
      <c r="G513" s="9" t="s">
        <v>1435</v>
      </c>
      <c r="H513" s="8">
        <v>242330</v>
      </c>
      <c r="I513" s="41" t="s">
        <v>1897</v>
      </c>
      <c r="J513" s="10">
        <v>6</v>
      </c>
    </row>
    <row r="514" spans="1:10" s="24" customFormat="1" ht="63">
      <c r="A514" s="34">
        <v>513</v>
      </c>
      <c r="B514" s="34">
        <v>3.2</v>
      </c>
      <c r="C514" s="11" t="s">
        <v>1067</v>
      </c>
      <c r="D514" s="37">
        <v>1659000</v>
      </c>
      <c r="E514" s="13" t="s">
        <v>1443</v>
      </c>
      <c r="F514" s="9" t="s">
        <v>639</v>
      </c>
      <c r="G514" s="9" t="s">
        <v>1435</v>
      </c>
      <c r="H514" s="8">
        <v>242330</v>
      </c>
      <c r="I514" s="41" t="s">
        <v>1898</v>
      </c>
      <c r="J514" s="10">
        <v>6</v>
      </c>
    </row>
    <row r="515" spans="1:10" s="24" customFormat="1" ht="63">
      <c r="A515" s="34">
        <v>514</v>
      </c>
      <c r="B515" s="34">
        <v>3.2</v>
      </c>
      <c r="C515" s="11" t="s">
        <v>1139</v>
      </c>
      <c r="D515" s="37">
        <v>280000</v>
      </c>
      <c r="E515" s="13" t="s">
        <v>1443</v>
      </c>
      <c r="F515" s="9" t="s">
        <v>639</v>
      </c>
      <c r="G515" s="9" t="s">
        <v>1435</v>
      </c>
      <c r="H515" s="8">
        <v>242330</v>
      </c>
      <c r="I515" s="41" t="s">
        <v>1899</v>
      </c>
      <c r="J515" s="10">
        <v>6</v>
      </c>
    </row>
    <row r="516" spans="1:10" s="24" customFormat="1" ht="63">
      <c r="A516" s="34">
        <v>515</v>
      </c>
      <c r="B516" s="34">
        <v>3.2</v>
      </c>
      <c r="C516" s="11" t="s">
        <v>1140</v>
      </c>
      <c r="D516" s="37">
        <v>280000</v>
      </c>
      <c r="E516" s="13" t="s">
        <v>1443</v>
      </c>
      <c r="F516" s="9" t="s">
        <v>639</v>
      </c>
      <c r="G516" s="9" t="s">
        <v>1435</v>
      </c>
      <c r="H516" s="8">
        <v>242330</v>
      </c>
      <c r="I516" s="41" t="s">
        <v>1900</v>
      </c>
      <c r="J516" s="10">
        <v>6</v>
      </c>
    </row>
    <row r="517" spans="1:10" s="24" customFormat="1" ht="63">
      <c r="A517" s="34">
        <v>516</v>
      </c>
      <c r="B517" s="34">
        <v>3.2</v>
      </c>
      <c r="C517" s="11" t="s">
        <v>1141</v>
      </c>
      <c r="D517" s="37">
        <v>2800000</v>
      </c>
      <c r="E517" s="13" t="s">
        <v>1443</v>
      </c>
      <c r="F517" s="9" t="s">
        <v>639</v>
      </c>
      <c r="G517" s="9" t="s">
        <v>1435</v>
      </c>
      <c r="H517" s="8">
        <v>242330</v>
      </c>
      <c r="I517" s="41" t="s">
        <v>1901</v>
      </c>
      <c r="J517" s="10">
        <v>6</v>
      </c>
    </row>
    <row r="518" spans="1:10" s="24" customFormat="1" ht="63">
      <c r="A518" s="34">
        <v>517</v>
      </c>
      <c r="B518" s="34">
        <v>3.2</v>
      </c>
      <c r="C518" s="11" t="s">
        <v>1142</v>
      </c>
      <c r="D518" s="37">
        <v>3500000</v>
      </c>
      <c r="E518" s="13" t="s">
        <v>1443</v>
      </c>
      <c r="F518" s="9" t="s">
        <v>639</v>
      </c>
      <c r="G518" s="9" t="s">
        <v>1435</v>
      </c>
      <c r="H518" s="8">
        <v>242330</v>
      </c>
      <c r="I518" s="41" t="s">
        <v>1902</v>
      </c>
      <c r="J518" s="10">
        <v>6</v>
      </c>
    </row>
    <row r="519" spans="1:10" s="24" customFormat="1" ht="63">
      <c r="A519" s="34">
        <v>518</v>
      </c>
      <c r="B519" s="34">
        <v>3.2</v>
      </c>
      <c r="C519" s="11" t="s">
        <v>1143</v>
      </c>
      <c r="D519" s="37">
        <v>3360000</v>
      </c>
      <c r="E519" s="13" t="s">
        <v>1443</v>
      </c>
      <c r="F519" s="9" t="s">
        <v>639</v>
      </c>
      <c r="G519" s="9" t="s">
        <v>1435</v>
      </c>
      <c r="H519" s="8">
        <v>242330</v>
      </c>
      <c r="I519" s="41" t="s">
        <v>1903</v>
      </c>
      <c r="J519" s="10">
        <v>6</v>
      </c>
    </row>
    <row r="520" spans="1:10" s="24" customFormat="1" ht="63">
      <c r="A520" s="34">
        <v>519</v>
      </c>
      <c r="B520" s="34">
        <v>3.2</v>
      </c>
      <c r="C520" s="11" t="s">
        <v>1144</v>
      </c>
      <c r="D520" s="37">
        <v>2800000</v>
      </c>
      <c r="E520" s="13" t="s">
        <v>1443</v>
      </c>
      <c r="F520" s="9" t="s">
        <v>639</v>
      </c>
      <c r="G520" s="9" t="s">
        <v>1435</v>
      </c>
      <c r="H520" s="8">
        <v>242330</v>
      </c>
      <c r="I520" s="41" t="s">
        <v>1904</v>
      </c>
      <c r="J520" s="10">
        <v>6</v>
      </c>
    </row>
    <row r="521" spans="1:10" s="24" customFormat="1" ht="63">
      <c r="A521" s="34">
        <v>520</v>
      </c>
      <c r="B521" s="34">
        <v>3.2</v>
      </c>
      <c r="C521" s="11" t="s">
        <v>1145</v>
      </c>
      <c r="D521" s="37">
        <v>560000</v>
      </c>
      <c r="E521" s="13" t="s">
        <v>1443</v>
      </c>
      <c r="F521" s="9" t="s">
        <v>639</v>
      </c>
      <c r="G521" s="9" t="s">
        <v>1435</v>
      </c>
      <c r="H521" s="8">
        <v>242330</v>
      </c>
      <c r="I521" s="41" t="s">
        <v>1905</v>
      </c>
      <c r="J521" s="10">
        <v>6</v>
      </c>
    </row>
    <row r="522" spans="1:10" s="24" customFormat="1" ht="63">
      <c r="A522" s="34">
        <v>521</v>
      </c>
      <c r="B522" s="34">
        <v>3.2</v>
      </c>
      <c r="C522" s="11" t="s">
        <v>1146</v>
      </c>
      <c r="D522" s="37">
        <v>98000</v>
      </c>
      <c r="E522" s="13" t="s">
        <v>1443</v>
      </c>
      <c r="F522" s="9" t="s">
        <v>639</v>
      </c>
      <c r="G522" s="9" t="s">
        <v>1435</v>
      </c>
      <c r="H522" s="8">
        <v>242330</v>
      </c>
      <c r="I522" s="41" t="s">
        <v>1906</v>
      </c>
      <c r="J522" s="10">
        <v>6</v>
      </c>
    </row>
    <row r="523" spans="1:10" s="24" customFormat="1" ht="84">
      <c r="A523" s="34">
        <v>522</v>
      </c>
      <c r="B523" s="34">
        <v>3.2</v>
      </c>
      <c r="C523" s="11" t="s">
        <v>1147</v>
      </c>
      <c r="D523" s="37">
        <v>3087000</v>
      </c>
      <c r="E523" s="13" t="s">
        <v>1443</v>
      </c>
      <c r="F523" s="9" t="s">
        <v>639</v>
      </c>
      <c r="G523" s="9" t="s">
        <v>1435</v>
      </c>
      <c r="H523" s="8">
        <v>242330</v>
      </c>
      <c r="I523" s="41" t="s">
        <v>1907</v>
      </c>
      <c r="J523" s="10">
        <v>6</v>
      </c>
    </row>
    <row r="524" spans="1:10" s="24" customFormat="1" ht="63">
      <c r="A524" s="34">
        <v>523</v>
      </c>
      <c r="B524" s="34">
        <v>3.2</v>
      </c>
      <c r="C524" s="11" t="s">
        <v>1148</v>
      </c>
      <c r="D524" s="37">
        <v>280000</v>
      </c>
      <c r="E524" s="13" t="s">
        <v>1443</v>
      </c>
      <c r="F524" s="9" t="s">
        <v>639</v>
      </c>
      <c r="G524" s="9" t="s">
        <v>1435</v>
      </c>
      <c r="H524" s="8">
        <v>242330</v>
      </c>
      <c r="I524" s="41" t="s">
        <v>1908</v>
      </c>
      <c r="J524" s="10">
        <v>6</v>
      </c>
    </row>
    <row r="525" spans="1:10" s="24" customFormat="1" ht="63">
      <c r="A525" s="34">
        <v>524</v>
      </c>
      <c r="B525" s="34">
        <v>3.2</v>
      </c>
      <c r="C525" s="11" t="s">
        <v>1149</v>
      </c>
      <c r="D525" s="37">
        <v>826000</v>
      </c>
      <c r="E525" s="13" t="s">
        <v>1443</v>
      </c>
      <c r="F525" s="9" t="s">
        <v>639</v>
      </c>
      <c r="G525" s="9" t="s">
        <v>1435</v>
      </c>
      <c r="H525" s="8">
        <v>242330</v>
      </c>
      <c r="I525" s="41" t="s">
        <v>1909</v>
      </c>
      <c r="J525" s="10">
        <v>6</v>
      </c>
    </row>
    <row r="526" spans="1:10" s="24" customFormat="1" ht="63">
      <c r="A526" s="34">
        <v>525</v>
      </c>
      <c r="B526" s="34">
        <v>3.2</v>
      </c>
      <c r="C526" s="11" t="s">
        <v>1150</v>
      </c>
      <c r="D526" s="37">
        <v>1120000</v>
      </c>
      <c r="E526" s="13" t="s">
        <v>1443</v>
      </c>
      <c r="F526" s="9" t="s">
        <v>639</v>
      </c>
      <c r="G526" s="9" t="s">
        <v>1435</v>
      </c>
      <c r="H526" s="8">
        <v>242330</v>
      </c>
      <c r="I526" s="41" t="s">
        <v>1910</v>
      </c>
      <c r="J526" s="10">
        <v>6</v>
      </c>
    </row>
    <row r="527" spans="1:10" s="24" customFormat="1" ht="63">
      <c r="A527" s="34">
        <v>526</v>
      </c>
      <c r="B527" s="34">
        <v>3.2</v>
      </c>
      <c r="C527" s="11" t="s">
        <v>1151</v>
      </c>
      <c r="D527" s="37">
        <v>654500</v>
      </c>
      <c r="E527" s="13" t="s">
        <v>1443</v>
      </c>
      <c r="F527" s="9" t="s">
        <v>639</v>
      </c>
      <c r="G527" s="9" t="s">
        <v>1435</v>
      </c>
      <c r="H527" s="8">
        <v>242330</v>
      </c>
      <c r="I527" s="41" t="s">
        <v>1911</v>
      </c>
      <c r="J527" s="10">
        <v>6</v>
      </c>
    </row>
    <row r="528" spans="1:10" s="24" customFormat="1" ht="63">
      <c r="A528" s="34">
        <v>527</v>
      </c>
      <c r="B528" s="34">
        <v>3.2</v>
      </c>
      <c r="C528" s="11" t="s">
        <v>1152</v>
      </c>
      <c r="D528" s="37">
        <v>820400</v>
      </c>
      <c r="E528" s="13" t="s">
        <v>1443</v>
      </c>
      <c r="F528" s="9" t="s">
        <v>639</v>
      </c>
      <c r="G528" s="9" t="s">
        <v>1435</v>
      </c>
      <c r="H528" s="8">
        <v>242330</v>
      </c>
      <c r="I528" s="41" t="s">
        <v>1912</v>
      </c>
      <c r="J528" s="10">
        <v>6</v>
      </c>
    </row>
    <row r="529" spans="1:10" s="24" customFormat="1" ht="63">
      <c r="A529" s="34">
        <v>528</v>
      </c>
      <c r="B529" s="34">
        <v>3.2</v>
      </c>
      <c r="C529" s="11" t="s">
        <v>1153</v>
      </c>
      <c r="D529" s="37">
        <v>1139600</v>
      </c>
      <c r="E529" s="13" t="s">
        <v>1443</v>
      </c>
      <c r="F529" s="9" t="s">
        <v>639</v>
      </c>
      <c r="G529" s="9" t="s">
        <v>1435</v>
      </c>
      <c r="H529" s="8">
        <v>242330</v>
      </c>
      <c r="I529" s="41" t="s">
        <v>1913</v>
      </c>
      <c r="J529" s="10">
        <v>6</v>
      </c>
    </row>
    <row r="530" spans="1:10" s="24" customFormat="1" ht="63">
      <c r="A530" s="34">
        <v>529</v>
      </c>
      <c r="B530" s="34">
        <v>3.2</v>
      </c>
      <c r="C530" s="11" t="s">
        <v>1154</v>
      </c>
      <c r="D530" s="37">
        <v>707000</v>
      </c>
      <c r="E530" s="13" t="s">
        <v>1443</v>
      </c>
      <c r="F530" s="9" t="s">
        <v>639</v>
      </c>
      <c r="G530" s="9" t="s">
        <v>1435</v>
      </c>
      <c r="H530" s="8">
        <v>242330</v>
      </c>
      <c r="I530" s="41" t="s">
        <v>1914</v>
      </c>
      <c r="J530" s="10">
        <v>6</v>
      </c>
    </row>
    <row r="531" spans="1:10" s="24" customFormat="1" ht="63">
      <c r="A531" s="34">
        <v>530</v>
      </c>
      <c r="B531" s="34">
        <v>3.2</v>
      </c>
      <c r="C531" s="11" t="s">
        <v>1155</v>
      </c>
      <c r="D531" s="37">
        <v>420000</v>
      </c>
      <c r="E531" s="13" t="s">
        <v>1443</v>
      </c>
      <c r="F531" s="9" t="s">
        <v>639</v>
      </c>
      <c r="G531" s="9" t="s">
        <v>1435</v>
      </c>
      <c r="H531" s="8">
        <v>242330</v>
      </c>
      <c r="I531" s="41" t="s">
        <v>1915</v>
      </c>
      <c r="J531" s="10">
        <v>6</v>
      </c>
    </row>
    <row r="532" spans="1:10" s="24" customFormat="1" ht="84">
      <c r="A532" s="34">
        <v>531</v>
      </c>
      <c r="B532" s="34">
        <v>3.2</v>
      </c>
      <c r="C532" s="11" t="s">
        <v>1156</v>
      </c>
      <c r="D532" s="37">
        <v>364000</v>
      </c>
      <c r="E532" s="13" t="s">
        <v>1443</v>
      </c>
      <c r="F532" s="9" t="s">
        <v>639</v>
      </c>
      <c r="G532" s="9" t="s">
        <v>1435</v>
      </c>
      <c r="H532" s="8">
        <v>242330</v>
      </c>
      <c r="I532" s="41" t="s">
        <v>1916</v>
      </c>
      <c r="J532" s="10">
        <v>6</v>
      </c>
    </row>
    <row r="533" spans="1:10" s="24" customFormat="1" ht="63">
      <c r="A533" s="34">
        <v>532</v>
      </c>
      <c r="B533" s="34">
        <v>3.2</v>
      </c>
      <c r="C533" s="11" t="s">
        <v>1157</v>
      </c>
      <c r="D533" s="37">
        <v>221200</v>
      </c>
      <c r="E533" s="13" t="s">
        <v>1443</v>
      </c>
      <c r="F533" s="9" t="s">
        <v>639</v>
      </c>
      <c r="G533" s="9" t="s">
        <v>1435</v>
      </c>
      <c r="H533" s="8">
        <v>242330</v>
      </c>
      <c r="I533" s="41" t="s">
        <v>1917</v>
      </c>
      <c r="J533" s="10">
        <v>6</v>
      </c>
    </row>
    <row r="534" spans="1:10" s="24" customFormat="1" ht="63">
      <c r="A534" s="34">
        <v>533</v>
      </c>
      <c r="B534" s="34">
        <v>3.2</v>
      </c>
      <c r="C534" s="11" t="s">
        <v>1158</v>
      </c>
      <c r="D534" s="37">
        <v>263200</v>
      </c>
      <c r="E534" s="13" t="s">
        <v>1443</v>
      </c>
      <c r="F534" s="9" t="s">
        <v>639</v>
      </c>
      <c r="G534" s="9" t="s">
        <v>1435</v>
      </c>
      <c r="H534" s="8">
        <v>242330</v>
      </c>
      <c r="I534" s="41" t="s">
        <v>1918</v>
      </c>
      <c r="J534" s="10">
        <v>6</v>
      </c>
    </row>
    <row r="535" spans="1:10" s="24" customFormat="1" ht="63">
      <c r="A535" s="34">
        <v>534</v>
      </c>
      <c r="B535" s="34">
        <v>3.2</v>
      </c>
      <c r="C535" s="11" t="s">
        <v>1159</v>
      </c>
      <c r="D535" s="37">
        <v>240800</v>
      </c>
      <c r="E535" s="13" t="s">
        <v>1443</v>
      </c>
      <c r="F535" s="9" t="s">
        <v>639</v>
      </c>
      <c r="G535" s="9" t="s">
        <v>1435</v>
      </c>
      <c r="H535" s="8">
        <v>242330</v>
      </c>
      <c r="I535" s="41" t="s">
        <v>1919</v>
      </c>
      <c r="J535" s="10">
        <v>6</v>
      </c>
    </row>
    <row r="536" spans="1:10" s="24" customFormat="1" ht="63">
      <c r="A536" s="34">
        <v>535</v>
      </c>
      <c r="B536" s="34">
        <v>3.2</v>
      </c>
      <c r="C536" s="11" t="s">
        <v>1071</v>
      </c>
      <c r="D536" s="37">
        <v>727650</v>
      </c>
      <c r="E536" s="13" t="s">
        <v>1443</v>
      </c>
      <c r="F536" s="9" t="s">
        <v>639</v>
      </c>
      <c r="G536" s="9" t="s">
        <v>1435</v>
      </c>
      <c r="H536" s="8">
        <v>242330</v>
      </c>
      <c r="I536" s="41" t="s">
        <v>1920</v>
      </c>
      <c r="J536" s="10">
        <v>6</v>
      </c>
    </row>
    <row r="537" spans="1:10" s="24" customFormat="1" ht="63">
      <c r="A537" s="34">
        <v>536</v>
      </c>
      <c r="B537" s="34">
        <v>3.2</v>
      </c>
      <c r="C537" s="11" t="s">
        <v>1160</v>
      </c>
      <c r="D537" s="37">
        <v>105000</v>
      </c>
      <c r="E537" s="13" t="s">
        <v>1443</v>
      </c>
      <c r="F537" s="9" t="s">
        <v>639</v>
      </c>
      <c r="G537" s="9" t="s">
        <v>1435</v>
      </c>
      <c r="H537" s="8">
        <v>242330</v>
      </c>
      <c r="I537" s="41" t="s">
        <v>1921</v>
      </c>
      <c r="J537" s="10">
        <v>6</v>
      </c>
    </row>
    <row r="538" spans="1:10" s="24" customFormat="1" ht="63">
      <c r="A538" s="34">
        <v>537</v>
      </c>
      <c r="B538" s="34">
        <v>3.2</v>
      </c>
      <c r="C538" s="11" t="s">
        <v>1161</v>
      </c>
      <c r="D538" s="37">
        <v>105000</v>
      </c>
      <c r="E538" s="13" t="s">
        <v>1443</v>
      </c>
      <c r="F538" s="9" t="s">
        <v>639</v>
      </c>
      <c r="G538" s="9" t="s">
        <v>1435</v>
      </c>
      <c r="H538" s="8">
        <v>242330</v>
      </c>
      <c r="I538" s="41" t="s">
        <v>1922</v>
      </c>
      <c r="J538" s="10">
        <v>6</v>
      </c>
    </row>
    <row r="539" spans="1:10" s="24" customFormat="1" ht="63">
      <c r="A539" s="34">
        <v>538</v>
      </c>
      <c r="B539" s="34">
        <v>3.2</v>
      </c>
      <c r="C539" s="11" t="s">
        <v>1162</v>
      </c>
      <c r="D539" s="37">
        <v>105000</v>
      </c>
      <c r="E539" s="13" t="s">
        <v>1443</v>
      </c>
      <c r="F539" s="9" t="s">
        <v>639</v>
      </c>
      <c r="G539" s="9" t="s">
        <v>1435</v>
      </c>
      <c r="H539" s="8">
        <v>242330</v>
      </c>
      <c r="I539" s="41" t="s">
        <v>1923</v>
      </c>
      <c r="J539" s="10">
        <v>6</v>
      </c>
    </row>
    <row r="540" spans="1:10" s="24" customFormat="1" ht="63">
      <c r="A540" s="34">
        <v>539</v>
      </c>
      <c r="B540" s="34">
        <v>3.2</v>
      </c>
      <c r="C540" s="11" t="s">
        <v>1163</v>
      </c>
      <c r="D540" s="37">
        <v>560000</v>
      </c>
      <c r="E540" s="13" t="s">
        <v>1443</v>
      </c>
      <c r="F540" s="9" t="s">
        <v>639</v>
      </c>
      <c r="G540" s="9" t="s">
        <v>1435</v>
      </c>
      <c r="H540" s="8">
        <v>242330</v>
      </c>
      <c r="I540" s="41" t="s">
        <v>1924</v>
      </c>
      <c r="J540" s="10">
        <v>6</v>
      </c>
    </row>
    <row r="541" spans="1:10" s="24" customFormat="1" ht="63">
      <c r="A541" s="34">
        <v>540</v>
      </c>
      <c r="B541" s="34">
        <v>3.2</v>
      </c>
      <c r="C541" s="11" t="s">
        <v>1164</v>
      </c>
      <c r="D541" s="37">
        <v>2520000</v>
      </c>
      <c r="E541" s="13" t="s">
        <v>1443</v>
      </c>
      <c r="F541" s="9" t="s">
        <v>639</v>
      </c>
      <c r="G541" s="9" t="s">
        <v>1435</v>
      </c>
      <c r="H541" s="8">
        <v>242330</v>
      </c>
      <c r="I541" s="41" t="s">
        <v>1925</v>
      </c>
      <c r="J541" s="10">
        <v>6</v>
      </c>
    </row>
    <row r="542" spans="1:10" s="24" customFormat="1" ht="63">
      <c r="A542" s="34">
        <v>541</v>
      </c>
      <c r="B542" s="34">
        <v>3.2</v>
      </c>
      <c r="C542" s="11" t="s">
        <v>1165</v>
      </c>
      <c r="D542" s="37">
        <v>216300</v>
      </c>
      <c r="E542" s="13" t="s">
        <v>1443</v>
      </c>
      <c r="F542" s="9" t="s">
        <v>639</v>
      </c>
      <c r="G542" s="9" t="s">
        <v>1435</v>
      </c>
      <c r="H542" s="8">
        <v>242330</v>
      </c>
      <c r="I542" s="41" t="s">
        <v>1926</v>
      </c>
      <c r="J542" s="10">
        <v>6</v>
      </c>
    </row>
    <row r="543" spans="1:10" s="24" customFormat="1" ht="63">
      <c r="A543" s="34">
        <v>542</v>
      </c>
      <c r="B543" s="34">
        <v>3.2</v>
      </c>
      <c r="C543" s="11" t="s">
        <v>1166</v>
      </c>
      <c r="D543" s="37">
        <v>1680000</v>
      </c>
      <c r="E543" s="13" t="s">
        <v>1443</v>
      </c>
      <c r="F543" s="9" t="s">
        <v>639</v>
      </c>
      <c r="G543" s="9" t="s">
        <v>1435</v>
      </c>
      <c r="H543" s="8">
        <v>242330</v>
      </c>
      <c r="I543" s="41" t="s">
        <v>1927</v>
      </c>
      <c r="J543" s="10">
        <v>6</v>
      </c>
    </row>
    <row r="544" spans="1:10" s="24" customFormat="1" ht="63">
      <c r="A544" s="34">
        <v>543</v>
      </c>
      <c r="B544" s="34">
        <v>3.2</v>
      </c>
      <c r="C544" s="11" t="s">
        <v>1167</v>
      </c>
      <c r="D544" s="37">
        <v>5600000</v>
      </c>
      <c r="E544" s="13" t="s">
        <v>1443</v>
      </c>
      <c r="F544" s="9" t="s">
        <v>639</v>
      </c>
      <c r="G544" s="9" t="s">
        <v>1435</v>
      </c>
      <c r="H544" s="8">
        <v>242330</v>
      </c>
      <c r="I544" s="41" t="s">
        <v>1928</v>
      </c>
      <c r="J544" s="10">
        <v>6</v>
      </c>
    </row>
    <row r="545" spans="1:10" s="24" customFormat="1" ht="63">
      <c r="A545" s="34">
        <v>544</v>
      </c>
      <c r="B545" s="34">
        <v>3.2</v>
      </c>
      <c r="C545" s="11" t="s">
        <v>1068</v>
      </c>
      <c r="D545" s="37">
        <v>5390000</v>
      </c>
      <c r="E545" s="13" t="s">
        <v>1443</v>
      </c>
      <c r="F545" s="9" t="s">
        <v>639</v>
      </c>
      <c r="G545" s="9" t="s">
        <v>1435</v>
      </c>
      <c r="H545" s="8">
        <v>242330</v>
      </c>
      <c r="I545" s="41" t="s">
        <v>1929</v>
      </c>
      <c r="J545" s="10">
        <v>6</v>
      </c>
    </row>
    <row r="546" spans="1:10" s="24" customFormat="1" ht="63">
      <c r="A546" s="34">
        <v>545</v>
      </c>
      <c r="B546" s="34">
        <v>3.2</v>
      </c>
      <c r="C546" s="11" t="s">
        <v>1168</v>
      </c>
      <c r="D546" s="37">
        <v>896000</v>
      </c>
      <c r="E546" s="13" t="s">
        <v>1443</v>
      </c>
      <c r="F546" s="9" t="s">
        <v>639</v>
      </c>
      <c r="G546" s="9" t="s">
        <v>1435</v>
      </c>
      <c r="H546" s="8">
        <v>242330</v>
      </c>
      <c r="I546" s="41" t="s">
        <v>1930</v>
      </c>
      <c r="J546" s="10">
        <v>6</v>
      </c>
    </row>
    <row r="547" spans="1:10" s="24" customFormat="1" ht="84">
      <c r="A547" s="34">
        <v>546</v>
      </c>
      <c r="B547" s="34">
        <v>3.2</v>
      </c>
      <c r="C547" s="11" t="s">
        <v>1169</v>
      </c>
      <c r="D547" s="37">
        <v>2450000</v>
      </c>
      <c r="E547" s="13" t="s">
        <v>1443</v>
      </c>
      <c r="F547" s="9" t="s">
        <v>639</v>
      </c>
      <c r="G547" s="9" t="s">
        <v>1435</v>
      </c>
      <c r="H547" s="8">
        <v>242330</v>
      </c>
      <c r="I547" s="41" t="s">
        <v>1931</v>
      </c>
      <c r="J547" s="10">
        <v>6</v>
      </c>
    </row>
    <row r="548" spans="1:10" s="24" customFormat="1" ht="84">
      <c r="A548" s="34">
        <v>547</v>
      </c>
      <c r="B548" s="34">
        <v>3.2</v>
      </c>
      <c r="C548" s="11" t="s">
        <v>1170</v>
      </c>
      <c r="D548" s="37">
        <v>420000</v>
      </c>
      <c r="E548" s="13" t="s">
        <v>1443</v>
      </c>
      <c r="F548" s="9" t="s">
        <v>639</v>
      </c>
      <c r="G548" s="9" t="s">
        <v>1435</v>
      </c>
      <c r="H548" s="8">
        <v>242330</v>
      </c>
      <c r="I548" s="41" t="s">
        <v>1932</v>
      </c>
      <c r="J548" s="10">
        <v>6</v>
      </c>
    </row>
    <row r="549" spans="1:10" s="24" customFormat="1" ht="63">
      <c r="A549" s="34">
        <v>548</v>
      </c>
      <c r="B549" s="34">
        <v>3.2</v>
      </c>
      <c r="C549" s="11" t="s">
        <v>1171</v>
      </c>
      <c r="D549" s="37">
        <v>1449000</v>
      </c>
      <c r="E549" s="13" t="s">
        <v>1443</v>
      </c>
      <c r="F549" s="9" t="s">
        <v>639</v>
      </c>
      <c r="G549" s="9" t="s">
        <v>1435</v>
      </c>
      <c r="H549" s="8">
        <v>242330</v>
      </c>
      <c r="I549" s="41" t="s">
        <v>1933</v>
      </c>
      <c r="J549" s="10">
        <v>6</v>
      </c>
    </row>
    <row r="550" spans="1:10" s="24" customFormat="1" ht="63">
      <c r="A550" s="34">
        <v>549</v>
      </c>
      <c r="B550" s="34">
        <v>3.2</v>
      </c>
      <c r="C550" s="11" t="s">
        <v>1172</v>
      </c>
      <c r="D550" s="37">
        <v>1449000</v>
      </c>
      <c r="E550" s="13" t="s">
        <v>1443</v>
      </c>
      <c r="F550" s="9" t="s">
        <v>639</v>
      </c>
      <c r="G550" s="9" t="s">
        <v>1435</v>
      </c>
      <c r="H550" s="8">
        <v>242330</v>
      </c>
      <c r="I550" s="41" t="s">
        <v>1934</v>
      </c>
      <c r="J550" s="10">
        <v>6</v>
      </c>
    </row>
    <row r="551" spans="1:10" s="24" customFormat="1" ht="84">
      <c r="A551" s="34">
        <v>550</v>
      </c>
      <c r="B551" s="34">
        <v>3.2</v>
      </c>
      <c r="C551" s="11" t="s">
        <v>1173</v>
      </c>
      <c r="D551" s="37">
        <v>1071000</v>
      </c>
      <c r="E551" s="13" t="s">
        <v>1443</v>
      </c>
      <c r="F551" s="9" t="s">
        <v>639</v>
      </c>
      <c r="G551" s="9" t="s">
        <v>1435</v>
      </c>
      <c r="H551" s="8">
        <v>242330</v>
      </c>
      <c r="I551" s="41" t="s">
        <v>1935</v>
      </c>
      <c r="J551" s="10">
        <v>6</v>
      </c>
    </row>
    <row r="552" spans="1:10" s="24" customFormat="1" ht="63">
      <c r="A552" s="34">
        <v>551</v>
      </c>
      <c r="B552" s="34">
        <v>3.2</v>
      </c>
      <c r="C552" s="11" t="s">
        <v>1174</v>
      </c>
      <c r="D552" s="37">
        <v>700000</v>
      </c>
      <c r="E552" s="13" t="s">
        <v>1443</v>
      </c>
      <c r="F552" s="9" t="s">
        <v>639</v>
      </c>
      <c r="G552" s="9" t="s">
        <v>1435</v>
      </c>
      <c r="H552" s="8">
        <v>242330</v>
      </c>
      <c r="I552" s="41" t="s">
        <v>1936</v>
      </c>
      <c r="J552" s="10">
        <v>6</v>
      </c>
    </row>
    <row r="553" spans="1:10" s="24" customFormat="1" ht="84">
      <c r="A553" s="34">
        <v>552</v>
      </c>
      <c r="B553" s="34">
        <v>3.2</v>
      </c>
      <c r="C553" s="11" t="s">
        <v>1114</v>
      </c>
      <c r="D553" s="37">
        <v>498000</v>
      </c>
      <c r="E553" s="13" t="s">
        <v>1443</v>
      </c>
      <c r="F553" s="9" t="s">
        <v>639</v>
      </c>
      <c r="G553" s="9" t="s">
        <v>1435</v>
      </c>
      <c r="H553" s="8">
        <v>242330</v>
      </c>
      <c r="I553" s="41" t="s">
        <v>1937</v>
      </c>
      <c r="J553" s="10">
        <v>6</v>
      </c>
    </row>
    <row r="554" spans="1:10" s="24" customFormat="1" ht="84">
      <c r="A554" s="34">
        <v>553</v>
      </c>
      <c r="B554" s="34">
        <v>3.2</v>
      </c>
      <c r="C554" s="11" t="s">
        <v>1115</v>
      </c>
      <c r="D554" s="37">
        <v>498000</v>
      </c>
      <c r="E554" s="13" t="s">
        <v>1443</v>
      </c>
      <c r="F554" s="9" t="s">
        <v>639</v>
      </c>
      <c r="G554" s="9" t="s">
        <v>1435</v>
      </c>
      <c r="H554" s="8">
        <v>242330</v>
      </c>
      <c r="I554" s="41" t="s">
        <v>1938</v>
      </c>
      <c r="J554" s="10">
        <v>6</v>
      </c>
    </row>
    <row r="555" spans="1:10" s="24" customFormat="1" ht="105">
      <c r="A555" s="34">
        <v>554</v>
      </c>
      <c r="B555" s="34">
        <v>3.2</v>
      </c>
      <c r="C555" s="11" t="s">
        <v>1116</v>
      </c>
      <c r="D555" s="37">
        <v>409300</v>
      </c>
      <c r="E555" s="13" t="s">
        <v>1443</v>
      </c>
      <c r="F555" s="9" t="s">
        <v>639</v>
      </c>
      <c r="G555" s="9" t="s">
        <v>1435</v>
      </c>
      <c r="H555" s="8">
        <v>242330</v>
      </c>
      <c r="I555" s="41" t="s">
        <v>1939</v>
      </c>
      <c r="J555" s="10">
        <v>6</v>
      </c>
    </row>
    <row r="556" spans="1:10" s="24" customFormat="1" ht="84">
      <c r="A556" s="34">
        <v>555</v>
      </c>
      <c r="B556" s="34">
        <v>3.2</v>
      </c>
      <c r="C556" s="11" t="s">
        <v>1175</v>
      </c>
      <c r="D556" s="37">
        <v>499600</v>
      </c>
      <c r="E556" s="13" t="s">
        <v>1443</v>
      </c>
      <c r="F556" s="9" t="s">
        <v>639</v>
      </c>
      <c r="G556" s="9" t="s">
        <v>1435</v>
      </c>
      <c r="H556" s="8">
        <v>242330</v>
      </c>
      <c r="I556" s="41" t="s">
        <v>1940</v>
      </c>
      <c r="J556" s="10">
        <v>6</v>
      </c>
    </row>
    <row r="557" spans="1:10" s="24" customFormat="1" ht="84">
      <c r="A557" s="34">
        <v>556</v>
      </c>
      <c r="B557" s="34">
        <v>3.2</v>
      </c>
      <c r="C557" s="11" t="s">
        <v>1176</v>
      </c>
      <c r="D557" s="37">
        <v>499600</v>
      </c>
      <c r="E557" s="13" t="s">
        <v>1443</v>
      </c>
      <c r="F557" s="9" t="s">
        <v>639</v>
      </c>
      <c r="G557" s="9" t="s">
        <v>1435</v>
      </c>
      <c r="H557" s="8">
        <v>242330</v>
      </c>
      <c r="I557" s="41" t="s">
        <v>1941</v>
      </c>
      <c r="J557" s="10">
        <v>6</v>
      </c>
    </row>
    <row r="558" spans="1:10" s="24" customFormat="1" ht="105">
      <c r="A558" s="34">
        <v>557</v>
      </c>
      <c r="B558" s="34">
        <v>3.2</v>
      </c>
      <c r="C558" s="11" t="s">
        <v>1177</v>
      </c>
      <c r="D558" s="37">
        <v>6881000</v>
      </c>
      <c r="E558" s="13" t="s">
        <v>1443</v>
      </c>
      <c r="F558" s="9" t="s">
        <v>639</v>
      </c>
      <c r="G558" s="9" t="s">
        <v>1435</v>
      </c>
      <c r="H558" s="8">
        <v>242330</v>
      </c>
      <c r="I558" s="41" t="s">
        <v>1942</v>
      </c>
      <c r="J558" s="10">
        <v>6</v>
      </c>
    </row>
    <row r="559" spans="1:10" s="24" customFormat="1" ht="189">
      <c r="A559" s="34">
        <v>558</v>
      </c>
      <c r="B559" s="34">
        <v>3.2</v>
      </c>
      <c r="C559" s="11" t="s">
        <v>1178</v>
      </c>
      <c r="D559" s="37">
        <v>9996000</v>
      </c>
      <c r="E559" s="13" t="s">
        <v>1443</v>
      </c>
      <c r="F559" s="9" t="s">
        <v>639</v>
      </c>
      <c r="G559" s="9" t="s">
        <v>1435</v>
      </c>
      <c r="H559" s="8">
        <v>242330</v>
      </c>
      <c r="I559" s="41" t="s">
        <v>1943</v>
      </c>
      <c r="J559" s="10">
        <v>6</v>
      </c>
    </row>
    <row r="560" spans="1:10" s="24" customFormat="1" ht="105">
      <c r="A560" s="34">
        <v>559</v>
      </c>
      <c r="B560" s="34">
        <v>3.2</v>
      </c>
      <c r="C560" s="11" t="s">
        <v>1179</v>
      </c>
      <c r="D560" s="37">
        <v>9876000</v>
      </c>
      <c r="E560" s="13" t="s">
        <v>1443</v>
      </c>
      <c r="F560" s="9" t="s">
        <v>639</v>
      </c>
      <c r="G560" s="9" t="s">
        <v>1435</v>
      </c>
      <c r="H560" s="8">
        <v>242330</v>
      </c>
      <c r="I560" s="41" t="s">
        <v>1944</v>
      </c>
      <c r="J560" s="10">
        <v>6</v>
      </c>
    </row>
    <row r="561" spans="1:10" s="24" customFormat="1" ht="105">
      <c r="A561" s="34">
        <v>560</v>
      </c>
      <c r="B561" s="34">
        <v>3.2</v>
      </c>
      <c r="C561" s="11" t="s">
        <v>1180</v>
      </c>
      <c r="D561" s="37">
        <v>510000</v>
      </c>
      <c r="E561" s="13" t="s">
        <v>1443</v>
      </c>
      <c r="F561" s="9" t="s">
        <v>639</v>
      </c>
      <c r="G561" s="9" t="s">
        <v>1435</v>
      </c>
      <c r="H561" s="8">
        <v>242330</v>
      </c>
      <c r="I561" s="41" t="s">
        <v>1945</v>
      </c>
      <c r="J561" s="10">
        <v>6</v>
      </c>
    </row>
    <row r="562" spans="1:10" s="24" customFormat="1" ht="105">
      <c r="A562" s="34">
        <v>561</v>
      </c>
      <c r="B562" s="34">
        <v>3.2</v>
      </c>
      <c r="C562" s="11" t="s">
        <v>1181</v>
      </c>
      <c r="D562" s="37">
        <v>957000</v>
      </c>
      <c r="E562" s="13" t="s">
        <v>1443</v>
      </c>
      <c r="F562" s="9" t="s">
        <v>639</v>
      </c>
      <c r="G562" s="9" t="s">
        <v>1435</v>
      </c>
      <c r="H562" s="8">
        <v>242330</v>
      </c>
      <c r="I562" s="41" t="s">
        <v>1946</v>
      </c>
      <c r="J562" s="10">
        <v>6</v>
      </c>
    </row>
    <row r="563" spans="1:10" s="24" customFormat="1" ht="105">
      <c r="A563" s="34">
        <v>562</v>
      </c>
      <c r="B563" s="34">
        <v>3.2</v>
      </c>
      <c r="C563" s="11" t="s">
        <v>1182</v>
      </c>
      <c r="D563" s="37">
        <v>3192000</v>
      </c>
      <c r="E563" s="13" t="s">
        <v>1443</v>
      </c>
      <c r="F563" s="9" t="s">
        <v>639</v>
      </c>
      <c r="G563" s="9" t="s">
        <v>1435</v>
      </c>
      <c r="H563" s="8">
        <v>242330</v>
      </c>
      <c r="I563" s="41" t="s">
        <v>1947</v>
      </c>
      <c r="J563" s="10">
        <v>6</v>
      </c>
    </row>
    <row r="564" spans="1:10" s="24" customFormat="1" ht="105">
      <c r="A564" s="34">
        <v>563</v>
      </c>
      <c r="B564" s="34">
        <v>3.2</v>
      </c>
      <c r="C564" s="11" t="s">
        <v>1183</v>
      </c>
      <c r="D564" s="37">
        <v>1719000</v>
      </c>
      <c r="E564" s="13" t="s">
        <v>1443</v>
      </c>
      <c r="F564" s="9" t="s">
        <v>639</v>
      </c>
      <c r="G564" s="9" t="s">
        <v>1435</v>
      </c>
      <c r="H564" s="8">
        <v>242330</v>
      </c>
      <c r="I564" s="41" t="s">
        <v>1948</v>
      </c>
      <c r="J564" s="10">
        <v>6</v>
      </c>
    </row>
    <row r="565" spans="1:10" s="24" customFormat="1" ht="105">
      <c r="A565" s="34">
        <v>564</v>
      </c>
      <c r="B565" s="34">
        <v>3.2</v>
      </c>
      <c r="C565" s="11" t="s">
        <v>1184</v>
      </c>
      <c r="D565" s="37">
        <v>4912000</v>
      </c>
      <c r="E565" s="13" t="s">
        <v>1443</v>
      </c>
      <c r="F565" s="9" t="s">
        <v>639</v>
      </c>
      <c r="G565" s="9" t="s">
        <v>1435</v>
      </c>
      <c r="H565" s="8">
        <v>242330</v>
      </c>
      <c r="I565" s="41" t="s">
        <v>1949</v>
      </c>
      <c r="J565" s="10">
        <v>6</v>
      </c>
    </row>
    <row r="566" spans="1:10" s="24" customFormat="1" ht="105">
      <c r="A566" s="34">
        <v>565</v>
      </c>
      <c r="B566" s="34">
        <v>3.2</v>
      </c>
      <c r="C566" s="11" t="s">
        <v>1185</v>
      </c>
      <c r="D566" s="37">
        <v>4912000</v>
      </c>
      <c r="E566" s="13" t="s">
        <v>1443</v>
      </c>
      <c r="F566" s="9" t="s">
        <v>639</v>
      </c>
      <c r="G566" s="9" t="s">
        <v>1435</v>
      </c>
      <c r="H566" s="8">
        <v>242330</v>
      </c>
      <c r="I566" s="41" t="s">
        <v>1950</v>
      </c>
      <c r="J566" s="10">
        <v>6</v>
      </c>
    </row>
    <row r="567" spans="1:10" s="24" customFormat="1" ht="105">
      <c r="A567" s="34">
        <v>566</v>
      </c>
      <c r="B567" s="34">
        <v>3.2</v>
      </c>
      <c r="C567" s="11" t="s">
        <v>1186</v>
      </c>
      <c r="D567" s="37">
        <v>4912000</v>
      </c>
      <c r="E567" s="13" t="s">
        <v>1443</v>
      </c>
      <c r="F567" s="9" t="s">
        <v>639</v>
      </c>
      <c r="G567" s="9" t="s">
        <v>1435</v>
      </c>
      <c r="H567" s="8">
        <v>242330</v>
      </c>
      <c r="I567" s="41" t="s">
        <v>1951</v>
      </c>
      <c r="J567" s="10">
        <v>6</v>
      </c>
    </row>
    <row r="568" spans="1:10" s="24" customFormat="1" ht="105">
      <c r="A568" s="34">
        <v>567</v>
      </c>
      <c r="B568" s="34">
        <v>3.2</v>
      </c>
      <c r="C568" s="11" t="s">
        <v>1187</v>
      </c>
      <c r="D568" s="37">
        <v>1228000</v>
      </c>
      <c r="E568" s="13" t="s">
        <v>1443</v>
      </c>
      <c r="F568" s="9" t="s">
        <v>639</v>
      </c>
      <c r="G568" s="9" t="s">
        <v>1435</v>
      </c>
      <c r="H568" s="8">
        <v>242330</v>
      </c>
      <c r="I568" s="41" t="s">
        <v>1952</v>
      </c>
      <c r="J568" s="10">
        <v>6</v>
      </c>
    </row>
    <row r="569" spans="1:10" s="24" customFormat="1" ht="210">
      <c r="A569" s="34">
        <v>568</v>
      </c>
      <c r="B569" s="34">
        <v>3.2</v>
      </c>
      <c r="C569" s="11" t="s">
        <v>1188</v>
      </c>
      <c r="D569" s="37">
        <v>8030000</v>
      </c>
      <c r="E569" s="13" t="s">
        <v>1443</v>
      </c>
      <c r="F569" s="9" t="s">
        <v>639</v>
      </c>
      <c r="G569" s="9" t="s">
        <v>1435</v>
      </c>
      <c r="H569" s="8">
        <v>242330</v>
      </c>
      <c r="I569" s="41" t="s">
        <v>1953</v>
      </c>
      <c r="J569" s="10">
        <v>6</v>
      </c>
    </row>
    <row r="570" spans="1:10" s="24" customFormat="1" ht="105">
      <c r="A570" s="34">
        <v>569</v>
      </c>
      <c r="B570" s="34">
        <v>3.2</v>
      </c>
      <c r="C570" s="11" t="s">
        <v>1189</v>
      </c>
      <c r="D570" s="37">
        <v>4912000</v>
      </c>
      <c r="E570" s="13" t="s">
        <v>1443</v>
      </c>
      <c r="F570" s="9" t="s">
        <v>639</v>
      </c>
      <c r="G570" s="9" t="s">
        <v>1435</v>
      </c>
      <c r="H570" s="8">
        <v>242330</v>
      </c>
      <c r="I570" s="41" t="s">
        <v>1954</v>
      </c>
      <c r="J570" s="10">
        <v>6</v>
      </c>
    </row>
    <row r="571" spans="1:10" s="24" customFormat="1" ht="105">
      <c r="A571" s="34">
        <v>570</v>
      </c>
      <c r="B571" s="34">
        <v>3.2</v>
      </c>
      <c r="C571" s="11" t="s">
        <v>1190</v>
      </c>
      <c r="D571" s="37">
        <v>2456000</v>
      </c>
      <c r="E571" s="13" t="s">
        <v>1443</v>
      </c>
      <c r="F571" s="9" t="s">
        <v>639</v>
      </c>
      <c r="G571" s="9" t="s">
        <v>1435</v>
      </c>
      <c r="H571" s="8">
        <v>242330</v>
      </c>
      <c r="I571" s="41" t="s">
        <v>1955</v>
      </c>
      <c r="J571" s="10">
        <v>6</v>
      </c>
    </row>
    <row r="572" spans="1:10" s="24" customFormat="1" ht="105">
      <c r="A572" s="34">
        <v>571</v>
      </c>
      <c r="B572" s="34">
        <v>3.2</v>
      </c>
      <c r="C572" s="11" t="s">
        <v>1191</v>
      </c>
      <c r="D572" s="37">
        <v>2947000</v>
      </c>
      <c r="E572" s="13" t="s">
        <v>1443</v>
      </c>
      <c r="F572" s="9" t="s">
        <v>639</v>
      </c>
      <c r="G572" s="9" t="s">
        <v>1435</v>
      </c>
      <c r="H572" s="8">
        <v>242330</v>
      </c>
      <c r="I572" s="41" t="s">
        <v>1956</v>
      </c>
      <c r="J572" s="10">
        <v>6</v>
      </c>
    </row>
    <row r="573" spans="1:10" s="24" customFormat="1" ht="147">
      <c r="A573" s="34">
        <v>572</v>
      </c>
      <c r="B573" s="34">
        <v>3.2</v>
      </c>
      <c r="C573" s="11" t="s">
        <v>1192</v>
      </c>
      <c r="D573" s="37">
        <v>9302000</v>
      </c>
      <c r="E573" s="13" t="s">
        <v>1443</v>
      </c>
      <c r="F573" s="9" t="s">
        <v>639</v>
      </c>
      <c r="G573" s="9" t="s">
        <v>1435</v>
      </c>
      <c r="H573" s="8">
        <v>242330</v>
      </c>
      <c r="I573" s="41" t="s">
        <v>1957</v>
      </c>
      <c r="J573" s="10">
        <v>6</v>
      </c>
    </row>
    <row r="574" spans="1:10" s="24" customFormat="1" ht="231">
      <c r="A574" s="34">
        <v>573</v>
      </c>
      <c r="B574" s="34">
        <v>3.2</v>
      </c>
      <c r="C574" s="39" t="s">
        <v>1193</v>
      </c>
      <c r="D574" s="37">
        <v>6635000</v>
      </c>
      <c r="E574" s="13" t="s">
        <v>1443</v>
      </c>
      <c r="F574" s="9" t="s">
        <v>639</v>
      </c>
      <c r="G574" s="9" t="s">
        <v>1435</v>
      </c>
      <c r="H574" s="8">
        <v>242330</v>
      </c>
      <c r="I574" s="41" t="s">
        <v>1958</v>
      </c>
      <c r="J574" s="10">
        <v>6</v>
      </c>
    </row>
    <row r="575" spans="1:10" s="24" customFormat="1" ht="147">
      <c r="A575" s="34">
        <v>574</v>
      </c>
      <c r="B575" s="34">
        <v>3.2</v>
      </c>
      <c r="C575" s="11" t="s">
        <v>1194</v>
      </c>
      <c r="D575" s="37">
        <v>9928000</v>
      </c>
      <c r="E575" s="13" t="s">
        <v>1443</v>
      </c>
      <c r="F575" s="9" t="s">
        <v>639</v>
      </c>
      <c r="G575" s="9" t="s">
        <v>1435</v>
      </c>
      <c r="H575" s="8">
        <v>242330</v>
      </c>
      <c r="I575" s="41" t="s">
        <v>1959</v>
      </c>
      <c r="J575" s="10">
        <v>6</v>
      </c>
    </row>
    <row r="576" spans="1:10" s="24" customFormat="1" ht="105">
      <c r="A576" s="34">
        <v>575</v>
      </c>
      <c r="B576" s="34">
        <v>3.2</v>
      </c>
      <c r="C576" s="11" t="s">
        <v>1195</v>
      </c>
      <c r="D576" s="37">
        <v>7478000</v>
      </c>
      <c r="E576" s="13" t="s">
        <v>1443</v>
      </c>
      <c r="F576" s="9" t="s">
        <v>639</v>
      </c>
      <c r="G576" s="9" t="s">
        <v>1435</v>
      </c>
      <c r="H576" s="8">
        <v>242330</v>
      </c>
      <c r="I576" s="41" t="s">
        <v>1960</v>
      </c>
      <c r="J576" s="10">
        <v>6</v>
      </c>
    </row>
    <row r="577" spans="1:10" s="24" customFormat="1" ht="105">
      <c r="A577" s="34">
        <v>576</v>
      </c>
      <c r="B577" s="34">
        <v>3.2</v>
      </c>
      <c r="C577" s="11" t="s">
        <v>1196</v>
      </c>
      <c r="D577" s="37">
        <v>191000</v>
      </c>
      <c r="E577" s="13" t="s">
        <v>1443</v>
      </c>
      <c r="F577" s="9" t="s">
        <v>639</v>
      </c>
      <c r="G577" s="9" t="s">
        <v>1435</v>
      </c>
      <c r="H577" s="8">
        <v>242330</v>
      </c>
      <c r="I577" s="41" t="s">
        <v>1961</v>
      </c>
      <c r="J577" s="10">
        <v>6</v>
      </c>
    </row>
    <row r="578" spans="1:10" s="24" customFormat="1" ht="105">
      <c r="A578" s="34">
        <v>577</v>
      </c>
      <c r="B578" s="34">
        <v>3.2</v>
      </c>
      <c r="C578" s="11" t="s">
        <v>1197</v>
      </c>
      <c r="D578" s="37">
        <v>6200000</v>
      </c>
      <c r="E578" s="13" t="s">
        <v>1443</v>
      </c>
      <c r="F578" s="9" t="s">
        <v>639</v>
      </c>
      <c r="G578" s="9" t="s">
        <v>1435</v>
      </c>
      <c r="H578" s="8">
        <v>242330</v>
      </c>
      <c r="I578" s="41" t="s">
        <v>1962</v>
      </c>
      <c r="J578" s="10">
        <v>6</v>
      </c>
    </row>
    <row r="579" spans="1:10" s="24" customFormat="1" ht="210">
      <c r="A579" s="34">
        <v>578</v>
      </c>
      <c r="B579" s="34">
        <v>3.2</v>
      </c>
      <c r="C579" s="11" t="s">
        <v>1198</v>
      </c>
      <c r="D579" s="37">
        <v>9972000</v>
      </c>
      <c r="E579" s="13" t="s">
        <v>1443</v>
      </c>
      <c r="F579" s="9" t="s">
        <v>639</v>
      </c>
      <c r="G579" s="9" t="s">
        <v>1435</v>
      </c>
      <c r="H579" s="8">
        <v>242330</v>
      </c>
      <c r="I579" s="41" t="s">
        <v>1963</v>
      </c>
      <c r="J579" s="10">
        <v>6</v>
      </c>
    </row>
    <row r="580" spans="1:10" s="24" customFormat="1" ht="105">
      <c r="A580" s="34">
        <v>579</v>
      </c>
      <c r="B580" s="34">
        <v>3.2</v>
      </c>
      <c r="C580" s="11" t="s">
        <v>1199</v>
      </c>
      <c r="D580" s="37">
        <v>3192000</v>
      </c>
      <c r="E580" s="13" t="s">
        <v>1443</v>
      </c>
      <c r="F580" s="9" t="s">
        <v>639</v>
      </c>
      <c r="G580" s="9" t="s">
        <v>1435</v>
      </c>
      <c r="H580" s="8">
        <v>242330</v>
      </c>
      <c r="I580" s="41" t="s">
        <v>1964</v>
      </c>
      <c r="J580" s="10">
        <v>6</v>
      </c>
    </row>
    <row r="581" spans="1:10" s="24" customFormat="1" ht="105">
      <c r="A581" s="34">
        <v>580</v>
      </c>
      <c r="B581" s="34">
        <v>3.2</v>
      </c>
      <c r="C581" s="11" t="s">
        <v>1200</v>
      </c>
      <c r="D581" s="37">
        <v>446000</v>
      </c>
      <c r="E581" s="13" t="s">
        <v>1443</v>
      </c>
      <c r="F581" s="9" t="s">
        <v>639</v>
      </c>
      <c r="G581" s="9" t="s">
        <v>1435</v>
      </c>
      <c r="H581" s="8">
        <v>242330</v>
      </c>
      <c r="I581" s="41" t="s">
        <v>1965</v>
      </c>
      <c r="J581" s="10">
        <v>6</v>
      </c>
    </row>
    <row r="582" spans="1:10" s="24" customFormat="1" ht="105">
      <c r="A582" s="34">
        <v>581</v>
      </c>
      <c r="B582" s="34">
        <v>3.2</v>
      </c>
      <c r="C582" s="11" t="s">
        <v>1201</v>
      </c>
      <c r="D582" s="37">
        <v>1276000</v>
      </c>
      <c r="E582" s="13" t="s">
        <v>1443</v>
      </c>
      <c r="F582" s="9" t="s">
        <v>639</v>
      </c>
      <c r="G582" s="9" t="s">
        <v>1435</v>
      </c>
      <c r="H582" s="8">
        <v>242330</v>
      </c>
      <c r="I582" s="41" t="s">
        <v>1966</v>
      </c>
      <c r="J582" s="10">
        <v>6</v>
      </c>
    </row>
    <row r="583" spans="1:10" s="24" customFormat="1" ht="105">
      <c r="A583" s="34">
        <v>582</v>
      </c>
      <c r="B583" s="34">
        <v>3.2</v>
      </c>
      <c r="C583" s="11" t="s">
        <v>1202</v>
      </c>
      <c r="D583" s="37">
        <v>1842000</v>
      </c>
      <c r="E583" s="13" t="s">
        <v>1443</v>
      </c>
      <c r="F583" s="9" t="s">
        <v>639</v>
      </c>
      <c r="G583" s="9" t="s">
        <v>1435</v>
      </c>
      <c r="H583" s="8">
        <v>242330</v>
      </c>
      <c r="I583" s="41" t="s">
        <v>1967</v>
      </c>
      <c r="J583" s="10">
        <v>6</v>
      </c>
    </row>
    <row r="584" spans="1:10" s="24" customFormat="1" ht="273">
      <c r="A584" s="34">
        <v>583</v>
      </c>
      <c r="B584" s="34">
        <v>3.2</v>
      </c>
      <c r="C584" s="11" t="s">
        <v>1203</v>
      </c>
      <c r="D584" s="37">
        <v>9801000</v>
      </c>
      <c r="E584" s="13" t="s">
        <v>1443</v>
      </c>
      <c r="F584" s="9" t="s">
        <v>639</v>
      </c>
      <c r="G584" s="9" t="s">
        <v>1435</v>
      </c>
      <c r="H584" s="8">
        <v>242330</v>
      </c>
      <c r="I584" s="41" t="s">
        <v>1968</v>
      </c>
      <c r="J584" s="10">
        <v>6</v>
      </c>
    </row>
    <row r="585" spans="1:10" s="24" customFormat="1" ht="273">
      <c r="A585" s="34">
        <v>584</v>
      </c>
      <c r="B585" s="34">
        <v>3.2</v>
      </c>
      <c r="C585" s="11" t="s">
        <v>1203</v>
      </c>
      <c r="D585" s="37">
        <v>6235000</v>
      </c>
      <c r="E585" s="13" t="s">
        <v>1443</v>
      </c>
      <c r="F585" s="9" t="s">
        <v>639</v>
      </c>
      <c r="G585" s="9" t="s">
        <v>1435</v>
      </c>
      <c r="H585" s="8">
        <v>242330</v>
      </c>
      <c r="I585" s="41" t="s">
        <v>1969</v>
      </c>
      <c r="J585" s="10">
        <v>6</v>
      </c>
    </row>
    <row r="586" spans="1:10" s="24" customFormat="1" ht="63">
      <c r="A586" s="34">
        <v>585</v>
      </c>
      <c r="B586" s="34">
        <v>3.2</v>
      </c>
      <c r="C586" s="11" t="s">
        <v>1204</v>
      </c>
      <c r="D586" s="37">
        <v>3456000</v>
      </c>
      <c r="E586" s="13" t="s">
        <v>1443</v>
      </c>
      <c r="F586" s="9" t="s">
        <v>639</v>
      </c>
      <c r="G586" s="9" t="s">
        <v>1435</v>
      </c>
      <c r="H586" s="8">
        <v>242330</v>
      </c>
      <c r="I586" s="41" t="s">
        <v>1970</v>
      </c>
      <c r="J586" s="10">
        <v>6</v>
      </c>
    </row>
    <row r="587" spans="1:10" s="24" customFormat="1" ht="42">
      <c r="A587" s="34">
        <v>586</v>
      </c>
      <c r="B587" s="34">
        <v>3.2</v>
      </c>
      <c r="C587" s="11" t="s">
        <v>1205</v>
      </c>
      <c r="D587" s="37">
        <v>2700000</v>
      </c>
      <c r="E587" s="13" t="s">
        <v>1443</v>
      </c>
      <c r="F587" s="9" t="s">
        <v>639</v>
      </c>
      <c r="G587" s="9" t="s">
        <v>1435</v>
      </c>
      <c r="H587" s="8">
        <v>242330</v>
      </c>
      <c r="I587" s="41" t="s">
        <v>1971</v>
      </c>
      <c r="J587" s="10">
        <v>6</v>
      </c>
    </row>
    <row r="588" spans="1:10" s="24" customFormat="1" ht="42">
      <c r="A588" s="34">
        <v>587</v>
      </c>
      <c r="B588" s="34">
        <v>3.2</v>
      </c>
      <c r="C588" s="11" t="s">
        <v>1206</v>
      </c>
      <c r="D588" s="37">
        <v>2184000</v>
      </c>
      <c r="E588" s="13" t="s">
        <v>1443</v>
      </c>
      <c r="F588" s="9" t="s">
        <v>639</v>
      </c>
      <c r="G588" s="9" t="s">
        <v>1435</v>
      </c>
      <c r="H588" s="8">
        <v>242330</v>
      </c>
      <c r="I588" s="41" t="s">
        <v>1972</v>
      </c>
      <c r="J588" s="10">
        <v>6</v>
      </c>
    </row>
    <row r="589" spans="1:10" s="24" customFormat="1" ht="63">
      <c r="A589" s="34">
        <v>588</v>
      </c>
      <c r="B589" s="34">
        <v>3.2</v>
      </c>
      <c r="C589" s="11" t="s">
        <v>1207</v>
      </c>
      <c r="D589" s="37">
        <v>1000000</v>
      </c>
      <c r="E589" s="13" t="s">
        <v>1443</v>
      </c>
      <c r="F589" s="9" t="s">
        <v>639</v>
      </c>
      <c r="G589" s="9" t="s">
        <v>1435</v>
      </c>
      <c r="H589" s="8">
        <v>242330</v>
      </c>
      <c r="I589" s="41" t="s">
        <v>1973</v>
      </c>
      <c r="J589" s="10">
        <v>6</v>
      </c>
    </row>
    <row r="590" spans="1:10" s="24" customFormat="1" ht="63">
      <c r="A590" s="34">
        <v>589</v>
      </c>
      <c r="B590" s="34">
        <v>3.2</v>
      </c>
      <c r="C590" s="11" t="s">
        <v>1208</v>
      </c>
      <c r="D590" s="37">
        <v>500000</v>
      </c>
      <c r="E590" s="13" t="s">
        <v>1443</v>
      </c>
      <c r="F590" s="9" t="s">
        <v>639</v>
      </c>
      <c r="G590" s="9" t="s">
        <v>1435</v>
      </c>
      <c r="H590" s="8">
        <v>242330</v>
      </c>
      <c r="I590" s="41" t="s">
        <v>1974</v>
      </c>
      <c r="J590" s="10">
        <v>6</v>
      </c>
    </row>
    <row r="591" spans="1:10" s="24" customFormat="1" ht="63">
      <c r="A591" s="34">
        <v>590</v>
      </c>
      <c r="B591" s="34">
        <v>3.2</v>
      </c>
      <c r="C591" s="11" t="s">
        <v>1209</v>
      </c>
      <c r="D591" s="37">
        <v>500000</v>
      </c>
      <c r="E591" s="13" t="s">
        <v>1443</v>
      </c>
      <c r="F591" s="9" t="s">
        <v>639</v>
      </c>
      <c r="G591" s="9" t="s">
        <v>1435</v>
      </c>
      <c r="H591" s="8">
        <v>242330</v>
      </c>
      <c r="I591" s="41" t="s">
        <v>1975</v>
      </c>
      <c r="J591" s="10">
        <v>6</v>
      </c>
    </row>
    <row r="592" spans="1:10" s="24" customFormat="1" ht="63">
      <c r="A592" s="34">
        <v>591</v>
      </c>
      <c r="B592" s="34">
        <v>3.2</v>
      </c>
      <c r="C592" s="11" t="s">
        <v>1210</v>
      </c>
      <c r="D592" s="37">
        <v>500000</v>
      </c>
      <c r="E592" s="13" t="s">
        <v>1443</v>
      </c>
      <c r="F592" s="9" t="s">
        <v>639</v>
      </c>
      <c r="G592" s="9" t="s">
        <v>1435</v>
      </c>
      <c r="H592" s="8">
        <v>242330</v>
      </c>
      <c r="I592" s="41" t="s">
        <v>1976</v>
      </c>
      <c r="J592" s="10">
        <v>6</v>
      </c>
    </row>
    <row r="593" spans="1:10" s="24" customFormat="1" ht="63">
      <c r="A593" s="34">
        <v>592</v>
      </c>
      <c r="B593" s="34">
        <v>3.2</v>
      </c>
      <c r="C593" s="11" t="s">
        <v>1211</v>
      </c>
      <c r="D593" s="37">
        <v>500000</v>
      </c>
      <c r="E593" s="13" t="s">
        <v>1443</v>
      </c>
      <c r="F593" s="9" t="s">
        <v>639</v>
      </c>
      <c r="G593" s="9" t="s">
        <v>1435</v>
      </c>
      <c r="H593" s="8">
        <v>242330</v>
      </c>
      <c r="I593" s="41" t="s">
        <v>1977</v>
      </c>
      <c r="J593" s="10">
        <v>6</v>
      </c>
    </row>
    <row r="594" spans="1:10" s="24" customFormat="1" ht="63">
      <c r="A594" s="34">
        <v>593</v>
      </c>
      <c r="B594" s="34">
        <v>3.2</v>
      </c>
      <c r="C594" s="11" t="s">
        <v>1212</v>
      </c>
      <c r="D594" s="37">
        <v>500000</v>
      </c>
      <c r="E594" s="13" t="s">
        <v>1443</v>
      </c>
      <c r="F594" s="9" t="s">
        <v>639</v>
      </c>
      <c r="G594" s="9" t="s">
        <v>1435</v>
      </c>
      <c r="H594" s="8">
        <v>242330</v>
      </c>
      <c r="I594" s="41" t="s">
        <v>1978</v>
      </c>
      <c r="J594" s="10">
        <v>6</v>
      </c>
    </row>
    <row r="595" spans="1:10" s="24" customFormat="1" ht="63">
      <c r="A595" s="34">
        <v>594</v>
      </c>
      <c r="B595" s="34">
        <v>3.2</v>
      </c>
      <c r="C595" s="11" t="s">
        <v>1213</v>
      </c>
      <c r="D595" s="37">
        <v>500000</v>
      </c>
      <c r="E595" s="13" t="s">
        <v>1443</v>
      </c>
      <c r="F595" s="9" t="s">
        <v>639</v>
      </c>
      <c r="G595" s="9" t="s">
        <v>1435</v>
      </c>
      <c r="H595" s="8">
        <v>242330</v>
      </c>
      <c r="I595" s="41" t="s">
        <v>1979</v>
      </c>
      <c r="J595" s="10">
        <v>6</v>
      </c>
    </row>
    <row r="596" spans="1:10" s="24" customFormat="1" ht="63">
      <c r="A596" s="34">
        <v>595</v>
      </c>
      <c r="B596" s="34">
        <v>3.2</v>
      </c>
      <c r="C596" s="11" t="s">
        <v>1214</v>
      </c>
      <c r="D596" s="37">
        <v>500000</v>
      </c>
      <c r="E596" s="13" t="s">
        <v>1443</v>
      </c>
      <c r="F596" s="9" t="s">
        <v>639</v>
      </c>
      <c r="G596" s="9" t="s">
        <v>1435</v>
      </c>
      <c r="H596" s="8">
        <v>242330</v>
      </c>
      <c r="I596" s="41" t="s">
        <v>1980</v>
      </c>
      <c r="J596" s="10">
        <v>6</v>
      </c>
    </row>
    <row r="597" spans="1:10" s="24" customFormat="1" ht="63">
      <c r="A597" s="34">
        <v>596</v>
      </c>
      <c r="B597" s="34">
        <v>3.2</v>
      </c>
      <c r="C597" s="11" t="s">
        <v>1215</v>
      </c>
      <c r="D597" s="37">
        <v>500000</v>
      </c>
      <c r="E597" s="13" t="s">
        <v>1443</v>
      </c>
      <c r="F597" s="9" t="s">
        <v>639</v>
      </c>
      <c r="G597" s="9" t="s">
        <v>1435</v>
      </c>
      <c r="H597" s="8">
        <v>242330</v>
      </c>
      <c r="I597" s="41" t="s">
        <v>1981</v>
      </c>
      <c r="J597" s="10">
        <v>6</v>
      </c>
    </row>
    <row r="598" spans="1:10" s="24" customFormat="1" ht="63">
      <c r="A598" s="34">
        <v>597</v>
      </c>
      <c r="B598" s="34">
        <v>3.2</v>
      </c>
      <c r="C598" s="11" t="s">
        <v>1216</v>
      </c>
      <c r="D598" s="37">
        <v>500000</v>
      </c>
      <c r="E598" s="13" t="s">
        <v>1443</v>
      </c>
      <c r="F598" s="9" t="s">
        <v>639</v>
      </c>
      <c r="G598" s="9" t="s">
        <v>1435</v>
      </c>
      <c r="H598" s="8">
        <v>242330</v>
      </c>
      <c r="I598" s="41" t="s">
        <v>1982</v>
      </c>
      <c r="J598" s="10">
        <v>6</v>
      </c>
    </row>
    <row r="599" spans="1:10" s="24" customFormat="1" ht="63">
      <c r="A599" s="34">
        <v>598</v>
      </c>
      <c r="B599" s="34">
        <v>3.2</v>
      </c>
      <c r="C599" s="11" t="s">
        <v>1217</v>
      </c>
      <c r="D599" s="37">
        <v>500000</v>
      </c>
      <c r="E599" s="13" t="s">
        <v>1443</v>
      </c>
      <c r="F599" s="9" t="s">
        <v>639</v>
      </c>
      <c r="G599" s="9" t="s">
        <v>1435</v>
      </c>
      <c r="H599" s="8">
        <v>242330</v>
      </c>
      <c r="I599" s="41" t="s">
        <v>1983</v>
      </c>
      <c r="J599" s="10">
        <v>6</v>
      </c>
    </row>
    <row r="600" spans="1:10" s="24" customFormat="1" ht="63">
      <c r="A600" s="34">
        <v>599</v>
      </c>
      <c r="B600" s="34">
        <v>3.2</v>
      </c>
      <c r="C600" s="11" t="s">
        <v>1218</v>
      </c>
      <c r="D600" s="37">
        <v>500000</v>
      </c>
      <c r="E600" s="13" t="s">
        <v>1443</v>
      </c>
      <c r="F600" s="9" t="s">
        <v>639</v>
      </c>
      <c r="G600" s="9" t="s">
        <v>1435</v>
      </c>
      <c r="H600" s="8">
        <v>242330</v>
      </c>
      <c r="I600" s="41" t="s">
        <v>1984</v>
      </c>
      <c r="J600" s="10">
        <v>6</v>
      </c>
    </row>
    <row r="601" spans="1:10" s="24" customFormat="1" ht="63">
      <c r="A601" s="34">
        <v>600</v>
      </c>
      <c r="B601" s="34">
        <v>3.2</v>
      </c>
      <c r="C601" s="11" t="s">
        <v>1219</v>
      </c>
      <c r="D601" s="37">
        <v>500000</v>
      </c>
      <c r="E601" s="13" t="s">
        <v>1443</v>
      </c>
      <c r="F601" s="9" t="s">
        <v>639</v>
      </c>
      <c r="G601" s="9" t="s">
        <v>1435</v>
      </c>
      <c r="H601" s="8">
        <v>242330</v>
      </c>
      <c r="I601" s="41" t="s">
        <v>1985</v>
      </c>
      <c r="J601" s="10">
        <v>6</v>
      </c>
    </row>
    <row r="602" spans="1:10" s="24" customFormat="1" ht="63">
      <c r="A602" s="34">
        <v>601</v>
      </c>
      <c r="B602" s="34">
        <v>3.2</v>
      </c>
      <c r="C602" s="11" t="s">
        <v>1220</v>
      </c>
      <c r="D602" s="37">
        <v>500000</v>
      </c>
      <c r="E602" s="13" t="s">
        <v>1443</v>
      </c>
      <c r="F602" s="9" t="s">
        <v>639</v>
      </c>
      <c r="G602" s="9" t="s">
        <v>1435</v>
      </c>
      <c r="H602" s="8">
        <v>242330</v>
      </c>
      <c r="I602" s="41" t="s">
        <v>1986</v>
      </c>
      <c r="J602" s="10">
        <v>6</v>
      </c>
    </row>
    <row r="603" spans="1:10" s="24" customFormat="1" ht="84">
      <c r="A603" s="34">
        <v>602</v>
      </c>
      <c r="B603" s="34">
        <v>3.2</v>
      </c>
      <c r="C603" s="11" t="s">
        <v>1221</v>
      </c>
      <c r="D603" s="37">
        <v>500000</v>
      </c>
      <c r="E603" s="13" t="s">
        <v>1443</v>
      </c>
      <c r="F603" s="9" t="s">
        <v>639</v>
      </c>
      <c r="G603" s="9" t="s">
        <v>1435</v>
      </c>
      <c r="H603" s="8">
        <v>242330</v>
      </c>
      <c r="I603" s="41" t="s">
        <v>1987</v>
      </c>
      <c r="J603" s="10">
        <v>6</v>
      </c>
    </row>
    <row r="604" spans="1:10" s="24" customFormat="1" ht="63">
      <c r="A604" s="34">
        <v>603</v>
      </c>
      <c r="B604" s="34">
        <v>3.2</v>
      </c>
      <c r="C604" s="11" t="s">
        <v>1222</v>
      </c>
      <c r="D604" s="37">
        <v>500000</v>
      </c>
      <c r="E604" s="13" t="s">
        <v>1443</v>
      </c>
      <c r="F604" s="9" t="s">
        <v>639</v>
      </c>
      <c r="G604" s="9" t="s">
        <v>1435</v>
      </c>
      <c r="H604" s="8">
        <v>242330</v>
      </c>
      <c r="I604" s="41" t="s">
        <v>1988</v>
      </c>
      <c r="J604" s="10">
        <v>6</v>
      </c>
    </row>
    <row r="605" spans="1:10" s="24" customFormat="1" ht="63">
      <c r="A605" s="34">
        <v>604</v>
      </c>
      <c r="B605" s="34">
        <v>3.2</v>
      </c>
      <c r="C605" s="11" t="s">
        <v>1223</v>
      </c>
      <c r="D605" s="37">
        <v>500000</v>
      </c>
      <c r="E605" s="13" t="s">
        <v>1443</v>
      </c>
      <c r="F605" s="9" t="s">
        <v>639</v>
      </c>
      <c r="G605" s="9" t="s">
        <v>1435</v>
      </c>
      <c r="H605" s="8">
        <v>242330</v>
      </c>
      <c r="I605" s="41" t="s">
        <v>1989</v>
      </c>
      <c r="J605" s="10">
        <v>6</v>
      </c>
    </row>
    <row r="606" spans="1:10" s="24" customFormat="1" ht="63">
      <c r="A606" s="34">
        <v>605</v>
      </c>
      <c r="B606" s="34">
        <v>3.2</v>
      </c>
      <c r="C606" s="11" t="s">
        <v>1224</v>
      </c>
      <c r="D606" s="37">
        <v>500000</v>
      </c>
      <c r="E606" s="13" t="s">
        <v>1443</v>
      </c>
      <c r="F606" s="9" t="s">
        <v>639</v>
      </c>
      <c r="G606" s="9" t="s">
        <v>1435</v>
      </c>
      <c r="H606" s="8">
        <v>242330</v>
      </c>
      <c r="I606" s="41" t="s">
        <v>1990</v>
      </c>
      <c r="J606" s="10">
        <v>6</v>
      </c>
    </row>
    <row r="607" spans="1:10" s="24" customFormat="1" ht="63">
      <c r="A607" s="34">
        <v>606</v>
      </c>
      <c r="B607" s="34">
        <v>3.2</v>
      </c>
      <c r="C607" s="11" t="s">
        <v>1225</v>
      </c>
      <c r="D607" s="37">
        <v>3962600</v>
      </c>
      <c r="E607" s="13" t="s">
        <v>1443</v>
      </c>
      <c r="F607" s="9" t="s">
        <v>639</v>
      </c>
      <c r="G607" s="9" t="s">
        <v>1435</v>
      </c>
      <c r="H607" s="8">
        <v>242330</v>
      </c>
      <c r="I607" s="41" t="s">
        <v>1991</v>
      </c>
      <c r="J607" s="10">
        <v>6</v>
      </c>
    </row>
    <row r="608" spans="1:10" s="24" customFormat="1" ht="63">
      <c r="A608" s="34">
        <v>607</v>
      </c>
      <c r="B608" s="34">
        <v>3.2</v>
      </c>
      <c r="C608" s="11" t="s">
        <v>1226</v>
      </c>
      <c r="D608" s="37">
        <v>4079100</v>
      </c>
      <c r="E608" s="13" t="s">
        <v>1443</v>
      </c>
      <c r="F608" s="9" t="s">
        <v>639</v>
      </c>
      <c r="G608" s="9" t="s">
        <v>1435</v>
      </c>
      <c r="H608" s="8">
        <v>242330</v>
      </c>
      <c r="I608" s="41" t="s">
        <v>1992</v>
      </c>
      <c r="J608" s="10">
        <v>6</v>
      </c>
    </row>
    <row r="609" spans="1:10" s="24" customFormat="1" ht="63">
      <c r="A609" s="34">
        <v>608</v>
      </c>
      <c r="B609" s="34">
        <v>3.2</v>
      </c>
      <c r="C609" s="11" t="s">
        <v>1227</v>
      </c>
      <c r="D609" s="37">
        <v>4387000</v>
      </c>
      <c r="E609" s="13" t="s">
        <v>1443</v>
      </c>
      <c r="F609" s="9" t="s">
        <v>639</v>
      </c>
      <c r="G609" s="9" t="s">
        <v>1435</v>
      </c>
      <c r="H609" s="8">
        <v>242330</v>
      </c>
      <c r="I609" s="41" t="s">
        <v>1993</v>
      </c>
      <c r="J609" s="10">
        <v>6</v>
      </c>
    </row>
    <row r="610" spans="1:10" s="24" customFormat="1" ht="63">
      <c r="A610" s="34">
        <v>609</v>
      </c>
      <c r="B610" s="34">
        <v>3.2</v>
      </c>
      <c r="C610" s="11" t="s">
        <v>1228</v>
      </c>
      <c r="D610" s="37">
        <v>2191300</v>
      </c>
      <c r="E610" s="13" t="s">
        <v>1443</v>
      </c>
      <c r="F610" s="9" t="s">
        <v>639</v>
      </c>
      <c r="G610" s="9" t="s">
        <v>1435</v>
      </c>
      <c r="H610" s="8">
        <v>242330</v>
      </c>
      <c r="I610" s="41" t="s">
        <v>1994</v>
      </c>
      <c r="J610" s="10">
        <v>6</v>
      </c>
    </row>
    <row r="611" spans="1:10" s="24" customFormat="1" ht="84">
      <c r="A611" s="34">
        <v>610</v>
      </c>
      <c r="B611" s="34">
        <v>3.2</v>
      </c>
      <c r="C611" s="11" t="s">
        <v>1229</v>
      </c>
      <c r="D611" s="37">
        <v>494000</v>
      </c>
      <c r="E611" s="13" t="s">
        <v>1443</v>
      </c>
      <c r="F611" s="9" t="s">
        <v>639</v>
      </c>
      <c r="G611" s="9" t="s">
        <v>1435</v>
      </c>
      <c r="H611" s="8">
        <v>242330</v>
      </c>
      <c r="I611" s="41"/>
      <c r="J611" s="10">
        <v>6</v>
      </c>
    </row>
    <row r="612" spans="1:10" s="24" customFormat="1" ht="105">
      <c r="A612" s="34">
        <v>611</v>
      </c>
      <c r="B612" s="34">
        <v>3.2</v>
      </c>
      <c r="C612" s="11" t="s">
        <v>1230</v>
      </c>
      <c r="D612" s="37">
        <v>331000</v>
      </c>
      <c r="E612" s="13" t="s">
        <v>1443</v>
      </c>
      <c r="F612" s="9" t="s">
        <v>639</v>
      </c>
      <c r="G612" s="9" t="s">
        <v>1435</v>
      </c>
      <c r="H612" s="8">
        <v>242330</v>
      </c>
      <c r="I612" s="41"/>
      <c r="J612" s="10">
        <v>6</v>
      </c>
    </row>
    <row r="613" spans="1:10" s="24" customFormat="1" ht="84">
      <c r="A613" s="34">
        <v>612</v>
      </c>
      <c r="B613" s="34">
        <v>3.2</v>
      </c>
      <c r="C613" s="11" t="s">
        <v>1231</v>
      </c>
      <c r="D613" s="37">
        <v>494000</v>
      </c>
      <c r="E613" s="13" t="s">
        <v>1443</v>
      </c>
      <c r="F613" s="9" t="s">
        <v>639</v>
      </c>
      <c r="G613" s="9" t="s">
        <v>1435</v>
      </c>
      <c r="H613" s="8">
        <v>242330</v>
      </c>
      <c r="I613" s="41"/>
      <c r="J613" s="10">
        <v>6</v>
      </c>
    </row>
    <row r="614" spans="1:10" s="24" customFormat="1" ht="84">
      <c r="A614" s="34">
        <v>613</v>
      </c>
      <c r="B614" s="34">
        <v>3.2</v>
      </c>
      <c r="C614" s="11" t="s">
        <v>1232</v>
      </c>
      <c r="D614" s="37">
        <v>494000</v>
      </c>
      <c r="E614" s="13" t="s">
        <v>1443</v>
      </c>
      <c r="F614" s="9" t="s">
        <v>639</v>
      </c>
      <c r="G614" s="9" t="s">
        <v>1435</v>
      </c>
      <c r="H614" s="8">
        <v>242330</v>
      </c>
      <c r="I614" s="41"/>
      <c r="J614" s="10">
        <v>6</v>
      </c>
    </row>
    <row r="615" spans="1:10" s="24" customFormat="1" ht="84">
      <c r="A615" s="34">
        <v>614</v>
      </c>
      <c r="B615" s="34">
        <v>3.2</v>
      </c>
      <c r="C615" s="11" t="s">
        <v>1233</v>
      </c>
      <c r="D615" s="37">
        <v>494000</v>
      </c>
      <c r="E615" s="13" t="s">
        <v>1443</v>
      </c>
      <c r="F615" s="9" t="s">
        <v>639</v>
      </c>
      <c r="G615" s="9" t="s">
        <v>1435</v>
      </c>
      <c r="H615" s="8">
        <v>242330</v>
      </c>
      <c r="I615" s="41"/>
      <c r="J615" s="10">
        <v>6</v>
      </c>
    </row>
    <row r="616" spans="1:10" s="24" customFormat="1" ht="105">
      <c r="A616" s="34">
        <v>615</v>
      </c>
      <c r="B616" s="34">
        <v>3.2</v>
      </c>
      <c r="C616" s="11" t="s">
        <v>1234</v>
      </c>
      <c r="D616" s="37">
        <v>494000</v>
      </c>
      <c r="E616" s="13" t="s">
        <v>1443</v>
      </c>
      <c r="F616" s="9" t="s">
        <v>639</v>
      </c>
      <c r="G616" s="9" t="s">
        <v>1435</v>
      </c>
      <c r="H616" s="8">
        <v>242330</v>
      </c>
      <c r="I616" s="41"/>
      <c r="J616" s="10">
        <v>6</v>
      </c>
    </row>
    <row r="617" spans="1:10" s="24" customFormat="1" ht="84">
      <c r="A617" s="34">
        <v>616</v>
      </c>
      <c r="B617" s="34">
        <v>3.2</v>
      </c>
      <c r="C617" s="11" t="s">
        <v>1235</v>
      </c>
      <c r="D617" s="37">
        <v>458000</v>
      </c>
      <c r="E617" s="13" t="s">
        <v>1443</v>
      </c>
      <c r="F617" s="9" t="s">
        <v>639</v>
      </c>
      <c r="G617" s="9" t="s">
        <v>1435</v>
      </c>
      <c r="H617" s="8">
        <v>242330</v>
      </c>
      <c r="I617" s="41"/>
      <c r="J617" s="10">
        <v>6</v>
      </c>
    </row>
    <row r="618" spans="1:10" s="24" customFormat="1" ht="105">
      <c r="A618" s="34">
        <v>617</v>
      </c>
      <c r="B618" s="34">
        <v>3.2</v>
      </c>
      <c r="C618" s="11" t="s">
        <v>1236</v>
      </c>
      <c r="D618" s="37">
        <v>1162000</v>
      </c>
      <c r="E618" s="13" t="s">
        <v>1443</v>
      </c>
      <c r="F618" s="9" t="s">
        <v>639</v>
      </c>
      <c r="G618" s="9" t="s">
        <v>1435</v>
      </c>
      <c r="H618" s="8">
        <v>242330</v>
      </c>
      <c r="I618" s="41"/>
      <c r="J618" s="10">
        <v>6</v>
      </c>
    </row>
    <row r="619" spans="1:10" s="24" customFormat="1" ht="84">
      <c r="A619" s="34">
        <v>618</v>
      </c>
      <c r="B619" s="34">
        <v>3.2</v>
      </c>
      <c r="C619" s="11" t="s">
        <v>1237</v>
      </c>
      <c r="D619" s="37">
        <v>660000</v>
      </c>
      <c r="E619" s="13" t="s">
        <v>1443</v>
      </c>
      <c r="F619" s="9" t="s">
        <v>639</v>
      </c>
      <c r="G619" s="9" t="s">
        <v>1435</v>
      </c>
      <c r="H619" s="8">
        <v>242330</v>
      </c>
      <c r="I619" s="41"/>
      <c r="J619" s="10">
        <v>6</v>
      </c>
    </row>
    <row r="620" spans="1:10" s="24" customFormat="1" ht="105">
      <c r="A620" s="34">
        <v>619</v>
      </c>
      <c r="B620" s="34">
        <v>3.2</v>
      </c>
      <c r="C620" s="11" t="s">
        <v>1238</v>
      </c>
      <c r="D620" s="37">
        <v>1017000</v>
      </c>
      <c r="E620" s="13" t="s">
        <v>1443</v>
      </c>
      <c r="F620" s="9" t="s">
        <v>639</v>
      </c>
      <c r="G620" s="9" t="s">
        <v>1435</v>
      </c>
      <c r="H620" s="8">
        <v>242330</v>
      </c>
      <c r="I620" s="41"/>
      <c r="J620" s="10">
        <v>6</v>
      </c>
    </row>
    <row r="621" spans="1:10" s="24" customFormat="1" ht="84">
      <c r="A621" s="34">
        <v>620</v>
      </c>
      <c r="B621" s="34">
        <v>3.2</v>
      </c>
      <c r="C621" s="11" t="s">
        <v>1239</v>
      </c>
      <c r="D621" s="37">
        <v>494000</v>
      </c>
      <c r="E621" s="13" t="s">
        <v>1443</v>
      </c>
      <c r="F621" s="9" t="s">
        <v>639</v>
      </c>
      <c r="G621" s="9" t="s">
        <v>1435</v>
      </c>
      <c r="H621" s="8">
        <v>242330</v>
      </c>
      <c r="I621" s="41"/>
      <c r="J621" s="10">
        <v>6</v>
      </c>
    </row>
    <row r="622" spans="1:10" s="24" customFormat="1" ht="84">
      <c r="A622" s="34">
        <v>621</v>
      </c>
      <c r="B622" s="34">
        <v>3.2</v>
      </c>
      <c r="C622" s="11" t="s">
        <v>1240</v>
      </c>
      <c r="D622" s="37">
        <v>494000</v>
      </c>
      <c r="E622" s="13" t="s">
        <v>1443</v>
      </c>
      <c r="F622" s="9" t="s">
        <v>639</v>
      </c>
      <c r="G622" s="9" t="s">
        <v>1435</v>
      </c>
      <c r="H622" s="8">
        <v>242330</v>
      </c>
      <c r="I622" s="41"/>
      <c r="J622" s="10">
        <v>6</v>
      </c>
    </row>
    <row r="623" spans="1:10" s="24" customFormat="1" ht="84">
      <c r="A623" s="34">
        <v>622</v>
      </c>
      <c r="B623" s="34">
        <v>3.2</v>
      </c>
      <c r="C623" s="11" t="s">
        <v>1241</v>
      </c>
      <c r="D623" s="37">
        <v>494000</v>
      </c>
      <c r="E623" s="13" t="s">
        <v>1443</v>
      </c>
      <c r="F623" s="9" t="s">
        <v>639</v>
      </c>
      <c r="G623" s="9" t="s">
        <v>1435</v>
      </c>
      <c r="H623" s="8">
        <v>242330</v>
      </c>
      <c r="I623" s="41"/>
      <c r="J623" s="10">
        <v>6</v>
      </c>
    </row>
    <row r="624" spans="1:10" s="24" customFormat="1" ht="105">
      <c r="A624" s="34">
        <v>623</v>
      </c>
      <c r="B624" s="34">
        <v>3.2</v>
      </c>
      <c r="C624" s="11" t="s">
        <v>1242</v>
      </c>
      <c r="D624" s="37">
        <v>494000</v>
      </c>
      <c r="E624" s="13" t="s">
        <v>1443</v>
      </c>
      <c r="F624" s="9" t="s">
        <v>639</v>
      </c>
      <c r="G624" s="9" t="s">
        <v>1435</v>
      </c>
      <c r="H624" s="8">
        <v>242330</v>
      </c>
      <c r="I624" s="41"/>
      <c r="J624" s="10">
        <v>6</v>
      </c>
    </row>
    <row r="625" spans="1:10" s="24" customFormat="1" ht="105">
      <c r="A625" s="34">
        <v>624</v>
      </c>
      <c r="B625" s="34">
        <v>3.2</v>
      </c>
      <c r="C625" s="11" t="s">
        <v>1243</v>
      </c>
      <c r="D625" s="37">
        <v>494000</v>
      </c>
      <c r="E625" s="13" t="s">
        <v>1443</v>
      </c>
      <c r="F625" s="9" t="s">
        <v>639</v>
      </c>
      <c r="G625" s="9" t="s">
        <v>1435</v>
      </c>
      <c r="H625" s="8">
        <v>242330</v>
      </c>
      <c r="I625" s="41"/>
      <c r="J625" s="10">
        <v>6</v>
      </c>
    </row>
    <row r="626" spans="1:10" s="24" customFormat="1" ht="84">
      <c r="A626" s="34">
        <v>625</v>
      </c>
      <c r="B626" s="34">
        <v>3.2</v>
      </c>
      <c r="C626" s="11" t="s">
        <v>1244</v>
      </c>
      <c r="D626" s="37">
        <v>494000</v>
      </c>
      <c r="E626" s="13" t="s">
        <v>1443</v>
      </c>
      <c r="F626" s="9" t="s">
        <v>639</v>
      </c>
      <c r="G626" s="9" t="s">
        <v>1435</v>
      </c>
      <c r="H626" s="8">
        <v>242330</v>
      </c>
      <c r="I626" s="41"/>
      <c r="J626" s="10">
        <v>6</v>
      </c>
    </row>
    <row r="627" spans="1:10" s="24" customFormat="1" ht="84">
      <c r="A627" s="34">
        <v>626</v>
      </c>
      <c r="B627" s="34">
        <v>3.2</v>
      </c>
      <c r="C627" s="11" t="s">
        <v>1245</v>
      </c>
      <c r="D627" s="37">
        <v>494000</v>
      </c>
      <c r="E627" s="13" t="s">
        <v>1443</v>
      </c>
      <c r="F627" s="9" t="s">
        <v>639</v>
      </c>
      <c r="G627" s="9" t="s">
        <v>1435</v>
      </c>
      <c r="H627" s="8">
        <v>242330</v>
      </c>
      <c r="I627" s="41"/>
      <c r="J627" s="10">
        <v>6</v>
      </c>
    </row>
    <row r="628" spans="1:10" s="24" customFormat="1" ht="84">
      <c r="A628" s="34">
        <v>627</v>
      </c>
      <c r="B628" s="34">
        <v>3.2</v>
      </c>
      <c r="C628" s="11" t="s">
        <v>1246</v>
      </c>
      <c r="D628" s="37">
        <v>494000</v>
      </c>
      <c r="E628" s="13" t="s">
        <v>1443</v>
      </c>
      <c r="F628" s="9" t="s">
        <v>639</v>
      </c>
      <c r="G628" s="9" t="s">
        <v>1435</v>
      </c>
      <c r="H628" s="8">
        <v>242330</v>
      </c>
      <c r="I628" s="41"/>
      <c r="J628" s="10">
        <v>6</v>
      </c>
    </row>
    <row r="629" spans="1:10" s="24" customFormat="1" ht="84">
      <c r="A629" s="34">
        <v>628</v>
      </c>
      <c r="B629" s="34">
        <v>3.2</v>
      </c>
      <c r="C629" s="11" t="s">
        <v>1247</v>
      </c>
      <c r="D629" s="37">
        <v>494000</v>
      </c>
      <c r="E629" s="13" t="s">
        <v>1443</v>
      </c>
      <c r="F629" s="9" t="s">
        <v>639</v>
      </c>
      <c r="G629" s="9" t="s">
        <v>1435</v>
      </c>
      <c r="H629" s="8">
        <v>242330</v>
      </c>
      <c r="I629" s="41"/>
      <c r="J629" s="10">
        <v>6</v>
      </c>
    </row>
    <row r="630" spans="1:10" s="24" customFormat="1" ht="84">
      <c r="A630" s="34">
        <v>629</v>
      </c>
      <c r="B630" s="34">
        <v>3.2</v>
      </c>
      <c r="C630" s="11" t="s">
        <v>1248</v>
      </c>
      <c r="D630" s="37">
        <v>494000</v>
      </c>
      <c r="E630" s="13" t="s">
        <v>1443</v>
      </c>
      <c r="F630" s="9" t="s">
        <v>639</v>
      </c>
      <c r="G630" s="9" t="s">
        <v>1435</v>
      </c>
      <c r="H630" s="8">
        <v>242330</v>
      </c>
      <c r="I630" s="41"/>
      <c r="J630" s="10">
        <v>6</v>
      </c>
    </row>
    <row r="631" spans="1:10" s="24" customFormat="1" ht="168">
      <c r="A631" s="34">
        <v>630</v>
      </c>
      <c r="B631" s="34">
        <v>3.2</v>
      </c>
      <c r="C631" s="11" t="s">
        <v>1249</v>
      </c>
      <c r="D631" s="37">
        <v>500000</v>
      </c>
      <c r="E631" s="13" t="s">
        <v>1443</v>
      </c>
      <c r="F631" s="9" t="s">
        <v>639</v>
      </c>
      <c r="G631" s="9" t="s">
        <v>1435</v>
      </c>
      <c r="H631" s="8">
        <v>242330</v>
      </c>
      <c r="I631" s="41" t="s">
        <v>1995</v>
      </c>
      <c r="J631" s="10">
        <v>6</v>
      </c>
    </row>
    <row r="632" spans="1:10" s="24" customFormat="1" ht="126">
      <c r="A632" s="34">
        <v>631</v>
      </c>
      <c r="B632" s="34">
        <v>3.2</v>
      </c>
      <c r="C632" s="11" t="s">
        <v>1250</v>
      </c>
      <c r="D632" s="37">
        <v>500000</v>
      </c>
      <c r="E632" s="13" t="s">
        <v>1443</v>
      </c>
      <c r="F632" s="9" t="s">
        <v>639</v>
      </c>
      <c r="G632" s="9" t="s">
        <v>1435</v>
      </c>
      <c r="H632" s="8">
        <v>242330</v>
      </c>
      <c r="I632" s="41" t="s">
        <v>1996</v>
      </c>
      <c r="J632" s="10">
        <v>6</v>
      </c>
    </row>
    <row r="633" spans="1:10" s="24" customFormat="1" ht="105">
      <c r="A633" s="34">
        <v>632</v>
      </c>
      <c r="B633" s="34">
        <v>3.2</v>
      </c>
      <c r="C633" s="11" t="s">
        <v>1251</v>
      </c>
      <c r="D633" s="37">
        <v>500000</v>
      </c>
      <c r="E633" s="13" t="s">
        <v>1443</v>
      </c>
      <c r="F633" s="9" t="s">
        <v>639</v>
      </c>
      <c r="G633" s="9" t="s">
        <v>1435</v>
      </c>
      <c r="H633" s="8">
        <v>242330</v>
      </c>
      <c r="I633" s="41" t="s">
        <v>1997</v>
      </c>
      <c r="J633" s="10">
        <v>6</v>
      </c>
    </row>
    <row r="634" spans="1:10" s="24" customFormat="1" ht="210">
      <c r="A634" s="34">
        <v>633</v>
      </c>
      <c r="B634" s="34">
        <v>3.2</v>
      </c>
      <c r="C634" s="11" t="s">
        <v>1252</v>
      </c>
      <c r="D634" s="37">
        <v>219000</v>
      </c>
      <c r="E634" s="13" t="s">
        <v>1443</v>
      </c>
      <c r="F634" s="9" t="s">
        <v>639</v>
      </c>
      <c r="G634" s="9" t="s">
        <v>1435</v>
      </c>
      <c r="H634" s="8">
        <v>242330</v>
      </c>
      <c r="I634" s="41" t="s">
        <v>1998</v>
      </c>
      <c r="J634" s="10">
        <v>6</v>
      </c>
    </row>
    <row r="635" spans="1:10" s="24" customFormat="1" ht="126">
      <c r="A635" s="34">
        <v>634</v>
      </c>
      <c r="B635" s="34">
        <v>3.2</v>
      </c>
      <c r="C635" s="11" t="s">
        <v>1253</v>
      </c>
      <c r="D635" s="37">
        <v>500000</v>
      </c>
      <c r="E635" s="13" t="s">
        <v>1443</v>
      </c>
      <c r="F635" s="9" t="s">
        <v>639</v>
      </c>
      <c r="G635" s="9" t="s">
        <v>1435</v>
      </c>
      <c r="H635" s="8">
        <v>242330</v>
      </c>
      <c r="I635" s="41" t="s">
        <v>1999</v>
      </c>
      <c r="J635" s="10">
        <v>6</v>
      </c>
    </row>
    <row r="636" spans="1:10" s="24" customFormat="1" ht="168">
      <c r="A636" s="34">
        <v>635</v>
      </c>
      <c r="B636" s="34">
        <v>3.2</v>
      </c>
      <c r="C636" s="11" t="s">
        <v>1254</v>
      </c>
      <c r="D636" s="37">
        <v>4100000</v>
      </c>
      <c r="E636" s="13" t="s">
        <v>1443</v>
      </c>
      <c r="F636" s="9" t="s">
        <v>639</v>
      </c>
      <c r="G636" s="9" t="s">
        <v>1435</v>
      </c>
      <c r="H636" s="8">
        <v>242330</v>
      </c>
      <c r="I636" s="41" t="s">
        <v>2000</v>
      </c>
      <c r="J636" s="10">
        <v>6</v>
      </c>
    </row>
    <row r="637" spans="1:10" s="24" customFormat="1" ht="189">
      <c r="A637" s="34">
        <v>636</v>
      </c>
      <c r="B637" s="34">
        <v>3.2</v>
      </c>
      <c r="C637" s="11" t="s">
        <v>1255</v>
      </c>
      <c r="D637" s="37">
        <v>4100000</v>
      </c>
      <c r="E637" s="13" t="s">
        <v>1443</v>
      </c>
      <c r="F637" s="9" t="s">
        <v>639</v>
      </c>
      <c r="G637" s="9" t="s">
        <v>1435</v>
      </c>
      <c r="H637" s="8">
        <v>242330</v>
      </c>
      <c r="I637" s="41" t="s">
        <v>2001</v>
      </c>
      <c r="J637" s="10">
        <v>6</v>
      </c>
    </row>
    <row r="638" spans="1:10" s="24" customFormat="1" ht="84">
      <c r="A638" s="34">
        <v>637</v>
      </c>
      <c r="B638" s="34">
        <v>3.2</v>
      </c>
      <c r="C638" s="11" t="s">
        <v>1256</v>
      </c>
      <c r="D638" s="37">
        <v>2502000</v>
      </c>
      <c r="E638" s="13" t="s">
        <v>1443</v>
      </c>
      <c r="F638" s="9" t="s">
        <v>639</v>
      </c>
      <c r="G638" s="9" t="s">
        <v>1435</v>
      </c>
      <c r="H638" s="8">
        <v>242330</v>
      </c>
      <c r="I638" s="41" t="s">
        <v>2002</v>
      </c>
      <c r="J638" s="10">
        <v>6</v>
      </c>
    </row>
    <row r="639" spans="1:10" s="24" customFormat="1" ht="84">
      <c r="A639" s="34">
        <v>638</v>
      </c>
      <c r="B639" s="34">
        <v>3.2</v>
      </c>
      <c r="C639" s="11" t="s">
        <v>1257</v>
      </c>
      <c r="D639" s="37">
        <v>3446000</v>
      </c>
      <c r="E639" s="13" t="s">
        <v>1443</v>
      </c>
      <c r="F639" s="9" t="s">
        <v>639</v>
      </c>
      <c r="G639" s="9" t="s">
        <v>1435</v>
      </c>
      <c r="H639" s="8">
        <v>242330</v>
      </c>
      <c r="I639" s="41" t="s">
        <v>2003</v>
      </c>
      <c r="J639" s="10">
        <v>6</v>
      </c>
    </row>
    <row r="640" spans="1:10" s="24" customFormat="1" ht="63">
      <c r="A640" s="34">
        <v>639</v>
      </c>
      <c r="B640" s="34">
        <v>3.2</v>
      </c>
      <c r="C640" s="11" t="s">
        <v>1258</v>
      </c>
      <c r="D640" s="37">
        <v>4733000</v>
      </c>
      <c r="E640" s="13" t="s">
        <v>1443</v>
      </c>
      <c r="F640" s="9" t="s">
        <v>639</v>
      </c>
      <c r="G640" s="9" t="s">
        <v>1435</v>
      </c>
      <c r="H640" s="8">
        <v>242330</v>
      </c>
      <c r="I640" s="41" t="s">
        <v>2004</v>
      </c>
      <c r="J640" s="10">
        <v>6</v>
      </c>
    </row>
    <row r="641" spans="1:10" s="24" customFormat="1" ht="63">
      <c r="A641" s="34">
        <v>640</v>
      </c>
      <c r="B641" s="34">
        <v>3.2</v>
      </c>
      <c r="C641" s="11" t="s">
        <v>1259</v>
      </c>
      <c r="D641" s="37">
        <v>2231000</v>
      </c>
      <c r="E641" s="13" t="s">
        <v>1443</v>
      </c>
      <c r="F641" s="9" t="s">
        <v>639</v>
      </c>
      <c r="G641" s="9" t="s">
        <v>1435</v>
      </c>
      <c r="H641" s="8">
        <v>242330</v>
      </c>
      <c r="I641" s="41"/>
      <c r="J641" s="10">
        <v>6</v>
      </c>
    </row>
    <row r="642" spans="1:10" s="24" customFormat="1" ht="105">
      <c r="A642" s="34">
        <v>641</v>
      </c>
      <c r="B642" s="34">
        <v>3.2</v>
      </c>
      <c r="C642" s="11" t="s">
        <v>1260</v>
      </c>
      <c r="D642" s="37">
        <v>499000</v>
      </c>
      <c r="E642" s="13" t="s">
        <v>1443</v>
      </c>
      <c r="F642" s="9" t="s">
        <v>639</v>
      </c>
      <c r="G642" s="9" t="s">
        <v>1435</v>
      </c>
      <c r="H642" s="8">
        <v>242330</v>
      </c>
      <c r="I642" s="41" t="s">
        <v>2005</v>
      </c>
      <c r="J642" s="10">
        <v>6</v>
      </c>
    </row>
    <row r="643" spans="1:10" s="24" customFormat="1" ht="105">
      <c r="A643" s="34">
        <v>642</v>
      </c>
      <c r="B643" s="34">
        <v>3.2</v>
      </c>
      <c r="C643" s="11" t="s">
        <v>1261</v>
      </c>
      <c r="D643" s="37">
        <v>499000</v>
      </c>
      <c r="E643" s="13" t="s">
        <v>1443</v>
      </c>
      <c r="F643" s="9" t="s">
        <v>639</v>
      </c>
      <c r="G643" s="9" t="s">
        <v>1435</v>
      </c>
      <c r="H643" s="8">
        <v>242330</v>
      </c>
      <c r="I643" s="41" t="s">
        <v>2006</v>
      </c>
      <c r="J643" s="10">
        <v>6</v>
      </c>
    </row>
    <row r="644" spans="1:10" s="24" customFormat="1" ht="84">
      <c r="A644" s="34">
        <v>643</v>
      </c>
      <c r="B644" s="34">
        <v>3.2</v>
      </c>
      <c r="C644" s="11" t="s">
        <v>1262</v>
      </c>
      <c r="D644" s="37">
        <v>499000</v>
      </c>
      <c r="E644" s="13" t="s">
        <v>1443</v>
      </c>
      <c r="F644" s="9" t="s">
        <v>639</v>
      </c>
      <c r="G644" s="9" t="s">
        <v>1435</v>
      </c>
      <c r="H644" s="8">
        <v>242330</v>
      </c>
      <c r="I644" s="41" t="s">
        <v>2007</v>
      </c>
      <c r="J644" s="10">
        <v>6</v>
      </c>
    </row>
    <row r="645" spans="1:10" s="24" customFormat="1" ht="84">
      <c r="A645" s="34">
        <v>644</v>
      </c>
      <c r="B645" s="34">
        <v>3.2</v>
      </c>
      <c r="C645" s="11" t="s">
        <v>1263</v>
      </c>
      <c r="D645" s="37">
        <v>499000</v>
      </c>
      <c r="E645" s="13" t="s">
        <v>1443</v>
      </c>
      <c r="F645" s="9" t="s">
        <v>639</v>
      </c>
      <c r="G645" s="9" t="s">
        <v>1435</v>
      </c>
      <c r="H645" s="8">
        <v>242330</v>
      </c>
      <c r="I645" s="41" t="s">
        <v>2008</v>
      </c>
      <c r="J645" s="10">
        <v>6</v>
      </c>
    </row>
    <row r="646" spans="1:10" s="24" customFormat="1" ht="84">
      <c r="A646" s="34">
        <v>645</v>
      </c>
      <c r="B646" s="34">
        <v>3.2</v>
      </c>
      <c r="C646" s="11" t="s">
        <v>1264</v>
      </c>
      <c r="D646" s="37">
        <v>499000</v>
      </c>
      <c r="E646" s="13" t="s">
        <v>1443</v>
      </c>
      <c r="F646" s="9" t="s">
        <v>639</v>
      </c>
      <c r="G646" s="9" t="s">
        <v>1435</v>
      </c>
      <c r="H646" s="8">
        <v>242330</v>
      </c>
      <c r="I646" s="41" t="s">
        <v>2009</v>
      </c>
      <c r="J646" s="10">
        <v>6</v>
      </c>
    </row>
    <row r="647" spans="1:10" s="24" customFormat="1" ht="84">
      <c r="A647" s="34">
        <v>646</v>
      </c>
      <c r="B647" s="34">
        <v>3.2</v>
      </c>
      <c r="C647" s="11" t="s">
        <v>1265</v>
      </c>
      <c r="D647" s="37">
        <v>499000</v>
      </c>
      <c r="E647" s="13" t="s">
        <v>1443</v>
      </c>
      <c r="F647" s="9" t="s">
        <v>639</v>
      </c>
      <c r="G647" s="9" t="s">
        <v>1435</v>
      </c>
      <c r="H647" s="8">
        <v>242330</v>
      </c>
      <c r="I647" s="41" t="s">
        <v>2010</v>
      </c>
      <c r="J647" s="10">
        <v>6</v>
      </c>
    </row>
    <row r="648" spans="1:10" s="24" customFormat="1" ht="84">
      <c r="A648" s="34">
        <v>647</v>
      </c>
      <c r="B648" s="34">
        <v>3.2</v>
      </c>
      <c r="C648" s="11" t="s">
        <v>1266</v>
      </c>
      <c r="D648" s="37">
        <v>499000</v>
      </c>
      <c r="E648" s="13" t="s">
        <v>1443</v>
      </c>
      <c r="F648" s="9" t="s">
        <v>639</v>
      </c>
      <c r="G648" s="9" t="s">
        <v>1435</v>
      </c>
      <c r="H648" s="8">
        <v>242330</v>
      </c>
      <c r="I648" s="41" t="s">
        <v>2011</v>
      </c>
      <c r="J648" s="10">
        <v>6</v>
      </c>
    </row>
    <row r="649" spans="1:10" s="24" customFormat="1" ht="105">
      <c r="A649" s="34">
        <v>648</v>
      </c>
      <c r="B649" s="34">
        <v>3.2</v>
      </c>
      <c r="C649" s="11" t="s">
        <v>1267</v>
      </c>
      <c r="D649" s="37">
        <v>499000</v>
      </c>
      <c r="E649" s="13" t="s">
        <v>1443</v>
      </c>
      <c r="F649" s="9" t="s">
        <v>639</v>
      </c>
      <c r="G649" s="9" t="s">
        <v>1435</v>
      </c>
      <c r="H649" s="8">
        <v>242330</v>
      </c>
      <c r="I649" s="41" t="s">
        <v>2012</v>
      </c>
      <c r="J649" s="10">
        <v>6</v>
      </c>
    </row>
    <row r="650" spans="1:10" s="24" customFormat="1" ht="84">
      <c r="A650" s="34">
        <v>649</v>
      </c>
      <c r="B650" s="34">
        <v>3.2</v>
      </c>
      <c r="C650" s="11" t="s">
        <v>1268</v>
      </c>
      <c r="D650" s="37">
        <v>499000</v>
      </c>
      <c r="E650" s="13" t="s">
        <v>1443</v>
      </c>
      <c r="F650" s="9" t="s">
        <v>639</v>
      </c>
      <c r="G650" s="9" t="s">
        <v>1435</v>
      </c>
      <c r="H650" s="8">
        <v>242330</v>
      </c>
      <c r="I650" s="41" t="s">
        <v>2013</v>
      </c>
      <c r="J650" s="10">
        <v>6</v>
      </c>
    </row>
    <row r="651" spans="1:10" s="24" customFormat="1" ht="105">
      <c r="A651" s="34">
        <v>650</v>
      </c>
      <c r="B651" s="34">
        <v>3.2</v>
      </c>
      <c r="C651" s="11" t="s">
        <v>1269</v>
      </c>
      <c r="D651" s="37">
        <v>499000</v>
      </c>
      <c r="E651" s="13" t="s">
        <v>1443</v>
      </c>
      <c r="F651" s="9" t="s">
        <v>639</v>
      </c>
      <c r="G651" s="9" t="s">
        <v>1435</v>
      </c>
      <c r="H651" s="8">
        <v>242330</v>
      </c>
      <c r="I651" s="41" t="s">
        <v>2014</v>
      </c>
      <c r="J651" s="10">
        <v>6</v>
      </c>
    </row>
    <row r="652" spans="1:10" s="24" customFormat="1" ht="84">
      <c r="A652" s="34">
        <v>651</v>
      </c>
      <c r="B652" s="34">
        <v>3.2</v>
      </c>
      <c r="C652" s="11" t="s">
        <v>1270</v>
      </c>
      <c r="D652" s="37">
        <v>499000</v>
      </c>
      <c r="E652" s="13" t="s">
        <v>1443</v>
      </c>
      <c r="F652" s="9" t="s">
        <v>639</v>
      </c>
      <c r="G652" s="9" t="s">
        <v>1435</v>
      </c>
      <c r="H652" s="8">
        <v>242330</v>
      </c>
      <c r="I652" s="41" t="s">
        <v>2015</v>
      </c>
      <c r="J652" s="10">
        <v>6</v>
      </c>
    </row>
    <row r="653" spans="1:10" s="24" customFormat="1" ht="105">
      <c r="A653" s="34">
        <v>652</v>
      </c>
      <c r="B653" s="34">
        <v>3.2</v>
      </c>
      <c r="C653" s="11" t="s">
        <v>1271</v>
      </c>
      <c r="D653" s="37">
        <v>499000</v>
      </c>
      <c r="E653" s="13" t="s">
        <v>1443</v>
      </c>
      <c r="F653" s="9" t="s">
        <v>639</v>
      </c>
      <c r="G653" s="9" t="s">
        <v>1435</v>
      </c>
      <c r="H653" s="8">
        <v>242330</v>
      </c>
      <c r="I653" s="41" t="s">
        <v>2016</v>
      </c>
      <c r="J653" s="10">
        <v>6</v>
      </c>
    </row>
    <row r="654" spans="1:10" s="24" customFormat="1" ht="84">
      <c r="A654" s="34">
        <v>653</v>
      </c>
      <c r="B654" s="34">
        <v>3.2</v>
      </c>
      <c r="C654" s="11" t="s">
        <v>1272</v>
      </c>
      <c r="D654" s="37">
        <v>499000</v>
      </c>
      <c r="E654" s="13" t="s">
        <v>1443</v>
      </c>
      <c r="F654" s="9" t="s">
        <v>639</v>
      </c>
      <c r="G654" s="9" t="s">
        <v>1435</v>
      </c>
      <c r="H654" s="8">
        <v>242330</v>
      </c>
      <c r="I654" s="41" t="s">
        <v>2017</v>
      </c>
      <c r="J654" s="10">
        <v>6</v>
      </c>
    </row>
    <row r="655" spans="1:10" s="24" customFormat="1" ht="84">
      <c r="A655" s="34">
        <v>654</v>
      </c>
      <c r="B655" s="34">
        <v>3.2</v>
      </c>
      <c r="C655" s="11" t="s">
        <v>1273</v>
      </c>
      <c r="D655" s="37">
        <v>499000</v>
      </c>
      <c r="E655" s="13" t="s">
        <v>1443</v>
      </c>
      <c r="F655" s="9" t="s">
        <v>639</v>
      </c>
      <c r="G655" s="9" t="s">
        <v>1435</v>
      </c>
      <c r="H655" s="8">
        <v>242330</v>
      </c>
      <c r="I655" s="41" t="s">
        <v>2018</v>
      </c>
      <c r="J655" s="10">
        <v>6</v>
      </c>
    </row>
    <row r="656" spans="1:10" s="24" customFormat="1" ht="84">
      <c r="A656" s="34">
        <v>655</v>
      </c>
      <c r="B656" s="34">
        <v>3.2</v>
      </c>
      <c r="C656" s="11" t="s">
        <v>1274</v>
      </c>
      <c r="D656" s="37">
        <v>499000</v>
      </c>
      <c r="E656" s="13" t="s">
        <v>1443</v>
      </c>
      <c r="F656" s="9" t="s">
        <v>639</v>
      </c>
      <c r="G656" s="9" t="s">
        <v>1435</v>
      </c>
      <c r="H656" s="8">
        <v>242330</v>
      </c>
      <c r="I656" s="41" t="s">
        <v>2019</v>
      </c>
      <c r="J656" s="10">
        <v>6</v>
      </c>
    </row>
    <row r="657" spans="1:10" s="24" customFormat="1" ht="84">
      <c r="A657" s="34">
        <v>656</v>
      </c>
      <c r="B657" s="34">
        <v>3.2</v>
      </c>
      <c r="C657" s="11" t="s">
        <v>1275</v>
      </c>
      <c r="D657" s="37">
        <v>499000</v>
      </c>
      <c r="E657" s="13" t="s">
        <v>1443</v>
      </c>
      <c r="F657" s="9" t="s">
        <v>639</v>
      </c>
      <c r="G657" s="9" t="s">
        <v>1435</v>
      </c>
      <c r="H657" s="8">
        <v>242330</v>
      </c>
      <c r="I657" s="41" t="s">
        <v>2020</v>
      </c>
      <c r="J657" s="10">
        <v>6</v>
      </c>
    </row>
    <row r="658" spans="1:10" s="24" customFormat="1" ht="105">
      <c r="A658" s="34">
        <v>657</v>
      </c>
      <c r="B658" s="34">
        <v>3.2</v>
      </c>
      <c r="C658" s="11" t="s">
        <v>1276</v>
      </c>
      <c r="D658" s="37">
        <v>500000</v>
      </c>
      <c r="E658" s="13" t="s">
        <v>1443</v>
      </c>
      <c r="F658" s="9" t="s">
        <v>639</v>
      </c>
      <c r="G658" s="9" t="s">
        <v>1435</v>
      </c>
      <c r="H658" s="8">
        <v>242330</v>
      </c>
      <c r="I658" s="41" t="s">
        <v>2021</v>
      </c>
      <c r="J658" s="10">
        <v>6</v>
      </c>
    </row>
    <row r="659" spans="1:10" s="24" customFormat="1" ht="105">
      <c r="A659" s="34">
        <v>658</v>
      </c>
      <c r="B659" s="34">
        <v>3.2</v>
      </c>
      <c r="C659" s="11" t="s">
        <v>1277</v>
      </c>
      <c r="D659" s="37">
        <v>500000</v>
      </c>
      <c r="E659" s="13" t="s">
        <v>1443</v>
      </c>
      <c r="F659" s="9" t="s">
        <v>639</v>
      </c>
      <c r="G659" s="9" t="s">
        <v>1435</v>
      </c>
      <c r="H659" s="8">
        <v>242330</v>
      </c>
      <c r="I659" s="41" t="s">
        <v>2022</v>
      </c>
      <c r="J659" s="10">
        <v>6</v>
      </c>
    </row>
    <row r="660" spans="1:10" s="24" customFormat="1" ht="105">
      <c r="A660" s="34">
        <v>659</v>
      </c>
      <c r="B660" s="34">
        <v>3.2</v>
      </c>
      <c r="C660" s="11" t="s">
        <v>1277</v>
      </c>
      <c r="D660" s="37">
        <v>500000</v>
      </c>
      <c r="E660" s="13" t="s">
        <v>1443</v>
      </c>
      <c r="F660" s="9" t="s">
        <v>639</v>
      </c>
      <c r="G660" s="9" t="s">
        <v>1435</v>
      </c>
      <c r="H660" s="8">
        <v>242330</v>
      </c>
      <c r="I660" s="41" t="s">
        <v>2023</v>
      </c>
      <c r="J660" s="10">
        <v>6</v>
      </c>
    </row>
    <row r="661" spans="1:10" s="24" customFormat="1" ht="105">
      <c r="A661" s="34">
        <v>660</v>
      </c>
      <c r="B661" s="34">
        <v>3.2</v>
      </c>
      <c r="C661" s="11" t="s">
        <v>1278</v>
      </c>
      <c r="D661" s="37">
        <v>500000</v>
      </c>
      <c r="E661" s="13" t="s">
        <v>1443</v>
      </c>
      <c r="F661" s="9" t="s">
        <v>639</v>
      </c>
      <c r="G661" s="9" t="s">
        <v>1435</v>
      </c>
      <c r="H661" s="8">
        <v>242330</v>
      </c>
      <c r="I661" s="41" t="s">
        <v>2024</v>
      </c>
      <c r="J661" s="10">
        <v>6</v>
      </c>
    </row>
    <row r="662" spans="1:10" s="24" customFormat="1" ht="105">
      <c r="A662" s="34">
        <v>661</v>
      </c>
      <c r="B662" s="34">
        <v>3.2</v>
      </c>
      <c r="C662" s="11" t="s">
        <v>1279</v>
      </c>
      <c r="D662" s="37">
        <v>500000</v>
      </c>
      <c r="E662" s="13" t="s">
        <v>1443</v>
      </c>
      <c r="F662" s="9" t="s">
        <v>639</v>
      </c>
      <c r="G662" s="9" t="s">
        <v>1435</v>
      </c>
      <c r="H662" s="8">
        <v>242330</v>
      </c>
      <c r="I662" s="41" t="s">
        <v>2025</v>
      </c>
      <c r="J662" s="10">
        <v>6</v>
      </c>
    </row>
    <row r="663" spans="1:10" s="24" customFormat="1" ht="105">
      <c r="A663" s="34">
        <v>662</v>
      </c>
      <c r="B663" s="34">
        <v>3.2</v>
      </c>
      <c r="C663" s="11" t="s">
        <v>1280</v>
      </c>
      <c r="D663" s="37">
        <v>500000</v>
      </c>
      <c r="E663" s="13" t="s">
        <v>1443</v>
      </c>
      <c r="F663" s="9" t="s">
        <v>639</v>
      </c>
      <c r="G663" s="9" t="s">
        <v>1435</v>
      </c>
      <c r="H663" s="8">
        <v>242330</v>
      </c>
      <c r="I663" s="41" t="s">
        <v>2026</v>
      </c>
      <c r="J663" s="10">
        <v>6</v>
      </c>
    </row>
    <row r="664" spans="1:10" s="24" customFormat="1" ht="105">
      <c r="A664" s="34">
        <v>663</v>
      </c>
      <c r="B664" s="34">
        <v>3.2</v>
      </c>
      <c r="C664" s="11" t="s">
        <v>1281</v>
      </c>
      <c r="D664" s="37">
        <v>500000</v>
      </c>
      <c r="E664" s="13" t="s">
        <v>1443</v>
      </c>
      <c r="F664" s="9" t="s">
        <v>639</v>
      </c>
      <c r="G664" s="9" t="s">
        <v>1435</v>
      </c>
      <c r="H664" s="8">
        <v>242330</v>
      </c>
      <c r="I664" s="41" t="s">
        <v>2027</v>
      </c>
      <c r="J664" s="10">
        <v>6</v>
      </c>
    </row>
    <row r="665" spans="1:10" s="24" customFormat="1" ht="105">
      <c r="A665" s="34">
        <v>664</v>
      </c>
      <c r="B665" s="34">
        <v>3.2</v>
      </c>
      <c r="C665" s="11" t="s">
        <v>1282</v>
      </c>
      <c r="D665" s="37">
        <v>500000</v>
      </c>
      <c r="E665" s="13" t="s">
        <v>1443</v>
      </c>
      <c r="F665" s="9" t="s">
        <v>639</v>
      </c>
      <c r="G665" s="9" t="s">
        <v>1435</v>
      </c>
      <c r="H665" s="8">
        <v>242330</v>
      </c>
      <c r="I665" s="41" t="s">
        <v>2028</v>
      </c>
      <c r="J665" s="10">
        <v>6</v>
      </c>
    </row>
    <row r="666" spans="1:10" s="24" customFormat="1" ht="84">
      <c r="A666" s="34">
        <v>665</v>
      </c>
      <c r="B666" s="34">
        <v>3.2</v>
      </c>
      <c r="C666" s="11" t="s">
        <v>1283</v>
      </c>
      <c r="D666" s="37">
        <v>499000</v>
      </c>
      <c r="E666" s="13" t="s">
        <v>1443</v>
      </c>
      <c r="F666" s="9" t="s">
        <v>639</v>
      </c>
      <c r="G666" s="9" t="s">
        <v>1435</v>
      </c>
      <c r="H666" s="8">
        <v>242330</v>
      </c>
      <c r="I666" s="41" t="s">
        <v>2029</v>
      </c>
      <c r="J666" s="10">
        <v>6</v>
      </c>
    </row>
    <row r="667" spans="1:10" s="24" customFormat="1" ht="105">
      <c r="A667" s="34">
        <v>666</v>
      </c>
      <c r="B667" s="34">
        <v>3.2</v>
      </c>
      <c r="C667" s="11" t="s">
        <v>1284</v>
      </c>
      <c r="D667" s="37">
        <v>499000</v>
      </c>
      <c r="E667" s="13" t="s">
        <v>1443</v>
      </c>
      <c r="F667" s="9" t="s">
        <v>639</v>
      </c>
      <c r="G667" s="9" t="s">
        <v>1435</v>
      </c>
      <c r="H667" s="8">
        <v>242330</v>
      </c>
      <c r="I667" s="41" t="s">
        <v>2030</v>
      </c>
      <c r="J667" s="10">
        <v>6</v>
      </c>
    </row>
    <row r="668" spans="1:10" s="24" customFormat="1" ht="63">
      <c r="A668" s="34">
        <v>667</v>
      </c>
      <c r="B668" s="34">
        <v>3.2</v>
      </c>
      <c r="C668" s="11" t="s">
        <v>1285</v>
      </c>
      <c r="D668" s="37">
        <v>2894000</v>
      </c>
      <c r="E668" s="13" t="s">
        <v>1443</v>
      </c>
      <c r="F668" s="9" t="s">
        <v>639</v>
      </c>
      <c r="G668" s="9" t="s">
        <v>1435</v>
      </c>
      <c r="H668" s="8">
        <v>242330</v>
      </c>
      <c r="I668" s="41" t="s">
        <v>2031</v>
      </c>
      <c r="J668" s="10">
        <v>6</v>
      </c>
    </row>
    <row r="669" spans="1:10" s="24" customFormat="1" ht="63">
      <c r="A669" s="34">
        <v>668</v>
      </c>
      <c r="B669" s="34">
        <v>3.2</v>
      </c>
      <c r="C669" s="11" t="s">
        <v>1286</v>
      </c>
      <c r="D669" s="37">
        <v>2973000</v>
      </c>
      <c r="E669" s="13" t="s">
        <v>1443</v>
      </c>
      <c r="F669" s="9" t="s">
        <v>639</v>
      </c>
      <c r="G669" s="9" t="s">
        <v>1435</v>
      </c>
      <c r="H669" s="8">
        <v>242330</v>
      </c>
      <c r="I669" s="41" t="s">
        <v>2032</v>
      </c>
      <c r="J669" s="10">
        <v>6</v>
      </c>
    </row>
    <row r="670" spans="1:10" s="24" customFormat="1" ht="63">
      <c r="A670" s="34">
        <v>669</v>
      </c>
      <c r="B670" s="34">
        <v>3.2</v>
      </c>
      <c r="C670" s="11" t="s">
        <v>1287</v>
      </c>
      <c r="D670" s="37">
        <v>4054000</v>
      </c>
      <c r="E670" s="13" t="s">
        <v>1443</v>
      </c>
      <c r="F670" s="9" t="s">
        <v>639</v>
      </c>
      <c r="G670" s="9" t="s">
        <v>1435</v>
      </c>
      <c r="H670" s="8">
        <v>242330</v>
      </c>
      <c r="I670" s="41" t="s">
        <v>2033</v>
      </c>
      <c r="J670" s="10">
        <v>6</v>
      </c>
    </row>
    <row r="671" spans="1:10" s="24" customFormat="1" ht="147">
      <c r="A671" s="34">
        <v>670</v>
      </c>
      <c r="B671" s="34">
        <v>3.2</v>
      </c>
      <c r="C671" s="11" t="s">
        <v>1288</v>
      </c>
      <c r="D671" s="37">
        <v>6490000</v>
      </c>
      <c r="E671" s="13" t="s">
        <v>1443</v>
      </c>
      <c r="F671" s="9" t="s">
        <v>639</v>
      </c>
      <c r="G671" s="9" t="s">
        <v>1435</v>
      </c>
      <c r="H671" s="8">
        <v>242330</v>
      </c>
      <c r="I671" s="41" t="s">
        <v>2034</v>
      </c>
      <c r="J671" s="10">
        <v>6</v>
      </c>
    </row>
    <row r="672" spans="1:10" s="24" customFormat="1" ht="105">
      <c r="A672" s="34">
        <v>671</v>
      </c>
      <c r="B672" s="34">
        <v>3.2</v>
      </c>
      <c r="C672" s="11" t="s">
        <v>1289</v>
      </c>
      <c r="D672" s="37">
        <v>4840000</v>
      </c>
      <c r="E672" s="13" t="s">
        <v>1443</v>
      </c>
      <c r="F672" s="9" t="s">
        <v>639</v>
      </c>
      <c r="G672" s="9" t="s">
        <v>1435</v>
      </c>
      <c r="H672" s="8">
        <v>242330</v>
      </c>
      <c r="I672" s="41" t="s">
        <v>2035</v>
      </c>
      <c r="J672" s="10">
        <v>6</v>
      </c>
    </row>
    <row r="673" spans="1:10" s="24" customFormat="1" ht="105">
      <c r="A673" s="34">
        <v>672</v>
      </c>
      <c r="B673" s="34">
        <v>3.2</v>
      </c>
      <c r="C673" s="11" t="s">
        <v>1290</v>
      </c>
      <c r="D673" s="37">
        <v>9442000</v>
      </c>
      <c r="E673" s="13" t="s">
        <v>1443</v>
      </c>
      <c r="F673" s="9" t="s">
        <v>639</v>
      </c>
      <c r="G673" s="9" t="s">
        <v>1435</v>
      </c>
      <c r="H673" s="8">
        <v>242330</v>
      </c>
      <c r="I673" s="41" t="s">
        <v>2036</v>
      </c>
      <c r="J673" s="10">
        <v>6</v>
      </c>
    </row>
    <row r="674" spans="1:10" s="24" customFormat="1" ht="105">
      <c r="A674" s="34">
        <v>673</v>
      </c>
      <c r="B674" s="34">
        <v>3.2</v>
      </c>
      <c r="C674" s="11" t="s">
        <v>1291</v>
      </c>
      <c r="D674" s="37">
        <v>6039000</v>
      </c>
      <c r="E674" s="13" t="s">
        <v>1443</v>
      </c>
      <c r="F674" s="9" t="s">
        <v>639</v>
      </c>
      <c r="G674" s="9" t="s">
        <v>1435</v>
      </c>
      <c r="H674" s="8">
        <v>242330</v>
      </c>
      <c r="I674" s="41" t="s">
        <v>2037</v>
      </c>
      <c r="J674" s="10">
        <v>6</v>
      </c>
    </row>
    <row r="675" spans="1:10" s="24" customFormat="1" ht="105">
      <c r="A675" s="34">
        <v>674</v>
      </c>
      <c r="B675" s="34">
        <v>3.2</v>
      </c>
      <c r="C675" s="11" t="s">
        <v>1292</v>
      </c>
      <c r="D675" s="37">
        <v>4838000</v>
      </c>
      <c r="E675" s="13" t="s">
        <v>1443</v>
      </c>
      <c r="F675" s="9" t="s">
        <v>639</v>
      </c>
      <c r="G675" s="9" t="s">
        <v>1435</v>
      </c>
      <c r="H675" s="8">
        <v>242330</v>
      </c>
      <c r="I675" s="41" t="s">
        <v>2038</v>
      </c>
      <c r="J675" s="10">
        <v>6</v>
      </c>
    </row>
    <row r="676" spans="1:10" s="24" customFormat="1" ht="84">
      <c r="A676" s="34">
        <v>675</v>
      </c>
      <c r="B676" s="34">
        <v>3.2</v>
      </c>
      <c r="C676" s="11" t="s">
        <v>1293</v>
      </c>
      <c r="D676" s="37">
        <v>1274500</v>
      </c>
      <c r="E676" s="13" t="s">
        <v>1443</v>
      </c>
      <c r="F676" s="9" t="s">
        <v>639</v>
      </c>
      <c r="G676" s="9" t="s">
        <v>1435</v>
      </c>
      <c r="H676" s="8">
        <v>242330</v>
      </c>
      <c r="I676" s="41" t="s">
        <v>2039</v>
      </c>
      <c r="J676" s="10">
        <v>6</v>
      </c>
    </row>
    <row r="677" spans="1:10" s="24" customFormat="1" ht="84">
      <c r="A677" s="34">
        <v>676</v>
      </c>
      <c r="B677" s="34">
        <v>3.2</v>
      </c>
      <c r="C677" s="11" t="s">
        <v>1294</v>
      </c>
      <c r="D677" s="37">
        <v>3840300</v>
      </c>
      <c r="E677" s="13" t="s">
        <v>1443</v>
      </c>
      <c r="F677" s="9" t="s">
        <v>639</v>
      </c>
      <c r="G677" s="9" t="s">
        <v>1435</v>
      </c>
      <c r="H677" s="8">
        <v>242330</v>
      </c>
      <c r="I677" s="41" t="s">
        <v>2040</v>
      </c>
      <c r="J677" s="10">
        <v>6</v>
      </c>
    </row>
    <row r="678" spans="1:10" s="24" customFormat="1" ht="84">
      <c r="A678" s="34">
        <v>677</v>
      </c>
      <c r="B678" s="34">
        <v>3.2</v>
      </c>
      <c r="C678" s="11" t="s">
        <v>1295</v>
      </c>
      <c r="D678" s="37">
        <v>3840300</v>
      </c>
      <c r="E678" s="13" t="s">
        <v>1443</v>
      </c>
      <c r="F678" s="9" t="s">
        <v>639</v>
      </c>
      <c r="G678" s="9" t="s">
        <v>1435</v>
      </c>
      <c r="H678" s="8">
        <v>242330</v>
      </c>
      <c r="I678" s="41" t="s">
        <v>2041</v>
      </c>
      <c r="J678" s="10">
        <v>6</v>
      </c>
    </row>
    <row r="679" spans="1:10" s="24" customFormat="1" ht="84">
      <c r="A679" s="34">
        <v>678</v>
      </c>
      <c r="B679" s="34">
        <v>3.2</v>
      </c>
      <c r="C679" s="11" t="s">
        <v>1296</v>
      </c>
      <c r="D679" s="37">
        <v>4203700</v>
      </c>
      <c r="E679" s="13" t="s">
        <v>1443</v>
      </c>
      <c r="F679" s="9" t="s">
        <v>639</v>
      </c>
      <c r="G679" s="9" t="s">
        <v>1435</v>
      </c>
      <c r="H679" s="8">
        <v>242330</v>
      </c>
      <c r="I679" s="41" t="s">
        <v>2042</v>
      </c>
      <c r="J679" s="10">
        <v>6</v>
      </c>
    </row>
    <row r="680" spans="1:10" s="24" customFormat="1" ht="84">
      <c r="A680" s="34">
        <v>679</v>
      </c>
      <c r="B680" s="34">
        <v>3.2</v>
      </c>
      <c r="C680" s="11" t="s">
        <v>1297</v>
      </c>
      <c r="D680" s="37">
        <v>1726300</v>
      </c>
      <c r="E680" s="13" t="s">
        <v>1443</v>
      </c>
      <c r="F680" s="9" t="s">
        <v>639</v>
      </c>
      <c r="G680" s="9" t="s">
        <v>1435</v>
      </c>
      <c r="H680" s="8">
        <v>242330</v>
      </c>
      <c r="I680" s="41" t="s">
        <v>2043</v>
      </c>
      <c r="J680" s="10">
        <v>6</v>
      </c>
    </row>
    <row r="681" spans="1:10" s="24" customFormat="1" ht="84">
      <c r="A681" s="34">
        <v>680</v>
      </c>
      <c r="B681" s="34">
        <v>3.2</v>
      </c>
      <c r="C681" s="11" t="s">
        <v>1298</v>
      </c>
      <c r="D681" s="37">
        <v>2257300</v>
      </c>
      <c r="E681" s="13" t="s">
        <v>1443</v>
      </c>
      <c r="F681" s="9" t="s">
        <v>639</v>
      </c>
      <c r="G681" s="9" t="s">
        <v>1435</v>
      </c>
      <c r="H681" s="8">
        <v>242330</v>
      </c>
      <c r="I681" s="41" t="s">
        <v>2044</v>
      </c>
      <c r="J681" s="10">
        <v>6</v>
      </c>
    </row>
    <row r="682" spans="1:10" s="24" customFormat="1" ht="84">
      <c r="A682" s="34">
        <v>681</v>
      </c>
      <c r="B682" s="34">
        <v>3.2</v>
      </c>
      <c r="C682" s="11" t="s">
        <v>1299</v>
      </c>
      <c r="D682" s="37">
        <v>3783700</v>
      </c>
      <c r="E682" s="13" t="s">
        <v>1443</v>
      </c>
      <c r="F682" s="9" t="s">
        <v>639</v>
      </c>
      <c r="G682" s="9" t="s">
        <v>1435</v>
      </c>
      <c r="H682" s="8">
        <v>242330</v>
      </c>
      <c r="I682" s="41" t="s">
        <v>2045</v>
      </c>
      <c r="J682" s="10">
        <v>6</v>
      </c>
    </row>
    <row r="683" spans="1:10" s="24" customFormat="1" ht="84">
      <c r="A683" s="34">
        <v>682</v>
      </c>
      <c r="B683" s="34">
        <v>3.2</v>
      </c>
      <c r="C683" s="11" t="s">
        <v>1300</v>
      </c>
      <c r="D683" s="37">
        <v>6460400</v>
      </c>
      <c r="E683" s="13" t="s">
        <v>1443</v>
      </c>
      <c r="F683" s="9" t="s">
        <v>639</v>
      </c>
      <c r="G683" s="9" t="s">
        <v>1435</v>
      </c>
      <c r="H683" s="8">
        <v>242330</v>
      </c>
      <c r="I683" s="41" t="s">
        <v>2046</v>
      </c>
      <c r="J683" s="10">
        <v>6</v>
      </c>
    </row>
    <row r="684" spans="1:10" s="24" customFormat="1" ht="84">
      <c r="A684" s="34">
        <v>683</v>
      </c>
      <c r="B684" s="34">
        <v>3.2</v>
      </c>
      <c r="C684" s="11" t="s">
        <v>1301</v>
      </c>
      <c r="D684" s="37">
        <v>3614100</v>
      </c>
      <c r="E684" s="13" t="s">
        <v>1443</v>
      </c>
      <c r="F684" s="9" t="s">
        <v>639</v>
      </c>
      <c r="G684" s="9" t="s">
        <v>1435</v>
      </c>
      <c r="H684" s="8">
        <v>242330</v>
      </c>
      <c r="I684" s="41" t="s">
        <v>2047</v>
      </c>
      <c r="J684" s="10">
        <v>6</v>
      </c>
    </row>
    <row r="685" spans="1:10" s="24" customFormat="1" ht="84">
      <c r="A685" s="34">
        <v>684</v>
      </c>
      <c r="B685" s="34">
        <v>3.2</v>
      </c>
      <c r="C685" s="11" t="s">
        <v>1302</v>
      </c>
      <c r="D685" s="37">
        <v>3727400</v>
      </c>
      <c r="E685" s="13" t="s">
        <v>1443</v>
      </c>
      <c r="F685" s="9" t="s">
        <v>639</v>
      </c>
      <c r="G685" s="9" t="s">
        <v>1435</v>
      </c>
      <c r="H685" s="8">
        <v>242330</v>
      </c>
      <c r="I685" s="41" t="s">
        <v>2048</v>
      </c>
      <c r="J685" s="10">
        <v>6</v>
      </c>
    </row>
    <row r="686" spans="1:10" s="24" customFormat="1" ht="84">
      <c r="A686" s="34">
        <v>685</v>
      </c>
      <c r="B686" s="34">
        <v>3.2</v>
      </c>
      <c r="C686" s="11" t="s">
        <v>1303</v>
      </c>
      <c r="D686" s="37">
        <v>281000</v>
      </c>
      <c r="E686" s="13" t="s">
        <v>1443</v>
      </c>
      <c r="F686" s="9" t="s">
        <v>639</v>
      </c>
      <c r="G686" s="9" t="s">
        <v>1435</v>
      </c>
      <c r="H686" s="8">
        <v>242330</v>
      </c>
      <c r="I686" s="41" t="s">
        <v>2049</v>
      </c>
      <c r="J686" s="10">
        <v>5</v>
      </c>
    </row>
    <row r="687" spans="1:10" s="24" customFormat="1" ht="84">
      <c r="A687" s="34">
        <v>686</v>
      </c>
      <c r="B687" s="34">
        <v>3.2</v>
      </c>
      <c r="C687" s="11" t="s">
        <v>1304</v>
      </c>
      <c r="D687" s="37">
        <v>2000000</v>
      </c>
      <c r="E687" s="13" t="s">
        <v>1443</v>
      </c>
      <c r="F687" s="9" t="s">
        <v>639</v>
      </c>
      <c r="G687" s="9" t="s">
        <v>1435</v>
      </c>
      <c r="H687" s="8">
        <v>242330</v>
      </c>
      <c r="I687" s="41"/>
      <c r="J687" s="10">
        <v>5</v>
      </c>
    </row>
    <row r="688" spans="1:10" s="24" customFormat="1" ht="63">
      <c r="A688" s="34">
        <v>687</v>
      </c>
      <c r="B688" s="34">
        <v>3.2</v>
      </c>
      <c r="C688" s="11" t="s">
        <v>1305</v>
      </c>
      <c r="D688" s="37">
        <v>272000</v>
      </c>
      <c r="E688" s="13" t="s">
        <v>1443</v>
      </c>
      <c r="F688" s="9" t="s">
        <v>639</v>
      </c>
      <c r="G688" s="9" t="s">
        <v>1435</v>
      </c>
      <c r="H688" s="8">
        <v>242330</v>
      </c>
      <c r="I688" s="41"/>
      <c r="J688" s="10">
        <v>5</v>
      </c>
    </row>
    <row r="689" spans="1:10" s="24" customFormat="1" ht="42">
      <c r="A689" s="34">
        <v>688</v>
      </c>
      <c r="B689" s="34">
        <v>3.2</v>
      </c>
      <c r="C689" s="11" t="s">
        <v>1306</v>
      </c>
      <c r="D689" s="37">
        <v>302000</v>
      </c>
      <c r="E689" s="13" t="s">
        <v>1443</v>
      </c>
      <c r="F689" s="9" t="s">
        <v>639</v>
      </c>
      <c r="G689" s="9" t="s">
        <v>1435</v>
      </c>
      <c r="H689" s="8">
        <v>242330</v>
      </c>
      <c r="I689" s="41" t="s">
        <v>2050</v>
      </c>
      <c r="J689" s="10">
        <v>5</v>
      </c>
    </row>
    <row r="690" spans="1:10" s="24" customFormat="1" ht="42">
      <c r="A690" s="34">
        <v>689</v>
      </c>
      <c r="B690" s="34">
        <v>3.2</v>
      </c>
      <c r="C690" s="11" t="s">
        <v>1307</v>
      </c>
      <c r="D690" s="37">
        <v>288000</v>
      </c>
      <c r="E690" s="13" t="s">
        <v>1443</v>
      </c>
      <c r="F690" s="9" t="s">
        <v>639</v>
      </c>
      <c r="G690" s="9" t="s">
        <v>1435</v>
      </c>
      <c r="H690" s="8">
        <v>242330</v>
      </c>
      <c r="I690" s="41" t="s">
        <v>2051</v>
      </c>
      <c r="J690" s="10">
        <v>5</v>
      </c>
    </row>
    <row r="691" spans="1:10" s="24" customFormat="1" ht="42">
      <c r="A691" s="34">
        <v>690</v>
      </c>
      <c r="B691" s="34">
        <v>3.2</v>
      </c>
      <c r="C691" s="11" t="s">
        <v>1308</v>
      </c>
      <c r="D691" s="37">
        <v>175000</v>
      </c>
      <c r="E691" s="13" t="s">
        <v>1443</v>
      </c>
      <c r="F691" s="9" t="s">
        <v>639</v>
      </c>
      <c r="G691" s="9" t="s">
        <v>1435</v>
      </c>
      <c r="H691" s="8">
        <v>242330</v>
      </c>
      <c r="I691" s="41" t="s">
        <v>2052</v>
      </c>
      <c r="J691" s="10">
        <v>5</v>
      </c>
    </row>
    <row r="692" spans="1:10" s="24" customFormat="1" ht="42">
      <c r="A692" s="34">
        <v>691</v>
      </c>
      <c r="B692" s="34">
        <v>3.2</v>
      </c>
      <c r="C692" s="11" t="s">
        <v>1309</v>
      </c>
      <c r="D692" s="37">
        <v>497000</v>
      </c>
      <c r="E692" s="13" t="s">
        <v>1443</v>
      </c>
      <c r="F692" s="9" t="s">
        <v>639</v>
      </c>
      <c r="G692" s="9" t="s">
        <v>1435</v>
      </c>
      <c r="H692" s="8">
        <v>242330</v>
      </c>
      <c r="I692" s="41" t="s">
        <v>2053</v>
      </c>
      <c r="J692" s="10">
        <v>5</v>
      </c>
    </row>
    <row r="693" spans="1:10" s="24" customFormat="1" ht="42">
      <c r="A693" s="34">
        <v>692</v>
      </c>
      <c r="B693" s="34">
        <v>3.2</v>
      </c>
      <c r="C693" s="11" t="s">
        <v>1310</v>
      </c>
      <c r="D693" s="37">
        <v>499800</v>
      </c>
      <c r="E693" s="13" t="s">
        <v>1443</v>
      </c>
      <c r="F693" s="9" t="s">
        <v>639</v>
      </c>
      <c r="G693" s="9" t="s">
        <v>1435</v>
      </c>
      <c r="H693" s="8">
        <v>242330</v>
      </c>
      <c r="I693" s="41" t="s">
        <v>2054</v>
      </c>
      <c r="J693" s="10">
        <v>5</v>
      </c>
    </row>
    <row r="694" spans="1:10" s="24" customFormat="1" ht="42">
      <c r="A694" s="34">
        <v>693</v>
      </c>
      <c r="B694" s="34">
        <v>3.2</v>
      </c>
      <c r="C694" s="11" t="s">
        <v>1311</v>
      </c>
      <c r="D694" s="37">
        <v>499600</v>
      </c>
      <c r="E694" s="13" t="s">
        <v>1443</v>
      </c>
      <c r="F694" s="9" t="s">
        <v>639</v>
      </c>
      <c r="G694" s="9" t="s">
        <v>1435</v>
      </c>
      <c r="H694" s="8">
        <v>242330</v>
      </c>
      <c r="I694" s="41" t="s">
        <v>2055</v>
      </c>
      <c r="J694" s="10">
        <v>5</v>
      </c>
    </row>
    <row r="695" spans="1:10" s="24" customFormat="1" ht="42">
      <c r="A695" s="34">
        <v>694</v>
      </c>
      <c r="B695" s="34">
        <v>3.2</v>
      </c>
      <c r="C695" s="11" t="s">
        <v>1312</v>
      </c>
      <c r="D695" s="37">
        <v>496900</v>
      </c>
      <c r="E695" s="13" t="s">
        <v>1443</v>
      </c>
      <c r="F695" s="9" t="s">
        <v>639</v>
      </c>
      <c r="G695" s="9" t="s">
        <v>1435</v>
      </c>
      <c r="H695" s="8">
        <v>242330</v>
      </c>
      <c r="I695" s="41" t="s">
        <v>2056</v>
      </c>
      <c r="J695" s="10">
        <v>5</v>
      </c>
    </row>
    <row r="696" spans="1:10" s="24" customFormat="1" ht="42">
      <c r="A696" s="34">
        <v>695</v>
      </c>
      <c r="B696" s="34">
        <v>3.2</v>
      </c>
      <c r="C696" s="11" t="s">
        <v>1313</v>
      </c>
      <c r="D696" s="37">
        <v>497800</v>
      </c>
      <c r="E696" s="13" t="s">
        <v>1443</v>
      </c>
      <c r="F696" s="9" t="s">
        <v>639</v>
      </c>
      <c r="G696" s="9" t="s">
        <v>1435</v>
      </c>
      <c r="H696" s="8">
        <v>242330</v>
      </c>
      <c r="I696" s="41" t="s">
        <v>2057</v>
      </c>
      <c r="J696" s="10">
        <v>5</v>
      </c>
    </row>
    <row r="697" spans="1:10" s="24" customFormat="1" ht="63">
      <c r="A697" s="34">
        <v>696</v>
      </c>
      <c r="B697" s="34">
        <v>3.2</v>
      </c>
      <c r="C697" s="11" t="s">
        <v>1314</v>
      </c>
      <c r="D697" s="37">
        <v>3459000</v>
      </c>
      <c r="E697" s="13" t="s">
        <v>1443</v>
      </c>
      <c r="F697" s="9" t="s">
        <v>639</v>
      </c>
      <c r="G697" s="9" t="s">
        <v>1435</v>
      </c>
      <c r="H697" s="8">
        <v>242330</v>
      </c>
      <c r="I697" s="41" t="s">
        <v>2058</v>
      </c>
      <c r="J697" s="10">
        <v>5</v>
      </c>
    </row>
    <row r="698" spans="1:10" s="24" customFormat="1" ht="126">
      <c r="A698" s="34">
        <v>697</v>
      </c>
      <c r="B698" s="34">
        <v>3.2</v>
      </c>
      <c r="C698" s="11" t="s">
        <v>1315</v>
      </c>
      <c r="D698" s="37">
        <v>1853000</v>
      </c>
      <c r="E698" s="13" t="s">
        <v>1443</v>
      </c>
      <c r="F698" s="9" t="s">
        <v>639</v>
      </c>
      <c r="G698" s="9" t="s">
        <v>1435</v>
      </c>
      <c r="H698" s="8">
        <v>242330</v>
      </c>
      <c r="I698" s="41" t="s">
        <v>2059</v>
      </c>
      <c r="J698" s="10">
        <v>5</v>
      </c>
    </row>
    <row r="699" spans="1:10" s="24" customFormat="1" ht="105">
      <c r="A699" s="34">
        <v>698</v>
      </c>
      <c r="B699" s="34">
        <v>3.2</v>
      </c>
      <c r="C699" s="11" t="s">
        <v>1316</v>
      </c>
      <c r="D699" s="37">
        <v>992600</v>
      </c>
      <c r="E699" s="13" t="s">
        <v>1443</v>
      </c>
      <c r="F699" s="9" t="s">
        <v>639</v>
      </c>
      <c r="G699" s="9" t="s">
        <v>1435</v>
      </c>
      <c r="H699" s="8">
        <v>242330</v>
      </c>
      <c r="I699" s="41" t="s">
        <v>2060</v>
      </c>
      <c r="J699" s="10">
        <v>5</v>
      </c>
    </row>
    <row r="700" spans="1:10" s="24" customFormat="1" ht="42">
      <c r="A700" s="34">
        <v>699</v>
      </c>
      <c r="B700" s="34">
        <v>3.2</v>
      </c>
      <c r="C700" s="11" t="s">
        <v>1317</v>
      </c>
      <c r="D700" s="37">
        <v>483400</v>
      </c>
      <c r="E700" s="13" t="s">
        <v>1443</v>
      </c>
      <c r="F700" s="9" t="s">
        <v>639</v>
      </c>
      <c r="G700" s="9" t="s">
        <v>1435</v>
      </c>
      <c r="H700" s="8">
        <v>242330</v>
      </c>
      <c r="I700" s="41" t="s">
        <v>2061</v>
      </c>
      <c r="J700" s="10">
        <v>5</v>
      </c>
    </row>
    <row r="701" spans="1:10" s="24" customFormat="1" ht="84">
      <c r="A701" s="34">
        <v>700</v>
      </c>
      <c r="B701" s="34">
        <v>3.2</v>
      </c>
      <c r="C701" s="11" t="s">
        <v>1318</v>
      </c>
      <c r="D701" s="37">
        <v>453000</v>
      </c>
      <c r="E701" s="13" t="s">
        <v>1443</v>
      </c>
      <c r="F701" s="9" t="s">
        <v>639</v>
      </c>
      <c r="G701" s="9" t="s">
        <v>1435</v>
      </c>
      <c r="H701" s="8">
        <v>242330</v>
      </c>
      <c r="I701" s="41"/>
      <c r="J701" s="10">
        <v>5</v>
      </c>
    </row>
    <row r="702" spans="1:10" s="24" customFormat="1" ht="84">
      <c r="A702" s="34">
        <v>701</v>
      </c>
      <c r="B702" s="34">
        <v>3.2</v>
      </c>
      <c r="C702" s="11" t="s">
        <v>1319</v>
      </c>
      <c r="D702" s="37">
        <v>852000</v>
      </c>
      <c r="E702" s="13" t="s">
        <v>1443</v>
      </c>
      <c r="F702" s="9" t="s">
        <v>639</v>
      </c>
      <c r="G702" s="9" t="s">
        <v>1435</v>
      </c>
      <c r="H702" s="8">
        <v>242330</v>
      </c>
      <c r="I702" s="41"/>
      <c r="J702" s="10">
        <v>5</v>
      </c>
    </row>
    <row r="703" spans="1:10" s="24" customFormat="1" ht="42">
      <c r="A703" s="34">
        <v>702</v>
      </c>
      <c r="B703" s="34">
        <v>3.2</v>
      </c>
      <c r="C703" s="11" t="s">
        <v>1320</v>
      </c>
      <c r="D703" s="37">
        <v>483400</v>
      </c>
      <c r="E703" s="13" t="s">
        <v>1443</v>
      </c>
      <c r="F703" s="9" t="s">
        <v>639</v>
      </c>
      <c r="G703" s="9" t="s">
        <v>1435</v>
      </c>
      <c r="H703" s="8">
        <v>242330</v>
      </c>
      <c r="I703" s="41" t="s">
        <v>2062</v>
      </c>
      <c r="J703" s="10">
        <v>5</v>
      </c>
    </row>
    <row r="704" spans="1:10" s="24" customFormat="1" ht="42">
      <c r="A704" s="34">
        <v>703</v>
      </c>
      <c r="B704" s="34">
        <v>3.2</v>
      </c>
      <c r="C704" s="11" t="s">
        <v>1321</v>
      </c>
      <c r="D704" s="37">
        <v>536400</v>
      </c>
      <c r="E704" s="13" t="s">
        <v>1443</v>
      </c>
      <c r="F704" s="9" t="s">
        <v>639</v>
      </c>
      <c r="G704" s="9" t="s">
        <v>1435</v>
      </c>
      <c r="H704" s="8">
        <v>242330</v>
      </c>
      <c r="I704" s="41"/>
      <c r="J704" s="10">
        <v>5</v>
      </c>
    </row>
    <row r="705" spans="1:10" s="24" customFormat="1" ht="63">
      <c r="A705" s="34">
        <v>704</v>
      </c>
      <c r="B705" s="34">
        <v>3.2</v>
      </c>
      <c r="C705" s="11" t="s">
        <v>1322</v>
      </c>
      <c r="D705" s="37">
        <v>497800</v>
      </c>
      <c r="E705" s="13" t="s">
        <v>1443</v>
      </c>
      <c r="F705" s="9" t="s">
        <v>639</v>
      </c>
      <c r="G705" s="9" t="s">
        <v>1435</v>
      </c>
      <c r="H705" s="8">
        <v>242330</v>
      </c>
      <c r="I705" s="41" t="s">
        <v>2063</v>
      </c>
      <c r="J705" s="10">
        <v>5</v>
      </c>
    </row>
    <row r="706" spans="1:10" s="24" customFormat="1" ht="63">
      <c r="A706" s="34">
        <v>705</v>
      </c>
      <c r="B706" s="34">
        <v>3.2</v>
      </c>
      <c r="C706" s="11" t="s">
        <v>1323</v>
      </c>
      <c r="D706" s="37">
        <v>485000</v>
      </c>
      <c r="E706" s="13" t="s">
        <v>1443</v>
      </c>
      <c r="F706" s="9" t="s">
        <v>639</v>
      </c>
      <c r="G706" s="9" t="s">
        <v>1435</v>
      </c>
      <c r="H706" s="8">
        <v>242330</v>
      </c>
      <c r="I706" s="41" t="s">
        <v>2064</v>
      </c>
      <c r="J706" s="10">
        <v>5</v>
      </c>
    </row>
    <row r="707" spans="1:10" s="24" customFormat="1" ht="63">
      <c r="A707" s="34">
        <v>706</v>
      </c>
      <c r="B707" s="34">
        <v>3.2</v>
      </c>
      <c r="C707" s="11" t="s">
        <v>1324</v>
      </c>
      <c r="D707" s="37">
        <v>466900</v>
      </c>
      <c r="E707" s="13" t="s">
        <v>1443</v>
      </c>
      <c r="F707" s="9" t="s">
        <v>639</v>
      </c>
      <c r="G707" s="9" t="s">
        <v>1435</v>
      </c>
      <c r="H707" s="8">
        <v>242330</v>
      </c>
      <c r="I707" s="41" t="s">
        <v>2065</v>
      </c>
      <c r="J707" s="10">
        <v>5</v>
      </c>
    </row>
    <row r="708" spans="1:10" s="24" customFormat="1" ht="105">
      <c r="A708" s="34">
        <v>707</v>
      </c>
      <c r="B708" s="34">
        <v>3.2</v>
      </c>
      <c r="C708" s="11" t="s">
        <v>1325</v>
      </c>
      <c r="D708" s="37">
        <v>377600</v>
      </c>
      <c r="E708" s="13" t="s">
        <v>1443</v>
      </c>
      <c r="F708" s="9" t="s">
        <v>639</v>
      </c>
      <c r="G708" s="9" t="s">
        <v>1435</v>
      </c>
      <c r="H708" s="8">
        <v>242330</v>
      </c>
      <c r="I708" s="41" t="s">
        <v>2066</v>
      </c>
      <c r="J708" s="10">
        <v>5</v>
      </c>
    </row>
    <row r="709" spans="1:10" s="24" customFormat="1" ht="126">
      <c r="A709" s="34">
        <v>708</v>
      </c>
      <c r="B709" s="34">
        <v>3.2</v>
      </c>
      <c r="C709" s="11" t="s">
        <v>1326</v>
      </c>
      <c r="D709" s="37">
        <v>657600</v>
      </c>
      <c r="E709" s="13" t="s">
        <v>1443</v>
      </c>
      <c r="F709" s="9" t="s">
        <v>639</v>
      </c>
      <c r="G709" s="9" t="s">
        <v>1435</v>
      </c>
      <c r="H709" s="8">
        <v>242330</v>
      </c>
      <c r="I709" s="41" t="s">
        <v>2067</v>
      </c>
      <c r="J709" s="10">
        <v>5</v>
      </c>
    </row>
    <row r="710" spans="1:10" s="24" customFormat="1" ht="105">
      <c r="A710" s="34">
        <v>709</v>
      </c>
      <c r="B710" s="34">
        <v>3.2</v>
      </c>
      <c r="C710" s="11" t="s">
        <v>1327</v>
      </c>
      <c r="D710" s="37">
        <v>490700</v>
      </c>
      <c r="E710" s="13" t="s">
        <v>1443</v>
      </c>
      <c r="F710" s="9" t="s">
        <v>639</v>
      </c>
      <c r="G710" s="9" t="s">
        <v>1435</v>
      </c>
      <c r="H710" s="8">
        <v>242330</v>
      </c>
      <c r="I710" s="41" t="s">
        <v>2068</v>
      </c>
      <c r="J710" s="10">
        <v>5</v>
      </c>
    </row>
    <row r="711" spans="1:10" s="24" customFormat="1" ht="42">
      <c r="A711" s="34">
        <v>710</v>
      </c>
      <c r="B711" s="34">
        <v>3.2</v>
      </c>
      <c r="C711" s="11" t="s">
        <v>640</v>
      </c>
      <c r="D711" s="37">
        <v>9710000</v>
      </c>
      <c r="E711" s="13" t="s">
        <v>1443</v>
      </c>
      <c r="F711" s="9" t="s">
        <v>639</v>
      </c>
      <c r="G711" s="9" t="s">
        <v>1435</v>
      </c>
      <c r="H711" s="8">
        <v>242330</v>
      </c>
      <c r="I711" s="41" t="s">
        <v>2069</v>
      </c>
      <c r="J711" s="10">
        <v>6</v>
      </c>
    </row>
    <row r="712" spans="1:10" s="24" customFormat="1" ht="42">
      <c r="A712" s="34">
        <v>711</v>
      </c>
      <c r="B712" s="34">
        <v>3.2</v>
      </c>
      <c r="C712" s="11" t="s">
        <v>1328</v>
      </c>
      <c r="D712" s="37">
        <v>9920000</v>
      </c>
      <c r="E712" s="13" t="s">
        <v>1443</v>
      </c>
      <c r="F712" s="9" t="s">
        <v>639</v>
      </c>
      <c r="G712" s="9" t="s">
        <v>1435</v>
      </c>
      <c r="H712" s="8">
        <v>242330</v>
      </c>
      <c r="I712" s="41" t="s">
        <v>2070</v>
      </c>
      <c r="J712" s="10">
        <v>6</v>
      </c>
    </row>
    <row r="713" spans="1:10" s="24" customFormat="1" ht="42">
      <c r="A713" s="34">
        <v>712</v>
      </c>
      <c r="B713" s="34">
        <v>3.2</v>
      </c>
      <c r="C713" s="11" t="s">
        <v>1328</v>
      </c>
      <c r="D713" s="37">
        <v>9960000</v>
      </c>
      <c r="E713" s="13" t="s">
        <v>1443</v>
      </c>
      <c r="F713" s="9" t="s">
        <v>639</v>
      </c>
      <c r="G713" s="9" t="s">
        <v>1435</v>
      </c>
      <c r="H713" s="8">
        <v>242330</v>
      </c>
      <c r="I713" s="41" t="s">
        <v>2071</v>
      </c>
      <c r="J713" s="10">
        <v>6</v>
      </c>
    </row>
    <row r="714" spans="1:10" s="24" customFormat="1" ht="42">
      <c r="A714" s="34">
        <v>713</v>
      </c>
      <c r="B714" s="34">
        <v>3.2</v>
      </c>
      <c r="C714" s="11" t="s">
        <v>1328</v>
      </c>
      <c r="D714" s="37">
        <v>9990000</v>
      </c>
      <c r="E714" s="13" t="s">
        <v>1443</v>
      </c>
      <c r="F714" s="9" t="s">
        <v>639</v>
      </c>
      <c r="G714" s="9" t="s">
        <v>1435</v>
      </c>
      <c r="H714" s="8">
        <v>242330</v>
      </c>
      <c r="I714" s="41" t="s">
        <v>2072</v>
      </c>
      <c r="J714" s="10">
        <v>6</v>
      </c>
    </row>
    <row r="715" spans="1:10" s="24" customFormat="1" ht="42">
      <c r="A715" s="34">
        <v>714</v>
      </c>
      <c r="B715" s="34">
        <v>3.2</v>
      </c>
      <c r="C715" s="11" t="s">
        <v>1329</v>
      </c>
      <c r="D715" s="37">
        <v>9940000</v>
      </c>
      <c r="E715" s="13" t="s">
        <v>1443</v>
      </c>
      <c r="F715" s="9" t="s">
        <v>639</v>
      </c>
      <c r="G715" s="9" t="s">
        <v>1435</v>
      </c>
      <c r="H715" s="8">
        <v>242330</v>
      </c>
      <c r="I715" s="41" t="s">
        <v>2073</v>
      </c>
      <c r="J715" s="10">
        <v>6</v>
      </c>
    </row>
    <row r="716" spans="1:10" s="24" customFormat="1" ht="42">
      <c r="A716" s="34">
        <v>715</v>
      </c>
      <c r="B716" s="34">
        <v>3.2</v>
      </c>
      <c r="C716" s="11" t="s">
        <v>1328</v>
      </c>
      <c r="D716" s="37">
        <v>9900000</v>
      </c>
      <c r="E716" s="13" t="s">
        <v>1443</v>
      </c>
      <c r="F716" s="9" t="s">
        <v>639</v>
      </c>
      <c r="G716" s="9" t="s">
        <v>1435</v>
      </c>
      <c r="H716" s="8">
        <v>242330</v>
      </c>
      <c r="I716" s="41" t="s">
        <v>2074</v>
      </c>
      <c r="J716" s="10">
        <v>6</v>
      </c>
    </row>
    <row r="717" spans="1:10" s="24" customFormat="1" ht="42">
      <c r="A717" s="34">
        <v>716</v>
      </c>
      <c r="B717" s="34">
        <v>3.2</v>
      </c>
      <c r="C717" s="11" t="s">
        <v>1328</v>
      </c>
      <c r="D717" s="37">
        <v>9960000</v>
      </c>
      <c r="E717" s="13" t="s">
        <v>1443</v>
      </c>
      <c r="F717" s="9" t="s">
        <v>639</v>
      </c>
      <c r="G717" s="9" t="s">
        <v>1435</v>
      </c>
      <c r="H717" s="8">
        <v>242330</v>
      </c>
      <c r="I717" s="41" t="s">
        <v>2075</v>
      </c>
      <c r="J717" s="10">
        <v>6</v>
      </c>
    </row>
    <row r="718" spans="1:10" s="24" customFormat="1" ht="42">
      <c r="A718" s="34">
        <v>717</v>
      </c>
      <c r="B718" s="34">
        <v>3.2</v>
      </c>
      <c r="C718" s="11" t="s">
        <v>1329</v>
      </c>
      <c r="D718" s="37">
        <v>9910000</v>
      </c>
      <c r="E718" s="13" t="s">
        <v>1443</v>
      </c>
      <c r="F718" s="9" t="s">
        <v>639</v>
      </c>
      <c r="G718" s="9" t="s">
        <v>1435</v>
      </c>
      <c r="H718" s="8">
        <v>242330</v>
      </c>
      <c r="I718" s="41" t="s">
        <v>2076</v>
      </c>
      <c r="J718" s="10">
        <v>6</v>
      </c>
    </row>
    <row r="719" spans="1:10" s="24" customFormat="1" ht="42">
      <c r="A719" s="34">
        <v>718</v>
      </c>
      <c r="B719" s="34">
        <v>3.2</v>
      </c>
      <c r="C719" s="11" t="s">
        <v>1330</v>
      </c>
      <c r="D719" s="37">
        <v>9830000</v>
      </c>
      <c r="E719" s="13" t="s">
        <v>1443</v>
      </c>
      <c r="F719" s="9" t="s">
        <v>639</v>
      </c>
      <c r="G719" s="9" t="s">
        <v>1435</v>
      </c>
      <c r="H719" s="8">
        <v>242330</v>
      </c>
      <c r="I719" s="41" t="s">
        <v>2077</v>
      </c>
      <c r="J719" s="10">
        <v>6</v>
      </c>
    </row>
    <row r="720" spans="1:10" s="24" customFormat="1" ht="42">
      <c r="A720" s="34">
        <v>719</v>
      </c>
      <c r="B720" s="34">
        <v>3.2</v>
      </c>
      <c r="C720" s="11" t="s">
        <v>1328</v>
      </c>
      <c r="D720" s="37">
        <v>9990000</v>
      </c>
      <c r="E720" s="13" t="s">
        <v>1443</v>
      </c>
      <c r="F720" s="9" t="s">
        <v>639</v>
      </c>
      <c r="G720" s="9" t="s">
        <v>1435</v>
      </c>
      <c r="H720" s="8">
        <v>242330</v>
      </c>
      <c r="I720" s="41" t="s">
        <v>2078</v>
      </c>
      <c r="J720" s="10">
        <v>6</v>
      </c>
    </row>
    <row r="721" spans="1:10" s="24" customFormat="1" ht="42">
      <c r="A721" s="34">
        <v>720</v>
      </c>
      <c r="B721" s="34">
        <v>3.2</v>
      </c>
      <c r="C721" s="11" t="s">
        <v>1330</v>
      </c>
      <c r="D721" s="37">
        <v>9980000</v>
      </c>
      <c r="E721" s="13" t="s">
        <v>1443</v>
      </c>
      <c r="F721" s="9" t="s">
        <v>639</v>
      </c>
      <c r="G721" s="9" t="s">
        <v>1435</v>
      </c>
      <c r="H721" s="8">
        <v>242330</v>
      </c>
      <c r="I721" s="41" t="s">
        <v>2079</v>
      </c>
      <c r="J721" s="10">
        <v>6</v>
      </c>
    </row>
    <row r="722" spans="1:10" s="24" customFormat="1" ht="42">
      <c r="A722" s="34">
        <v>721</v>
      </c>
      <c r="B722" s="34">
        <v>3.2</v>
      </c>
      <c r="C722" s="11" t="s">
        <v>1329</v>
      </c>
      <c r="D722" s="37">
        <v>9990000</v>
      </c>
      <c r="E722" s="13" t="s">
        <v>1443</v>
      </c>
      <c r="F722" s="9" t="s">
        <v>639</v>
      </c>
      <c r="G722" s="9" t="s">
        <v>1435</v>
      </c>
      <c r="H722" s="8">
        <v>242330</v>
      </c>
      <c r="I722" s="41" t="s">
        <v>2080</v>
      </c>
      <c r="J722" s="10">
        <v>6</v>
      </c>
    </row>
    <row r="723" spans="1:10" s="24" customFormat="1" ht="42">
      <c r="A723" s="34">
        <v>722</v>
      </c>
      <c r="B723" s="34">
        <v>3.2</v>
      </c>
      <c r="C723" s="11" t="s">
        <v>1329</v>
      </c>
      <c r="D723" s="37">
        <v>9940000</v>
      </c>
      <c r="E723" s="13" t="s">
        <v>1443</v>
      </c>
      <c r="F723" s="9" t="s">
        <v>639</v>
      </c>
      <c r="G723" s="9" t="s">
        <v>1435</v>
      </c>
      <c r="H723" s="8">
        <v>242330</v>
      </c>
      <c r="I723" s="41" t="s">
        <v>2081</v>
      </c>
      <c r="J723" s="10">
        <v>6</v>
      </c>
    </row>
    <row r="724" spans="1:10" s="24" customFormat="1" ht="42">
      <c r="A724" s="34">
        <v>723</v>
      </c>
      <c r="B724" s="34">
        <v>3.2</v>
      </c>
      <c r="C724" s="11" t="s">
        <v>1331</v>
      </c>
      <c r="D724" s="37">
        <v>9990000</v>
      </c>
      <c r="E724" s="13" t="s">
        <v>1443</v>
      </c>
      <c r="F724" s="9" t="s">
        <v>639</v>
      </c>
      <c r="G724" s="9" t="s">
        <v>1435</v>
      </c>
      <c r="H724" s="8">
        <v>242330</v>
      </c>
      <c r="I724" s="41" t="s">
        <v>2082</v>
      </c>
      <c r="J724" s="10">
        <v>6</v>
      </c>
    </row>
    <row r="725" spans="1:10" s="24" customFormat="1" ht="42">
      <c r="A725" s="34">
        <v>724</v>
      </c>
      <c r="B725" s="34">
        <v>3.2</v>
      </c>
      <c r="C725" s="11" t="s">
        <v>1329</v>
      </c>
      <c r="D725" s="37">
        <v>9662000</v>
      </c>
      <c r="E725" s="13" t="s">
        <v>1443</v>
      </c>
      <c r="F725" s="9" t="s">
        <v>639</v>
      </c>
      <c r="G725" s="9" t="s">
        <v>1435</v>
      </c>
      <c r="H725" s="8">
        <v>242330</v>
      </c>
      <c r="I725" s="41" t="s">
        <v>2083</v>
      </c>
      <c r="J725" s="10">
        <v>6</v>
      </c>
    </row>
    <row r="726" spans="1:10" s="24" customFormat="1" ht="42">
      <c r="A726" s="34">
        <v>725</v>
      </c>
      <c r="B726" s="34">
        <v>3.2</v>
      </c>
      <c r="C726" s="11" t="s">
        <v>1329</v>
      </c>
      <c r="D726" s="37">
        <v>9970000</v>
      </c>
      <c r="E726" s="13" t="s">
        <v>1443</v>
      </c>
      <c r="F726" s="9" t="s">
        <v>639</v>
      </c>
      <c r="G726" s="9" t="s">
        <v>1435</v>
      </c>
      <c r="H726" s="8">
        <v>242330</v>
      </c>
      <c r="I726" s="41" t="s">
        <v>2084</v>
      </c>
      <c r="J726" s="10">
        <v>6</v>
      </c>
    </row>
    <row r="727" spans="1:10" s="24" customFormat="1" ht="42">
      <c r="A727" s="34">
        <v>726</v>
      </c>
      <c r="B727" s="34">
        <v>3.2</v>
      </c>
      <c r="C727" s="11" t="s">
        <v>1332</v>
      </c>
      <c r="D727" s="37">
        <v>2894000</v>
      </c>
      <c r="E727" s="13" t="s">
        <v>1443</v>
      </c>
      <c r="F727" s="9" t="s">
        <v>639</v>
      </c>
      <c r="G727" s="9" t="s">
        <v>1435</v>
      </c>
      <c r="H727" s="8">
        <v>242330</v>
      </c>
      <c r="I727" s="41" t="s">
        <v>2085</v>
      </c>
      <c r="J727" s="10">
        <v>6</v>
      </c>
    </row>
    <row r="728" spans="1:10" s="24" customFormat="1" ht="42">
      <c r="A728" s="34">
        <v>727</v>
      </c>
      <c r="B728" s="34">
        <v>3.2</v>
      </c>
      <c r="C728" s="11" t="s">
        <v>1333</v>
      </c>
      <c r="D728" s="37">
        <v>8433000</v>
      </c>
      <c r="E728" s="13" t="s">
        <v>1443</v>
      </c>
      <c r="F728" s="9" t="s">
        <v>639</v>
      </c>
      <c r="G728" s="9" t="s">
        <v>1435</v>
      </c>
      <c r="H728" s="8">
        <v>242330</v>
      </c>
      <c r="I728" s="41" t="s">
        <v>2086</v>
      </c>
      <c r="J728" s="10">
        <v>6</v>
      </c>
    </row>
    <row r="729" spans="1:10" s="24" customFormat="1" ht="42">
      <c r="A729" s="34">
        <v>728</v>
      </c>
      <c r="B729" s="34">
        <v>3.2</v>
      </c>
      <c r="C729" s="11" t="s">
        <v>1334</v>
      </c>
      <c r="D729" s="37">
        <v>8744000</v>
      </c>
      <c r="E729" s="13" t="s">
        <v>1443</v>
      </c>
      <c r="F729" s="9" t="s">
        <v>639</v>
      </c>
      <c r="G729" s="9" t="s">
        <v>1435</v>
      </c>
      <c r="H729" s="8">
        <v>242330</v>
      </c>
      <c r="I729" s="41" t="s">
        <v>2087</v>
      </c>
      <c r="J729" s="10">
        <v>6</v>
      </c>
    </row>
    <row r="730" spans="1:10" s="24" customFormat="1" ht="42">
      <c r="A730" s="34">
        <v>729</v>
      </c>
      <c r="B730" s="34">
        <v>3.2</v>
      </c>
      <c r="C730" s="11" t="s">
        <v>1334</v>
      </c>
      <c r="D730" s="37">
        <v>5458000</v>
      </c>
      <c r="E730" s="13" t="s">
        <v>1443</v>
      </c>
      <c r="F730" s="9" t="s">
        <v>639</v>
      </c>
      <c r="G730" s="9" t="s">
        <v>1435</v>
      </c>
      <c r="H730" s="8">
        <v>242330</v>
      </c>
      <c r="I730" s="41" t="s">
        <v>2088</v>
      </c>
      <c r="J730" s="10">
        <v>6</v>
      </c>
    </row>
    <row r="731" spans="1:10" s="24" customFormat="1" ht="42">
      <c r="A731" s="34">
        <v>730</v>
      </c>
      <c r="B731" s="34">
        <v>3.2</v>
      </c>
      <c r="C731" s="11" t="s">
        <v>1335</v>
      </c>
      <c r="D731" s="37">
        <v>9227000</v>
      </c>
      <c r="E731" s="13" t="s">
        <v>1443</v>
      </c>
      <c r="F731" s="9" t="s">
        <v>639</v>
      </c>
      <c r="G731" s="9" t="s">
        <v>1435</v>
      </c>
      <c r="H731" s="8">
        <v>242330</v>
      </c>
      <c r="I731" s="41" t="s">
        <v>2089</v>
      </c>
      <c r="J731" s="10">
        <v>6</v>
      </c>
    </row>
    <row r="732" spans="1:10" s="24" customFormat="1" ht="42">
      <c r="A732" s="34">
        <v>731</v>
      </c>
      <c r="B732" s="34">
        <v>3.2</v>
      </c>
      <c r="C732" s="11" t="s">
        <v>1336</v>
      </c>
      <c r="D732" s="37">
        <v>9227000</v>
      </c>
      <c r="E732" s="13" t="s">
        <v>1443</v>
      </c>
      <c r="F732" s="9" t="s">
        <v>639</v>
      </c>
      <c r="G732" s="9" t="s">
        <v>1435</v>
      </c>
      <c r="H732" s="8">
        <v>242330</v>
      </c>
      <c r="I732" s="41" t="s">
        <v>2090</v>
      </c>
      <c r="J732" s="10">
        <v>6</v>
      </c>
    </row>
    <row r="733" spans="1:10" s="24" customFormat="1" ht="42">
      <c r="A733" s="34">
        <v>732</v>
      </c>
      <c r="B733" s="34">
        <v>3.2</v>
      </c>
      <c r="C733" s="11" t="s">
        <v>1337</v>
      </c>
      <c r="D733" s="37">
        <v>22650000</v>
      </c>
      <c r="E733" s="13" t="s">
        <v>1443</v>
      </c>
      <c r="F733" s="9" t="s">
        <v>639</v>
      </c>
      <c r="G733" s="9" t="s">
        <v>1435</v>
      </c>
      <c r="H733" s="8">
        <v>242330</v>
      </c>
      <c r="I733" s="41" t="s">
        <v>2091</v>
      </c>
      <c r="J733" s="10">
        <v>6</v>
      </c>
    </row>
    <row r="734" spans="1:10" s="24" customFormat="1" ht="42">
      <c r="A734" s="34">
        <v>733</v>
      </c>
      <c r="B734" s="34">
        <v>3.2</v>
      </c>
      <c r="C734" s="11" t="s">
        <v>1338</v>
      </c>
      <c r="D734" s="37">
        <v>12809000</v>
      </c>
      <c r="E734" s="13" t="s">
        <v>1443</v>
      </c>
      <c r="F734" s="9" t="s">
        <v>639</v>
      </c>
      <c r="G734" s="9" t="s">
        <v>1435</v>
      </c>
      <c r="H734" s="8">
        <v>242330</v>
      </c>
      <c r="I734" s="41" t="s">
        <v>2092</v>
      </c>
      <c r="J734" s="10">
        <v>6</v>
      </c>
    </row>
    <row r="735" spans="1:10" s="24" customFormat="1" ht="42">
      <c r="A735" s="34">
        <v>734</v>
      </c>
      <c r="B735" s="34">
        <v>3.2</v>
      </c>
      <c r="C735" s="11" t="s">
        <v>1339</v>
      </c>
      <c r="D735" s="37">
        <v>4957000</v>
      </c>
      <c r="E735" s="13" t="s">
        <v>1443</v>
      </c>
      <c r="F735" s="9" t="s">
        <v>639</v>
      </c>
      <c r="G735" s="9" t="s">
        <v>1435</v>
      </c>
      <c r="H735" s="8">
        <v>242330</v>
      </c>
      <c r="I735" s="41" t="s">
        <v>2093</v>
      </c>
      <c r="J735" s="10">
        <v>6</v>
      </c>
    </row>
    <row r="736" spans="1:10" s="24" customFormat="1" ht="42">
      <c r="A736" s="34">
        <v>735</v>
      </c>
      <c r="B736" s="34">
        <v>3.2</v>
      </c>
      <c r="C736" s="11" t="s">
        <v>1340</v>
      </c>
      <c r="D736" s="37">
        <v>3000000</v>
      </c>
      <c r="E736" s="13" t="s">
        <v>1443</v>
      </c>
      <c r="F736" s="9" t="s">
        <v>639</v>
      </c>
      <c r="G736" s="9" t="s">
        <v>1435</v>
      </c>
      <c r="H736" s="8">
        <v>242330</v>
      </c>
      <c r="I736" s="41" t="s">
        <v>2094</v>
      </c>
      <c r="J736" s="10">
        <v>6</v>
      </c>
    </row>
    <row r="737" spans="1:10" s="24" customFormat="1" ht="105">
      <c r="A737" s="34">
        <v>736</v>
      </c>
      <c r="B737" s="34">
        <v>3.2</v>
      </c>
      <c r="C737" s="11" t="s">
        <v>1341</v>
      </c>
      <c r="D737" s="37">
        <v>2400000</v>
      </c>
      <c r="E737" s="13" t="s">
        <v>1443</v>
      </c>
      <c r="F737" s="9" t="s">
        <v>639</v>
      </c>
      <c r="G737" s="9" t="s">
        <v>1435</v>
      </c>
      <c r="H737" s="8">
        <v>242330</v>
      </c>
      <c r="I737" s="41" t="s">
        <v>2095</v>
      </c>
      <c r="J737" s="10">
        <v>6</v>
      </c>
    </row>
    <row r="738" spans="1:10" s="24" customFormat="1" ht="105">
      <c r="A738" s="34">
        <v>737</v>
      </c>
      <c r="B738" s="34">
        <v>3.2</v>
      </c>
      <c r="C738" s="11" t="s">
        <v>1342</v>
      </c>
      <c r="D738" s="37">
        <v>4800000</v>
      </c>
      <c r="E738" s="13" t="s">
        <v>1443</v>
      </c>
      <c r="F738" s="9" t="s">
        <v>639</v>
      </c>
      <c r="G738" s="9" t="s">
        <v>1435</v>
      </c>
      <c r="H738" s="8">
        <v>242330</v>
      </c>
      <c r="I738" s="41" t="s">
        <v>2096</v>
      </c>
      <c r="J738" s="10">
        <v>6</v>
      </c>
    </row>
    <row r="739" spans="1:10" s="24" customFormat="1" ht="105">
      <c r="A739" s="34">
        <v>738</v>
      </c>
      <c r="B739" s="34">
        <v>3.2</v>
      </c>
      <c r="C739" s="11" t="s">
        <v>1343</v>
      </c>
      <c r="D739" s="37">
        <v>24080000</v>
      </c>
      <c r="E739" s="13" t="s">
        <v>1443</v>
      </c>
      <c r="F739" s="9" t="s">
        <v>639</v>
      </c>
      <c r="G739" s="9" t="s">
        <v>1435</v>
      </c>
      <c r="H739" s="8">
        <v>242330</v>
      </c>
      <c r="I739" s="41" t="s">
        <v>2097</v>
      </c>
      <c r="J739" s="10">
        <v>6</v>
      </c>
    </row>
    <row r="740" spans="1:10" s="24" customFormat="1" ht="84">
      <c r="A740" s="34">
        <v>739</v>
      </c>
      <c r="B740" s="34">
        <v>3.2</v>
      </c>
      <c r="C740" s="11" t="s">
        <v>1344</v>
      </c>
      <c r="D740" s="37">
        <v>54528000</v>
      </c>
      <c r="E740" s="13" t="s">
        <v>1443</v>
      </c>
      <c r="F740" s="9" t="s">
        <v>639</v>
      </c>
      <c r="G740" s="9" t="s">
        <v>1435</v>
      </c>
      <c r="H740" s="8">
        <v>242330</v>
      </c>
      <c r="I740" s="41" t="s">
        <v>2098</v>
      </c>
      <c r="J740" s="10">
        <v>6</v>
      </c>
    </row>
    <row r="741" spans="1:10" s="24" customFormat="1" ht="105">
      <c r="A741" s="34">
        <v>740</v>
      </c>
      <c r="B741" s="34">
        <v>3.2</v>
      </c>
      <c r="C741" s="11" t="s">
        <v>1345</v>
      </c>
      <c r="D741" s="37">
        <v>6816000</v>
      </c>
      <c r="E741" s="13" t="s">
        <v>1443</v>
      </c>
      <c r="F741" s="9" t="s">
        <v>639</v>
      </c>
      <c r="G741" s="9" t="s">
        <v>1435</v>
      </c>
      <c r="H741" s="8">
        <v>242330</v>
      </c>
      <c r="I741" s="41" t="s">
        <v>2099</v>
      </c>
      <c r="J741" s="10">
        <v>6</v>
      </c>
    </row>
    <row r="742" spans="1:10" s="24" customFormat="1" ht="84">
      <c r="A742" s="34">
        <v>741</v>
      </c>
      <c r="B742" s="34">
        <v>3.2</v>
      </c>
      <c r="C742" s="11" t="s">
        <v>1346</v>
      </c>
      <c r="D742" s="37">
        <v>3862000</v>
      </c>
      <c r="E742" s="13" t="s">
        <v>1443</v>
      </c>
      <c r="F742" s="9" t="s">
        <v>639</v>
      </c>
      <c r="G742" s="9" t="s">
        <v>1435</v>
      </c>
      <c r="H742" s="8">
        <v>242330</v>
      </c>
      <c r="I742" s="41" t="s">
        <v>2100</v>
      </c>
      <c r="J742" s="10">
        <v>6</v>
      </c>
    </row>
    <row r="743" spans="1:10" s="24" customFormat="1" ht="63">
      <c r="A743" s="34">
        <v>742</v>
      </c>
      <c r="B743" s="34">
        <v>3.2</v>
      </c>
      <c r="C743" s="11" t="s">
        <v>1347</v>
      </c>
      <c r="D743" s="37">
        <v>98100</v>
      </c>
      <c r="E743" s="13" t="s">
        <v>1443</v>
      </c>
      <c r="F743" s="9" t="s">
        <v>639</v>
      </c>
      <c r="G743" s="9" t="s">
        <v>1435</v>
      </c>
      <c r="H743" s="8">
        <v>242330</v>
      </c>
      <c r="I743" s="41" t="s">
        <v>2101</v>
      </c>
      <c r="J743" s="10">
        <v>6</v>
      </c>
    </row>
    <row r="744" spans="1:10" s="24" customFormat="1" ht="63">
      <c r="A744" s="34">
        <v>743</v>
      </c>
      <c r="B744" s="34">
        <v>3.2</v>
      </c>
      <c r="C744" s="11" t="s">
        <v>1348</v>
      </c>
      <c r="D744" s="37">
        <v>151000</v>
      </c>
      <c r="E744" s="13" t="s">
        <v>1443</v>
      </c>
      <c r="F744" s="9" t="s">
        <v>639</v>
      </c>
      <c r="G744" s="9" t="s">
        <v>1435</v>
      </c>
      <c r="H744" s="8">
        <v>242330</v>
      </c>
      <c r="I744" s="41" t="s">
        <v>2102</v>
      </c>
      <c r="J744" s="10">
        <v>6</v>
      </c>
    </row>
    <row r="745" spans="1:10" s="24" customFormat="1" ht="63">
      <c r="A745" s="34">
        <v>744</v>
      </c>
      <c r="B745" s="34">
        <v>3.2</v>
      </c>
      <c r="C745" s="11" t="s">
        <v>1349</v>
      </c>
      <c r="D745" s="37">
        <v>68900</v>
      </c>
      <c r="E745" s="13" t="s">
        <v>1443</v>
      </c>
      <c r="F745" s="9" t="s">
        <v>639</v>
      </c>
      <c r="G745" s="9" t="s">
        <v>1435</v>
      </c>
      <c r="H745" s="8">
        <v>242330</v>
      </c>
      <c r="I745" s="41" t="s">
        <v>2103</v>
      </c>
      <c r="J745" s="10">
        <v>6</v>
      </c>
    </row>
    <row r="746" spans="1:10" s="24" customFormat="1" ht="63">
      <c r="A746" s="34">
        <v>745</v>
      </c>
      <c r="B746" s="34">
        <v>3.2</v>
      </c>
      <c r="C746" s="11" t="s">
        <v>1350</v>
      </c>
      <c r="D746" s="37">
        <v>2050500</v>
      </c>
      <c r="E746" s="13" t="s">
        <v>1443</v>
      </c>
      <c r="F746" s="9" t="s">
        <v>639</v>
      </c>
      <c r="G746" s="9" t="s">
        <v>1435</v>
      </c>
      <c r="H746" s="8">
        <v>242330</v>
      </c>
      <c r="I746" s="41" t="s">
        <v>2104</v>
      </c>
      <c r="J746" s="10">
        <v>6</v>
      </c>
    </row>
    <row r="747" spans="1:10" s="24" customFormat="1" ht="63">
      <c r="A747" s="34">
        <v>746</v>
      </c>
      <c r="B747" s="34">
        <v>3.2</v>
      </c>
      <c r="C747" s="11" t="s">
        <v>1351</v>
      </c>
      <c r="D747" s="37">
        <v>98100</v>
      </c>
      <c r="E747" s="13" t="s">
        <v>1443</v>
      </c>
      <c r="F747" s="9" t="s">
        <v>639</v>
      </c>
      <c r="G747" s="9" t="s">
        <v>1435</v>
      </c>
      <c r="H747" s="8">
        <v>242330</v>
      </c>
      <c r="I747" s="41" t="s">
        <v>2105</v>
      </c>
      <c r="J747" s="10">
        <v>6</v>
      </c>
    </row>
    <row r="748" spans="1:10" s="24" customFormat="1" ht="63">
      <c r="A748" s="34">
        <v>747</v>
      </c>
      <c r="B748" s="34">
        <v>3.2</v>
      </c>
      <c r="C748" s="11" t="s">
        <v>1352</v>
      </c>
      <c r="D748" s="37">
        <v>270800</v>
      </c>
      <c r="E748" s="13" t="s">
        <v>1443</v>
      </c>
      <c r="F748" s="9" t="s">
        <v>639</v>
      </c>
      <c r="G748" s="9" t="s">
        <v>1435</v>
      </c>
      <c r="H748" s="8">
        <v>242330</v>
      </c>
      <c r="I748" s="41" t="s">
        <v>2106</v>
      </c>
      <c r="J748" s="10">
        <v>6</v>
      </c>
    </row>
    <row r="749" spans="1:10" s="24" customFormat="1" ht="84">
      <c r="A749" s="34">
        <v>748</v>
      </c>
      <c r="B749" s="34">
        <v>3.2</v>
      </c>
      <c r="C749" s="11" t="s">
        <v>1353</v>
      </c>
      <c r="D749" s="37">
        <v>156000</v>
      </c>
      <c r="E749" s="13" t="s">
        <v>1443</v>
      </c>
      <c r="F749" s="9" t="s">
        <v>639</v>
      </c>
      <c r="G749" s="9" t="s">
        <v>1435</v>
      </c>
      <c r="H749" s="8">
        <v>242330</v>
      </c>
      <c r="I749" s="41" t="s">
        <v>2107</v>
      </c>
      <c r="J749" s="10">
        <v>6</v>
      </c>
    </row>
    <row r="750" spans="1:10" s="24" customFormat="1" ht="84">
      <c r="A750" s="34">
        <v>749</v>
      </c>
      <c r="B750" s="34">
        <v>3.2</v>
      </c>
      <c r="C750" s="11" t="s">
        <v>1354</v>
      </c>
      <c r="D750" s="37">
        <v>181000</v>
      </c>
      <c r="E750" s="13" t="s">
        <v>1443</v>
      </c>
      <c r="F750" s="9" t="s">
        <v>639</v>
      </c>
      <c r="G750" s="9" t="s">
        <v>1435</v>
      </c>
      <c r="H750" s="8">
        <v>242330</v>
      </c>
      <c r="I750" s="41" t="s">
        <v>2108</v>
      </c>
      <c r="J750" s="10">
        <v>6</v>
      </c>
    </row>
    <row r="751" spans="1:10" s="24" customFormat="1" ht="84">
      <c r="A751" s="34">
        <v>750</v>
      </c>
      <c r="B751" s="34">
        <v>3.2</v>
      </c>
      <c r="C751" s="11" t="s">
        <v>1355</v>
      </c>
      <c r="D751" s="37">
        <v>156000</v>
      </c>
      <c r="E751" s="13" t="s">
        <v>1443</v>
      </c>
      <c r="F751" s="9" t="s">
        <v>639</v>
      </c>
      <c r="G751" s="9" t="s">
        <v>1435</v>
      </c>
      <c r="H751" s="8">
        <v>242330</v>
      </c>
      <c r="I751" s="41" t="s">
        <v>2109</v>
      </c>
      <c r="J751" s="10">
        <v>6</v>
      </c>
    </row>
    <row r="752" spans="1:10" s="24" customFormat="1" ht="63">
      <c r="A752" s="34">
        <v>751</v>
      </c>
      <c r="B752" s="34">
        <v>3.2</v>
      </c>
      <c r="C752" s="11" t="s">
        <v>1356</v>
      </c>
      <c r="D752" s="37">
        <v>744200</v>
      </c>
      <c r="E752" s="13" t="s">
        <v>1443</v>
      </c>
      <c r="F752" s="9" t="s">
        <v>639</v>
      </c>
      <c r="G752" s="9" t="s">
        <v>1435</v>
      </c>
      <c r="H752" s="8">
        <v>242330</v>
      </c>
      <c r="I752" s="41" t="s">
        <v>2110</v>
      </c>
      <c r="J752" s="10">
        <v>6</v>
      </c>
    </row>
    <row r="753" spans="1:10" s="24" customFormat="1" ht="63">
      <c r="A753" s="34">
        <v>752</v>
      </c>
      <c r="B753" s="34">
        <v>3.2</v>
      </c>
      <c r="C753" s="11" t="s">
        <v>1357</v>
      </c>
      <c r="D753" s="37">
        <v>744200</v>
      </c>
      <c r="E753" s="13" t="s">
        <v>1443</v>
      </c>
      <c r="F753" s="9" t="s">
        <v>639</v>
      </c>
      <c r="G753" s="9" t="s">
        <v>1435</v>
      </c>
      <c r="H753" s="8">
        <v>242330</v>
      </c>
      <c r="I753" s="41" t="s">
        <v>2111</v>
      </c>
      <c r="J753" s="10">
        <v>6</v>
      </c>
    </row>
    <row r="754" spans="1:10" s="24" customFormat="1" ht="63">
      <c r="A754" s="34">
        <v>753</v>
      </c>
      <c r="B754" s="34">
        <v>3.2</v>
      </c>
      <c r="C754" s="11" t="s">
        <v>1358</v>
      </c>
      <c r="D754" s="37">
        <v>744200</v>
      </c>
      <c r="E754" s="13" t="s">
        <v>1443</v>
      </c>
      <c r="F754" s="9" t="s">
        <v>639</v>
      </c>
      <c r="G754" s="9" t="s">
        <v>1435</v>
      </c>
      <c r="H754" s="8">
        <v>242330</v>
      </c>
      <c r="I754" s="41" t="s">
        <v>2112</v>
      </c>
      <c r="J754" s="10">
        <v>6</v>
      </c>
    </row>
    <row r="755" spans="1:10" s="24" customFormat="1" ht="63">
      <c r="A755" s="34">
        <v>754</v>
      </c>
      <c r="B755" s="34">
        <v>3.2</v>
      </c>
      <c r="C755" s="11" t="s">
        <v>1359</v>
      </c>
      <c r="D755" s="37">
        <v>1368000</v>
      </c>
      <c r="E755" s="13" t="s">
        <v>1443</v>
      </c>
      <c r="F755" s="9" t="s">
        <v>639</v>
      </c>
      <c r="G755" s="9" t="s">
        <v>1435</v>
      </c>
      <c r="H755" s="8">
        <v>242330</v>
      </c>
      <c r="I755" s="41" t="s">
        <v>2113</v>
      </c>
      <c r="J755" s="10">
        <v>6</v>
      </c>
    </row>
    <row r="756" spans="1:10" s="24" customFormat="1" ht="84">
      <c r="A756" s="34">
        <v>755</v>
      </c>
      <c r="B756" s="34">
        <v>3.2</v>
      </c>
      <c r="C756" s="11" t="s">
        <v>1360</v>
      </c>
      <c r="D756" s="37">
        <v>6321500</v>
      </c>
      <c r="E756" s="13" t="s">
        <v>1443</v>
      </c>
      <c r="F756" s="9" t="s">
        <v>639</v>
      </c>
      <c r="G756" s="9" t="s">
        <v>1435</v>
      </c>
      <c r="H756" s="8">
        <v>242330</v>
      </c>
      <c r="I756" s="41" t="s">
        <v>2114</v>
      </c>
      <c r="J756" s="10">
        <v>6</v>
      </c>
    </row>
    <row r="757" spans="1:10" s="24" customFormat="1" ht="63">
      <c r="A757" s="34">
        <v>756</v>
      </c>
      <c r="B757" s="34">
        <v>3.2</v>
      </c>
      <c r="C757" s="11" t="s">
        <v>1361</v>
      </c>
      <c r="D757" s="37">
        <v>393200</v>
      </c>
      <c r="E757" s="13" t="s">
        <v>1443</v>
      </c>
      <c r="F757" s="9" t="s">
        <v>639</v>
      </c>
      <c r="G757" s="9" t="s">
        <v>1435</v>
      </c>
      <c r="H757" s="8">
        <v>242330</v>
      </c>
      <c r="I757" s="41" t="s">
        <v>2115</v>
      </c>
      <c r="J757" s="10">
        <v>6</v>
      </c>
    </row>
    <row r="758" spans="1:10" s="24" customFormat="1" ht="63">
      <c r="A758" s="34">
        <v>757</v>
      </c>
      <c r="B758" s="34">
        <v>3.2</v>
      </c>
      <c r="C758" s="11" t="s">
        <v>1362</v>
      </c>
      <c r="D758" s="37">
        <v>148900</v>
      </c>
      <c r="E758" s="13" t="s">
        <v>1443</v>
      </c>
      <c r="F758" s="9" t="s">
        <v>639</v>
      </c>
      <c r="G758" s="9" t="s">
        <v>1435</v>
      </c>
      <c r="H758" s="8">
        <v>242330</v>
      </c>
      <c r="I758" s="41" t="s">
        <v>2116</v>
      </c>
      <c r="J758" s="10">
        <v>6</v>
      </c>
    </row>
    <row r="759" spans="1:10" s="24" customFormat="1" ht="63">
      <c r="A759" s="34">
        <v>758</v>
      </c>
      <c r="B759" s="34">
        <v>3.2</v>
      </c>
      <c r="C759" s="11" t="s">
        <v>1363</v>
      </c>
      <c r="D759" s="37">
        <v>597200</v>
      </c>
      <c r="E759" s="13" t="s">
        <v>1443</v>
      </c>
      <c r="F759" s="9" t="s">
        <v>639</v>
      </c>
      <c r="G759" s="9" t="s">
        <v>1435</v>
      </c>
      <c r="H759" s="8">
        <v>242330</v>
      </c>
      <c r="I759" s="41" t="s">
        <v>2117</v>
      </c>
      <c r="J759" s="10">
        <v>6</v>
      </c>
    </row>
    <row r="760" spans="1:10" s="24" customFormat="1" ht="63">
      <c r="A760" s="34">
        <v>759</v>
      </c>
      <c r="B760" s="34">
        <v>3.2</v>
      </c>
      <c r="C760" s="11" t="s">
        <v>1364</v>
      </c>
      <c r="D760" s="37">
        <v>2485900</v>
      </c>
      <c r="E760" s="13" t="s">
        <v>1443</v>
      </c>
      <c r="F760" s="9" t="s">
        <v>639</v>
      </c>
      <c r="G760" s="9" t="s">
        <v>1435</v>
      </c>
      <c r="H760" s="8">
        <v>242330</v>
      </c>
      <c r="I760" s="41" t="s">
        <v>2118</v>
      </c>
      <c r="J760" s="10">
        <v>6</v>
      </c>
    </row>
    <row r="761" spans="1:10" s="24" customFormat="1" ht="63">
      <c r="A761" s="34">
        <v>760</v>
      </c>
      <c r="B761" s="34">
        <v>3.2</v>
      </c>
      <c r="C761" s="11" t="s">
        <v>1365</v>
      </c>
      <c r="D761" s="37">
        <v>193000</v>
      </c>
      <c r="E761" s="13" t="s">
        <v>1443</v>
      </c>
      <c r="F761" s="9" t="s">
        <v>639</v>
      </c>
      <c r="G761" s="9" t="s">
        <v>1435</v>
      </c>
      <c r="H761" s="8">
        <v>242330</v>
      </c>
      <c r="I761" s="41" t="s">
        <v>2119</v>
      </c>
      <c r="J761" s="10">
        <v>6</v>
      </c>
    </row>
    <row r="762" spans="1:10" s="24" customFormat="1" ht="63">
      <c r="A762" s="34">
        <v>761</v>
      </c>
      <c r="B762" s="34">
        <v>3.2</v>
      </c>
      <c r="C762" s="11" t="s">
        <v>1366</v>
      </c>
      <c r="D762" s="37">
        <v>1949900</v>
      </c>
      <c r="E762" s="13" t="s">
        <v>1443</v>
      </c>
      <c r="F762" s="9" t="s">
        <v>639</v>
      </c>
      <c r="G762" s="9" t="s">
        <v>1435</v>
      </c>
      <c r="H762" s="8">
        <v>242330</v>
      </c>
      <c r="I762" s="41" t="s">
        <v>2120</v>
      </c>
      <c r="J762" s="10">
        <v>6</v>
      </c>
    </row>
    <row r="763" spans="1:10" s="24" customFormat="1" ht="63">
      <c r="A763" s="34">
        <v>762</v>
      </c>
      <c r="B763" s="34">
        <v>3.2</v>
      </c>
      <c r="C763" s="11" t="s">
        <v>1367</v>
      </c>
      <c r="D763" s="37">
        <v>9001400</v>
      </c>
      <c r="E763" s="13" t="s">
        <v>1443</v>
      </c>
      <c r="F763" s="9" t="s">
        <v>639</v>
      </c>
      <c r="G763" s="9" t="s">
        <v>1435</v>
      </c>
      <c r="H763" s="8">
        <v>242330</v>
      </c>
      <c r="I763" s="41" t="s">
        <v>2121</v>
      </c>
      <c r="J763" s="10">
        <v>6</v>
      </c>
    </row>
    <row r="764" spans="1:10" s="24" customFormat="1" ht="63">
      <c r="A764" s="34">
        <v>763</v>
      </c>
      <c r="B764" s="34">
        <v>3.2</v>
      </c>
      <c r="C764" s="11" t="s">
        <v>1368</v>
      </c>
      <c r="D764" s="37">
        <v>497100</v>
      </c>
      <c r="E764" s="13" t="s">
        <v>1443</v>
      </c>
      <c r="F764" s="9" t="s">
        <v>639</v>
      </c>
      <c r="G764" s="9" t="s">
        <v>1435</v>
      </c>
      <c r="H764" s="8">
        <v>242330</v>
      </c>
      <c r="I764" s="41" t="s">
        <v>2122</v>
      </c>
      <c r="J764" s="10">
        <v>6</v>
      </c>
    </row>
    <row r="765" spans="1:10" s="24" customFormat="1" ht="84">
      <c r="A765" s="34">
        <v>764</v>
      </c>
      <c r="B765" s="34">
        <v>3.2</v>
      </c>
      <c r="C765" s="11" t="s">
        <v>1369</v>
      </c>
      <c r="D765" s="37">
        <v>3450000</v>
      </c>
      <c r="E765" s="13" t="s">
        <v>1443</v>
      </c>
      <c r="F765" s="9" t="s">
        <v>639</v>
      </c>
      <c r="G765" s="9" t="s">
        <v>1435</v>
      </c>
      <c r="H765" s="8">
        <v>242330</v>
      </c>
      <c r="I765" s="41" t="s">
        <v>2123</v>
      </c>
      <c r="J765" s="10">
        <v>6</v>
      </c>
    </row>
    <row r="766" spans="1:10" s="24" customFormat="1" ht="42">
      <c r="A766" s="34">
        <v>765</v>
      </c>
      <c r="B766" s="34">
        <v>3.2</v>
      </c>
      <c r="C766" s="11" t="s">
        <v>936</v>
      </c>
      <c r="D766" s="37">
        <v>225000</v>
      </c>
      <c r="E766" s="13" t="s">
        <v>1443</v>
      </c>
      <c r="F766" s="9" t="s">
        <v>639</v>
      </c>
      <c r="G766" s="9" t="s">
        <v>1435</v>
      </c>
      <c r="H766" s="8">
        <v>242330</v>
      </c>
      <c r="I766" s="41" t="s">
        <v>2124</v>
      </c>
      <c r="J766" s="10">
        <v>6</v>
      </c>
    </row>
    <row r="767" spans="1:10" s="24" customFormat="1">
      <c r="A767" s="34">
        <v>766</v>
      </c>
      <c r="B767" s="34">
        <v>3.2</v>
      </c>
      <c r="C767" s="11" t="s">
        <v>1370</v>
      </c>
      <c r="D767" s="37">
        <v>5628000</v>
      </c>
      <c r="E767" s="13" t="s">
        <v>1443</v>
      </c>
      <c r="F767" s="9" t="s">
        <v>639</v>
      </c>
      <c r="G767" s="9" t="s">
        <v>1435</v>
      </c>
      <c r="H767" s="8">
        <v>242330</v>
      </c>
      <c r="I767" s="41" t="s">
        <v>2125</v>
      </c>
      <c r="J767" s="10">
        <v>6</v>
      </c>
    </row>
    <row r="768" spans="1:10" s="24" customFormat="1">
      <c r="A768" s="34">
        <v>767</v>
      </c>
      <c r="B768" s="34">
        <v>3.2</v>
      </c>
      <c r="C768" s="11" t="s">
        <v>1371</v>
      </c>
      <c r="D768" s="37">
        <v>1076824</v>
      </c>
      <c r="E768" s="13" t="s">
        <v>1443</v>
      </c>
      <c r="F768" s="9" t="s">
        <v>639</v>
      </c>
      <c r="G768" s="9" t="s">
        <v>1435</v>
      </c>
      <c r="H768" s="8">
        <v>242330</v>
      </c>
      <c r="I768" s="41" t="s">
        <v>2126</v>
      </c>
      <c r="J768" s="10">
        <v>6</v>
      </c>
    </row>
    <row r="769" spans="1:10" s="24" customFormat="1" ht="42">
      <c r="A769" s="34">
        <v>768</v>
      </c>
      <c r="B769" s="34">
        <v>3.2</v>
      </c>
      <c r="C769" s="11" t="s">
        <v>1372</v>
      </c>
      <c r="D769" s="37">
        <v>2839000</v>
      </c>
      <c r="E769" s="13" t="s">
        <v>1443</v>
      </c>
      <c r="F769" s="9" t="s">
        <v>639</v>
      </c>
      <c r="G769" s="9" t="s">
        <v>1435</v>
      </c>
      <c r="H769" s="8">
        <v>242330</v>
      </c>
      <c r="I769" s="41"/>
      <c r="J769" s="10">
        <v>6</v>
      </c>
    </row>
    <row r="770" spans="1:10" s="24" customFormat="1" ht="84">
      <c r="A770" s="34">
        <v>769</v>
      </c>
      <c r="B770" s="34">
        <v>3.2</v>
      </c>
      <c r="C770" s="11" t="s">
        <v>1373</v>
      </c>
      <c r="D770" s="37">
        <v>12590000</v>
      </c>
      <c r="E770" s="13" t="s">
        <v>1443</v>
      </c>
      <c r="F770" s="9" t="s">
        <v>639</v>
      </c>
      <c r="G770" s="9" t="s">
        <v>1435</v>
      </c>
      <c r="H770" s="8">
        <v>242330</v>
      </c>
      <c r="I770" s="41" t="s">
        <v>2127</v>
      </c>
      <c r="J770" s="10">
        <v>6</v>
      </c>
    </row>
    <row r="771" spans="1:10" s="24" customFormat="1" ht="105">
      <c r="A771" s="34">
        <v>770</v>
      </c>
      <c r="B771" s="34">
        <v>3.2</v>
      </c>
      <c r="C771" s="11" t="s">
        <v>1374</v>
      </c>
      <c r="D771" s="37">
        <v>460000</v>
      </c>
      <c r="E771" s="13" t="s">
        <v>1443</v>
      </c>
      <c r="F771" s="9" t="s">
        <v>639</v>
      </c>
      <c r="G771" s="9" t="s">
        <v>1435</v>
      </c>
      <c r="H771" s="8">
        <v>242330</v>
      </c>
      <c r="I771" s="41" t="s">
        <v>2128</v>
      </c>
      <c r="J771" s="10">
        <v>6</v>
      </c>
    </row>
    <row r="772" spans="1:10" s="24" customFormat="1" ht="105">
      <c r="A772" s="34">
        <v>771</v>
      </c>
      <c r="B772" s="34">
        <v>3.2</v>
      </c>
      <c r="C772" s="11" t="s">
        <v>1375</v>
      </c>
      <c r="D772" s="37">
        <v>276000</v>
      </c>
      <c r="E772" s="13" t="s">
        <v>1443</v>
      </c>
      <c r="F772" s="9" t="s">
        <v>639</v>
      </c>
      <c r="G772" s="9" t="s">
        <v>1435</v>
      </c>
      <c r="H772" s="8">
        <v>242330</v>
      </c>
      <c r="I772" s="41" t="s">
        <v>2129</v>
      </c>
      <c r="J772" s="10">
        <v>6</v>
      </c>
    </row>
    <row r="773" spans="1:10" s="24" customFormat="1" ht="84">
      <c r="A773" s="34">
        <v>772</v>
      </c>
      <c r="B773" s="34">
        <v>3.2</v>
      </c>
      <c r="C773" s="11" t="s">
        <v>1376</v>
      </c>
      <c r="D773" s="37">
        <v>388000</v>
      </c>
      <c r="E773" s="13" t="s">
        <v>1443</v>
      </c>
      <c r="F773" s="9" t="s">
        <v>639</v>
      </c>
      <c r="G773" s="9" t="s">
        <v>1435</v>
      </c>
      <c r="H773" s="8">
        <v>242330</v>
      </c>
      <c r="I773" s="41" t="s">
        <v>2130</v>
      </c>
      <c r="J773" s="10">
        <v>6</v>
      </c>
    </row>
    <row r="774" spans="1:10" s="24" customFormat="1" ht="84">
      <c r="A774" s="34">
        <v>773</v>
      </c>
      <c r="B774" s="34">
        <v>3.2</v>
      </c>
      <c r="C774" s="11" t="s">
        <v>1377</v>
      </c>
      <c r="D774" s="37">
        <v>410000</v>
      </c>
      <c r="E774" s="13" t="s">
        <v>1443</v>
      </c>
      <c r="F774" s="9" t="s">
        <v>639</v>
      </c>
      <c r="G774" s="9" t="s">
        <v>1435</v>
      </c>
      <c r="H774" s="8">
        <v>242330</v>
      </c>
      <c r="I774" s="41" t="s">
        <v>2131</v>
      </c>
      <c r="J774" s="10">
        <v>6</v>
      </c>
    </row>
    <row r="775" spans="1:10" s="24" customFormat="1" ht="84">
      <c r="A775" s="34">
        <v>774</v>
      </c>
      <c r="B775" s="34">
        <v>3.2</v>
      </c>
      <c r="C775" s="11" t="s">
        <v>1378</v>
      </c>
      <c r="D775" s="37">
        <v>960000</v>
      </c>
      <c r="E775" s="13" t="s">
        <v>1443</v>
      </c>
      <c r="F775" s="9" t="s">
        <v>639</v>
      </c>
      <c r="G775" s="9" t="s">
        <v>1435</v>
      </c>
      <c r="H775" s="8">
        <v>242330</v>
      </c>
      <c r="I775" s="41" t="s">
        <v>2132</v>
      </c>
      <c r="J775" s="10">
        <v>6</v>
      </c>
    </row>
    <row r="776" spans="1:10" s="24" customFormat="1" ht="84">
      <c r="A776" s="34">
        <v>775</v>
      </c>
      <c r="B776" s="34">
        <v>3.2</v>
      </c>
      <c r="C776" s="11" t="s">
        <v>1379</v>
      </c>
      <c r="D776" s="37">
        <v>497000</v>
      </c>
      <c r="E776" s="13" t="s">
        <v>1443</v>
      </c>
      <c r="F776" s="9" t="s">
        <v>639</v>
      </c>
      <c r="G776" s="9" t="s">
        <v>1435</v>
      </c>
      <c r="H776" s="8">
        <v>242330</v>
      </c>
      <c r="I776" s="41" t="s">
        <v>2133</v>
      </c>
      <c r="J776" s="10">
        <v>6</v>
      </c>
    </row>
    <row r="777" spans="1:10" s="24" customFormat="1" ht="84">
      <c r="A777" s="34">
        <v>776</v>
      </c>
      <c r="B777" s="34">
        <v>3.2</v>
      </c>
      <c r="C777" s="11" t="s">
        <v>1380</v>
      </c>
      <c r="D777" s="37">
        <v>1724000</v>
      </c>
      <c r="E777" s="13" t="s">
        <v>1443</v>
      </c>
      <c r="F777" s="9" t="s">
        <v>639</v>
      </c>
      <c r="G777" s="9" t="s">
        <v>1435</v>
      </c>
      <c r="H777" s="8">
        <v>242330</v>
      </c>
      <c r="I777" s="41" t="s">
        <v>2134</v>
      </c>
      <c r="J777" s="10">
        <v>6</v>
      </c>
    </row>
    <row r="778" spans="1:10" s="24" customFormat="1" ht="126">
      <c r="A778" s="34">
        <v>777</v>
      </c>
      <c r="B778" s="34">
        <v>3.2</v>
      </c>
      <c r="C778" s="11" t="s">
        <v>1381</v>
      </c>
      <c r="D778" s="37">
        <v>1484000</v>
      </c>
      <c r="E778" s="13" t="s">
        <v>1443</v>
      </c>
      <c r="F778" s="9" t="s">
        <v>639</v>
      </c>
      <c r="G778" s="9" t="s">
        <v>1435</v>
      </c>
      <c r="H778" s="8">
        <v>242330</v>
      </c>
      <c r="I778" s="41" t="s">
        <v>2135</v>
      </c>
      <c r="J778" s="10">
        <v>6</v>
      </c>
    </row>
    <row r="779" spans="1:10" s="24" customFormat="1" ht="63">
      <c r="A779" s="34">
        <v>778</v>
      </c>
      <c r="B779" s="34">
        <v>3.2</v>
      </c>
      <c r="C779" s="11" t="s">
        <v>1382</v>
      </c>
      <c r="D779" s="37">
        <v>379000</v>
      </c>
      <c r="E779" s="13" t="s">
        <v>1443</v>
      </c>
      <c r="F779" s="9" t="s">
        <v>639</v>
      </c>
      <c r="G779" s="9" t="s">
        <v>1435</v>
      </c>
      <c r="H779" s="8">
        <v>242330</v>
      </c>
      <c r="I779" s="41" t="s">
        <v>2136</v>
      </c>
      <c r="J779" s="10">
        <v>6</v>
      </c>
    </row>
    <row r="780" spans="1:10" s="24" customFormat="1" ht="63">
      <c r="A780" s="34">
        <v>779</v>
      </c>
      <c r="B780" s="34">
        <v>3.2</v>
      </c>
      <c r="C780" s="11" t="s">
        <v>1383</v>
      </c>
      <c r="D780" s="37">
        <v>305000</v>
      </c>
      <c r="E780" s="13" t="s">
        <v>1443</v>
      </c>
      <c r="F780" s="9" t="s">
        <v>639</v>
      </c>
      <c r="G780" s="9" t="s">
        <v>1435</v>
      </c>
      <c r="H780" s="8">
        <v>242330</v>
      </c>
      <c r="I780" s="41" t="s">
        <v>2137</v>
      </c>
      <c r="J780" s="10">
        <v>6</v>
      </c>
    </row>
    <row r="781" spans="1:10" s="24" customFormat="1" ht="63">
      <c r="A781" s="34">
        <v>780</v>
      </c>
      <c r="B781" s="34">
        <v>3.2</v>
      </c>
      <c r="C781" s="11" t="s">
        <v>1384</v>
      </c>
      <c r="D781" s="37">
        <v>1207000</v>
      </c>
      <c r="E781" s="13" t="s">
        <v>1443</v>
      </c>
      <c r="F781" s="9" t="s">
        <v>639</v>
      </c>
      <c r="G781" s="9" t="s">
        <v>1435</v>
      </c>
      <c r="H781" s="8">
        <v>242330</v>
      </c>
      <c r="I781" s="41" t="s">
        <v>2138</v>
      </c>
      <c r="J781" s="10">
        <v>6</v>
      </c>
    </row>
    <row r="782" spans="1:10" s="24" customFormat="1" ht="84">
      <c r="A782" s="34">
        <v>781</v>
      </c>
      <c r="B782" s="34">
        <v>3.2</v>
      </c>
      <c r="C782" s="11" t="s">
        <v>1385</v>
      </c>
      <c r="D782" s="37">
        <v>3705000</v>
      </c>
      <c r="E782" s="13" t="s">
        <v>1443</v>
      </c>
      <c r="F782" s="9" t="s">
        <v>639</v>
      </c>
      <c r="G782" s="9" t="s">
        <v>1435</v>
      </c>
      <c r="H782" s="8">
        <v>242330</v>
      </c>
      <c r="I782" s="41" t="s">
        <v>2139</v>
      </c>
      <c r="J782" s="10">
        <v>6</v>
      </c>
    </row>
    <row r="783" spans="1:10" s="24" customFormat="1" ht="105">
      <c r="A783" s="34">
        <v>782</v>
      </c>
      <c r="B783" s="34">
        <v>3.2</v>
      </c>
      <c r="C783" s="11" t="s">
        <v>1386</v>
      </c>
      <c r="D783" s="37">
        <v>9900000</v>
      </c>
      <c r="E783" s="13" t="s">
        <v>1443</v>
      </c>
      <c r="F783" s="9" t="s">
        <v>639</v>
      </c>
      <c r="G783" s="9" t="s">
        <v>1435</v>
      </c>
      <c r="H783" s="8">
        <v>242330</v>
      </c>
      <c r="I783" s="41" t="s">
        <v>2140</v>
      </c>
      <c r="J783" s="10">
        <v>6</v>
      </c>
    </row>
    <row r="784" spans="1:10" s="24" customFormat="1" ht="63">
      <c r="A784" s="34">
        <v>783</v>
      </c>
      <c r="B784" s="34">
        <v>3.2</v>
      </c>
      <c r="C784" s="11" t="s">
        <v>1387</v>
      </c>
      <c r="D784" s="37">
        <v>1790000</v>
      </c>
      <c r="E784" s="13" t="s">
        <v>1443</v>
      </c>
      <c r="F784" s="9" t="s">
        <v>639</v>
      </c>
      <c r="G784" s="9" t="s">
        <v>1435</v>
      </c>
      <c r="H784" s="8">
        <v>242330</v>
      </c>
      <c r="I784" s="41" t="s">
        <v>2141</v>
      </c>
      <c r="J784" s="10">
        <v>6</v>
      </c>
    </row>
    <row r="785" spans="1:10" s="24" customFormat="1" ht="84">
      <c r="A785" s="34">
        <v>784</v>
      </c>
      <c r="B785" s="34">
        <v>3.2</v>
      </c>
      <c r="C785" s="11" t="s">
        <v>1388</v>
      </c>
      <c r="D785" s="37">
        <v>5150000</v>
      </c>
      <c r="E785" s="13" t="s">
        <v>1443</v>
      </c>
      <c r="F785" s="9" t="s">
        <v>639</v>
      </c>
      <c r="G785" s="9" t="s">
        <v>1435</v>
      </c>
      <c r="H785" s="8">
        <v>242330</v>
      </c>
      <c r="I785" s="41" t="s">
        <v>2142</v>
      </c>
      <c r="J785" s="10">
        <v>6</v>
      </c>
    </row>
    <row r="786" spans="1:10" s="24" customFormat="1" ht="63">
      <c r="A786" s="34">
        <v>785</v>
      </c>
      <c r="B786" s="34">
        <v>3.2</v>
      </c>
      <c r="C786" s="11" t="s">
        <v>1389</v>
      </c>
      <c r="D786" s="37">
        <v>1010000</v>
      </c>
      <c r="E786" s="13" t="s">
        <v>1443</v>
      </c>
      <c r="F786" s="9" t="s">
        <v>639</v>
      </c>
      <c r="G786" s="9" t="s">
        <v>1435</v>
      </c>
      <c r="H786" s="8">
        <v>242330</v>
      </c>
      <c r="I786" s="41" t="s">
        <v>2143</v>
      </c>
      <c r="J786" s="10">
        <v>6</v>
      </c>
    </row>
    <row r="787" spans="1:10" s="24" customFormat="1" ht="168">
      <c r="A787" s="34">
        <v>786</v>
      </c>
      <c r="B787" s="34">
        <v>3.2</v>
      </c>
      <c r="C787" s="11" t="s">
        <v>1390</v>
      </c>
      <c r="D787" s="37">
        <v>607000</v>
      </c>
      <c r="E787" s="13" t="s">
        <v>1443</v>
      </c>
      <c r="F787" s="9" t="s">
        <v>639</v>
      </c>
      <c r="G787" s="9" t="s">
        <v>1435</v>
      </c>
      <c r="H787" s="8">
        <v>242330</v>
      </c>
      <c r="I787" s="41" t="s">
        <v>2144</v>
      </c>
      <c r="J787" s="10">
        <v>6</v>
      </c>
    </row>
    <row r="788" spans="1:10" s="24" customFormat="1" ht="168">
      <c r="A788" s="34">
        <v>787</v>
      </c>
      <c r="B788" s="34">
        <v>3.2</v>
      </c>
      <c r="C788" s="11" t="s">
        <v>1391</v>
      </c>
      <c r="D788" s="37">
        <v>1212000</v>
      </c>
      <c r="E788" s="13" t="s">
        <v>1443</v>
      </c>
      <c r="F788" s="9" t="s">
        <v>639</v>
      </c>
      <c r="G788" s="9" t="s">
        <v>1435</v>
      </c>
      <c r="H788" s="8">
        <v>242330</v>
      </c>
      <c r="I788" s="41" t="s">
        <v>2145</v>
      </c>
      <c r="J788" s="10">
        <v>6</v>
      </c>
    </row>
    <row r="789" spans="1:10" s="24" customFormat="1" ht="168">
      <c r="A789" s="34">
        <v>788</v>
      </c>
      <c r="B789" s="34">
        <v>3.2</v>
      </c>
      <c r="C789" s="11" t="s">
        <v>1392</v>
      </c>
      <c r="D789" s="37">
        <v>1173000</v>
      </c>
      <c r="E789" s="13" t="s">
        <v>1443</v>
      </c>
      <c r="F789" s="9" t="s">
        <v>639</v>
      </c>
      <c r="G789" s="9" t="s">
        <v>1435</v>
      </c>
      <c r="H789" s="8">
        <v>242330</v>
      </c>
      <c r="I789" s="41" t="s">
        <v>2146</v>
      </c>
      <c r="J789" s="10">
        <v>6</v>
      </c>
    </row>
    <row r="790" spans="1:10" s="24" customFormat="1" ht="189">
      <c r="A790" s="34">
        <v>789</v>
      </c>
      <c r="B790" s="34">
        <v>3.2</v>
      </c>
      <c r="C790" s="11" t="s">
        <v>1393</v>
      </c>
      <c r="D790" s="37">
        <v>1500000</v>
      </c>
      <c r="E790" s="13" t="s">
        <v>1443</v>
      </c>
      <c r="F790" s="9" t="s">
        <v>639</v>
      </c>
      <c r="G790" s="9" t="s">
        <v>1435</v>
      </c>
      <c r="H790" s="8">
        <v>242330</v>
      </c>
      <c r="I790" s="41" t="s">
        <v>2147</v>
      </c>
      <c r="J790" s="10">
        <v>6</v>
      </c>
    </row>
    <row r="791" spans="1:10" s="24" customFormat="1" ht="189">
      <c r="A791" s="34">
        <v>790</v>
      </c>
      <c r="B791" s="34">
        <v>3.2</v>
      </c>
      <c r="C791" s="11" t="s">
        <v>1394</v>
      </c>
      <c r="D791" s="37">
        <v>916000</v>
      </c>
      <c r="E791" s="13" t="s">
        <v>1443</v>
      </c>
      <c r="F791" s="9" t="s">
        <v>639</v>
      </c>
      <c r="G791" s="9" t="s">
        <v>1435</v>
      </c>
      <c r="H791" s="8">
        <v>242330</v>
      </c>
      <c r="I791" s="41" t="s">
        <v>2148</v>
      </c>
      <c r="J791" s="10">
        <v>6</v>
      </c>
    </row>
    <row r="792" spans="1:10" s="24" customFormat="1" ht="189">
      <c r="A792" s="34">
        <v>791</v>
      </c>
      <c r="B792" s="34">
        <v>3.2</v>
      </c>
      <c r="C792" s="11" t="s">
        <v>1395</v>
      </c>
      <c r="D792" s="37">
        <v>2972000</v>
      </c>
      <c r="E792" s="13" t="s">
        <v>1443</v>
      </c>
      <c r="F792" s="9" t="s">
        <v>639</v>
      </c>
      <c r="G792" s="9" t="s">
        <v>1435</v>
      </c>
      <c r="H792" s="8">
        <v>242330</v>
      </c>
      <c r="I792" s="41" t="s">
        <v>2149</v>
      </c>
      <c r="J792" s="10">
        <v>6</v>
      </c>
    </row>
    <row r="793" spans="1:10" s="24" customFormat="1" ht="168">
      <c r="A793" s="34">
        <v>792</v>
      </c>
      <c r="B793" s="34">
        <v>3.2</v>
      </c>
      <c r="C793" s="11" t="s">
        <v>1396</v>
      </c>
      <c r="D793" s="37">
        <v>606000</v>
      </c>
      <c r="E793" s="13" t="s">
        <v>1443</v>
      </c>
      <c r="F793" s="9" t="s">
        <v>639</v>
      </c>
      <c r="G793" s="9" t="s">
        <v>1435</v>
      </c>
      <c r="H793" s="8">
        <v>242330</v>
      </c>
      <c r="I793" s="41" t="s">
        <v>2150</v>
      </c>
      <c r="J793" s="10">
        <v>6</v>
      </c>
    </row>
    <row r="794" spans="1:10" s="24" customFormat="1" ht="189">
      <c r="A794" s="34">
        <v>793</v>
      </c>
      <c r="B794" s="34">
        <v>3.2</v>
      </c>
      <c r="C794" s="11" t="s">
        <v>1397</v>
      </c>
      <c r="D794" s="37">
        <v>2932000</v>
      </c>
      <c r="E794" s="13" t="s">
        <v>1443</v>
      </c>
      <c r="F794" s="9" t="s">
        <v>639</v>
      </c>
      <c r="G794" s="9" t="s">
        <v>1435</v>
      </c>
      <c r="H794" s="8">
        <v>242330</v>
      </c>
      <c r="I794" s="41" t="s">
        <v>2151</v>
      </c>
      <c r="J794" s="10">
        <v>6</v>
      </c>
    </row>
    <row r="795" spans="1:10" s="24" customFormat="1" ht="189">
      <c r="A795" s="34">
        <v>794</v>
      </c>
      <c r="B795" s="34">
        <v>3.2</v>
      </c>
      <c r="C795" s="11" t="s">
        <v>1398</v>
      </c>
      <c r="D795" s="37">
        <v>2932000</v>
      </c>
      <c r="E795" s="13" t="s">
        <v>1443</v>
      </c>
      <c r="F795" s="9" t="s">
        <v>639</v>
      </c>
      <c r="G795" s="9" t="s">
        <v>1435</v>
      </c>
      <c r="H795" s="8">
        <v>242330</v>
      </c>
      <c r="I795" s="41" t="s">
        <v>2152</v>
      </c>
      <c r="J795" s="10">
        <v>6</v>
      </c>
    </row>
    <row r="796" spans="1:10" s="24" customFormat="1" ht="168">
      <c r="A796" s="34">
        <v>795</v>
      </c>
      <c r="B796" s="34">
        <v>3.2</v>
      </c>
      <c r="C796" s="11" t="s">
        <v>1399</v>
      </c>
      <c r="D796" s="37">
        <v>1472000</v>
      </c>
      <c r="E796" s="13" t="s">
        <v>1443</v>
      </c>
      <c r="F796" s="9" t="s">
        <v>639</v>
      </c>
      <c r="G796" s="9" t="s">
        <v>1435</v>
      </c>
      <c r="H796" s="8">
        <v>242330</v>
      </c>
      <c r="I796" s="41" t="s">
        <v>2153</v>
      </c>
      <c r="J796" s="10">
        <v>6</v>
      </c>
    </row>
    <row r="797" spans="1:10" s="24" customFormat="1" ht="168">
      <c r="A797" s="34">
        <v>796</v>
      </c>
      <c r="B797" s="34">
        <v>3.2</v>
      </c>
      <c r="C797" s="11" t="s">
        <v>1400</v>
      </c>
      <c r="D797" s="37">
        <v>1178000</v>
      </c>
      <c r="E797" s="13" t="s">
        <v>1443</v>
      </c>
      <c r="F797" s="9" t="s">
        <v>639</v>
      </c>
      <c r="G797" s="9" t="s">
        <v>1435</v>
      </c>
      <c r="H797" s="8">
        <v>242330</v>
      </c>
      <c r="I797" s="41" t="s">
        <v>2154</v>
      </c>
      <c r="J797" s="10">
        <v>6</v>
      </c>
    </row>
    <row r="798" spans="1:10" s="24" customFormat="1" ht="168">
      <c r="A798" s="34">
        <v>797</v>
      </c>
      <c r="B798" s="34">
        <v>3.2</v>
      </c>
      <c r="C798" s="11" t="s">
        <v>1401</v>
      </c>
      <c r="D798" s="37">
        <v>7913000</v>
      </c>
      <c r="E798" s="13" t="s">
        <v>1443</v>
      </c>
      <c r="F798" s="9" t="s">
        <v>639</v>
      </c>
      <c r="G798" s="9" t="s">
        <v>1435</v>
      </c>
      <c r="H798" s="8">
        <v>242330</v>
      </c>
      <c r="I798" s="41" t="s">
        <v>2155</v>
      </c>
      <c r="J798" s="10">
        <v>6</v>
      </c>
    </row>
    <row r="799" spans="1:10" s="24" customFormat="1" ht="84">
      <c r="A799" s="34">
        <v>798</v>
      </c>
      <c r="B799" s="34">
        <v>3.2</v>
      </c>
      <c r="C799" s="11" t="s">
        <v>1402</v>
      </c>
      <c r="D799" s="37">
        <v>4382000</v>
      </c>
      <c r="E799" s="13" t="s">
        <v>1443</v>
      </c>
      <c r="F799" s="9" t="s">
        <v>639</v>
      </c>
      <c r="G799" s="9" t="s">
        <v>1435</v>
      </c>
      <c r="H799" s="8">
        <v>242330</v>
      </c>
      <c r="I799" s="41" t="s">
        <v>2156</v>
      </c>
      <c r="J799" s="10">
        <v>6</v>
      </c>
    </row>
    <row r="800" spans="1:10" s="24" customFormat="1" ht="84">
      <c r="A800" s="34">
        <v>799</v>
      </c>
      <c r="B800" s="34">
        <v>3.2</v>
      </c>
      <c r="C800" s="11" t="s">
        <v>1403</v>
      </c>
      <c r="D800" s="37">
        <v>4382000</v>
      </c>
      <c r="E800" s="13" t="s">
        <v>1443</v>
      </c>
      <c r="F800" s="9" t="s">
        <v>639</v>
      </c>
      <c r="G800" s="9" t="s">
        <v>1435</v>
      </c>
      <c r="H800" s="8">
        <v>242330</v>
      </c>
      <c r="I800" s="41" t="s">
        <v>2157</v>
      </c>
      <c r="J800" s="10">
        <v>6</v>
      </c>
    </row>
    <row r="801" spans="1:12" s="24" customFormat="1" ht="84">
      <c r="A801" s="34">
        <v>800</v>
      </c>
      <c r="B801" s="34">
        <v>3.2</v>
      </c>
      <c r="C801" s="11" t="s">
        <v>1404</v>
      </c>
      <c r="D801" s="37">
        <v>4382000</v>
      </c>
      <c r="E801" s="13" t="s">
        <v>1443</v>
      </c>
      <c r="F801" s="9" t="s">
        <v>639</v>
      </c>
      <c r="G801" s="9" t="s">
        <v>1435</v>
      </c>
      <c r="H801" s="8">
        <v>242330</v>
      </c>
      <c r="I801" s="41" t="s">
        <v>2158</v>
      </c>
      <c r="J801" s="10">
        <v>6</v>
      </c>
      <c r="K801" s="12"/>
      <c r="L801" s="12"/>
    </row>
    <row r="802" spans="1:12" s="24" customFormat="1" ht="84">
      <c r="A802" s="34">
        <v>801</v>
      </c>
      <c r="B802" s="34">
        <v>3.2</v>
      </c>
      <c r="C802" s="11" t="s">
        <v>1405</v>
      </c>
      <c r="D802" s="37">
        <v>4382000</v>
      </c>
      <c r="E802" s="13" t="s">
        <v>1443</v>
      </c>
      <c r="F802" s="9" t="s">
        <v>639</v>
      </c>
      <c r="G802" s="9" t="s">
        <v>1435</v>
      </c>
      <c r="H802" s="8">
        <v>242330</v>
      </c>
      <c r="I802" s="41" t="s">
        <v>2159</v>
      </c>
      <c r="J802" s="10">
        <v>6</v>
      </c>
      <c r="K802" s="12"/>
      <c r="L802" s="12"/>
    </row>
    <row r="803" spans="1:12" s="24" customFormat="1" ht="84">
      <c r="A803" s="34">
        <v>802</v>
      </c>
      <c r="B803" s="34">
        <v>3.2</v>
      </c>
      <c r="C803" s="11" t="s">
        <v>1406</v>
      </c>
      <c r="D803" s="37">
        <v>449000</v>
      </c>
      <c r="E803" s="13" t="s">
        <v>1443</v>
      </c>
      <c r="F803" s="9" t="s">
        <v>639</v>
      </c>
      <c r="G803" s="9" t="s">
        <v>1435</v>
      </c>
      <c r="H803" s="8">
        <v>242330</v>
      </c>
      <c r="I803" s="41" t="s">
        <v>2160</v>
      </c>
      <c r="J803" s="10">
        <v>6</v>
      </c>
      <c r="K803" s="12"/>
      <c r="L803" s="12"/>
    </row>
    <row r="804" spans="1:12" s="24" customFormat="1" ht="84">
      <c r="A804" s="34">
        <v>803</v>
      </c>
      <c r="B804" s="34">
        <v>3.2</v>
      </c>
      <c r="C804" s="11" t="s">
        <v>1407</v>
      </c>
      <c r="D804" s="37">
        <v>888600</v>
      </c>
      <c r="E804" s="13" t="s">
        <v>1443</v>
      </c>
      <c r="F804" s="9" t="s">
        <v>639</v>
      </c>
      <c r="G804" s="9" t="s">
        <v>1435</v>
      </c>
      <c r="H804" s="8">
        <v>242330</v>
      </c>
      <c r="I804" s="41"/>
      <c r="J804" s="10">
        <v>6</v>
      </c>
      <c r="K804" s="12"/>
      <c r="L804" s="12"/>
    </row>
    <row r="805" spans="1:12" s="24" customFormat="1" ht="105">
      <c r="A805" s="34">
        <v>804</v>
      </c>
      <c r="B805" s="34">
        <v>3.2</v>
      </c>
      <c r="C805" s="11" t="s">
        <v>1408</v>
      </c>
      <c r="D805" s="37">
        <v>8919000</v>
      </c>
      <c r="E805" s="13" t="s">
        <v>1443</v>
      </c>
      <c r="F805" s="9" t="s">
        <v>639</v>
      </c>
      <c r="G805" s="9" t="s">
        <v>1435</v>
      </c>
      <c r="H805" s="8">
        <v>242330</v>
      </c>
      <c r="I805" s="41" t="s">
        <v>2161</v>
      </c>
      <c r="J805" s="10">
        <v>6</v>
      </c>
      <c r="K805" s="12"/>
      <c r="L805" s="12"/>
    </row>
    <row r="806" spans="1:12" s="24" customFormat="1" ht="63">
      <c r="A806" s="34">
        <v>805</v>
      </c>
      <c r="B806" s="34">
        <v>3.2</v>
      </c>
      <c r="C806" s="11" t="s">
        <v>1409</v>
      </c>
      <c r="D806" s="37">
        <v>500000</v>
      </c>
      <c r="E806" s="13" t="s">
        <v>1443</v>
      </c>
      <c r="F806" s="9" t="s">
        <v>639</v>
      </c>
      <c r="G806" s="9" t="s">
        <v>1435</v>
      </c>
      <c r="H806" s="8">
        <v>242330</v>
      </c>
      <c r="I806" s="41" t="s">
        <v>2162</v>
      </c>
      <c r="J806" s="10">
        <v>6</v>
      </c>
      <c r="K806" s="12"/>
      <c r="L806" s="12"/>
    </row>
    <row r="807" spans="1:12" s="24" customFormat="1" ht="84">
      <c r="A807" s="34">
        <v>806</v>
      </c>
      <c r="B807" s="34">
        <v>3.2</v>
      </c>
      <c r="C807" s="11" t="s">
        <v>1410</v>
      </c>
      <c r="D807" s="37">
        <v>2388800</v>
      </c>
      <c r="E807" s="13" t="s">
        <v>1443</v>
      </c>
      <c r="F807" s="9" t="s">
        <v>639</v>
      </c>
      <c r="G807" s="9" t="s">
        <v>1435</v>
      </c>
      <c r="H807" s="8">
        <v>242330</v>
      </c>
      <c r="I807" s="41"/>
      <c r="J807" s="10">
        <v>6</v>
      </c>
      <c r="K807" s="12"/>
      <c r="L807" s="12"/>
    </row>
    <row r="808" spans="1:12" s="24" customFormat="1" ht="84">
      <c r="A808" s="34">
        <v>807</v>
      </c>
      <c r="B808" s="34">
        <v>3.2</v>
      </c>
      <c r="C808" s="11" t="s">
        <v>1411</v>
      </c>
      <c r="D808" s="37">
        <v>3505000</v>
      </c>
      <c r="E808" s="13" t="s">
        <v>1443</v>
      </c>
      <c r="F808" s="9" t="s">
        <v>639</v>
      </c>
      <c r="G808" s="9" t="s">
        <v>1435</v>
      </c>
      <c r="H808" s="8">
        <v>242330</v>
      </c>
      <c r="I808" s="41" t="s">
        <v>2163</v>
      </c>
      <c r="J808" s="10">
        <v>6</v>
      </c>
      <c r="K808" s="12"/>
      <c r="L808" s="12"/>
    </row>
    <row r="809" spans="1:12" s="24" customFormat="1" ht="84">
      <c r="A809" s="34">
        <v>808</v>
      </c>
      <c r="B809" s="34">
        <v>3.2</v>
      </c>
      <c r="C809" s="11" t="s">
        <v>1412</v>
      </c>
      <c r="D809" s="37">
        <v>449000</v>
      </c>
      <c r="E809" s="13" t="s">
        <v>1443</v>
      </c>
      <c r="F809" s="9" t="s">
        <v>639</v>
      </c>
      <c r="G809" s="9" t="s">
        <v>1435</v>
      </c>
      <c r="H809" s="8">
        <v>242330</v>
      </c>
      <c r="I809" s="41" t="s">
        <v>2164</v>
      </c>
      <c r="J809" s="10">
        <v>6</v>
      </c>
      <c r="K809" s="12"/>
      <c r="L809" s="12"/>
    </row>
    <row r="810" spans="1:12" s="24" customFormat="1" ht="84">
      <c r="A810" s="34">
        <v>809</v>
      </c>
      <c r="B810" s="34">
        <v>3.2</v>
      </c>
      <c r="C810" s="11" t="s">
        <v>1413</v>
      </c>
      <c r="D810" s="37">
        <v>4871100</v>
      </c>
      <c r="E810" s="13" t="s">
        <v>1443</v>
      </c>
      <c r="F810" s="9" t="s">
        <v>639</v>
      </c>
      <c r="G810" s="9" t="s">
        <v>1435</v>
      </c>
      <c r="H810" s="8">
        <v>242330</v>
      </c>
      <c r="I810" s="41"/>
      <c r="J810" s="10">
        <v>6</v>
      </c>
      <c r="K810" s="12"/>
      <c r="L810" s="12"/>
    </row>
    <row r="811" spans="1:12" s="24" customFormat="1" ht="105">
      <c r="A811" s="34">
        <v>810</v>
      </c>
      <c r="B811" s="34">
        <v>3.2</v>
      </c>
      <c r="C811" s="11" t="s">
        <v>1414</v>
      </c>
      <c r="D811" s="37">
        <v>674500</v>
      </c>
      <c r="E811" s="13" t="s">
        <v>1443</v>
      </c>
      <c r="F811" s="9" t="s">
        <v>639</v>
      </c>
      <c r="G811" s="9" t="s">
        <v>1435</v>
      </c>
      <c r="H811" s="8">
        <v>242330</v>
      </c>
      <c r="I811" s="41" t="s">
        <v>2165</v>
      </c>
      <c r="J811" s="10">
        <v>6</v>
      </c>
      <c r="K811" s="12"/>
      <c r="L811" s="12"/>
    </row>
    <row r="812" spans="1:12" s="24" customFormat="1" ht="63">
      <c r="A812" s="34">
        <v>811</v>
      </c>
      <c r="B812" s="34">
        <v>3.2</v>
      </c>
      <c r="C812" s="11" t="s">
        <v>1415</v>
      </c>
      <c r="D812" s="37">
        <v>8364700</v>
      </c>
      <c r="E812" s="13" t="s">
        <v>1443</v>
      </c>
      <c r="F812" s="9" t="s">
        <v>639</v>
      </c>
      <c r="G812" s="9" t="s">
        <v>1435</v>
      </c>
      <c r="H812" s="8">
        <v>242330</v>
      </c>
      <c r="I812" s="41" t="s">
        <v>2166</v>
      </c>
      <c r="J812" s="10">
        <v>6</v>
      </c>
      <c r="K812" s="12"/>
      <c r="L812" s="12"/>
    </row>
    <row r="813" spans="1:12" s="24" customFormat="1" ht="84">
      <c r="A813" s="34">
        <v>812</v>
      </c>
      <c r="B813" s="34">
        <v>3.2</v>
      </c>
      <c r="C813" s="11" t="s">
        <v>1416</v>
      </c>
      <c r="D813" s="37">
        <v>3505000</v>
      </c>
      <c r="E813" s="13" t="s">
        <v>1443</v>
      </c>
      <c r="F813" s="9" t="s">
        <v>639</v>
      </c>
      <c r="G813" s="9" t="s">
        <v>1435</v>
      </c>
      <c r="H813" s="8">
        <v>242330</v>
      </c>
      <c r="I813" s="41"/>
      <c r="J813" s="10">
        <v>6</v>
      </c>
      <c r="K813" s="12"/>
      <c r="L813" s="12"/>
    </row>
    <row r="814" spans="1:12" s="24" customFormat="1" ht="84">
      <c r="A814" s="34">
        <v>813</v>
      </c>
      <c r="B814" s="34">
        <v>3.2</v>
      </c>
      <c r="C814" s="11" t="s">
        <v>1417</v>
      </c>
      <c r="D814" s="37">
        <v>4260000</v>
      </c>
      <c r="E814" s="13" t="s">
        <v>1443</v>
      </c>
      <c r="F814" s="9" t="s">
        <v>639</v>
      </c>
      <c r="G814" s="9" t="s">
        <v>1435</v>
      </c>
      <c r="H814" s="8">
        <v>242330</v>
      </c>
      <c r="I814" s="41" t="s">
        <v>2167</v>
      </c>
      <c r="J814" s="10">
        <v>6</v>
      </c>
      <c r="K814" s="12"/>
      <c r="L814" s="12"/>
    </row>
    <row r="815" spans="1:12" s="24" customFormat="1" ht="84">
      <c r="A815" s="34">
        <v>814</v>
      </c>
      <c r="B815" s="34">
        <v>3.2</v>
      </c>
      <c r="C815" s="11" t="s">
        <v>1418</v>
      </c>
      <c r="D815" s="37">
        <v>672000</v>
      </c>
      <c r="E815" s="13" t="s">
        <v>1443</v>
      </c>
      <c r="F815" s="9" t="s">
        <v>639</v>
      </c>
      <c r="G815" s="9" t="s">
        <v>1435</v>
      </c>
      <c r="H815" s="8">
        <v>242330</v>
      </c>
      <c r="I815" s="41" t="s">
        <v>2168</v>
      </c>
      <c r="J815" s="10">
        <v>6</v>
      </c>
      <c r="K815" s="12"/>
      <c r="L815" s="12"/>
    </row>
    <row r="816" spans="1:12" s="24" customFormat="1" ht="84">
      <c r="A816" s="34">
        <v>815</v>
      </c>
      <c r="B816" s="34">
        <v>3.2</v>
      </c>
      <c r="C816" s="11" t="s">
        <v>1419</v>
      </c>
      <c r="D816" s="37">
        <v>147900</v>
      </c>
      <c r="E816" s="13" t="s">
        <v>1443</v>
      </c>
      <c r="F816" s="9" t="s">
        <v>639</v>
      </c>
      <c r="G816" s="9" t="s">
        <v>1435</v>
      </c>
      <c r="H816" s="8">
        <v>242330</v>
      </c>
      <c r="I816" s="41"/>
      <c r="J816" s="10">
        <v>6</v>
      </c>
      <c r="K816" s="12"/>
      <c r="L816" s="12"/>
    </row>
    <row r="817" spans="1:12" s="24" customFormat="1" ht="105">
      <c r="A817" s="34">
        <v>816</v>
      </c>
      <c r="B817" s="34">
        <v>3.2</v>
      </c>
      <c r="C817" s="11" t="s">
        <v>1420</v>
      </c>
      <c r="D817" s="37">
        <v>1345000</v>
      </c>
      <c r="E817" s="13" t="s">
        <v>1443</v>
      </c>
      <c r="F817" s="9" t="s">
        <v>639</v>
      </c>
      <c r="G817" s="9" t="s">
        <v>1435</v>
      </c>
      <c r="H817" s="8">
        <v>242330</v>
      </c>
      <c r="I817" s="41" t="s">
        <v>2169</v>
      </c>
      <c r="J817" s="10">
        <v>6</v>
      </c>
      <c r="K817" s="12"/>
      <c r="L817" s="12"/>
    </row>
    <row r="818" spans="1:12" s="24" customFormat="1" ht="84">
      <c r="A818" s="34">
        <v>817</v>
      </c>
      <c r="B818" s="34">
        <v>3.2</v>
      </c>
      <c r="C818" s="11" t="s">
        <v>1421</v>
      </c>
      <c r="D818" s="37">
        <v>4369000</v>
      </c>
      <c r="E818" s="13" t="s">
        <v>1443</v>
      </c>
      <c r="F818" s="9" t="s">
        <v>639</v>
      </c>
      <c r="G818" s="9" t="s">
        <v>1435</v>
      </c>
      <c r="H818" s="8">
        <v>242330</v>
      </c>
      <c r="I818" s="41" t="s">
        <v>2170</v>
      </c>
      <c r="J818" s="10">
        <v>6</v>
      </c>
      <c r="K818" s="12"/>
      <c r="L818" s="12"/>
    </row>
    <row r="819" spans="1:12" s="24" customFormat="1" ht="63">
      <c r="A819" s="34">
        <v>818</v>
      </c>
      <c r="B819" s="34">
        <v>3.2</v>
      </c>
      <c r="C819" s="11" t="s">
        <v>1422</v>
      </c>
      <c r="D819" s="37">
        <v>384900</v>
      </c>
      <c r="E819" s="13" t="s">
        <v>1443</v>
      </c>
      <c r="F819" s="9" t="s">
        <v>639</v>
      </c>
      <c r="G819" s="9" t="s">
        <v>1435</v>
      </c>
      <c r="H819" s="8">
        <v>242330</v>
      </c>
      <c r="I819" s="41"/>
      <c r="J819" s="10">
        <v>6</v>
      </c>
      <c r="K819" s="12"/>
      <c r="L819" s="12"/>
    </row>
    <row r="820" spans="1:12" s="24" customFormat="1" ht="84">
      <c r="A820" s="34">
        <v>819</v>
      </c>
      <c r="B820" s="34">
        <v>3.2</v>
      </c>
      <c r="C820" s="11" t="s">
        <v>1423</v>
      </c>
      <c r="D820" s="37">
        <v>1481200</v>
      </c>
      <c r="E820" s="13" t="s">
        <v>1443</v>
      </c>
      <c r="F820" s="9" t="s">
        <v>639</v>
      </c>
      <c r="G820" s="9" t="s">
        <v>1435</v>
      </c>
      <c r="H820" s="8">
        <v>242330</v>
      </c>
      <c r="I820" s="41"/>
      <c r="J820" s="10">
        <v>6</v>
      </c>
      <c r="K820" s="12"/>
      <c r="L820" s="12"/>
    </row>
    <row r="821" spans="1:12" s="24" customFormat="1" ht="84">
      <c r="A821" s="34">
        <v>820</v>
      </c>
      <c r="B821" s="34">
        <v>3.2</v>
      </c>
      <c r="C821" s="11" t="s">
        <v>1424</v>
      </c>
      <c r="D821" s="37">
        <v>470600</v>
      </c>
      <c r="E821" s="13" t="s">
        <v>1443</v>
      </c>
      <c r="F821" s="9" t="s">
        <v>639</v>
      </c>
      <c r="G821" s="9" t="s">
        <v>1435</v>
      </c>
      <c r="H821" s="8">
        <v>242330</v>
      </c>
      <c r="I821" s="41"/>
      <c r="J821" s="10">
        <v>6</v>
      </c>
      <c r="K821" s="12"/>
      <c r="L821" s="12"/>
    </row>
    <row r="822" spans="1:12" s="24" customFormat="1" ht="84">
      <c r="A822" s="34">
        <v>821</v>
      </c>
      <c r="B822" s="34">
        <v>3.2</v>
      </c>
      <c r="C822" s="11" t="s">
        <v>1425</v>
      </c>
      <c r="D822" s="37">
        <v>1007100</v>
      </c>
      <c r="E822" s="13" t="s">
        <v>1443</v>
      </c>
      <c r="F822" s="9" t="s">
        <v>639</v>
      </c>
      <c r="G822" s="9" t="s">
        <v>1435</v>
      </c>
      <c r="H822" s="8">
        <v>242330</v>
      </c>
      <c r="I822" s="41"/>
      <c r="J822" s="10">
        <v>6</v>
      </c>
      <c r="K822" s="12"/>
      <c r="L822" s="12"/>
    </row>
    <row r="823" spans="1:12" s="24" customFormat="1" ht="84">
      <c r="A823" s="34">
        <v>822</v>
      </c>
      <c r="B823" s="34">
        <v>3.2</v>
      </c>
      <c r="C823" s="11" t="s">
        <v>1426</v>
      </c>
      <c r="D823" s="37">
        <v>2952100</v>
      </c>
      <c r="E823" s="13" t="s">
        <v>1443</v>
      </c>
      <c r="F823" s="9" t="s">
        <v>639</v>
      </c>
      <c r="G823" s="9" t="s">
        <v>1435</v>
      </c>
      <c r="H823" s="8">
        <v>242330</v>
      </c>
      <c r="I823" s="41"/>
      <c r="J823" s="10">
        <v>6</v>
      </c>
      <c r="K823" s="12"/>
      <c r="L823" s="12"/>
    </row>
    <row r="824" spans="1:12" s="24" customFormat="1" ht="105">
      <c r="A824" s="34">
        <v>823</v>
      </c>
      <c r="B824" s="34">
        <v>3.2</v>
      </c>
      <c r="C824" s="11" t="s">
        <v>1427</v>
      </c>
      <c r="D824" s="37">
        <v>561000</v>
      </c>
      <c r="E824" s="13" t="s">
        <v>1443</v>
      </c>
      <c r="F824" s="9" t="s">
        <v>639</v>
      </c>
      <c r="G824" s="9" t="s">
        <v>1435</v>
      </c>
      <c r="H824" s="8">
        <v>242330</v>
      </c>
      <c r="I824" s="41" t="s">
        <v>2171</v>
      </c>
      <c r="J824" s="10">
        <v>6</v>
      </c>
      <c r="K824" s="12"/>
      <c r="L824" s="12"/>
    </row>
    <row r="825" spans="1:12" s="24" customFormat="1" ht="84">
      <c r="A825" s="34">
        <v>824</v>
      </c>
      <c r="B825" s="34">
        <v>3.2</v>
      </c>
      <c r="C825" s="11" t="s">
        <v>1428</v>
      </c>
      <c r="D825" s="37">
        <v>500000</v>
      </c>
      <c r="E825" s="13" t="s">
        <v>1443</v>
      </c>
      <c r="F825" s="9" t="s">
        <v>639</v>
      </c>
      <c r="G825" s="9" t="s">
        <v>1435</v>
      </c>
      <c r="H825" s="8">
        <v>242330</v>
      </c>
      <c r="I825" s="41" t="s">
        <v>2172</v>
      </c>
      <c r="J825" s="10">
        <v>6</v>
      </c>
      <c r="K825" s="12"/>
      <c r="L825" s="12"/>
    </row>
    <row r="826" spans="1:12" s="24" customFormat="1" ht="84">
      <c r="A826" s="34">
        <v>825</v>
      </c>
      <c r="B826" s="34">
        <v>3.2</v>
      </c>
      <c r="C826" s="11" t="s">
        <v>1429</v>
      </c>
      <c r="D826" s="37">
        <v>304000</v>
      </c>
      <c r="E826" s="13" t="s">
        <v>1443</v>
      </c>
      <c r="F826" s="9" t="s">
        <v>639</v>
      </c>
      <c r="G826" s="9" t="s">
        <v>1435</v>
      </c>
      <c r="H826" s="8">
        <v>242330</v>
      </c>
      <c r="I826" s="41" t="s">
        <v>2173</v>
      </c>
      <c r="J826" s="10">
        <v>6</v>
      </c>
      <c r="K826" s="12"/>
      <c r="L826" s="12"/>
    </row>
    <row r="827" spans="1:12" s="24" customFormat="1" ht="84">
      <c r="A827" s="34">
        <v>826</v>
      </c>
      <c r="B827" s="34">
        <v>3.2</v>
      </c>
      <c r="C827" s="11" t="s">
        <v>1430</v>
      </c>
      <c r="D827" s="37">
        <v>1118000</v>
      </c>
      <c r="E827" s="13" t="s">
        <v>1443</v>
      </c>
      <c r="F827" s="9" t="s">
        <v>639</v>
      </c>
      <c r="G827" s="9" t="s">
        <v>1435</v>
      </c>
      <c r="H827" s="8">
        <v>242330</v>
      </c>
      <c r="I827" s="41" t="s">
        <v>2174</v>
      </c>
      <c r="J827" s="10">
        <v>6</v>
      </c>
      <c r="K827" s="12"/>
      <c r="L827" s="12"/>
    </row>
    <row r="828" spans="1:12" s="24" customFormat="1" ht="105">
      <c r="A828" s="34">
        <v>827</v>
      </c>
      <c r="B828" s="34">
        <v>3.2</v>
      </c>
      <c r="C828" s="11" t="s">
        <v>1431</v>
      </c>
      <c r="D828" s="37">
        <v>1167000</v>
      </c>
      <c r="E828" s="13" t="s">
        <v>1443</v>
      </c>
      <c r="F828" s="9" t="s">
        <v>639</v>
      </c>
      <c r="G828" s="9" t="s">
        <v>1435</v>
      </c>
      <c r="H828" s="8">
        <v>242330</v>
      </c>
      <c r="I828" s="41" t="s">
        <v>2175</v>
      </c>
      <c r="J828" s="10">
        <v>6</v>
      </c>
      <c r="K828" s="12"/>
      <c r="L828" s="12"/>
    </row>
    <row r="829" spans="1:12" ht="63">
      <c r="A829" s="34">
        <v>828</v>
      </c>
      <c r="B829" s="34">
        <v>3.2</v>
      </c>
      <c r="C829" s="11" t="s">
        <v>1432</v>
      </c>
      <c r="D829" s="37">
        <v>178820000</v>
      </c>
      <c r="E829" s="13" t="s">
        <v>1443</v>
      </c>
      <c r="F829" s="9" t="s">
        <v>639</v>
      </c>
      <c r="G829" s="9" t="s">
        <v>1435</v>
      </c>
      <c r="H829" s="8">
        <v>242330</v>
      </c>
      <c r="I829" s="41" t="s">
        <v>2176</v>
      </c>
      <c r="J829" s="10">
        <v>6</v>
      </c>
    </row>
    <row r="830" spans="1:12" ht="63">
      <c r="A830" s="34">
        <v>829</v>
      </c>
      <c r="B830" s="34">
        <v>3.2</v>
      </c>
      <c r="C830" s="11" t="s">
        <v>1433</v>
      </c>
      <c r="D830" s="37">
        <v>73590000</v>
      </c>
      <c r="E830" s="13" t="s">
        <v>1443</v>
      </c>
      <c r="F830" s="9" t="s">
        <v>639</v>
      </c>
      <c r="G830" s="9" t="s">
        <v>1435</v>
      </c>
      <c r="H830" s="8">
        <v>242330</v>
      </c>
      <c r="I830" s="41" t="s">
        <v>2177</v>
      </c>
      <c r="J830" s="10">
        <v>6</v>
      </c>
    </row>
    <row r="831" spans="1:12" ht="42">
      <c r="A831" s="34">
        <v>830</v>
      </c>
      <c r="B831" s="34">
        <v>3.2</v>
      </c>
      <c r="C831" s="40" t="s">
        <v>1434</v>
      </c>
      <c r="D831" s="37">
        <v>496000</v>
      </c>
      <c r="E831" s="13" t="s">
        <v>1443</v>
      </c>
      <c r="F831" s="9" t="s">
        <v>639</v>
      </c>
      <c r="G831" s="9" t="s">
        <v>1435</v>
      </c>
      <c r="H831" s="8">
        <v>242330</v>
      </c>
      <c r="I831" s="41" t="s">
        <v>2178</v>
      </c>
      <c r="J831" s="10">
        <v>5</v>
      </c>
    </row>
  </sheetData>
  <hyperlinks>
    <hyperlink ref="I786" r:id="rId1"/>
    <hyperlink ref="I785" r:id="rId2"/>
    <hyperlink ref="I784" r:id="rId3"/>
    <hyperlink ref="I783" r:id="rId4"/>
    <hyperlink ref="I782" r:id="rId5"/>
    <hyperlink ref="I781" r:id="rId6"/>
    <hyperlink ref="I780" r:id="rId7"/>
    <hyperlink ref="I779" r:id="rId8"/>
    <hyperlink ref="I778" r:id="rId9"/>
    <hyperlink ref="I777" r:id="rId10"/>
    <hyperlink ref="I776" r:id="rId11"/>
    <hyperlink ref="I775" r:id="rId12"/>
    <hyperlink ref="I792" r:id="rId13"/>
    <hyperlink ref="I774" r:id="rId14"/>
    <hyperlink ref="I791" r:id="rId15"/>
    <hyperlink ref="I773" r:id="rId16"/>
    <hyperlink ref="I790" r:id="rId17"/>
    <hyperlink ref="I772" r:id="rId18"/>
    <hyperlink ref="I789" r:id="rId19"/>
    <hyperlink ref="I788" r:id="rId20"/>
    <hyperlink ref="I787" r:id="rId21"/>
    <hyperlink ref="I801" r:id="rId22"/>
    <hyperlink ref="I800" r:id="rId23"/>
    <hyperlink ref="I771" r:id="rId24"/>
    <hyperlink ref="I799" r:id="rId25"/>
    <hyperlink ref="I770" r:id="rId26"/>
    <hyperlink ref="I798" r:id="rId27"/>
    <hyperlink ref="I768" r:id="rId28"/>
    <hyperlink ref="I797" r:id="rId29"/>
    <hyperlink ref="I767" r:id="rId30"/>
    <hyperlink ref="I796" r:id="rId31"/>
    <hyperlink ref="I766" r:id="rId32"/>
    <hyperlink ref="I795" r:id="rId33"/>
    <hyperlink ref="I765" r:id="rId34"/>
    <hyperlink ref="I794" r:id="rId35"/>
    <hyperlink ref="I793" r:id="rId36"/>
    <hyperlink ref="I764" r:id="rId37"/>
    <hyperlink ref="I763" r:id="rId38"/>
    <hyperlink ref="I831" r:id="rId39"/>
    <hyperlink ref="I762" r:id="rId40"/>
    <hyperlink ref="I830" r:id="rId41"/>
    <hyperlink ref="I829" r:id="rId42"/>
    <hyperlink ref="I761" r:id="rId43"/>
    <hyperlink ref="I828" r:id="rId44"/>
    <hyperlink ref="I827" r:id="rId45"/>
    <hyperlink ref="I760" r:id="rId46"/>
    <hyperlink ref="I826" r:id="rId47"/>
    <hyperlink ref="I759" r:id="rId48"/>
    <hyperlink ref="I825" r:id="rId49"/>
    <hyperlink ref="I824" r:id="rId50"/>
    <hyperlink ref="I758" r:id="rId51"/>
    <hyperlink ref="I818" r:id="rId52"/>
    <hyperlink ref="I757" r:id="rId53"/>
    <hyperlink ref="I817" r:id="rId54"/>
    <hyperlink ref="I815" r:id="rId55"/>
    <hyperlink ref="I756" r:id="rId56"/>
    <hyperlink ref="I814" r:id="rId57"/>
    <hyperlink ref="I755" r:id="rId58"/>
    <hyperlink ref="I754" r:id="rId59"/>
    <hyperlink ref="I812" r:id="rId60"/>
    <hyperlink ref="I811" r:id="rId61"/>
    <hyperlink ref="I753" r:id="rId62"/>
    <hyperlink ref="I809" r:id="rId63"/>
    <hyperlink ref="I752" r:id="rId64"/>
    <hyperlink ref="I808" r:id="rId65"/>
    <hyperlink ref="I806" r:id="rId66"/>
    <hyperlink ref="I805" r:id="rId67"/>
    <hyperlink ref="I803" r:id="rId68"/>
    <hyperlink ref="I802" r:id="rId69"/>
    <hyperlink ref="I751" r:id="rId70"/>
    <hyperlink ref="I750" r:id="rId71"/>
    <hyperlink ref="I749" r:id="rId72"/>
    <hyperlink ref="I748" r:id="rId73"/>
    <hyperlink ref="I747" r:id="rId74"/>
    <hyperlink ref="I746" r:id="rId75"/>
    <hyperlink ref="I745" r:id="rId76"/>
    <hyperlink ref="I744" r:id="rId77"/>
    <hyperlink ref="I743" r:id="rId78"/>
    <hyperlink ref="I742" r:id="rId79"/>
    <hyperlink ref="I741" r:id="rId80"/>
    <hyperlink ref="I740" r:id="rId81"/>
    <hyperlink ref="I739" r:id="rId82"/>
    <hyperlink ref="I738" r:id="rId83"/>
    <hyperlink ref="I737" r:id="rId84"/>
    <hyperlink ref="I736" r:id="rId85"/>
    <hyperlink ref="I735" r:id="rId86"/>
    <hyperlink ref="I734" r:id="rId87"/>
    <hyperlink ref="I733" r:id="rId88"/>
    <hyperlink ref="I732" r:id="rId89"/>
    <hyperlink ref="I731" r:id="rId90"/>
    <hyperlink ref="I730" r:id="rId91"/>
    <hyperlink ref="I729" r:id="rId92"/>
    <hyperlink ref="I728" r:id="rId93"/>
    <hyperlink ref="I727" r:id="rId94"/>
    <hyperlink ref="I726" r:id="rId95"/>
    <hyperlink ref="I601" r:id="rId96"/>
    <hyperlink ref="I725" r:id="rId97"/>
    <hyperlink ref="I600" r:id="rId98"/>
    <hyperlink ref="I724" r:id="rId99"/>
    <hyperlink ref="I599" r:id="rId100"/>
    <hyperlink ref="I723" r:id="rId101"/>
    <hyperlink ref="I598" r:id="rId102"/>
    <hyperlink ref="I722" r:id="rId103"/>
    <hyperlink ref="I597" r:id="rId104"/>
    <hyperlink ref="I721" r:id="rId105"/>
    <hyperlink ref="I596" r:id="rId106"/>
    <hyperlink ref="I595" r:id="rId107"/>
    <hyperlink ref="I720" r:id="rId108"/>
    <hyperlink ref="I719" r:id="rId109"/>
    <hyperlink ref="I594" r:id="rId110"/>
    <hyperlink ref="I718" r:id="rId111"/>
    <hyperlink ref="I593" r:id="rId112"/>
    <hyperlink ref="I717" r:id="rId113"/>
    <hyperlink ref="I716" r:id="rId114"/>
    <hyperlink ref="I592" r:id="rId115"/>
    <hyperlink ref="I715" r:id="rId116"/>
    <hyperlink ref="I591" r:id="rId117"/>
    <hyperlink ref="I590" r:id="rId118"/>
    <hyperlink ref="I714" r:id="rId119"/>
    <hyperlink ref="I589" r:id="rId120"/>
    <hyperlink ref="I713" r:id="rId121"/>
    <hyperlink ref="I588" r:id="rId122"/>
    <hyperlink ref="I712" r:id="rId123"/>
    <hyperlink ref="I587" r:id="rId124"/>
    <hyperlink ref="I586" r:id="rId125"/>
    <hyperlink ref="I711" r:id="rId126"/>
    <hyperlink ref="I585" r:id="rId127"/>
    <hyperlink ref="I710" r:id="rId128"/>
    <hyperlink ref="I584" r:id="rId129"/>
    <hyperlink ref="I709" r:id="rId130"/>
    <hyperlink ref="I583" r:id="rId131"/>
    <hyperlink ref="I582" r:id="rId132"/>
    <hyperlink ref="I708" r:id="rId133"/>
    <hyperlink ref="I581" r:id="rId134"/>
    <hyperlink ref="I707" r:id="rId135"/>
    <hyperlink ref="I580" r:id="rId136"/>
    <hyperlink ref="I706" r:id="rId137"/>
    <hyperlink ref="I579" r:id="rId138"/>
    <hyperlink ref="I705" r:id="rId139"/>
    <hyperlink ref="I578" r:id="rId140"/>
    <hyperlink ref="I703" r:id="rId141"/>
    <hyperlink ref="I577" r:id="rId142"/>
    <hyperlink ref="I576" r:id="rId143"/>
    <hyperlink ref="I575" r:id="rId144"/>
    <hyperlink ref="I574" r:id="rId145"/>
    <hyperlink ref="I573" r:id="rId146"/>
    <hyperlink ref="I572" r:id="rId147"/>
    <hyperlink ref="I571" r:id="rId148"/>
    <hyperlink ref="I570" r:id="rId149"/>
    <hyperlink ref="I569" r:id="rId150"/>
    <hyperlink ref="I568" r:id="rId151"/>
    <hyperlink ref="I567" r:id="rId152"/>
    <hyperlink ref="I700" r:id="rId153"/>
    <hyperlink ref="I699" r:id="rId154"/>
    <hyperlink ref="I566" r:id="rId155"/>
    <hyperlink ref="I698" r:id="rId156"/>
    <hyperlink ref="I565" r:id="rId157"/>
    <hyperlink ref="I697" r:id="rId158"/>
    <hyperlink ref="I564" r:id="rId159"/>
    <hyperlink ref="I696" r:id="rId160"/>
    <hyperlink ref="I695" r:id="rId161"/>
    <hyperlink ref="I563" r:id="rId162"/>
    <hyperlink ref="I694" r:id="rId163"/>
    <hyperlink ref="I562" r:id="rId164"/>
    <hyperlink ref="I693" r:id="rId165"/>
    <hyperlink ref="I692" r:id="rId166"/>
    <hyperlink ref="I561" r:id="rId167"/>
    <hyperlink ref="I691" r:id="rId168"/>
    <hyperlink ref="I690" r:id="rId169"/>
    <hyperlink ref="I560" r:id="rId170"/>
    <hyperlink ref="I689" r:id="rId171"/>
    <hyperlink ref="I559" r:id="rId172"/>
    <hyperlink ref="I686" r:id="rId173"/>
    <hyperlink ref="I558" r:id="rId174"/>
    <hyperlink ref="I685" r:id="rId175"/>
    <hyperlink ref="I557" r:id="rId176"/>
    <hyperlink ref="I556" r:id="rId177"/>
    <hyperlink ref="I684" r:id="rId178"/>
    <hyperlink ref="I683" r:id="rId179"/>
    <hyperlink ref="I555" r:id="rId180"/>
    <hyperlink ref="I682" r:id="rId181"/>
    <hyperlink ref="I681" r:id="rId182"/>
    <hyperlink ref="I554" r:id="rId183"/>
    <hyperlink ref="I680" r:id="rId184"/>
    <hyperlink ref="I553" r:id="rId185"/>
    <hyperlink ref="I679" r:id="rId186"/>
    <hyperlink ref="I678" r:id="rId187"/>
    <hyperlink ref="I552" r:id="rId188"/>
    <hyperlink ref="I677" r:id="rId189"/>
    <hyperlink ref="I676" r:id="rId190"/>
    <hyperlink ref="I675" r:id="rId191"/>
    <hyperlink ref="I674" r:id="rId192"/>
    <hyperlink ref="I673" r:id="rId193"/>
    <hyperlink ref="I672" r:id="rId194"/>
    <hyperlink ref="I671" r:id="rId195"/>
    <hyperlink ref="I670" r:id="rId196"/>
    <hyperlink ref="I669" r:id="rId197"/>
    <hyperlink ref="I668" r:id="rId198"/>
    <hyperlink ref="I667" r:id="rId199"/>
    <hyperlink ref="I666" r:id="rId200"/>
    <hyperlink ref="I665" r:id="rId201"/>
    <hyperlink ref="I664" r:id="rId202"/>
    <hyperlink ref="I663" r:id="rId203"/>
    <hyperlink ref="I662" r:id="rId204"/>
    <hyperlink ref="I661" r:id="rId205"/>
    <hyperlink ref="I660" r:id="rId206"/>
    <hyperlink ref="I659" r:id="rId207"/>
    <hyperlink ref="I658" r:id="rId208"/>
    <hyperlink ref="I657" r:id="rId209"/>
    <hyperlink ref="I656" r:id="rId210"/>
    <hyperlink ref="I655" r:id="rId211"/>
    <hyperlink ref="I654" r:id="rId212"/>
    <hyperlink ref="I653" r:id="rId213"/>
    <hyperlink ref="I652" r:id="rId214"/>
    <hyperlink ref="I651" r:id="rId215"/>
    <hyperlink ref="I650" r:id="rId216"/>
    <hyperlink ref="I649" r:id="rId217"/>
    <hyperlink ref="I648" r:id="rId218"/>
    <hyperlink ref="I647" r:id="rId219"/>
    <hyperlink ref="I646" r:id="rId220"/>
    <hyperlink ref="I645" r:id="rId221"/>
    <hyperlink ref="I644" r:id="rId222"/>
    <hyperlink ref="I643" r:id="rId223"/>
    <hyperlink ref="I642" r:id="rId224"/>
    <hyperlink ref="I640" r:id="rId225"/>
    <hyperlink ref="I451" r:id="rId226"/>
    <hyperlink ref="I639" r:id="rId227"/>
    <hyperlink ref="I450" r:id="rId228"/>
    <hyperlink ref="I638" r:id="rId229"/>
    <hyperlink ref="I449" r:id="rId230"/>
    <hyperlink ref="I448" r:id="rId231"/>
    <hyperlink ref="I610" r:id="rId232"/>
    <hyperlink ref="I447" r:id="rId233"/>
    <hyperlink ref="I609" r:id="rId234"/>
    <hyperlink ref="I446" r:id="rId235"/>
    <hyperlink ref="I608" r:id="rId236"/>
    <hyperlink ref="I607" r:id="rId237"/>
    <hyperlink ref="I606" r:id="rId238"/>
    <hyperlink ref="I445" r:id="rId239"/>
    <hyperlink ref="I605" r:id="rId240"/>
    <hyperlink ref="I604" r:id="rId241"/>
    <hyperlink ref="I444" r:id="rId242"/>
    <hyperlink ref="I603" r:id="rId243"/>
    <hyperlink ref="I602" r:id="rId244"/>
    <hyperlink ref="I443" r:id="rId245"/>
    <hyperlink ref="I551" r:id="rId246"/>
    <hyperlink ref="I442" r:id="rId247"/>
    <hyperlink ref="I550" r:id="rId248"/>
    <hyperlink ref="I549" r:id="rId249"/>
    <hyperlink ref="I548" r:id="rId250"/>
    <hyperlink ref="I441" r:id="rId251"/>
    <hyperlink ref="I547" r:id="rId252"/>
    <hyperlink ref="I546" r:id="rId253"/>
    <hyperlink ref="I545" r:id="rId254"/>
    <hyperlink ref="I440" r:id="rId255"/>
    <hyperlink ref="I544" r:id="rId256"/>
    <hyperlink ref="I439" r:id="rId257"/>
    <hyperlink ref="I438" r:id="rId258"/>
    <hyperlink ref="I543" r:id="rId259"/>
    <hyperlink ref="I437" r:id="rId260"/>
    <hyperlink ref="I542" r:id="rId261"/>
    <hyperlink ref="I436" r:id="rId262"/>
    <hyperlink ref="I435" r:id="rId263"/>
    <hyperlink ref="I541" r:id="rId264"/>
    <hyperlink ref="I434" r:id="rId265"/>
    <hyperlink ref="I540" r:id="rId266"/>
    <hyperlink ref="I539" r:id="rId267"/>
    <hyperlink ref="I433" r:id="rId268"/>
    <hyperlink ref="I538" r:id="rId269"/>
    <hyperlink ref="I432" r:id="rId270"/>
    <hyperlink ref="I537" r:id="rId271"/>
    <hyperlink ref="I536" r:id="rId272"/>
    <hyperlink ref="I431" r:id="rId273"/>
    <hyperlink ref="I535" r:id="rId274"/>
    <hyperlink ref="I534" r:id="rId275"/>
    <hyperlink ref="I430" r:id="rId276"/>
    <hyperlink ref="I429" r:id="rId277"/>
    <hyperlink ref="I533" r:id="rId278"/>
    <hyperlink ref="I428" r:id="rId279"/>
    <hyperlink ref="I532" r:id="rId280"/>
    <hyperlink ref="I531" r:id="rId281"/>
    <hyperlink ref="I427" r:id="rId282"/>
    <hyperlink ref="I530" r:id="rId283"/>
    <hyperlink ref="I426" r:id="rId284"/>
    <hyperlink ref="I529" r:id="rId285"/>
    <hyperlink ref="I528" r:id="rId286"/>
    <hyperlink ref="I425" r:id="rId287"/>
    <hyperlink ref="I527" r:id="rId288"/>
    <hyperlink ref="I424" r:id="rId289"/>
    <hyperlink ref="I526" r:id="rId290"/>
    <hyperlink ref="I525" r:id="rId291"/>
    <hyperlink ref="I423" r:id="rId292"/>
    <hyperlink ref="I524" r:id="rId293"/>
    <hyperlink ref="I523" r:id="rId294"/>
    <hyperlink ref="I422" r:id="rId295"/>
    <hyperlink ref="I522" r:id="rId296"/>
    <hyperlink ref="I521" r:id="rId297"/>
    <hyperlink ref="I421" r:id="rId298"/>
    <hyperlink ref="I520" r:id="rId299"/>
    <hyperlink ref="I420" r:id="rId300"/>
    <hyperlink ref="I519" r:id="rId301"/>
    <hyperlink ref="I419" r:id="rId302"/>
    <hyperlink ref="I518" r:id="rId303"/>
    <hyperlink ref="I517" r:id="rId304"/>
    <hyperlink ref="I418" r:id="rId305"/>
    <hyperlink ref="I516" r:id="rId306"/>
    <hyperlink ref="I515" r:id="rId307"/>
    <hyperlink ref="I417" r:id="rId308"/>
    <hyperlink ref="I514" r:id="rId309"/>
    <hyperlink ref="I416" r:id="rId310"/>
    <hyperlink ref="I513" r:id="rId311"/>
    <hyperlink ref="I415" r:id="rId312"/>
    <hyperlink ref="I512" r:id="rId313"/>
    <hyperlink ref="I511" r:id="rId314"/>
    <hyperlink ref="I414" r:id="rId315"/>
    <hyperlink ref="I510" r:id="rId316"/>
    <hyperlink ref="I413" r:id="rId317"/>
    <hyperlink ref="I508" r:id="rId318"/>
    <hyperlink ref="I412" r:id="rId319"/>
    <hyperlink ref="I411" r:id="rId320"/>
    <hyperlink ref="I410" r:id="rId321"/>
    <hyperlink ref="I409" r:id="rId322"/>
    <hyperlink ref="I408" r:id="rId323"/>
    <hyperlink ref="I407" r:id="rId324"/>
    <hyperlink ref="I406" r:id="rId325"/>
    <hyperlink ref="I509" r:id="rId326"/>
    <hyperlink ref="I405" r:id="rId327"/>
    <hyperlink ref="I507" r:id="rId328"/>
    <hyperlink ref="I404" r:id="rId329"/>
    <hyperlink ref="I403" r:id="rId330"/>
    <hyperlink ref="I402" r:id="rId331"/>
    <hyperlink ref="I505" r:id="rId332"/>
    <hyperlink ref="I506" r:id="rId333"/>
    <hyperlink ref="I504" r:id="rId334"/>
    <hyperlink ref="I503" r:id="rId335"/>
    <hyperlink ref="I502" r:id="rId336"/>
    <hyperlink ref="I501" r:id="rId337"/>
    <hyperlink ref="I500" r:id="rId338"/>
    <hyperlink ref="I499" r:id="rId339"/>
    <hyperlink ref="I498" r:id="rId340"/>
    <hyperlink ref="I497" r:id="rId341"/>
    <hyperlink ref="I496" r:id="rId342"/>
    <hyperlink ref="I495" r:id="rId343"/>
    <hyperlink ref="I493" r:id="rId344"/>
    <hyperlink ref="I488" r:id="rId345"/>
    <hyperlink ref="I487" r:id="rId346"/>
    <hyperlink ref="I486" r:id="rId347"/>
    <hyperlink ref="I485" r:id="rId348"/>
    <hyperlink ref="I484" r:id="rId349"/>
    <hyperlink ref="I483" r:id="rId350"/>
    <hyperlink ref="I482" r:id="rId351"/>
    <hyperlink ref="I481" r:id="rId352"/>
    <hyperlink ref="I480" r:id="rId353"/>
    <hyperlink ref="I479" r:id="rId354"/>
    <hyperlink ref="I478" r:id="rId355"/>
    <hyperlink ref="I477" r:id="rId356"/>
    <hyperlink ref="I476" r:id="rId357"/>
    <hyperlink ref="I475" r:id="rId358"/>
    <hyperlink ref="I474" r:id="rId359"/>
    <hyperlink ref="I473" r:id="rId360"/>
    <hyperlink ref="I472" r:id="rId361"/>
    <hyperlink ref="I301" r:id="rId362"/>
    <hyperlink ref="I471" r:id="rId363"/>
    <hyperlink ref="I300" r:id="rId364"/>
    <hyperlink ref="I470" r:id="rId365"/>
    <hyperlink ref="I299" r:id="rId366"/>
    <hyperlink ref="I298" r:id="rId367"/>
    <hyperlink ref="I469" r:id="rId368"/>
    <hyperlink ref="I468" r:id="rId369"/>
    <hyperlink ref="I297" r:id="rId370"/>
    <hyperlink ref="I296" r:id="rId371"/>
    <hyperlink ref="I295" r:id="rId372"/>
    <hyperlink ref="I467" r:id="rId373"/>
    <hyperlink ref="I294" r:id="rId374"/>
    <hyperlink ref="I466" r:id="rId375"/>
    <hyperlink ref="I465" r:id="rId376"/>
    <hyperlink ref="I293" r:id="rId377"/>
    <hyperlink ref="I464" r:id="rId378"/>
    <hyperlink ref="I292" r:id="rId379"/>
    <hyperlink ref="I463" r:id="rId380"/>
    <hyperlink ref="I291" r:id="rId381"/>
    <hyperlink ref="I290" r:id="rId382"/>
    <hyperlink ref="I462" r:id="rId383"/>
    <hyperlink ref="I461" r:id="rId384"/>
    <hyperlink ref="I460" r:id="rId385"/>
    <hyperlink ref="I289" r:id="rId386"/>
    <hyperlink ref="I455" r:id="rId387"/>
    <hyperlink ref="I454" r:id="rId388"/>
    <hyperlink ref="I453" r:id="rId389"/>
    <hyperlink ref="I288" r:id="rId390"/>
    <hyperlink ref="I452" r:id="rId391"/>
    <hyperlink ref="I401" r:id="rId392"/>
    <hyperlink ref="I287" r:id="rId393"/>
    <hyperlink ref="I400" r:id="rId394"/>
    <hyperlink ref="I286" r:id="rId395"/>
    <hyperlink ref="I399" r:id="rId396"/>
    <hyperlink ref="I285" r:id="rId397"/>
    <hyperlink ref="I284" r:id="rId398"/>
    <hyperlink ref="I395" r:id="rId399"/>
    <hyperlink ref="I283" r:id="rId400"/>
    <hyperlink ref="I282" r:id="rId401"/>
    <hyperlink ref="I398" r:id="rId402"/>
    <hyperlink ref="I281" r:id="rId403"/>
    <hyperlink ref="I397" r:id="rId404"/>
    <hyperlink ref="I280" r:id="rId405"/>
    <hyperlink ref="I279" r:id="rId406"/>
    <hyperlink ref="I396" r:id="rId407"/>
    <hyperlink ref="I278" r:id="rId408"/>
    <hyperlink ref="I277" r:id="rId409"/>
    <hyperlink ref="I276" r:id="rId410"/>
    <hyperlink ref="I275" r:id="rId411"/>
    <hyperlink ref="I274" r:id="rId412"/>
    <hyperlink ref="I273" r:id="rId413"/>
    <hyperlink ref="I272" r:id="rId414"/>
    <hyperlink ref="I269" r:id="rId415"/>
    <hyperlink ref="I268" r:id="rId416"/>
    <hyperlink ref="I267" r:id="rId417"/>
    <hyperlink ref="I266" r:id="rId418"/>
    <hyperlink ref="I394" r:id="rId419"/>
    <hyperlink ref="I393" r:id="rId420"/>
    <hyperlink ref="I392" r:id="rId421"/>
    <hyperlink ref="I391" r:id="rId422"/>
    <hyperlink ref="I264" r:id="rId423"/>
    <hyperlink ref="I390" r:id="rId424"/>
    <hyperlink ref="I263" r:id="rId425"/>
    <hyperlink ref="I389" r:id="rId426"/>
    <hyperlink ref="I388" r:id="rId427"/>
    <hyperlink ref="I262" r:id="rId428"/>
    <hyperlink ref="I373" r:id="rId429"/>
    <hyperlink ref="I256" r:id="rId430"/>
    <hyperlink ref="I372" r:id="rId431"/>
    <hyperlink ref="I255" r:id="rId432"/>
    <hyperlink ref="I371" r:id="rId433"/>
    <hyperlink ref="I370" r:id="rId434"/>
    <hyperlink ref="I369" r:id="rId435"/>
    <hyperlink ref="I254" r:id="rId436"/>
    <hyperlink ref="I368" r:id="rId437"/>
    <hyperlink ref="I367" r:id="rId438"/>
    <hyperlink ref="I366" r:id="rId439"/>
    <hyperlink ref="I365" r:id="rId440"/>
    <hyperlink ref="I364" r:id="rId441"/>
    <hyperlink ref="I253" r:id="rId442"/>
    <hyperlink ref="I363" r:id="rId443"/>
    <hyperlink ref="I362" r:id="rId444"/>
    <hyperlink ref="I361" r:id="rId445"/>
    <hyperlink ref="I252" r:id="rId446"/>
    <hyperlink ref="I360" r:id="rId447"/>
    <hyperlink ref="I359" r:id="rId448"/>
    <hyperlink ref="I358" r:id="rId449"/>
    <hyperlink ref="I357" r:id="rId450"/>
    <hyperlink ref="I356" r:id="rId451"/>
    <hyperlink ref="I355" r:id="rId452"/>
    <hyperlink ref="I354" r:id="rId453"/>
    <hyperlink ref="I353" r:id="rId454"/>
    <hyperlink ref="I352" r:id="rId455"/>
    <hyperlink ref="I351" r:id="rId456"/>
    <hyperlink ref="I350" r:id="rId457"/>
    <hyperlink ref="I349" r:id="rId458"/>
    <hyperlink ref="I348" r:id="rId459"/>
    <hyperlink ref="I347" r:id="rId460"/>
    <hyperlink ref="I346" r:id="rId461"/>
    <hyperlink ref="I345" r:id="rId462"/>
    <hyperlink ref="I344" r:id="rId463"/>
    <hyperlink ref="I343" r:id="rId464"/>
    <hyperlink ref="I637" r:id="rId465"/>
    <hyperlink ref="I636" r:id="rId466"/>
    <hyperlink ref="I342" r:id="rId467"/>
    <hyperlink ref="I635" r:id="rId468"/>
    <hyperlink ref="I341" r:id="rId469"/>
    <hyperlink ref="I634" r:id="rId470"/>
    <hyperlink ref="I633" r:id="rId471"/>
    <hyperlink ref="I340" r:id="rId472"/>
    <hyperlink ref="I632" r:id="rId473"/>
    <hyperlink ref="I631" r:id="rId474"/>
    <hyperlink ref="I339" r:id="rId475"/>
    <hyperlink ref="I338" r:id="rId476"/>
    <hyperlink ref="I337" r:id="rId477"/>
    <hyperlink ref="I336" r:id="rId478"/>
    <hyperlink ref="I335" r:id="rId479"/>
    <hyperlink ref="I334" r:id="rId480"/>
    <hyperlink ref="I333" r:id="rId481"/>
    <hyperlink ref="I332" r:id="rId482"/>
    <hyperlink ref="I331" r:id="rId483"/>
    <hyperlink ref="I330" r:id="rId484"/>
    <hyperlink ref="I329" r:id="rId485"/>
    <hyperlink ref="I328" r:id="rId486"/>
    <hyperlink ref="I327" r:id="rId487"/>
    <hyperlink ref="I326" r:id="rId488"/>
    <hyperlink ref="I325" r:id="rId489"/>
    <hyperlink ref="I324" r:id="rId490"/>
    <hyperlink ref="I201" r:id="rId491"/>
    <hyperlink ref="I323" r:id="rId492"/>
    <hyperlink ref="I322" r:id="rId493"/>
    <hyperlink ref="I321" r:id="rId494"/>
    <hyperlink ref="I200" r:id="rId495"/>
    <hyperlink ref="I320" r:id="rId496"/>
    <hyperlink ref="I198" r:id="rId497"/>
    <hyperlink ref="I319" r:id="rId498"/>
    <hyperlink ref="I318" r:id="rId499"/>
    <hyperlink ref="I197" r:id="rId500"/>
    <hyperlink ref="I196" r:id="rId501"/>
    <hyperlink ref="I317" r:id="rId502"/>
    <hyperlink ref="I192" r:id="rId503"/>
    <hyperlink ref="I316" r:id="rId504"/>
    <hyperlink ref="I191" r:id="rId505"/>
    <hyperlink ref="I190" r:id="rId506"/>
    <hyperlink ref="I314" r:id="rId507"/>
    <hyperlink ref="I189" r:id="rId508"/>
    <hyperlink ref="I313" r:id="rId509"/>
    <hyperlink ref="I188" r:id="rId510"/>
    <hyperlink ref="I312" r:id="rId511"/>
    <hyperlink ref="I187" r:id="rId512"/>
    <hyperlink ref="I186" r:id="rId513"/>
    <hyperlink ref="I311" r:id="rId514"/>
    <hyperlink ref="I185" r:id="rId515"/>
    <hyperlink ref="I310" r:id="rId516"/>
    <hyperlink ref="I184" r:id="rId517"/>
    <hyperlink ref="I309" r:id="rId518"/>
    <hyperlink ref="I183" r:id="rId519"/>
    <hyperlink ref="I308" r:id="rId520"/>
    <hyperlink ref="I307" r:id="rId521"/>
    <hyperlink ref="I182" r:id="rId522"/>
    <hyperlink ref="I306" r:id="rId523"/>
    <hyperlink ref="I181" r:id="rId524"/>
    <hyperlink ref="I305" r:id="rId525"/>
    <hyperlink ref="I180" r:id="rId526"/>
    <hyperlink ref="I304" r:id="rId527"/>
    <hyperlink ref="I179" r:id="rId528"/>
    <hyperlink ref="I303" r:id="rId529"/>
    <hyperlink ref="I178" r:id="rId530"/>
    <hyperlink ref="I302" r:id="rId531"/>
    <hyperlink ref="I177" r:id="rId532"/>
    <hyperlink ref="I176" r:id="rId533"/>
    <hyperlink ref="I251" r:id="rId534"/>
    <hyperlink ref="I175" r:id="rId535"/>
    <hyperlink ref="I250" r:id="rId536"/>
    <hyperlink ref="I249" r:id="rId537"/>
    <hyperlink ref="I174" r:id="rId538"/>
    <hyperlink ref="I248" r:id="rId539"/>
    <hyperlink ref="I173" r:id="rId540"/>
    <hyperlink ref="I247" r:id="rId541"/>
    <hyperlink ref="I172" r:id="rId542"/>
    <hyperlink ref="I171" r:id="rId543"/>
    <hyperlink ref="I246" r:id="rId544"/>
    <hyperlink ref="I170" r:id="rId545"/>
    <hyperlink ref="I245" r:id="rId546"/>
    <hyperlink ref="I169" r:id="rId547"/>
    <hyperlink ref="I168" r:id="rId548"/>
    <hyperlink ref="I167" r:id="rId549"/>
    <hyperlink ref="I244" r:id="rId550"/>
    <hyperlink ref="I243" r:id="rId551"/>
    <hyperlink ref="I166" r:id="rId552"/>
    <hyperlink ref="I242" r:id="rId553"/>
    <hyperlink ref="I165" r:id="rId554"/>
    <hyperlink ref="I241" r:id="rId555"/>
    <hyperlink ref="I164" r:id="rId556"/>
    <hyperlink ref="I240" r:id="rId557"/>
    <hyperlink ref="I239" r:id="rId558"/>
    <hyperlink ref="I238" r:id="rId559"/>
    <hyperlink ref="I163" r:id="rId560"/>
    <hyperlink ref="I156" r:id="rId561"/>
    <hyperlink ref="I237" r:id="rId562"/>
    <hyperlink ref="I155" r:id="rId563"/>
    <hyperlink ref="I236" r:id="rId564"/>
    <hyperlink ref="I154" r:id="rId565"/>
    <hyperlink ref="I235" r:id="rId566"/>
    <hyperlink ref="I234" r:id="rId567"/>
    <hyperlink ref="I153" r:id="rId568"/>
    <hyperlink ref="I233" r:id="rId569"/>
    <hyperlink ref="I152" r:id="rId570"/>
    <hyperlink ref="I232" r:id="rId571"/>
    <hyperlink ref="I227" r:id="rId572"/>
    <hyperlink ref="I226" r:id="rId573"/>
    <hyperlink ref="I225" r:id="rId574"/>
    <hyperlink ref="I224" r:id="rId575"/>
    <hyperlink ref="I223" r:id="rId576"/>
    <hyperlink ref="I222" r:id="rId577"/>
    <hyperlink ref="I221" r:id="rId578"/>
    <hyperlink ref="I220" r:id="rId579"/>
    <hyperlink ref="I219" r:id="rId580"/>
    <hyperlink ref="I218" r:id="rId581"/>
    <hyperlink ref="I217" r:id="rId582"/>
    <hyperlink ref="I216" r:id="rId583"/>
    <hyperlink ref="I215" r:id="rId584"/>
    <hyperlink ref="I214" r:id="rId585"/>
    <hyperlink ref="I213" r:id="rId586"/>
    <hyperlink ref="I209" r:id="rId587"/>
    <hyperlink ref="I208" r:id="rId588"/>
    <hyperlink ref="I207" r:id="rId589"/>
    <hyperlink ref="I206" r:id="rId590"/>
    <hyperlink ref="I205" r:id="rId591"/>
    <hyperlink ref="I202" r:id="rId592"/>
    <hyperlink ref="I151" r:id="rId593"/>
    <hyperlink ref="I150" r:id="rId594"/>
    <hyperlink ref="I149" r:id="rId595"/>
    <hyperlink ref="I148" r:id="rId596"/>
    <hyperlink ref="I147" r:id="rId597"/>
    <hyperlink ref="I146" r:id="rId598"/>
    <hyperlink ref="I145" r:id="rId599"/>
    <hyperlink ref="I93" r:id="rId600"/>
    <hyperlink ref="I144" r:id="rId601"/>
    <hyperlink ref="I143" r:id="rId602"/>
    <hyperlink ref="I130" r:id="rId603"/>
    <hyperlink ref="I56" r:id="rId604"/>
    <hyperlink ref="I129" r:id="rId605"/>
    <hyperlink ref="I128" r:id="rId606"/>
    <hyperlink ref="I126" r:id="rId607"/>
    <hyperlink ref="I125" r:id="rId608"/>
    <hyperlink ref="I124" r:id="rId609"/>
    <hyperlink ref="I123" r:id="rId610"/>
    <hyperlink ref="I122" r:id="rId611"/>
    <hyperlink ref="I121" r:id="rId612"/>
    <hyperlink ref="I101" r:id="rId613"/>
    <hyperlink ref="I118" r:id="rId614"/>
    <hyperlink ref="I100" r:id="rId615"/>
    <hyperlink ref="I117" r:id="rId616"/>
    <hyperlink ref="I99" r:id="rId617"/>
    <hyperlink ref="I116" r:id="rId618"/>
    <hyperlink ref="I98" r:id="rId619"/>
    <hyperlink ref="I115" r:id="rId620"/>
    <hyperlink ref="I97" r:id="rId621"/>
    <hyperlink ref="I114" r:id="rId622"/>
    <hyperlink ref="I96" r:id="rId623"/>
    <hyperlink ref="I113" r:id="rId624"/>
    <hyperlink ref="I95" r:id="rId625"/>
    <hyperlink ref="I112" r:id="rId626"/>
    <hyperlink ref="I111" r:id="rId627"/>
    <hyperlink ref="I94" r:id="rId628"/>
    <hyperlink ref="I110" r:id="rId629"/>
    <hyperlink ref="I92" r:id="rId630"/>
    <hyperlink ref="I91" r:id="rId631"/>
    <hyperlink ref="I90" r:id="rId632"/>
    <hyperlink ref="I109" r:id="rId633"/>
    <hyperlink ref="I108" r:id="rId634"/>
    <hyperlink ref="I89" r:id="rId635"/>
    <hyperlink ref="I88" r:id="rId636"/>
    <hyperlink ref="I107" r:id="rId637"/>
    <hyperlink ref="I87" r:id="rId638"/>
    <hyperlink ref="I106" r:id="rId639"/>
    <hyperlink ref="I86" r:id="rId640"/>
    <hyperlink ref="I105" r:id="rId641"/>
    <hyperlink ref="I85" r:id="rId642"/>
    <hyperlink ref="I84" r:id="rId643"/>
    <hyperlink ref="I104" r:id="rId644"/>
    <hyperlink ref="I83" r:id="rId645"/>
    <hyperlink ref="I82" r:id="rId646"/>
    <hyperlink ref="I81" r:id="rId647"/>
    <hyperlink ref="I103" r:id="rId648"/>
    <hyperlink ref="I80" r:id="rId649"/>
    <hyperlink ref="I79" r:id="rId650"/>
    <hyperlink ref="I102" r:id="rId651"/>
    <hyperlink ref="I78" r:id="rId652"/>
    <hyperlink ref="I77" r:id="rId653"/>
    <hyperlink ref="I76" r:id="rId654"/>
    <hyperlink ref="I74" r:id="rId655"/>
    <hyperlink ref="I73" r:id="rId656"/>
    <hyperlink ref="I70" r:id="rId657"/>
    <hyperlink ref="I69" r:id="rId658"/>
    <hyperlink ref="I68" r:id="rId659"/>
    <hyperlink ref="I67" r:id="rId660"/>
    <hyperlink ref="I66" r:id="rId661"/>
    <hyperlink ref="I65" r:id="rId662"/>
    <hyperlink ref="I64" r:id="rId663"/>
    <hyperlink ref="I63" r:id="rId664"/>
    <hyperlink ref="I62" r:id="rId665"/>
    <hyperlink ref="I61" r:id="rId666"/>
    <hyperlink ref="I60" r:id="rId667"/>
    <hyperlink ref="I58" r:id="rId668"/>
    <hyperlink ref="I57" r:id="rId669"/>
    <hyperlink ref="I55" r:id="rId670"/>
    <hyperlink ref="I53" r:id="rId671"/>
    <hyperlink ref="I52" r:id="rId672"/>
    <hyperlink ref="I71" r:id="rId673"/>
    <hyperlink ref="I161" r:id="rId674"/>
    <hyperlink ref="I160" r:id="rId675"/>
    <hyperlink ref="I159" r:id="rId676"/>
    <hyperlink ref="I158" r:id="rId677"/>
    <hyperlink ref="I157" r:id="rId678"/>
    <hyperlink ref="I199" r:id="rId679"/>
    <hyperlink ref="I51" r:id="rId680"/>
    <hyperlink ref="I228" r:id="rId681"/>
    <hyperlink ref="I50" r:id="rId682"/>
    <hyperlink ref="I49" r:id="rId683"/>
    <hyperlink ref="I46" r:id="rId684"/>
    <hyperlink ref="I45" r:id="rId685"/>
    <hyperlink ref="I44" r:id="rId686"/>
    <hyperlink ref="I43" r:id="rId687"/>
    <hyperlink ref="I42" r:id="rId688"/>
    <hyperlink ref="I41" r:id="rId689"/>
    <hyperlink ref="I40" r:id="rId690"/>
    <hyperlink ref="I230" r:id="rId691"/>
    <hyperlink ref="I39" r:id="rId692"/>
    <hyperlink ref="I38" r:id="rId693"/>
    <hyperlink ref="I37" r:id="rId694"/>
    <hyperlink ref="I231" r:id="rId695"/>
    <hyperlink ref="I36" r:id="rId696"/>
    <hyperlink ref="I35" r:id="rId697"/>
    <hyperlink ref="I34" r:id="rId698"/>
    <hyperlink ref="I33" r:id="rId699"/>
    <hyperlink ref="I32" r:id="rId700"/>
    <hyperlink ref="I31" r:id="rId701"/>
    <hyperlink ref="I30" r:id="rId702"/>
    <hyperlink ref="I29" r:id="rId703"/>
    <hyperlink ref="I28" r:id="rId704"/>
    <hyperlink ref="I27" r:id="rId705"/>
    <hyperlink ref="I26" r:id="rId706"/>
    <hyperlink ref="I25" r:id="rId707"/>
    <hyperlink ref="I24" r:id="rId708"/>
    <hyperlink ref="I23" r:id="rId709"/>
    <hyperlink ref="I22" r:id="rId710"/>
    <hyperlink ref="I21" r:id="rId711"/>
    <hyperlink ref="I20" r:id="rId712"/>
    <hyperlink ref="I229" r:id="rId713"/>
    <hyperlink ref="I19" r:id="rId714"/>
    <hyperlink ref="I18" r:id="rId715"/>
    <hyperlink ref="I17" r:id="rId716"/>
    <hyperlink ref="I16" r:id="rId717"/>
    <hyperlink ref="I15" r:id="rId718"/>
    <hyperlink ref="I14" r:id="rId719"/>
    <hyperlink ref="I13" r:id="rId720"/>
    <hyperlink ref="I12" r:id="rId721"/>
    <hyperlink ref="I11" r:id="rId722"/>
    <hyperlink ref="I10" r:id="rId723"/>
    <hyperlink ref="I9" r:id="rId724"/>
    <hyperlink ref="I8" r:id="rId725"/>
    <hyperlink ref="I7" r:id="rId726"/>
    <hyperlink ref="I6" r:id="rId727"/>
    <hyperlink ref="I5" r:id="rId728"/>
    <hyperlink ref="I4" r:id="rId729"/>
    <hyperlink ref="I3" r:id="rId730"/>
    <hyperlink ref="I2" r:id="rId731"/>
    <hyperlink ref="I459" r:id="rId732"/>
    <hyperlink ref="I458" r:id="rId733"/>
    <hyperlink ref="I457" r:id="rId734"/>
    <hyperlink ref="I456" r:id="rId735"/>
  </hyperlinks>
  <pageMargins left="0.70866141732283472" right="0.70866141732283472" top="0.74803149606299213" bottom="0.74803149606299213" header="0.31496062992125984" footer="0.31496062992125984"/>
  <pageSetup paperSize="9" scale="10" orientation="landscape" r:id="rId73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31"/>
  <sheetViews>
    <sheetView topLeftCell="A151" workbookViewId="0">
      <selection activeCell="D158" sqref="D158"/>
    </sheetView>
  </sheetViews>
  <sheetFormatPr defaultColWidth="7.75" defaultRowHeight="15"/>
  <cols>
    <col min="1" max="1" width="73.75" style="2" customWidth="1"/>
    <col min="2" max="16384" width="7.75" style="2"/>
  </cols>
  <sheetData>
    <row r="1" spans="1:1" ht="23.25">
      <c r="A1" s="1" t="s">
        <v>9</v>
      </c>
    </row>
    <row r="2" spans="1:1" ht="23.25">
      <c r="A2" s="3"/>
    </row>
    <row r="3" spans="1:1" ht="23.25">
      <c r="A3" s="4" t="s">
        <v>10</v>
      </c>
    </row>
    <row r="4" spans="1:1" ht="23.25">
      <c r="A4" s="5" t="s">
        <v>11</v>
      </c>
    </row>
    <row r="5" spans="1:1" ht="23.25">
      <c r="A5" s="6" t="s">
        <v>12</v>
      </c>
    </row>
    <row r="6" spans="1:1" ht="23.25">
      <c r="A6" s="6" t="s">
        <v>13</v>
      </c>
    </row>
    <row r="7" spans="1:1" ht="23.25">
      <c r="A7" s="6" t="s">
        <v>14</v>
      </c>
    </row>
    <row r="8" spans="1:1" ht="23.25">
      <c r="A8" s="6" t="s">
        <v>15</v>
      </c>
    </row>
    <row r="9" spans="1:1" ht="23.25">
      <c r="A9" s="6" t="s">
        <v>16</v>
      </c>
    </row>
    <row r="10" spans="1:1" ht="23.25">
      <c r="A10" s="6" t="s">
        <v>17</v>
      </c>
    </row>
    <row r="11" spans="1:1" ht="23.25">
      <c r="A11" s="6" t="s">
        <v>18</v>
      </c>
    </row>
    <row r="12" spans="1:1" ht="23.25">
      <c r="A12" s="6" t="s">
        <v>19</v>
      </c>
    </row>
    <row r="13" spans="1:1" ht="23.25">
      <c r="A13" s="6" t="s">
        <v>20</v>
      </c>
    </row>
    <row r="14" spans="1:1" ht="23.25">
      <c r="A14" s="6" t="s">
        <v>21</v>
      </c>
    </row>
    <row r="15" spans="1:1" ht="23.25">
      <c r="A15" s="6" t="s">
        <v>22</v>
      </c>
    </row>
    <row r="16" spans="1:1" ht="23.25">
      <c r="A16" s="6" t="s">
        <v>23</v>
      </c>
    </row>
    <row r="17" spans="1:1" ht="23.25">
      <c r="A17" s="6" t="s">
        <v>24</v>
      </c>
    </row>
    <row r="18" spans="1:1" ht="23.25">
      <c r="A18" s="6" t="s">
        <v>25</v>
      </c>
    </row>
    <row r="19" spans="1:1" ht="23.25">
      <c r="A19" s="6" t="s">
        <v>26</v>
      </c>
    </row>
    <row r="20" spans="1:1" ht="23.25">
      <c r="A20" s="6" t="s">
        <v>27</v>
      </c>
    </row>
    <row r="21" spans="1:1" ht="23.25">
      <c r="A21" s="6" t="s">
        <v>28</v>
      </c>
    </row>
    <row r="22" spans="1:1" ht="23.25">
      <c r="A22" s="6" t="s">
        <v>29</v>
      </c>
    </row>
    <row r="23" spans="1:1" ht="23.25">
      <c r="A23" s="6" t="s">
        <v>30</v>
      </c>
    </row>
    <row r="24" spans="1:1" ht="23.25">
      <c r="A24" s="6" t="s">
        <v>31</v>
      </c>
    </row>
    <row r="25" spans="1:1" ht="23.25">
      <c r="A25" s="6" t="s">
        <v>32</v>
      </c>
    </row>
    <row r="26" spans="1:1" ht="23.25">
      <c r="A26" s="6" t="s">
        <v>33</v>
      </c>
    </row>
    <row r="27" spans="1:1" ht="23.25">
      <c r="A27" s="6" t="s">
        <v>34</v>
      </c>
    </row>
    <row r="28" spans="1:1" ht="23.25">
      <c r="A28" s="6" t="s">
        <v>35</v>
      </c>
    </row>
    <row r="29" spans="1:1" ht="23.25">
      <c r="A29" s="6" t="s">
        <v>36</v>
      </c>
    </row>
    <row r="30" spans="1:1" ht="23.25">
      <c r="A30" s="6" t="s">
        <v>37</v>
      </c>
    </row>
    <row r="31" spans="1:1" ht="23.25">
      <c r="A31" s="6" t="s">
        <v>38</v>
      </c>
    </row>
    <row r="32" spans="1:1" ht="23.25">
      <c r="A32" s="6" t="s">
        <v>39</v>
      </c>
    </row>
    <row r="33" spans="1:1" ht="23.25">
      <c r="A33" s="6" t="s">
        <v>40</v>
      </c>
    </row>
    <row r="34" spans="1:1" ht="23.25">
      <c r="A34" s="6" t="s">
        <v>41</v>
      </c>
    </row>
    <row r="35" spans="1:1" ht="23.25">
      <c r="A35" s="6" t="s">
        <v>42</v>
      </c>
    </row>
    <row r="36" spans="1:1" ht="23.25">
      <c r="A36" s="6" t="s">
        <v>43</v>
      </c>
    </row>
    <row r="37" spans="1:1" ht="23.25">
      <c r="A37" s="6" t="s">
        <v>44</v>
      </c>
    </row>
    <row r="38" spans="1:1" ht="23.25">
      <c r="A38" s="6" t="s">
        <v>45</v>
      </c>
    </row>
    <row r="39" spans="1:1" ht="23.25">
      <c r="A39" s="5" t="s">
        <v>46</v>
      </c>
    </row>
    <row r="40" spans="1:1" ht="23.25">
      <c r="A40" s="6" t="s">
        <v>47</v>
      </c>
    </row>
    <row r="41" spans="1:1" ht="23.25">
      <c r="A41" s="6" t="s">
        <v>48</v>
      </c>
    </row>
    <row r="42" spans="1:1" ht="23.25">
      <c r="A42" s="6" t="s">
        <v>49</v>
      </c>
    </row>
    <row r="43" spans="1:1" ht="23.25">
      <c r="A43" s="6" t="s">
        <v>50</v>
      </c>
    </row>
    <row r="44" spans="1:1" ht="23.25">
      <c r="A44" s="6" t="s">
        <v>51</v>
      </c>
    </row>
    <row r="45" spans="1:1" ht="23.25">
      <c r="A45" s="6" t="s">
        <v>52</v>
      </c>
    </row>
    <row r="46" spans="1:1" ht="23.25">
      <c r="A46" s="5" t="s">
        <v>53</v>
      </c>
    </row>
    <row r="47" spans="1:1" ht="23.25">
      <c r="A47" s="6" t="s">
        <v>54</v>
      </c>
    </row>
    <row r="48" spans="1:1" ht="23.25">
      <c r="A48" s="6" t="s">
        <v>55</v>
      </c>
    </row>
    <row r="49" spans="1:1" ht="23.25">
      <c r="A49" s="6" t="s">
        <v>56</v>
      </c>
    </row>
    <row r="50" spans="1:1" ht="23.25">
      <c r="A50" s="6" t="s">
        <v>57</v>
      </c>
    </row>
    <row r="51" spans="1:1" ht="23.25">
      <c r="A51" s="6" t="s">
        <v>58</v>
      </c>
    </row>
    <row r="52" spans="1:1" ht="23.25">
      <c r="A52" s="6" t="s">
        <v>59</v>
      </c>
    </row>
    <row r="53" spans="1:1" ht="23.25">
      <c r="A53" s="6" t="s">
        <v>60</v>
      </c>
    </row>
    <row r="54" spans="1:1" ht="23.25">
      <c r="A54" s="6" t="s">
        <v>61</v>
      </c>
    </row>
    <row r="55" spans="1:1" ht="23.25">
      <c r="A55" s="6" t="s">
        <v>62</v>
      </c>
    </row>
    <row r="56" spans="1:1" ht="23.25">
      <c r="A56" s="6" t="s">
        <v>63</v>
      </c>
    </row>
    <row r="57" spans="1:1" ht="23.25">
      <c r="A57" s="6" t="s">
        <v>64</v>
      </c>
    </row>
    <row r="58" spans="1:1" ht="23.25">
      <c r="A58" s="6" t="s">
        <v>65</v>
      </c>
    </row>
    <row r="59" spans="1:1" ht="23.25">
      <c r="A59" s="6" t="s">
        <v>66</v>
      </c>
    </row>
    <row r="60" spans="1:1" ht="23.25">
      <c r="A60" s="5" t="s">
        <v>67</v>
      </c>
    </row>
    <row r="61" spans="1:1" ht="23.25">
      <c r="A61" s="6" t="s">
        <v>68</v>
      </c>
    </row>
    <row r="62" spans="1:1" ht="23.25">
      <c r="A62" s="5" t="s">
        <v>69</v>
      </c>
    </row>
    <row r="63" spans="1:1" ht="23.25">
      <c r="A63" s="6" t="s">
        <v>70</v>
      </c>
    </row>
    <row r="64" spans="1:1" ht="23.25">
      <c r="A64" s="6" t="s">
        <v>71</v>
      </c>
    </row>
    <row r="65" spans="1:1" ht="23.25">
      <c r="A65" s="6" t="s">
        <v>72</v>
      </c>
    </row>
    <row r="66" spans="1:1" ht="23.25">
      <c r="A66" s="6" t="s">
        <v>73</v>
      </c>
    </row>
    <row r="67" spans="1:1" ht="23.25">
      <c r="A67" s="6" t="s">
        <v>74</v>
      </c>
    </row>
    <row r="68" spans="1:1" ht="23.25">
      <c r="A68" s="5" t="s">
        <v>75</v>
      </c>
    </row>
    <row r="69" spans="1:1" ht="23.25">
      <c r="A69" s="6" t="s">
        <v>76</v>
      </c>
    </row>
    <row r="70" spans="1:1" ht="23.25">
      <c r="A70" s="6" t="s">
        <v>77</v>
      </c>
    </row>
    <row r="71" spans="1:1" ht="23.25">
      <c r="A71" s="6" t="s">
        <v>78</v>
      </c>
    </row>
    <row r="72" spans="1:1" ht="23.25">
      <c r="A72" s="6" t="s">
        <v>79</v>
      </c>
    </row>
    <row r="73" spans="1:1" ht="23.25">
      <c r="A73" s="6" t="s">
        <v>80</v>
      </c>
    </row>
    <row r="74" spans="1:1" ht="23.25">
      <c r="A74" s="6" t="s">
        <v>81</v>
      </c>
    </row>
    <row r="75" spans="1:1" ht="23.25">
      <c r="A75" s="6" t="s">
        <v>82</v>
      </c>
    </row>
    <row r="76" spans="1:1" ht="23.25">
      <c r="A76" s="5" t="s">
        <v>83</v>
      </c>
    </row>
    <row r="77" spans="1:1" ht="23.25">
      <c r="A77" s="6" t="s">
        <v>84</v>
      </c>
    </row>
    <row r="78" spans="1:1" ht="23.25">
      <c r="A78" s="6" t="s">
        <v>85</v>
      </c>
    </row>
    <row r="79" spans="1:1" ht="23.25">
      <c r="A79" s="6" t="s">
        <v>86</v>
      </c>
    </row>
    <row r="80" spans="1:1" ht="23.25">
      <c r="A80" s="6" t="s">
        <v>87</v>
      </c>
    </row>
    <row r="81" spans="1:1" ht="23.25">
      <c r="A81" s="6" t="s">
        <v>88</v>
      </c>
    </row>
    <row r="82" spans="1:1" ht="23.25">
      <c r="A82" s="6" t="s">
        <v>89</v>
      </c>
    </row>
    <row r="83" spans="1:1" ht="23.25">
      <c r="A83" s="6" t="s">
        <v>90</v>
      </c>
    </row>
    <row r="84" spans="1:1" ht="23.25">
      <c r="A84" s="6" t="s">
        <v>91</v>
      </c>
    </row>
    <row r="85" spans="1:1" ht="23.25">
      <c r="A85" s="6" t="s">
        <v>92</v>
      </c>
    </row>
    <row r="86" spans="1:1" ht="23.25">
      <c r="A86" s="6" t="s">
        <v>93</v>
      </c>
    </row>
    <row r="87" spans="1:1" ht="23.25">
      <c r="A87" s="6" t="s">
        <v>94</v>
      </c>
    </row>
    <row r="88" spans="1:1" ht="23.25">
      <c r="A88" s="6" t="s">
        <v>95</v>
      </c>
    </row>
    <row r="89" spans="1:1" ht="23.25">
      <c r="A89" s="6" t="s">
        <v>96</v>
      </c>
    </row>
    <row r="90" spans="1:1" ht="23.25">
      <c r="A90" s="6" t="s">
        <v>97</v>
      </c>
    </row>
    <row r="91" spans="1:1" ht="23.25">
      <c r="A91" s="6" t="s">
        <v>98</v>
      </c>
    </row>
    <row r="92" spans="1:1" ht="23.25">
      <c r="A92" s="6" t="s">
        <v>99</v>
      </c>
    </row>
    <row r="93" spans="1:1" ht="23.25">
      <c r="A93" s="6" t="s">
        <v>100</v>
      </c>
    </row>
    <row r="94" spans="1:1" ht="23.25">
      <c r="A94" s="6" t="s">
        <v>101</v>
      </c>
    </row>
    <row r="95" spans="1:1" ht="23.25">
      <c r="A95" s="5" t="s">
        <v>102</v>
      </c>
    </row>
    <row r="96" spans="1:1" ht="23.25">
      <c r="A96" s="6" t="s">
        <v>103</v>
      </c>
    </row>
    <row r="97" spans="1:1" ht="23.25">
      <c r="A97" s="6" t="s">
        <v>104</v>
      </c>
    </row>
    <row r="98" spans="1:1" ht="23.25">
      <c r="A98" s="6" t="s">
        <v>105</v>
      </c>
    </row>
    <row r="99" spans="1:1" ht="23.25">
      <c r="A99" s="6" t="s">
        <v>106</v>
      </c>
    </row>
    <row r="100" spans="1:1" ht="23.25">
      <c r="A100" s="6" t="s">
        <v>107</v>
      </c>
    </row>
    <row r="101" spans="1:1" ht="23.25">
      <c r="A101" s="6" t="s">
        <v>108</v>
      </c>
    </row>
    <row r="102" spans="1:1" ht="23.25">
      <c r="A102" s="6" t="s">
        <v>109</v>
      </c>
    </row>
    <row r="103" spans="1:1" ht="23.25">
      <c r="A103" s="6" t="s">
        <v>110</v>
      </c>
    </row>
    <row r="104" spans="1:1" ht="23.25">
      <c r="A104" s="6" t="s">
        <v>111</v>
      </c>
    </row>
    <row r="105" spans="1:1" ht="23.25">
      <c r="A105" s="6" t="s">
        <v>112</v>
      </c>
    </row>
    <row r="106" spans="1:1" ht="23.25">
      <c r="A106" s="5" t="s">
        <v>113</v>
      </c>
    </row>
    <row r="107" spans="1:1" ht="23.25">
      <c r="A107" s="6" t="s">
        <v>114</v>
      </c>
    </row>
    <row r="108" spans="1:1" ht="23.25">
      <c r="A108" s="6" t="s">
        <v>115</v>
      </c>
    </row>
    <row r="109" spans="1:1" ht="23.25">
      <c r="A109" s="6" t="s">
        <v>116</v>
      </c>
    </row>
    <row r="110" spans="1:1" ht="23.25">
      <c r="A110" s="6" t="s">
        <v>117</v>
      </c>
    </row>
    <row r="111" spans="1:1" ht="23.25">
      <c r="A111" s="6" t="s">
        <v>118</v>
      </c>
    </row>
    <row r="112" spans="1:1" ht="23.25">
      <c r="A112" s="6" t="s">
        <v>119</v>
      </c>
    </row>
    <row r="113" spans="1:1" ht="23.25">
      <c r="A113" s="6" t="s">
        <v>120</v>
      </c>
    </row>
    <row r="114" spans="1:1" ht="23.25">
      <c r="A114" s="6" t="s">
        <v>121</v>
      </c>
    </row>
    <row r="115" spans="1:1" ht="23.25">
      <c r="A115" s="6" t="s">
        <v>122</v>
      </c>
    </row>
    <row r="116" spans="1:1" ht="23.25">
      <c r="A116" s="6" t="s">
        <v>123</v>
      </c>
    </row>
    <row r="117" spans="1:1" ht="23.25">
      <c r="A117" s="6" t="s">
        <v>124</v>
      </c>
    </row>
    <row r="118" spans="1:1" ht="23.25">
      <c r="A118" s="6" t="s">
        <v>125</v>
      </c>
    </row>
    <row r="119" spans="1:1" ht="23.25">
      <c r="A119" s="5" t="s">
        <v>126</v>
      </c>
    </row>
    <row r="120" spans="1:1" ht="23.25">
      <c r="A120" s="6" t="s">
        <v>127</v>
      </c>
    </row>
    <row r="121" spans="1:1" ht="23.25">
      <c r="A121" s="6" t="s">
        <v>128</v>
      </c>
    </row>
    <row r="122" spans="1:1" ht="23.25">
      <c r="A122" s="6" t="s">
        <v>129</v>
      </c>
    </row>
    <row r="123" spans="1:1" ht="23.25">
      <c r="A123" s="6" t="s">
        <v>130</v>
      </c>
    </row>
    <row r="124" spans="1:1" ht="23.25">
      <c r="A124" s="6" t="s">
        <v>131</v>
      </c>
    </row>
    <row r="125" spans="1:1" ht="23.25">
      <c r="A125" s="6" t="s">
        <v>132</v>
      </c>
    </row>
    <row r="126" spans="1:1" ht="23.25">
      <c r="A126" s="6" t="s">
        <v>133</v>
      </c>
    </row>
    <row r="127" spans="1:1" ht="23.25">
      <c r="A127" s="6" t="s">
        <v>134</v>
      </c>
    </row>
    <row r="128" spans="1:1" ht="23.25">
      <c r="A128" s="5" t="s">
        <v>135</v>
      </c>
    </row>
    <row r="129" spans="1:1" ht="23.25">
      <c r="A129" s="6" t="s">
        <v>136</v>
      </c>
    </row>
    <row r="130" spans="1:1" ht="23.25">
      <c r="A130" s="6" t="s">
        <v>137</v>
      </c>
    </row>
    <row r="131" spans="1:1" ht="23.25">
      <c r="A131" s="6" t="s">
        <v>138</v>
      </c>
    </row>
    <row r="132" spans="1:1" ht="23.25">
      <c r="A132" s="6" t="s">
        <v>139</v>
      </c>
    </row>
    <row r="133" spans="1:1" ht="23.25">
      <c r="A133" s="6" t="s">
        <v>140</v>
      </c>
    </row>
    <row r="134" spans="1:1" ht="23.25">
      <c r="A134" s="6" t="s">
        <v>141</v>
      </c>
    </row>
    <row r="135" spans="1:1" ht="23.25">
      <c r="A135" s="6" t="s">
        <v>142</v>
      </c>
    </row>
    <row r="136" spans="1:1" ht="23.25">
      <c r="A136" s="6" t="s">
        <v>143</v>
      </c>
    </row>
    <row r="137" spans="1:1" ht="23.25">
      <c r="A137" s="5" t="s">
        <v>144</v>
      </c>
    </row>
    <row r="138" spans="1:1" ht="23.25">
      <c r="A138" s="6" t="s">
        <v>145</v>
      </c>
    </row>
    <row r="139" spans="1:1" ht="23.25">
      <c r="A139" s="6" t="s">
        <v>146</v>
      </c>
    </row>
    <row r="140" spans="1:1" ht="23.25">
      <c r="A140" s="6" t="s">
        <v>147</v>
      </c>
    </row>
    <row r="141" spans="1:1" ht="23.25">
      <c r="A141" s="6" t="s">
        <v>148</v>
      </c>
    </row>
    <row r="142" spans="1:1" ht="23.25">
      <c r="A142" s="6" t="s">
        <v>149</v>
      </c>
    </row>
    <row r="143" spans="1:1" ht="23.25">
      <c r="A143" s="6" t="s">
        <v>150</v>
      </c>
    </row>
    <row r="144" spans="1:1" ht="23.25">
      <c r="A144" s="6" t="s">
        <v>151</v>
      </c>
    </row>
    <row r="145" spans="1:1" ht="23.25">
      <c r="A145" s="6" t="s">
        <v>152</v>
      </c>
    </row>
    <row r="146" spans="1:1" ht="23.25">
      <c r="A146" s="6" t="s">
        <v>153</v>
      </c>
    </row>
    <row r="147" spans="1:1" ht="23.25">
      <c r="A147" s="6" t="s">
        <v>154</v>
      </c>
    </row>
    <row r="148" spans="1:1" ht="23.25">
      <c r="A148" s="6" t="s">
        <v>155</v>
      </c>
    </row>
    <row r="149" spans="1:1" ht="23.25">
      <c r="A149" s="6" t="s">
        <v>156</v>
      </c>
    </row>
    <row r="150" spans="1:1" ht="23.25">
      <c r="A150" s="5" t="s">
        <v>157</v>
      </c>
    </row>
    <row r="151" spans="1:1" ht="23.25">
      <c r="A151" s="6" t="s">
        <v>158</v>
      </c>
    </row>
    <row r="152" spans="1:1" ht="23.25">
      <c r="A152" s="6" t="s">
        <v>159</v>
      </c>
    </row>
    <row r="153" spans="1:1" ht="23.25">
      <c r="A153" s="6" t="s">
        <v>160</v>
      </c>
    </row>
    <row r="154" spans="1:1" ht="23.25">
      <c r="A154" s="6" t="s">
        <v>161</v>
      </c>
    </row>
    <row r="155" spans="1:1" ht="23.25">
      <c r="A155" s="6" t="s">
        <v>162</v>
      </c>
    </row>
    <row r="156" spans="1:1" ht="23.25">
      <c r="A156" s="6" t="s">
        <v>163</v>
      </c>
    </row>
    <row r="157" spans="1:1" ht="23.25">
      <c r="A157" s="6" t="s">
        <v>164</v>
      </c>
    </row>
    <row r="158" spans="1:1" ht="23.25">
      <c r="A158" s="5" t="s">
        <v>165</v>
      </c>
    </row>
    <row r="159" spans="1:1" ht="23.25">
      <c r="A159" s="6" t="s">
        <v>166</v>
      </c>
    </row>
    <row r="160" spans="1:1" ht="23.25">
      <c r="A160" s="6" t="s">
        <v>167</v>
      </c>
    </row>
    <row r="161" spans="1:1" ht="23.25">
      <c r="A161" s="6" t="s">
        <v>168</v>
      </c>
    </row>
    <row r="162" spans="1:1" ht="23.25">
      <c r="A162" s="6" t="s">
        <v>169</v>
      </c>
    </row>
    <row r="163" spans="1:1" ht="23.25">
      <c r="A163" s="6" t="s">
        <v>170</v>
      </c>
    </row>
    <row r="164" spans="1:1" ht="23.25">
      <c r="A164" s="6" t="s">
        <v>171</v>
      </c>
    </row>
    <row r="165" spans="1:1" ht="23.25">
      <c r="A165" s="6" t="s">
        <v>172</v>
      </c>
    </row>
    <row r="166" spans="1:1" ht="23.25">
      <c r="A166" s="6" t="s">
        <v>173</v>
      </c>
    </row>
    <row r="167" spans="1:1" ht="23.25">
      <c r="A167" s="6" t="s">
        <v>174</v>
      </c>
    </row>
    <row r="168" spans="1:1" ht="23.25">
      <c r="A168" s="6" t="s">
        <v>175</v>
      </c>
    </row>
    <row r="169" spans="1:1" ht="23.25">
      <c r="A169" s="6" t="s">
        <v>176</v>
      </c>
    </row>
    <row r="170" spans="1:1" ht="23.25">
      <c r="A170" s="6" t="s">
        <v>177</v>
      </c>
    </row>
    <row r="171" spans="1:1" ht="23.25">
      <c r="A171" s="6" t="s">
        <v>178</v>
      </c>
    </row>
    <row r="172" spans="1:1" ht="23.25">
      <c r="A172" s="5" t="s">
        <v>179</v>
      </c>
    </row>
    <row r="173" spans="1:1" ht="23.25">
      <c r="A173" s="6" t="s">
        <v>180</v>
      </c>
    </row>
    <row r="174" spans="1:1" ht="23.25">
      <c r="A174" s="6" t="s">
        <v>181</v>
      </c>
    </row>
    <row r="175" spans="1:1" ht="23.25">
      <c r="A175" s="6" t="s">
        <v>182</v>
      </c>
    </row>
    <row r="176" spans="1:1" ht="23.25">
      <c r="A176" s="6" t="s">
        <v>183</v>
      </c>
    </row>
    <row r="177" spans="1:1" ht="23.25">
      <c r="A177" s="6" t="s">
        <v>184</v>
      </c>
    </row>
    <row r="178" spans="1:1" ht="23.25">
      <c r="A178" s="6" t="s">
        <v>185</v>
      </c>
    </row>
    <row r="179" spans="1:1" ht="23.25">
      <c r="A179" s="5" t="s">
        <v>186</v>
      </c>
    </row>
    <row r="180" spans="1:1" ht="23.25">
      <c r="A180" s="6" t="s">
        <v>187</v>
      </c>
    </row>
    <row r="181" spans="1:1" ht="23.25">
      <c r="A181" s="6" t="s">
        <v>188</v>
      </c>
    </row>
    <row r="182" spans="1:1" ht="23.25">
      <c r="A182" s="6" t="s">
        <v>189</v>
      </c>
    </row>
    <row r="183" spans="1:1" ht="23.25">
      <c r="A183" s="6" t="s">
        <v>190</v>
      </c>
    </row>
    <row r="184" spans="1:1" ht="23.25">
      <c r="A184" s="6" t="s">
        <v>191</v>
      </c>
    </row>
    <row r="185" spans="1:1" ht="23.25">
      <c r="A185" s="6" t="s">
        <v>192</v>
      </c>
    </row>
    <row r="186" spans="1:1" ht="23.25">
      <c r="A186" s="6" t="s">
        <v>193</v>
      </c>
    </row>
    <row r="187" spans="1:1" ht="23.25">
      <c r="A187" s="6" t="s">
        <v>194</v>
      </c>
    </row>
    <row r="188" spans="1:1" ht="23.25">
      <c r="A188" s="6" t="s">
        <v>195</v>
      </c>
    </row>
    <row r="189" spans="1:1" ht="23.25">
      <c r="A189" s="5" t="s">
        <v>196</v>
      </c>
    </row>
    <row r="190" spans="1:1" ht="23.25">
      <c r="A190" s="6" t="s">
        <v>197</v>
      </c>
    </row>
    <row r="191" spans="1:1" ht="23.25">
      <c r="A191" s="6" t="s">
        <v>198</v>
      </c>
    </row>
    <row r="192" spans="1:1" ht="23.25">
      <c r="A192" s="6" t="s">
        <v>199</v>
      </c>
    </row>
    <row r="193" spans="1:1" ht="23.25">
      <c r="A193" s="6" t="s">
        <v>200</v>
      </c>
    </row>
    <row r="194" spans="1:1" ht="23.25">
      <c r="A194" s="6" t="s">
        <v>201</v>
      </c>
    </row>
    <row r="195" spans="1:1" ht="23.25">
      <c r="A195" s="6" t="s">
        <v>202</v>
      </c>
    </row>
    <row r="196" spans="1:1" ht="23.25">
      <c r="A196" s="6" t="s">
        <v>203</v>
      </c>
    </row>
    <row r="197" spans="1:1" ht="23.25">
      <c r="A197" s="6" t="s">
        <v>204</v>
      </c>
    </row>
    <row r="198" spans="1:1" ht="23.25">
      <c r="A198" s="6" t="s">
        <v>205</v>
      </c>
    </row>
    <row r="199" spans="1:1" ht="23.25">
      <c r="A199" s="6" t="s">
        <v>206</v>
      </c>
    </row>
    <row r="200" spans="1:1" ht="23.25">
      <c r="A200" s="5" t="s">
        <v>207</v>
      </c>
    </row>
    <row r="201" spans="1:1" ht="23.25">
      <c r="A201" s="6" t="s">
        <v>208</v>
      </c>
    </row>
    <row r="202" spans="1:1" ht="23.25">
      <c r="A202" s="6" t="s">
        <v>209</v>
      </c>
    </row>
    <row r="203" spans="1:1" ht="23.25">
      <c r="A203" s="6" t="s">
        <v>210</v>
      </c>
    </row>
    <row r="204" spans="1:1" ht="23.25">
      <c r="A204" s="6" t="s">
        <v>211</v>
      </c>
    </row>
    <row r="205" spans="1:1" ht="23.25">
      <c r="A205" s="6" t="s">
        <v>212</v>
      </c>
    </row>
    <row r="206" spans="1:1" ht="23.25">
      <c r="A206" s="6" t="s">
        <v>213</v>
      </c>
    </row>
    <row r="207" spans="1:1" ht="23.25">
      <c r="A207" s="6" t="s">
        <v>214</v>
      </c>
    </row>
    <row r="208" spans="1:1" ht="23.25">
      <c r="A208" s="6" t="s">
        <v>215</v>
      </c>
    </row>
    <row r="209" spans="1:1" ht="23.25">
      <c r="A209" s="6" t="s">
        <v>216</v>
      </c>
    </row>
    <row r="210" spans="1:1" ht="23.25">
      <c r="A210" s="6" t="s">
        <v>217</v>
      </c>
    </row>
    <row r="211" spans="1:1" ht="23.25">
      <c r="A211" s="6" t="s">
        <v>218</v>
      </c>
    </row>
    <row r="212" spans="1:1" ht="23.25">
      <c r="A212" s="6" t="s">
        <v>219</v>
      </c>
    </row>
    <row r="213" spans="1:1" ht="23.25">
      <c r="A213" s="6" t="s">
        <v>220</v>
      </c>
    </row>
    <row r="214" spans="1:1" ht="23.25">
      <c r="A214" s="6" t="s">
        <v>221</v>
      </c>
    </row>
    <row r="215" spans="1:1" ht="23.25">
      <c r="A215" s="6" t="s">
        <v>222</v>
      </c>
    </row>
    <row r="216" spans="1:1" ht="23.25">
      <c r="A216" s="6" t="s">
        <v>223</v>
      </c>
    </row>
    <row r="217" spans="1:1" ht="23.25">
      <c r="A217" s="5" t="s">
        <v>224</v>
      </c>
    </row>
    <row r="218" spans="1:1" ht="23.25">
      <c r="A218" s="6" t="s">
        <v>225</v>
      </c>
    </row>
    <row r="219" spans="1:1" ht="23.25">
      <c r="A219" s="6" t="s">
        <v>226</v>
      </c>
    </row>
    <row r="220" spans="1:1" ht="23.25">
      <c r="A220" s="6" t="s">
        <v>227</v>
      </c>
    </row>
    <row r="221" spans="1:1" ht="23.25">
      <c r="A221" s="6" t="s">
        <v>228</v>
      </c>
    </row>
    <row r="222" spans="1:1" ht="23.25">
      <c r="A222" s="6" t="s">
        <v>229</v>
      </c>
    </row>
    <row r="223" spans="1:1" ht="23.25">
      <c r="A223" s="6" t="s">
        <v>230</v>
      </c>
    </row>
    <row r="224" spans="1:1" ht="23.25">
      <c r="A224" s="6" t="s">
        <v>231</v>
      </c>
    </row>
    <row r="225" spans="1:1" ht="23.25">
      <c r="A225" s="6" t="s">
        <v>232</v>
      </c>
    </row>
    <row r="226" spans="1:1" ht="23.25">
      <c r="A226" s="6" t="s">
        <v>233</v>
      </c>
    </row>
    <row r="227" spans="1:1" ht="23.25">
      <c r="A227" s="6" t="s">
        <v>234</v>
      </c>
    </row>
    <row r="228" spans="1:1" ht="23.25">
      <c r="A228" s="5" t="s">
        <v>235</v>
      </c>
    </row>
    <row r="229" spans="1:1" ht="23.25">
      <c r="A229" s="6" t="s">
        <v>236</v>
      </c>
    </row>
    <row r="230" spans="1:1" ht="23.25">
      <c r="A230" s="6" t="s">
        <v>237</v>
      </c>
    </row>
    <row r="231" spans="1:1" ht="23.25">
      <c r="A231" s="6" t="s">
        <v>238</v>
      </c>
    </row>
    <row r="232" spans="1:1" ht="23.25">
      <c r="A232" s="6" t="s">
        <v>239</v>
      </c>
    </row>
    <row r="233" spans="1:1" ht="23.25">
      <c r="A233" s="6" t="s">
        <v>240</v>
      </c>
    </row>
    <row r="234" spans="1:1" ht="23.25">
      <c r="A234" s="6" t="s">
        <v>241</v>
      </c>
    </row>
    <row r="235" spans="1:1" ht="23.25">
      <c r="A235" s="6" t="s">
        <v>242</v>
      </c>
    </row>
    <row r="236" spans="1:1" ht="23.25">
      <c r="A236" s="6" t="s">
        <v>243</v>
      </c>
    </row>
    <row r="237" spans="1:1" ht="23.25">
      <c r="A237" s="6" t="s">
        <v>244</v>
      </c>
    </row>
    <row r="238" spans="1:1" ht="23.25">
      <c r="A238" s="6" t="s">
        <v>245</v>
      </c>
    </row>
    <row r="239" spans="1:1" ht="23.25">
      <c r="A239" s="6" t="s">
        <v>246</v>
      </c>
    </row>
    <row r="240" spans="1:1" ht="23.25">
      <c r="A240" s="6" t="s">
        <v>247</v>
      </c>
    </row>
    <row r="241" spans="1:1" ht="23.25">
      <c r="A241" s="6" t="s">
        <v>248</v>
      </c>
    </row>
    <row r="242" spans="1:1" ht="23.25">
      <c r="A242" s="6" t="s">
        <v>249</v>
      </c>
    </row>
    <row r="243" spans="1:1" ht="23.25">
      <c r="A243" s="6" t="s">
        <v>250</v>
      </c>
    </row>
    <row r="244" spans="1:1" ht="23.25">
      <c r="A244" s="6" t="s">
        <v>251</v>
      </c>
    </row>
    <row r="245" spans="1:1" ht="23.25">
      <c r="A245" s="6" t="s">
        <v>252</v>
      </c>
    </row>
    <row r="246" spans="1:1" ht="23.25">
      <c r="A246" s="6" t="s">
        <v>253</v>
      </c>
    </row>
    <row r="247" spans="1:1" ht="23.25">
      <c r="A247" s="6" t="s">
        <v>254</v>
      </c>
    </row>
    <row r="248" spans="1:1" ht="23.25">
      <c r="A248" s="6" t="s">
        <v>255</v>
      </c>
    </row>
    <row r="249" spans="1:1" ht="23.25">
      <c r="A249" s="6" t="s">
        <v>256</v>
      </c>
    </row>
    <row r="250" spans="1:1" ht="23.25">
      <c r="A250" s="6" t="s">
        <v>257</v>
      </c>
    </row>
    <row r="251" spans="1:1" ht="23.25">
      <c r="A251" s="6" t="s">
        <v>258</v>
      </c>
    </row>
    <row r="252" spans="1:1" ht="23.25">
      <c r="A252" s="6" t="s">
        <v>259</v>
      </c>
    </row>
    <row r="253" spans="1:1" ht="23.25">
      <c r="A253" s="6" t="s">
        <v>260</v>
      </c>
    </row>
    <row r="254" spans="1:1" ht="23.25">
      <c r="A254" s="6" t="s">
        <v>261</v>
      </c>
    </row>
    <row r="255" spans="1:1" ht="23.25">
      <c r="A255" s="6" t="s">
        <v>262</v>
      </c>
    </row>
    <row r="256" spans="1:1" ht="23.25">
      <c r="A256" s="6" t="s">
        <v>263</v>
      </c>
    </row>
    <row r="257" spans="1:1" ht="23.25">
      <c r="A257" s="6" t="s">
        <v>264</v>
      </c>
    </row>
    <row r="258" spans="1:1" ht="23.25">
      <c r="A258" s="6" t="s">
        <v>265</v>
      </c>
    </row>
    <row r="259" spans="1:1" ht="23.25">
      <c r="A259" s="6" t="s">
        <v>266</v>
      </c>
    </row>
    <row r="260" spans="1:1" ht="23.25">
      <c r="A260" s="6" t="s">
        <v>267</v>
      </c>
    </row>
    <row r="261" spans="1:1" ht="23.25">
      <c r="A261" s="6" t="s">
        <v>268</v>
      </c>
    </row>
    <row r="262" spans="1:1" ht="23.25">
      <c r="A262" s="6" t="s">
        <v>269</v>
      </c>
    </row>
    <row r="263" spans="1:1" ht="23.25">
      <c r="A263" s="6" t="s">
        <v>270</v>
      </c>
    </row>
    <row r="264" spans="1:1" ht="23.25">
      <c r="A264" s="6" t="s">
        <v>271</v>
      </c>
    </row>
    <row r="265" spans="1:1" ht="23.25">
      <c r="A265" s="6" t="s">
        <v>272</v>
      </c>
    </row>
    <row r="266" spans="1:1" ht="23.25">
      <c r="A266" s="6" t="s">
        <v>273</v>
      </c>
    </row>
    <row r="267" spans="1:1" ht="23.25">
      <c r="A267" s="6" t="s">
        <v>274</v>
      </c>
    </row>
    <row r="268" spans="1:1" ht="23.25">
      <c r="A268" s="6" t="s">
        <v>275</v>
      </c>
    </row>
    <row r="269" spans="1:1" ht="23.25">
      <c r="A269" s="6" t="s">
        <v>276</v>
      </c>
    </row>
    <row r="270" spans="1:1" ht="23.25">
      <c r="A270" s="6" t="s">
        <v>277</v>
      </c>
    </row>
    <row r="271" spans="1:1" ht="23.25">
      <c r="A271" s="6" t="s">
        <v>278</v>
      </c>
    </row>
    <row r="272" spans="1:1" ht="23.25">
      <c r="A272" s="6" t="s">
        <v>279</v>
      </c>
    </row>
    <row r="273" spans="1:1" ht="23.25">
      <c r="A273" s="6" t="s">
        <v>280</v>
      </c>
    </row>
    <row r="274" spans="1:1" ht="23.25">
      <c r="A274" s="6" t="s">
        <v>281</v>
      </c>
    </row>
    <row r="275" spans="1:1" ht="23.25">
      <c r="A275" s="6" t="s">
        <v>282</v>
      </c>
    </row>
    <row r="276" spans="1:1" ht="23.25">
      <c r="A276" s="6" t="s">
        <v>283</v>
      </c>
    </row>
    <row r="277" spans="1:1" ht="23.25">
      <c r="A277" s="6" t="s">
        <v>284</v>
      </c>
    </row>
    <row r="278" spans="1:1" ht="23.25">
      <c r="A278" s="6" t="s">
        <v>285</v>
      </c>
    </row>
    <row r="279" spans="1:1" ht="23.25">
      <c r="A279" s="6" t="s">
        <v>286</v>
      </c>
    </row>
    <row r="280" spans="1:1" ht="23.25">
      <c r="A280" s="6" t="s">
        <v>287</v>
      </c>
    </row>
    <row r="281" spans="1:1" ht="23.25">
      <c r="A281" s="6" t="s">
        <v>288</v>
      </c>
    </row>
    <row r="282" spans="1:1" ht="23.25">
      <c r="A282" s="6" t="s">
        <v>289</v>
      </c>
    </row>
    <row r="283" spans="1:1" ht="23.25">
      <c r="A283" s="6" t="s">
        <v>290</v>
      </c>
    </row>
    <row r="284" spans="1:1" ht="23.25">
      <c r="A284" s="6" t="s">
        <v>291</v>
      </c>
    </row>
    <row r="285" spans="1:1" ht="23.25">
      <c r="A285" s="6" t="s">
        <v>292</v>
      </c>
    </row>
    <row r="286" spans="1:1" ht="23.25">
      <c r="A286" s="6" t="s">
        <v>293</v>
      </c>
    </row>
    <row r="287" spans="1:1" ht="23.25">
      <c r="A287" s="6" t="s">
        <v>294</v>
      </c>
    </row>
    <row r="288" spans="1:1" ht="23.25">
      <c r="A288" s="6" t="s">
        <v>295</v>
      </c>
    </row>
    <row r="289" spans="1:1" ht="23.25">
      <c r="A289" s="6" t="s">
        <v>296</v>
      </c>
    </row>
    <row r="290" spans="1:1" ht="23.25">
      <c r="A290" s="6" t="s">
        <v>297</v>
      </c>
    </row>
    <row r="291" spans="1:1" ht="23.25">
      <c r="A291" s="6" t="s">
        <v>298</v>
      </c>
    </row>
    <row r="292" spans="1:1" ht="23.25">
      <c r="A292" s="6" t="s">
        <v>299</v>
      </c>
    </row>
    <row r="293" spans="1:1" ht="23.25">
      <c r="A293" s="6" t="s">
        <v>300</v>
      </c>
    </row>
    <row r="294" spans="1:1" ht="23.25">
      <c r="A294" s="6" t="s">
        <v>301</v>
      </c>
    </row>
    <row r="295" spans="1:1" ht="23.25">
      <c r="A295" s="6" t="s">
        <v>302</v>
      </c>
    </row>
    <row r="296" spans="1:1" ht="23.25">
      <c r="A296" s="6" t="s">
        <v>303</v>
      </c>
    </row>
    <row r="297" spans="1:1" ht="23.25">
      <c r="A297" s="6" t="s">
        <v>304</v>
      </c>
    </row>
    <row r="298" spans="1:1" ht="23.25">
      <c r="A298" s="6" t="s">
        <v>305</v>
      </c>
    </row>
    <row r="299" spans="1:1" ht="23.25">
      <c r="A299" s="6" t="s">
        <v>306</v>
      </c>
    </row>
    <row r="300" spans="1:1" ht="23.25">
      <c r="A300" s="6" t="s">
        <v>307</v>
      </c>
    </row>
    <row r="301" spans="1:1" ht="23.25">
      <c r="A301" s="6" t="s">
        <v>308</v>
      </c>
    </row>
    <row r="302" spans="1:1" ht="23.25">
      <c r="A302" s="6" t="s">
        <v>309</v>
      </c>
    </row>
    <row r="303" spans="1:1" ht="23.25">
      <c r="A303" s="6" t="s">
        <v>310</v>
      </c>
    </row>
    <row r="304" spans="1:1" ht="23.25">
      <c r="A304" s="6" t="s">
        <v>311</v>
      </c>
    </row>
    <row r="305" spans="1:1" ht="23.25">
      <c r="A305" s="6" t="s">
        <v>312</v>
      </c>
    </row>
    <row r="306" spans="1:1" ht="23.25">
      <c r="A306" s="6" t="s">
        <v>313</v>
      </c>
    </row>
    <row r="307" spans="1:1" ht="23.25">
      <c r="A307" s="6" t="s">
        <v>314</v>
      </c>
    </row>
    <row r="308" spans="1:1" ht="23.25">
      <c r="A308" s="6" t="s">
        <v>315</v>
      </c>
    </row>
    <row r="309" spans="1:1" ht="23.25">
      <c r="A309" s="6" t="s">
        <v>316</v>
      </c>
    </row>
    <row r="310" spans="1:1" ht="23.25">
      <c r="A310" s="6" t="s">
        <v>317</v>
      </c>
    </row>
    <row r="311" spans="1:1" ht="23.25">
      <c r="A311" s="6" t="s">
        <v>318</v>
      </c>
    </row>
    <row r="312" spans="1:1" ht="23.25">
      <c r="A312" s="6" t="s">
        <v>319</v>
      </c>
    </row>
    <row r="313" spans="1:1" ht="23.25">
      <c r="A313" s="6" t="s">
        <v>320</v>
      </c>
    </row>
    <row r="314" spans="1:1" ht="23.25">
      <c r="A314" s="6" t="s">
        <v>321</v>
      </c>
    </row>
    <row r="315" spans="1:1" ht="23.25">
      <c r="A315" s="6" t="s">
        <v>322</v>
      </c>
    </row>
    <row r="316" spans="1:1" ht="23.25">
      <c r="A316" s="6" t="s">
        <v>323</v>
      </c>
    </row>
    <row r="317" spans="1:1" ht="23.25">
      <c r="A317" s="6" t="s">
        <v>324</v>
      </c>
    </row>
    <row r="318" spans="1:1" ht="23.25">
      <c r="A318" s="6" t="s">
        <v>325</v>
      </c>
    </row>
    <row r="319" spans="1:1" ht="23.25">
      <c r="A319" s="6" t="s">
        <v>326</v>
      </c>
    </row>
    <row r="320" spans="1:1" ht="23.25">
      <c r="A320" s="6" t="s">
        <v>327</v>
      </c>
    </row>
    <row r="321" spans="1:1" ht="23.25">
      <c r="A321" s="6" t="s">
        <v>328</v>
      </c>
    </row>
    <row r="322" spans="1:1" ht="23.25">
      <c r="A322" s="6" t="s">
        <v>329</v>
      </c>
    </row>
    <row r="323" spans="1:1" ht="23.25">
      <c r="A323" s="6" t="s">
        <v>330</v>
      </c>
    </row>
    <row r="324" spans="1:1" ht="23.25">
      <c r="A324" s="6" t="s">
        <v>331</v>
      </c>
    </row>
    <row r="325" spans="1:1" ht="23.25">
      <c r="A325" s="6" t="s">
        <v>332</v>
      </c>
    </row>
    <row r="326" spans="1:1" ht="23.25">
      <c r="A326" s="6" t="s">
        <v>333</v>
      </c>
    </row>
    <row r="327" spans="1:1" ht="46.5">
      <c r="A327" s="5" t="s">
        <v>334</v>
      </c>
    </row>
    <row r="328" spans="1:1" ht="23.25">
      <c r="A328" s="6" t="s">
        <v>335</v>
      </c>
    </row>
    <row r="329" spans="1:1" ht="23.25">
      <c r="A329" s="6" t="s">
        <v>336</v>
      </c>
    </row>
    <row r="330" spans="1:1" ht="23.25">
      <c r="A330" s="6" t="s">
        <v>337</v>
      </c>
    </row>
    <row r="331" spans="1:1" ht="23.25">
      <c r="A331" s="6" t="s">
        <v>338</v>
      </c>
    </row>
    <row r="332" spans="1:1" ht="23.25">
      <c r="A332" s="6" t="s">
        <v>339</v>
      </c>
    </row>
    <row r="333" spans="1:1" ht="23.25">
      <c r="A333" s="6" t="s">
        <v>340</v>
      </c>
    </row>
    <row r="334" spans="1:1" ht="23.25">
      <c r="A334" s="6" t="s">
        <v>341</v>
      </c>
    </row>
    <row r="335" spans="1:1" ht="23.25">
      <c r="A335" s="6" t="s">
        <v>342</v>
      </c>
    </row>
    <row r="336" spans="1:1" ht="23.25">
      <c r="A336" s="6" t="s">
        <v>343</v>
      </c>
    </row>
    <row r="337" spans="1:1" ht="23.25">
      <c r="A337" s="6" t="s">
        <v>344</v>
      </c>
    </row>
    <row r="338" spans="1:1" ht="23.25">
      <c r="A338" s="6" t="s">
        <v>345</v>
      </c>
    </row>
    <row r="339" spans="1:1" ht="23.25">
      <c r="A339" s="6" t="s">
        <v>346</v>
      </c>
    </row>
    <row r="340" spans="1:1" ht="23.25">
      <c r="A340" s="6" t="s">
        <v>347</v>
      </c>
    </row>
    <row r="341" spans="1:1" ht="23.25">
      <c r="A341" s="6" t="s">
        <v>348</v>
      </c>
    </row>
    <row r="342" spans="1:1" ht="23.25">
      <c r="A342" s="6" t="s">
        <v>349</v>
      </c>
    </row>
    <row r="343" spans="1:1" ht="23.25">
      <c r="A343" s="5" t="s">
        <v>350</v>
      </c>
    </row>
    <row r="344" spans="1:1" ht="23.25">
      <c r="A344" s="6" t="s">
        <v>351</v>
      </c>
    </row>
    <row r="345" spans="1:1" ht="23.25">
      <c r="A345" s="6" t="s">
        <v>352</v>
      </c>
    </row>
    <row r="346" spans="1:1" ht="23.25">
      <c r="A346" s="6" t="s">
        <v>353</v>
      </c>
    </row>
    <row r="347" spans="1:1" ht="23.25">
      <c r="A347" s="5" t="s">
        <v>354</v>
      </c>
    </row>
    <row r="348" spans="1:1" ht="23.25">
      <c r="A348" s="6" t="s">
        <v>355</v>
      </c>
    </row>
    <row r="349" spans="1:1" ht="23.25">
      <c r="A349" s="6" t="s">
        <v>356</v>
      </c>
    </row>
    <row r="350" spans="1:1" ht="23.25">
      <c r="A350" s="6" t="s">
        <v>357</v>
      </c>
    </row>
    <row r="351" spans="1:1" ht="23.25">
      <c r="A351" s="5" t="s">
        <v>358</v>
      </c>
    </row>
    <row r="352" spans="1:1" ht="23.25">
      <c r="A352" s="6" t="s">
        <v>359</v>
      </c>
    </row>
    <row r="353" spans="1:1" ht="23.25">
      <c r="A353" s="6" t="s">
        <v>360</v>
      </c>
    </row>
    <row r="354" spans="1:1" ht="23.25">
      <c r="A354" s="6" t="s">
        <v>361</v>
      </c>
    </row>
    <row r="355" spans="1:1" ht="23.25">
      <c r="A355" s="6" t="s">
        <v>362</v>
      </c>
    </row>
    <row r="356" spans="1:1" ht="23.25">
      <c r="A356" s="6" t="s">
        <v>363</v>
      </c>
    </row>
    <row r="357" spans="1:1" ht="23.25">
      <c r="A357" s="6" t="s">
        <v>364</v>
      </c>
    </row>
    <row r="358" spans="1:1" ht="23.25">
      <c r="A358" s="6" t="s">
        <v>365</v>
      </c>
    </row>
    <row r="359" spans="1:1" ht="23.25">
      <c r="A359" s="6" t="s">
        <v>366</v>
      </c>
    </row>
    <row r="360" spans="1:1" ht="23.25">
      <c r="A360" s="6" t="s">
        <v>367</v>
      </c>
    </row>
    <row r="361" spans="1:1" ht="23.25">
      <c r="A361" s="5" t="s">
        <v>368</v>
      </c>
    </row>
    <row r="362" spans="1:1" ht="23.25">
      <c r="A362" s="6" t="s">
        <v>369</v>
      </c>
    </row>
    <row r="363" spans="1:1" ht="23.25">
      <c r="A363" s="6" t="s">
        <v>370</v>
      </c>
    </row>
    <row r="364" spans="1:1" ht="23.25">
      <c r="A364" s="6" t="s">
        <v>371</v>
      </c>
    </row>
    <row r="365" spans="1:1" ht="23.25">
      <c r="A365" s="6" t="s">
        <v>372</v>
      </c>
    </row>
    <row r="366" spans="1:1" ht="23.25">
      <c r="A366" s="6" t="s">
        <v>373</v>
      </c>
    </row>
    <row r="367" spans="1:1" ht="23.25">
      <c r="A367" s="6" t="s">
        <v>374</v>
      </c>
    </row>
    <row r="368" spans="1:1" ht="23.25">
      <c r="A368" s="6" t="s">
        <v>375</v>
      </c>
    </row>
    <row r="369" spans="1:1" ht="23.25">
      <c r="A369" s="6" t="s">
        <v>376</v>
      </c>
    </row>
    <row r="370" spans="1:1" ht="23.25">
      <c r="A370" s="6" t="s">
        <v>377</v>
      </c>
    </row>
    <row r="371" spans="1:1" ht="23.25">
      <c r="A371" s="6" t="s">
        <v>378</v>
      </c>
    </row>
    <row r="372" spans="1:1" ht="23.25">
      <c r="A372" s="6" t="s">
        <v>379</v>
      </c>
    </row>
    <row r="373" spans="1:1" ht="23.25">
      <c r="A373" s="6" t="s">
        <v>380</v>
      </c>
    </row>
    <row r="374" spans="1:1" ht="23.25">
      <c r="A374" s="6" t="s">
        <v>381</v>
      </c>
    </row>
    <row r="375" spans="1:1" ht="23.25">
      <c r="A375" s="6" t="s">
        <v>382</v>
      </c>
    </row>
    <row r="376" spans="1:1" ht="23.25">
      <c r="A376" s="6" t="s">
        <v>383</v>
      </c>
    </row>
    <row r="377" spans="1:1" ht="23.25">
      <c r="A377" s="6" t="s">
        <v>384</v>
      </c>
    </row>
    <row r="378" spans="1:1" ht="23.25">
      <c r="A378" s="6" t="s">
        <v>385</v>
      </c>
    </row>
    <row r="379" spans="1:1" ht="23.25">
      <c r="A379" s="6" t="s">
        <v>386</v>
      </c>
    </row>
    <row r="380" spans="1:1" ht="23.25">
      <c r="A380" s="6" t="s">
        <v>387</v>
      </c>
    </row>
    <row r="381" spans="1:1" ht="23.25">
      <c r="A381" s="6" t="s">
        <v>388</v>
      </c>
    </row>
    <row r="382" spans="1:1" ht="23.25">
      <c r="A382" s="6" t="s">
        <v>389</v>
      </c>
    </row>
    <row r="383" spans="1:1" ht="23.25">
      <c r="A383" s="6" t="s">
        <v>390</v>
      </c>
    </row>
    <row r="384" spans="1:1" ht="23.25">
      <c r="A384" s="6" t="s">
        <v>391</v>
      </c>
    </row>
    <row r="385" spans="1:1" ht="23.25">
      <c r="A385" s="6" t="s">
        <v>392</v>
      </c>
    </row>
    <row r="386" spans="1:1" ht="23.25">
      <c r="A386" s="6" t="s">
        <v>393</v>
      </c>
    </row>
    <row r="387" spans="1:1" ht="23.25">
      <c r="A387" s="6" t="s">
        <v>394</v>
      </c>
    </row>
    <row r="388" spans="1:1" ht="23.25">
      <c r="A388" s="6" t="s">
        <v>395</v>
      </c>
    </row>
    <row r="389" spans="1:1" ht="23.25">
      <c r="A389" s="6" t="s">
        <v>396</v>
      </c>
    </row>
    <row r="390" spans="1:1" ht="23.25">
      <c r="A390" s="6" t="s">
        <v>397</v>
      </c>
    </row>
    <row r="391" spans="1:1" ht="23.25">
      <c r="A391" s="6" t="s">
        <v>398</v>
      </c>
    </row>
    <row r="392" spans="1:1" ht="23.25">
      <c r="A392" s="6" t="s">
        <v>399</v>
      </c>
    </row>
    <row r="393" spans="1:1" ht="23.25">
      <c r="A393" s="6" t="s">
        <v>400</v>
      </c>
    </row>
    <row r="394" spans="1:1" ht="23.25">
      <c r="A394" s="6" t="s">
        <v>401</v>
      </c>
    </row>
    <row r="395" spans="1:1" ht="23.25">
      <c r="A395" s="6" t="s">
        <v>402</v>
      </c>
    </row>
    <row r="396" spans="1:1" ht="23.25">
      <c r="A396" s="6" t="s">
        <v>403</v>
      </c>
    </row>
    <row r="397" spans="1:1" ht="23.25">
      <c r="A397" s="6" t="s">
        <v>404</v>
      </c>
    </row>
    <row r="398" spans="1:1" ht="23.25">
      <c r="A398" s="6" t="s">
        <v>405</v>
      </c>
    </row>
    <row r="399" spans="1:1" ht="23.25">
      <c r="A399" s="6" t="s">
        <v>406</v>
      </c>
    </row>
    <row r="400" spans="1:1" ht="23.25">
      <c r="A400" s="6" t="s">
        <v>407</v>
      </c>
    </row>
    <row r="401" spans="1:1" ht="23.25">
      <c r="A401" s="6" t="s">
        <v>408</v>
      </c>
    </row>
    <row r="402" spans="1:1" ht="23.25">
      <c r="A402" s="6" t="s">
        <v>409</v>
      </c>
    </row>
    <row r="403" spans="1:1" ht="23.25">
      <c r="A403" s="6" t="s">
        <v>410</v>
      </c>
    </row>
    <row r="404" spans="1:1" ht="23.25">
      <c r="A404" s="6" t="s">
        <v>411</v>
      </c>
    </row>
    <row r="405" spans="1:1" ht="23.25">
      <c r="A405" s="6" t="s">
        <v>412</v>
      </c>
    </row>
    <row r="406" spans="1:1" ht="23.25">
      <c r="A406" s="6" t="s">
        <v>413</v>
      </c>
    </row>
    <row r="407" spans="1:1" ht="23.25">
      <c r="A407" s="6" t="s">
        <v>414</v>
      </c>
    </row>
    <row r="408" spans="1:1" ht="23.25">
      <c r="A408" s="6" t="s">
        <v>415</v>
      </c>
    </row>
    <row r="409" spans="1:1" ht="23.25">
      <c r="A409" s="6" t="s">
        <v>416</v>
      </c>
    </row>
    <row r="410" spans="1:1" ht="23.25">
      <c r="A410" s="6" t="s">
        <v>417</v>
      </c>
    </row>
    <row r="411" spans="1:1" ht="23.25">
      <c r="A411" s="6" t="s">
        <v>418</v>
      </c>
    </row>
    <row r="412" spans="1:1" ht="23.25">
      <c r="A412" s="6" t="s">
        <v>419</v>
      </c>
    </row>
    <row r="413" spans="1:1" ht="23.25">
      <c r="A413" s="6" t="s">
        <v>420</v>
      </c>
    </row>
    <row r="414" spans="1:1" ht="23.25">
      <c r="A414" s="6" t="s">
        <v>421</v>
      </c>
    </row>
    <row r="415" spans="1:1" ht="23.25">
      <c r="A415" s="6" t="s">
        <v>422</v>
      </c>
    </row>
    <row r="416" spans="1:1" ht="23.25">
      <c r="A416" s="6" t="s">
        <v>423</v>
      </c>
    </row>
    <row r="417" spans="1:1" ht="23.25">
      <c r="A417" s="6" t="s">
        <v>424</v>
      </c>
    </row>
    <row r="418" spans="1:1" ht="23.25">
      <c r="A418" s="6" t="s">
        <v>425</v>
      </c>
    </row>
    <row r="419" spans="1:1" ht="23.25">
      <c r="A419" s="6" t="s">
        <v>426</v>
      </c>
    </row>
    <row r="420" spans="1:1" ht="23.25">
      <c r="A420" s="6" t="s">
        <v>427</v>
      </c>
    </row>
    <row r="421" spans="1:1" ht="23.25">
      <c r="A421" s="6" t="s">
        <v>428</v>
      </c>
    </row>
    <row r="422" spans="1:1" ht="23.25">
      <c r="A422" s="6" t="s">
        <v>429</v>
      </c>
    </row>
    <row r="423" spans="1:1" ht="23.25">
      <c r="A423" s="6" t="s">
        <v>430</v>
      </c>
    </row>
    <row r="424" spans="1:1" ht="23.25">
      <c r="A424" s="6" t="s">
        <v>431</v>
      </c>
    </row>
    <row r="425" spans="1:1" ht="23.25">
      <c r="A425" s="6" t="s">
        <v>432</v>
      </c>
    </row>
    <row r="426" spans="1:1" ht="23.25">
      <c r="A426" s="6" t="s">
        <v>433</v>
      </c>
    </row>
    <row r="427" spans="1:1" ht="23.25">
      <c r="A427" s="6" t="s">
        <v>434</v>
      </c>
    </row>
    <row r="428" spans="1:1" ht="23.25">
      <c r="A428" s="6" t="s">
        <v>435</v>
      </c>
    </row>
    <row r="429" spans="1:1" ht="23.25">
      <c r="A429" s="6" t="s">
        <v>436</v>
      </c>
    </row>
    <row r="430" spans="1:1" ht="23.25">
      <c r="A430" s="6" t="s">
        <v>437</v>
      </c>
    </row>
    <row r="431" spans="1:1" ht="23.25">
      <c r="A431" s="6" t="s">
        <v>438</v>
      </c>
    </row>
    <row r="432" spans="1:1" ht="23.25">
      <c r="A432" s="6" t="s">
        <v>439</v>
      </c>
    </row>
    <row r="433" spans="1:1" ht="23.25">
      <c r="A433" s="5" t="s">
        <v>440</v>
      </c>
    </row>
    <row r="434" spans="1:1" ht="23.25">
      <c r="A434" s="6" t="s">
        <v>441</v>
      </c>
    </row>
    <row r="435" spans="1:1" ht="23.25">
      <c r="A435" s="5" t="s">
        <v>442</v>
      </c>
    </row>
    <row r="436" spans="1:1" ht="23.25">
      <c r="A436" s="6" t="s">
        <v>443</v>
      </c>
    </row>
    <row r="437" spans="1:1" ht="23.25">
      <c r="A437" s="6" t="s">
        <v>444</v>
      </c>
    </row>
    <row r="438" spans="1:1" ht="23.25">
      <c r="A438" s="5" t="s">
        <v>445</v>
      </c>
    </row>
    <row r="439" spans="1:1" ht="23.25">
      <c r="A439" s="6" t="s">
        <v>446</v>
      </c>
    </row>
    <row r="440" spans="1:1" ht="23.25">
      <c r="A440" s="6" t="s">
        <v>447</v>
      </c>
    </row>
    <row r="441" spans="1:1" ht="23.25">
      <c r="A441" s="6" t="s">
        <v>448</v>
      </c>
    </row>
    <row r="442" spans="1:1" ht="23.25">
      <c r="A442" s="5" t="s">
        <v>449</v>
      </c>
    </row>
    <row r="443" spans="1:1" ht="23.25">
      <c r="A443" s="6" t="s">
        <v>450</v>
      </c>
    </row>
    <row r="444" spans="1:1" ht="23.25">
      <c r="A444" s="6" t="s">
        <v>451</v>
      </c>
    </row>
    <row r="445" spans="1:1" ht="23.25">
      <c r="A445" s="6" t="s">
        <v>452</v>
      </c>
    </row>
    <row r="446" spans="1:1" ht="23.25">
      <c r="A446" s="6" t="s">
        <v>453</v>
      </c>
    </row>
    <row r="447" spans="1:1" ht="23.25">
      <c r="A447" s="6" t="s">
        <v>454</v>
      </c>
    </row>
    <row r="448" spans="1:1" ht="23.25">
      <c r="A448" s="6" t="s">
        <v>455</v>
      </c>
    </row>
    <row r="449" spans="1:1" ht="23.25">
      <c r="A449" s="6" t="s">
        <v>456</v>
      </c>
    </row>
    <row r="450" spans="1:1" ht="23.25">
      <c r="A450" s="6" t="s">
        <v>457</v>
      </c>
    </row>
    <row r="451" spans="1:1" ht="23.25">
      <c r="A451" s="6" t="s">
        <v>458</v>
      </c>
    </row>
    <row r="452" spans="1:1" ht="23.25">
      <c r="A452" s="6" t="s">
        <v>459</v>
      </c>
    </row>
    <row r="453" spans="1:1" ht="23.25">
      <c r="A453" s="6" t="s">
        <v>460</v>
      </c>
    </row>
    <row r="454" spans="1:1" ht="23.25">
      <c r="A454" s="6" t="s">
        <v>461</v>
      </c>
    </row>
    <row r="455" spans="1:1" ht="23.25">
      <c r="A455" s="6" t="s">
        <v>462</v>
      </c>
    </row>
    <row r="456" spans="1:1" ht="23.25">
      <c r="A456" s="6" t="s">
        <v>463</v>
      </c>
    </row>
    <row r="457" spans="1:1" ht="23.25">
      <c r="A457" s="6" t="s">
        <v>464</v>
      </c>
    </row>
    <row r="458" spans="1:1" ht="23.25">
      <c r="A458" s="6" t="s">
        <v>465</v>
      </c>
    </row>
    <row r="459" spans="1:1" ht="23.25">
      <c r="A459" s="6" t="s">
        <v>466</v>
      </c>
    </row>
    <row r="460" spans="1:1" ht="23.25">
      <c r="A460" s="6" t="s">
        <v>467</v>
      </c>
    </row>
    <row r="461" spans="1:1" ht="23.25">
      <c r="A461" s="6" t="s">
        <v>468</v>
      </c>
    </row>
    <row r="462" spans="1:1" ht="23.25">
      <c r="A462" s="6" t="s">
        <v>469</v>
      </c>
    </row>
    <row r="463" spans="1:1" ht="23.25">
      <c r="A463" s="6" t="s">
        <v>470</v>
      </c>
    </row>
    <row r="464" spans="1:1" ht="23.25">
      <c r="A464" s="6" t="s">
        <v>471</v>
      </c>
    </row>
    <row r="465" spans="1:1" ht="23.25">
      <c r="A465" s="6" t="s">
        <v>472</v>
      </c>
    </row>
    <row r="466" spans="1:1" ht="23.25">
      <c r="A466" s="6" t="s">
        <v>473</v>
      </c>
    </row>
    <row r="467" spans="1:1" ht="23.25">
      <c r="A467" s="6" t="s">
        <v>474</v>
      </c>
    </row>
    <row r="468" spans="1:1" ht="23.25">
      <c r="A468" s="6" t="s">
        <v>475</v>
      </c>
    </row>
    <row r="469" spans="1:1" ht="23.25">
      <c r="A469" s="6" t="s">
        <v>476</v>
      </c>
    </row>
    <row r="470" spans="1:1" ht="23.25">
      <c r="A470" s="6" t="s">
        <v>477</v>
      </c>
    </row>
    <row r="471" spans="1:1" ht="23.25">
      <c r="A471" s="6" t="s">
        <v>478</v>
      </c>
    </row>
    <row r="472" spans="1:1" ht="23.25">
      <c r="A472" s="6" t="s">
        <v>479</v>
      </c>
    </row>
    <row r="473" spans="1:1" ht="23.25">
      <c r="A473" s="6" t="s">
        <v>480</v>
      </c>
    </row>
    <row r="474" spans="1:1" ht="23.25">
      <c r="A474" s="6" t="s">
        <v>481</v>
      </c>
    </row>
    <row r="475" spans="1:1" ht="23.25">
      <c r="A475" s="6" t="s">
        <v>482</v>
      </c>
    </row>
    <row r="476" spans="1:1" ht="23.25">
      <c r="A476" s="6" t="s">
        <v>483</v>
      </c>
    </row>
    <row r="477" spans="1:1" ht="23.25">
      <c r="A477" s="6" t="s">
        <v>484</v>
      </c>
    </row>
    <row r="478" spans="1:1" ht="23.25">
      <c r="A478" s="6" t="s">
        <v>485</v>
      </c>
    </row>
    <row r="479" spans="1:1" ht="23.25">
      <c r="A479" s="6" t="s">
        <v>486</v>
      </c>
    </row>
    <row r="480" spans="1:1" ht="23.25">
      <c r="A480" s="6" t="s">
        <v>487</v>
      </c>
    </row>
    <row r="481" spans="1:1" ht="23.25">
      <c r="A481" s="6" t="s">
        <v>488</v>
      </c>
    </row>
    <row r="482" spans="1:1" ht="23.25">
      <c r="A482" s="6" t="s">
        <v>489</v>
      </c>
    </row>
    <row r="483" spans="1:1" ht="23.25">
      <c r="A483" s="6" t="s">
        <v>490</v>
      </c>
    </row>
    <row r="484" spans="1:1" ht="23.25">
      <c r="A484" s="6" t="s">
        <v>491</v>
      </c>
    </row>
    <row r="485" spans="1:1" ht="23.25">
      <c r="A485" s="6" t="s">
        <v>492</v>
      </c>
    </row>
    <row r="486" spans="1:1" ht="23.25">
      <c r="A486" s="6" t="s">
        <v>493</v>
      </c>
    </row>
    <row r="487" spans="1:1" ht="23.25">
      <c r="A487" s="6" t="s">
        <v>494</v>
      </c>
    </row>
    <row r="488" spans="1:1" ht="23.25">
      <c r="A488" s="6" t="s">
        <v>495</v>
      </c>
    </row>
    <row r="489" spans="1:1" ht="23.25">
      <c r="A489" s="6" t="s">
        <v>496</v>
      </c>
    </row>
    <row r="490" spans="1:1" ht="23.25">
      <c r="A490" s="6" t="s">
        <v>497</v>
      </c>
    </row>
    <row r="491" spans="1:1" ht="23.25">
      <c r="A491" s="6" t="s">
        <v>498</v>
      </c>
    </row>
    <row r="492" spans="1:1" ht="23.25">
      <c r="A492" s="6" t="s">
        <v>499</v>
      </c>
    </row>
    <row r="493" spans="1:1" ht="23.25">
      <c r="A493" s="6" t="s">
        <v>500</v>
      </c>
    </row>
    <row r="494" spans="1:1" ht="23.25">
      <c r="A494" s="6" t="s">
        <v>501</v>
      </c>
    </row>
    <row r="495" spans="1:1" ht="23.25">
      <c r="A495" s="6" t="s">
        <v>502</v>
      </c>
    </row>
    <row r="496" spans="1:1" ht="23.25">
      <c r="A496" s="6" t="s">
        <v>503</v>
      </c>
    </row>
    <row r="497" spans="1:1" ht="23.25">
      <c r="A497" s="6" t="s">
        <v>504</v>
      </c>
    </row>
    <row r="498" spans="1:1" ht="23.25">
      <c r="A498" s="6" t="s">
        <v>505</v>
      </c>
    </row>
    <row r="499" spans="1:1" ht="23.25">
      <c r="A499" s="6" t="s">
        <v>506</v>
      </c>
    </row>
    <row r="500" spans="1:1" ht="23.25">
      <c r="A500" s="6" t="s">
        <v>507</v>
      </c>
    </row>
    <row r="501" spans="1:1" ht="23.25">
      <c r="A501" s="6" t="s">
        <v>508</v>
      </c>
    </row>
    <row r="502" spans="1:1" ht="23.25">
      <c r="A502" s="6" t="s">
        <v>509</v>
      </c>
    </row>
    <row r="503" spans="1:1" ht="23.25">
      <c r="A503" s="6" t="s">
        <v>510</v>
      </c>
    </row>
    <row r="504" spans="1:1" ht="23.25">
      <c r="A504" s="6" t="s">
        <v>511</v>
      </c>
    </row>
    <row r="505" spans="1:1" ht="23.25">
      <c r="A505" s="6" t="s">
        <v>512</v>
      </c>
    </row>
    <row r="506" spans="1:1" ht="23.25">
      <c r="A506" s="6" t="s">
        <v>513</v>
      </c>
    </row>
    <row r="507" spans="1:1" ht="23.25">
      <c r="A507" s="6" t="s">
        <v>514</v>
      </c>
    </row>
    <row r="508" spans="1:1" ht="23.25">
      <c r="A508" s="6" t="s">
        <v>515</v>
      </c>
    </row>
    <row r="509" spans="1:1" ht="23.25">
      <c r="A509" s="6" t="s">
        <v>516</v>
      </c>
    </row>
    <row r="510" spans="1:1" ht="23.25">
      <c r="A510" s="6" t="s">
        <v>517</v>
      </c>
    </row>
    <row r="511" spans="1:1" ht="23.25">
      <c r="A511" s="6" t="s">
        <v>518</v>
      </c>
    </row>
    <row r="512" spans="1:1" ht="23.25">
      <c r="A512" s="6" t="s">
        <v>519</v>
      </c>
    </row>
    <row r="513" spans="1:1" ht="23.25">
      <c r="A513" s="6" t="s">
        <v>520</v>
      </c>
    </row>
    <row r="514" spans="1:1" ht="23.25">
      <c r="A514" s="6" t="s">
        <v>521</v>
      </c>
    </row>
    <row r="515" spans="1:1" ht="23.25">
      <c r="A515" s="6" t="s">
        <v>522</v>
      </c>
    </row>
    <row r="516" spans="1:1" ht="23.25">
      <c r="A516" s="6" t="s">
        <v>523</v>
      </c>
    </row>
    <row r="517" spans="1:1" ht="23.25">
      <c r="A517" s="6" t="s">
        <v>524</v>
      </c>
    </row>
    <row r="518" spans="1:1" ht="23.25">
      <c r="A518" s="6" t="s">
        <v>525</v>
      </c>
    </row>
    <row r="519" spans="1:1" ht="23.25">
      <c r="A519" s="6" t="s">
        <v>526</v>
      </c>
    </row>
    <row r="520" spans="1:1" ht="23.25">
      <c r="A520" s="6" t="s">
        <v>527</v>
      </c>
    </row>
    <row r="521" spans="1:1" ht="23.25">
      <c r="A521" s="6" t="s">
        <v>528</v>
      </c>
    </row>
    <row r="522" spans="1:1" ht="23.25">
      <c r="A522" s="6" t="s">
        <v>529</v>
      </c>
    </row>
    <row r="523" spans="1:1" ht="23.25">
      <c r="A523" s="6" t="s">
        <v>530</v>
      </c>
    </row>
    <row r="524" spans="1:1" ht="23.25">
      <c r="A524" s="6" t="s">
        <v>531</v>
      </c>
    </row>
    <row r="525" spans="1:1" ht="23.25">
      <c r="A525" s="6" t="s">
        <v>532</v>
      </c>
    </row>
    <row r="526" spans="1:1" ht="23.25">
      <c r="A526" s="6" t="s">
        <v>533</v>
      </c>
    </row>
    <row r="527" spans="1:1" ht="23.25">
      <c r="A527" s="6" t="s">
        <v>534</v>
      </c>
    </row>
    <row r="528" spans="1:1" ht="23.25">
      <c r="A528" s="6" t="s">
        <v>535</v>
      </c>
    </row>
    <row r="529" spans="1:1" ht="23.25">
      <c r="A529" s="6" t="s">
        <v>536</v>
      </c>
    </row>
    <row r="530" spans="1:1" ht="23.25">
      <c r="A530" s="6" t="s">
        <v>537</v>
      </c>
    </row>
    <row r="531" spans="1:1" ht="23.25">
      <c r="A531" s="6" t="s">
        <v>538</v>
      </c>
    </row>
    <row r="532" spans="1:1" ht="23.25">
      <c r="A532" s="6" t="s">
        <v>539</v>
      </c>
    </row>
    <row r="533" spans="1:1" ht="23.25">
      <c r="A533" s="6" t="s">
        <v>540</v>
      </c>
    </row>
    <row r="534" spans="1:1" ht="23.25">
      <c r="A534" s="6" t="s">
        <v>541</v>
      </c>
    </row>
    <row r="535" spans="1:1" ht="23.25">
      <c r="A535" s="6" t="s">
        <v>542</v>
      </c>
    </row>
    <row r="536" spans="1:1" ht="23.25">
      <c r="A536" s="6" t="s">
        <v>543</v>
      </c>
    </row>
    <row r="537" spans="1:1" ht="23.25">
      <c r="A537" s="5" t="s">
        <v>544</v>
      </c>
    </row>
    <row r="538" spans="1:1" ht="23.25">
      <c r="A538" s="6" t="s">
        <v>545</v>
      </c>
    </row>
    <row r="539" spans="1:1" ht="23.25">
      <c r="A539" s="6" t="s">
        <v>546</v>
      </c>
    </row>
    <row r="540" spans="1:1" ht="23.25">
      <c r="A540" s="6" t="s">
        <v>547</v>
      </c>
    </row>
    <row r="541" spans="1:1" ht="23.25">
      <c r="A541" s="6" t="s">
        <v>548</v>
      </c>
    </row>
    <row r="542" spans="1:1" ht="23.25">
      <c r="A542" s="6" t="s">
        <v>549</v>
      </c>
    </row>
    <row r="543" spans="1:1" ht="23.25">
      <c r="A543" s="6" t="s">
        <v>550</v>
      </c>
    </row>
    <row r="544" spans="1:1" ht="23.25">
      <c r="A544" s="6" t="s">
        <v>551</v>
      </c>
    </row>
    <row r="545" spans="1:1" ht="23.25">
      <c r="A545" s="6" t="s">
        <v>552</v>
      </c>
    </row>
    <row r="546" spans="1:1" ht="23.25">
      <c r="A546" s="6" t="s">
        <v>553</v>
      </c>
    </row>
    <row r="547" spans="1:1" ht="23.25">
      <c r="A547" s="6" t="s">
        <v>554</v>
      </c>
    </row>
    <row r="548" spans="1:1" ht="23.25">
      <c r="A548" s="6" t="s">
        <v>555</v>
      </c>
    </row>
    <row r="549" spans="1:1" ht="23.25">
      <c r="A549" s="6" t="s">
        <v>556</v>
      </c>
    </row>
    <row r="550" spans="1:1" ht="23.25">
      <c r="A550" s="6" t="s">
        <v>557</v>
      </c>
    </row>
    <row r="551" spans="1:1" ht="23.25">
      <c r="A551" s="6" t="s">
        <v>558</v>
      </c>
    </row>
    <row r="552" spans="1:1" ht="23.25">
      <c r="A552" s="6" t="s">
        <v>559</v>
      </c>
    </row>
    <row r="553" spans="1:1" ht="23.25">
      <c r="A553" s="6" t="s">
        <v>560</v>
      </c>
    </row>
    <row r="554" spans="1:1" ht="23.25">
      <c r="A554" s="6" t="s">
        <v>561</v>
      </c>
    </row>
    <row r="555" spans="1:1" ht="23.25">
      <c r="A555" s="6" t="s">
        <v>562</v>
      </c>
    </row>
    <row r="556" spans="1:1" ht="23.25">
      <c r="A556" s="6" t="s">
        <v>563</v>
      </c>
    </row>
    <row r="557" spans="1:1" ht="23.25">
      <c r="A557" s="6" t="s">
        <v>564</v>
      </c>
    </row>
    <row r="558" spans="1:1" ht="23.25">
      <c r="A558" s="6" t="s">
        <v>565</v>
      </c>
    </row>
    <row r="559" spans="1:1" ht="23.25">
      <c r="A559" s="6" t="s">
        <v>566</v>
      </c>
    </row>
    <row r="560" spans="1:1" ht="23.25">
      <c r="A560" s="6" t="s">
        <v>567</v>
      </c>
    </row>
    <row r="561" spans="1:1" ht="23.25">
      <c r="A561" s="6" t="s">
        <v>568</v>
      </c>
    </row>
    <row r="562" spans="1:1" ht="23.25">
      <c r="A562" s="6" t="s">
        <v>569</v>
      </c>
    </row>
    <row r="563" spans="1:1" ht="23.25">
      <c r="A563" s="6" t="s">
        <v>570</v>
      </c>
    </row>
    <row r="564" spans="1:1" ht="23.25">
      <c r="A564" s="6" t="s">
        <v>571</v>
      </c>
    </row>
    <row r="565" spans="1:1" ht="23.25">
      <c r="A565" s="6" t="s">
        <v>572</v>
      </c>
    </row>
    <row r="566" spans="1:1" ht="23.25">
      <c r="A566" s="6" t="s">
        <v>573</v>
      </c>
    </row>
    <row r="567" spans="1:1" ht="23.25">
      <c r="A567" s="6" t="s">
        <v>574</v>
      </c>
    </row>
    <row r="568" spans="1:1" ht="23.25">
      <c r="A568" s="6" t="s">
        <v>575</v>
      </c>
    </row>
    <row r="569" spans="1:1" ht="23.25">
      <c r="A569" s="6" t="s">
        <v>576</v>
      </c>
    </row>
    <row r="570" spans="1:1" ht="23.25">
      <c r="A570" s="6" t="s">
        <v>577</v>
      </c>
    </row>
    <row r="571" spans="1:1" ht="23.25">
      <c r="A571" s="6" t="s">
        <v>578</v>
      </c>
    </row>
    <row r="572" spans="1:1" ht="23.25">
      <c r="A572" s="6" t="s">
        <v>579</v>
      </c>
    </row>
    <row r="573" spans="1:1" ht="23.25">
      <c r="A573" s="6" t="s">
        <v>580</v>
      </c>
    </row>
    <row r="574" spans="1:1" ht="23.25">
      <c r="A574" s="6" t="s">
        <v>581</v>
      </c>
    </row>
    <row r="575" spans="1:1" ht="23.25">
      <c r="A575" s="6" t="s">
        <v>582</v>
      </c>
    </row>
    <row r="576" spans="1:1" ht="23.25">
      <c r="A576" s="6" t="s">
        <v>583</v>
      </c>
    </row>
    <row r="577" spans="1:1" ht="23.25">
      <c r="A577" s="6" t="s">
        <v>584</v>
      </c>
    </row>
    <row r="578" spans="1:1" ht="23.25">
      <c r="A578" s="6" t="s">
        <v>585</v>
      </c>
    </row>
    <row r="579" spans="1:1" ht="23.25">
      <c r="A579" s="6" t="s">
        <v>586</v>
      </c>
    </row>
    <row r="580" spans="1:1" ht="23.25">
      <c r="A580" s="6" t="s">
        <v>587</v>
      </c>
    </row>
    <row r="581" spans="1:1" ht="23.25">
      <c r="A581" s="6" t="s">
        <v>588</v>
      </c>
    </row>
    <row r="582" spans="1:1" ht="23.25">
      <c r="A582" s="6" t="s">
        <v>589</v>
      </c>
    </row>
    <row r="583" spans="1:1" ht="23.25">
      <c r="A583" s="6" t="s">
        <v>590</v>
      </c>
    </row>
    <row r="584" spans="1:1" ht="23.25">
      <c r="A584" s="6" t="s">
        <v>591</v>
      </c>
    </row>
    <row r="585" spans="1:1" ht="23.25">
      <c r="A585" s="6" t="s">
        <v>592</v>
      </c>
    </row>
    <row r="586" spans="1:1" ht="23.25">
      <c r="A586" s="6" t="s">
        <v>593</v>
      </c>
    </row>
    <row r="587" spans="1:1" ht="23.25">
      <c r="A587" s="6" t="s">
        <v>594</v>
      </c>
    </row>
    <row r="588" spans="1:1" ht="23.25">
      <c r="A588" s="6" t="s">
        <v>595</v>
      </c>
    </row>
    <row r="589" spans="1:1" ht="23.25">
      <c r="A589" s="6" t="s">
        <v>596</v>
      </c>
    </row>
    <row r="590" spans="1:1" ht="23.25">
      <c r="A590" s="6" t="s">
        <v>597</v>
      </c>
    </row>
    <row r="591" spans="1:1" ht="23.25">
      <c r="A591" s="6" t="s">
        <v>598</v>
      </c>
    </row>
    <row r="592" spans="1:1" ht="23.25">
      <c r="A592" s="6" t="s">
        <v>599</v>
      </c>
    </row>
    <row r="593" spans="1:1" ht="23.25">
      <c r="A593" s="6" t="s">
        <v>600</v>
      </c>
    </row>
    <row r="594" spans="1:1" ht="23.25">
      <c r="A594" s="6" t="s">
        <v>601</v>
      </c>
    </row>
    <row r="595" spans="1:1" ht="23.25">
      <c r="A595" s="6" t="s">
        <v>602</v>
      </c>
    </row>
    <row r="596" spans="1:1" ht="23.25">
      <c r="A596" s="6" t="s">
        <v>603</v>
      </c>
    </row>
    <row r="597" spans="1:1" ht="23.25">
      <c r="A597" s="6" t="s">
        <v>604</v>
      </c>
    </row>
    <row r="598" spans="1:1" ht="23.25">
      <c r="A598" s="6" t="s">
        <v>605</v>
      </c>
    </row>
    <row r="599" spans="1:1" ht="23.25">
      <c r="A599" s="6" t="s">
        <v>606</v>
      </c>
    </row>
    <row r="600" spans="1:1" ht="23.25">
      <c r="A600" s="6" t="s">
        <v>607</v>
      </c>
    </row>
    <row r="601" spans="1:1" ht="23.25">
      <c r="A601" s="6" t="s">
        <v>608</v>
      </c>
    </row>
    <row r="602" spans="1:1" ht="23.25">
      <c r="A602" s="6" t="s">
        <v>609</v>
      </c>
    </row>
    <row r="603" spans="1:1" ht="23.25">
      <c r="A603" s="6" t="s">
        <v>610</v>
      </c>
    </row>
    <row r="604" spans="1:1" ht="23.25">
      <c r="A604" s="6" t="s">
        <v>611</v>
      </c>
    </row>
    <row r="605" spans="1:1" ht="23.25">
      <c r="A605" s="6" t="s">
        <v>612</v>
      </c>
    </row>
    <row r="606" spans="1:1" ht="23.25">
      <c r="A606" s="6" t="s">
        <v>613</v>
      </c>
    </row>
    <row r="607" spans="1:1" ht="23.25">
      <c r="A607" s="6" t="s">
        <v>614</v>
      </c>
    </row>
    <row r="608" spans="1:1" ht="23.25">
      <c r="A608" s="6" t="s">
        <v>615</v>
      </c>
    </row>
    <row r="609" spans="1:1" ht="23.25">
      <c r="A609" s="6" t="s">
        <v>616</v>
      </c>
    </row>
    <row r="610" spans="1:1" ht="23.25">
      <c r="A610" s="6" t="s">
        <v>617</v>
      </c>
    </row>
    <row r="611" spans="1:1" ht="23.25">
      <c r="A611" s="6" t="s">
        <v>618</v>
      </c>
    </row>
    <row r="612" spans="1:1" ht="23.25">
      <c r="A612" s="6" t="s">
        <v>619</v>
      </c>
    </row>
    <row r="613" spans="1:1" ht="23.25">
      <c r="A613" s="6" t="s">
        <v>620</v>
      </c>
    </row>
    <row r="614" spans="1:1" ht="23.25">
      <c r="A614" s="6" t="s">
        <v>621</v>
      </c>
    </row>
    <row r="615" spans="1:1" ht="23.25">
      <c r="A615" s="6" t="s">
        <v>622</v>
      </c>
    </row>
    <row r="616" spans="1:1" ht="23.25">
      <c r="A616" s="5" t="s">
        <v>623</v>
      </c>
    </row>
    <row r="617" spans="1:1" ht="23.25">
      <c r="A617" s="6" t="s">
        <v>624</v>
      </c>
    </row>
    <row r="618" spans="1:1" ht="23.25">
      <c r="A618" s="6" t="s">
        <v>625</v>
      </c>
    </row>
    <row r="619" spans="1:1" ht="23.25">
      <c r="A619" s="6" t="s">
        <v>626</v>
      </c>
    </row>
    <row r="620" spans="1:1" ht="23.25">
      <c r="A620" s="6" t="s">
        <v>627</v>
      </c>
    </row>
    <row r="621" spans="1:1" ht="23.25">
      <c r="A621" s="6" t="s">
        <v>628</v>
      </c>
    </row>
    <row r="622" spans="1:1" ht="23.25">
      <c r="A622" s="6" t="s">
        <v>629</v>
      </c>
    </row>
    <row r="623" spans="1:1" ht="23.25">
      <c r="A623" s="6" t="s">
        <v>630</v>
      </c>
    </row>
    <row r="624" spans="1:1" ht="23.25">
      <c r="A624" s="6" t="s">
        <v>631</v>
      </c>
    </row>
    <row r="625" spans="1:1" ht="23.25">
      <c r="A625" s="6" t="s">
        <v>632</v>
      </c>
    </row>
    <row r="626" spans="1:1" ht="23.25">
      <c r="A626" s="5" t="s">
        <v>633</v>
      </c>
    </row>
    <row r="627" spans="1:1" ht="23.25">
      <c r="A627" s="6" t="s">
        <v>634</v>
      </c>
    </row>
    <row r="628" spans="1:1" ht="23.25">
      <c r="A628" s="5" t="s">
        <v>635</v>
      </c>
    </row>
    <row r="629" spans="1:1" ht="23.25">
      <c r="A629" s="6" t="s">
        <v>636</v>
      </c>
    </row>
    <row r="630" spans="1:1" ht="23.25">
      <c r="A630" s="5" t="s">
        <v>637</v>
      </c>
    </row>
    <row r="631" spans="1:1" ht="23.25">
      <c r="A631" s="7" t="s">
        <v>638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เลย</vt:lpstr>
      <vt:lpstr>ทะเบียนหน่วยงาน</vt:lpstr>
      <vt:lpstr>เลย!Print_Area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Chomchuen Chantharasomboon</dc:creator>
  <cp:lastModifiedBy>Phannisa Nirattiwongsakorn</cp:lastModifiedBy>
  <cp:lastPrinted>2020-06-23T08:10:52Z</cp:lastPrinted>
  <dcterms:created xsi:type="dcterms:W3CDTF">2020-05-25T09:29:29Z</dcterms:created>
  <dcterms:modified xsi:type="dcterms:W3CDTF">2020-07-08T04:02:16Z</dcterms:modified>
</cp:coreProperties>
</file>