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810" windowWidth="19815" windowHeight="9480"/>
  </bookViews>
  <sheets>
    <sheet name="จังหวัด" sheetId="4" r:id="rId1"/>
    <sheet name="ทะเบียนหน่วยงาน" sheetId="6" r:id="rId2"/>
  </sheets>
  <externalReferences>
    <externalReference r:id="rId3"/>
    <externalReference r:id="rId4"/>
    <externalReference r:id="rId5"/>
    <externalReference r:id="rId6"/>
  </externalReferences>
  <definedNames>
    <definedName name="_xlnm._FilterDatabase" localSheetId="0" hidden="1">จังหวัด!$A$1:$J$800</definedName>
    <definedName name="_MOI4">[1]หน้าซองครึ่งกรม!$A$22:$D$442</definedName>
    <definedName name="_No1">[2]หน่วยงานทั้งหมด!$E$3:$E$252</definedName>
    <definedName name="Address">[1]หน้าซองครึ่งเหล่ากาชาด!$E$27:$J$103</definedName>
    <definedName name="Address2">[1]หน้าซองครึ่งส่งทายาท!$M$7:$T$137</definedName>
    <definedName name="Amount">'[1]2'!#REF!</definedName>
    <definedName name="B">'[1]2'!$B$3:$B$78</definedName>
    <definedName name="BB">'[1]2'!$C$3:$C$78</definedName>
    <definedName name="Code">[1]หน้าซองครึ่งเหล่ากาชาด!$G$27:$G$103</definedName>
    <definedName name="KONG2">[1]หน้าซองครึ่งกอง!$A$23:$B$61</definedName>
    <definedName name="MOI">'[1]หน้าซองพับสามกรม กอง'!$A$22:$C$500</definedName>
    <definedName name="name">[3]หน่วยงานทั้งหมด!$A$3:$I$274</definedName>
    <definedName name="name2">[2]หน่วยงานทั้งหมด!$C$3:$C$252</definedName>
    <definedName name="Num">[4]เบอร์โทร!$C$3:$C$3522</definedName>
    <definedName name="_xlnm.Print_Area" localSheetId="0">จังหวัด!$A$1:$J$1936</definedName>
    <definedName name="Pro">[1]หน้าซองครึ่งเหล่ากาชาด!$F$27:$F$103</definedName>
    <definedName name="Sum_Data">#REF!</definedName>
  </definedNames>
  <calcPr calcId="145621"/>
  <customWorkbookViews>
    <customWorkbookView name="ตัวกรอง 2" guid="{75383115-627A-4170-86C7-3EFDD6987198}" maximized="1" windowWidth="0" windowHeight="0" activeSheetId="0"/>
    <customWorkbookView name="ตัวกรอง 1" guid="{5B66F170-FB6A-4D98-A697-0908C3560574}" maximized="1" windowWidth="0" windowHeight="0" activeSheetId="0"/>
  </customWorkbookViews>
</workbook>
</file>

<file path=xl/calcChain.xml><?xml version="1.0" encoding="utf-8"?>
<calcChain xmlns="http://schemas.openxmlformats.org/spreadsheetml/2006/main">
  <c r="M3" i="4" l="1"/>
  <c r="M8" i="4"/>
  <c r="L8" i="4"/>
  <c r="M7" i="4"/>
  <c r="L7" i="4"/>
  <c r="M6" i="4"/>
  <c r="L6" i="4"/>
  <c r="M5" i="4"/>
  <c r="L5" i="4"/>
  <c r="M4" i="4"/>
  <c r="L4" i="4"/>
  <c r="L3" i="4"/>
  <c r="M2" i="4"/>
  <c r="L2" i="4"/>
  <c r="L9" i="4" l="1"/>
  <c r="M9" i="4"/>
</calcChain>
</file>

<file path=xl/sharedStrings.xml><?xml version="1.0" encoding="utf-8"?>
<sst xmlns="http://schemas.openxmlformats.org/spreadsheetml/2006/main" count="9893" uniqueCount="3499">
  <si>
    <t xml:space="preserve">ลำดับที่ </t>
  </si>
  <si>
    <t>ชื่อโครงการ</t>
  </si>
  <si>
    <t>วงเงินงบประมาณ (บาท)</t>
  </si>
  <si>
    <t>หน่วยรับงบประมาณ</t>
  </si>
  <si>
    <t>กระทรวง</t>
  </si>
  <si>
    <t>จังหวัด</t>
  </si>
  <si>
    <t>วันเสนอโครงการ</t>
  </si>
  <si>
    <t>url</t>
  </si>
  <si>
    <t>ประเภทโครงการ*</t>
  </si>
  <si>
    <t>รายงานตรวจสอบการบันทึกข้อมูลทะเบียนหน่วยงาน (ตามปีงบประมาณ)</t>
  </si>
  <si>
    <t>กระทรวง /กรม</t>
  </si>
  <si>
    <t>01000 สำนักนายกรัฐมนตรี</t>
  </si>
  <si>
    <t>01001 สำนักงานปลัดสำนักนายกรัฐมนตรี</t>
  </si>
  <si>
    <t>01002 กรมประชาสัมพันธ์</t>
  </si>
  <si>
    <t>01003 สำนักงานคณะกรรมการคุ้มครองผู้บริโภค</t>
  </si>
  <si>
    <t>01004 สำนักเลขาธิการนายกรัฐมนตรี</t>
  </si>
  <si>
    <t>01005 สำนักเลขาธิการคณะรัฐมนตรี</t>
  </si>
  <si>
    <t>01006 สำนักข่าวกรองแห่งชาติ</t>
  </si>
  <si>
    <t>01007 สำนักงบประมาณ</t>
  </si>
  <si>
    <t>01008 สำนักงานสภาความมั่นคงแห่งชาติ</t>
  </si>
  <si>
    <t>01009 สำนักงานคณะกรรมการกฤษฎีกา</t>
  </si>
  <si>
    <t>01011 สำนักงานคณะกรรมการข้าราชการพลเรือน</t>
  </si>
  <si>
    <t>01012 สำนักงานสภาพัฒนาการเศรษฐกิจและสังคมแห่งชาติ</t>
  </si>
  <si>
    <t>01014 สำนักงานกองทุนสนับสนุนการวิจัย</t>
  </si>
  <si>
    <t>01016 สำนักงานรับรองมาตรฐานและประเมินคุณภาพการศึกษา (องค์การมหาชน)</t>
  </si>
  <si>
    <t>01017 สำนักงานสนับสนุนการสร้างเสริมสุขภาพ</t>
  </si>
  <si>
    <t>01018 สำนักงานกองทุนหมู่บ้านและชุมชนเมืองแห่งชาติ</t>
  </si>
  <si>
    <t>01019 กองอำนวยการรักษาความมั่นคงภายในราชอาณาจักร</t>
  </si>
  <si>
    <t>01021 สำนักงานคณะกรรมการพัฒนาระบบราชการ</t>
  </si>
  <si>
    <t>01022 สำนักงานบริหารการแปลงสินทรัพย์เป็นทุน (องค์การมหาชน)</t>
  </si>
  <si>
    <t>01023 องค์การบริหารการพัฒนาพื้นที่พิเศษเพื่อการท่องเที่ยวอย่างยั่งยืน (องค์การมหาชน)</t>
  </si>
  <si>
    <t>01024 สำนักงานส่งเสริมการจัดประชุมและนิทรรศการ (องค์การมหาชน)</t>
  </si>
  <si>
    <t>01025 สำนักงานบริหารและพัฒนาองค์ความรู้ (องค์การมหาชน)</t>
  </si>
  <si>
    <t>01026 กองอำนวยการเสริมสร้างสันติสุขจังหวัดชายแดนภาคใต้</t>
  </si>
  <si>
    <t>01027 สำนักงานคณะกรรมการสุขภาพแห่งชาติ</t>
  </si>
  <si>
    <t>01028 สถาบันบริหารจัดการธนาคารที่ดิน (องค์การมหาชน)</t>
  </si>
  <si>
    <t>01029 สถาบันคุณวุฒิวิชาชีพ (องค์การมหาชน)</t>
  </si>
  <si>
    <t>01031 สำนักงานพัฒนาพิงคนคร (องค์การมหาชน)</t>
  </si>
  <si>
    <t>01032 สำนักงานคณะกรรมการส่งเสริมการลงทุน</t>
  </si>
  <si>
    <t>01033 สำนักงานส่งเสริมวิสาหกิจขนาดกลางและขนาดย่อม</t>
  </si>
  <si>
    <t>01034 ราชวิทยาลัยจุฬาภรณ์</t>
  </si>
  <si>
    <t>01035 สำนักงานทรัพยากรน้ำแห่งชาติ</t>
  </si>
  <si>
    <t>01036 สำนักงานพัฒนารัฐบาลดิจิทัล (องค์การมหาชน)</t>
  </si>
  <si>
    <t>01037 สำนักงานส่งเสริมเศรษฐกิจสร้างสรรค์ (องค์การมหาชน)</t>
  </si>
  <si>
    <t>01038 ศูนย์อำนวยการรักษาผลประโยชน์ของชาติทางทะเล</t>
  </si>
  <si>
    <t>01039 สำนักงานคณะกรรมการการรักษาความมั่นคงปลอดภัยไซเบอร์แห่งชาติ</t>
  </si>
  <si>
    <t>02000 กระทรวงกลาโหม</t>
  </si>
  <si>
    <t>02001 สำนักงานปลัดกระทรวงกลาโหม</t>
  </si>
  <si>
    <t>02004 กองทัพบก</t>
  </si>
  <si>
    <t>02005 กองทัพเรือ</t>
  </si>
  <si>
    <t>02006 กองทัพอากาศ</t>
  </si>
  <si>
    <t>02008 กองบัญชาการกองทัพไทย</t>
  </si>
  <si>
    <t>02009 สถาบันเทคโนโลยีป้องกันประเทศ</t>
  </si>
  <si>
    <t>03000 กระทรวงการคลัง</t>
  </si>
  <si>
    <t>03002 สำนักงานปลัดกระทรวงการคลัง</t>
  </si>
  <si>
    <t>03003 กรมธนารักษ์</t>
  </si>
  <si>
    <t>03004 กรมบัญชีกลาง</t>
  </si>
  <si>
    <t>03005 กรมศุลกากร</t>
  </si>
  <si>
    <t>03006 กรมสรรพสามิต</t>
  </si>
  <si>
    <t>03007 กรมสรรพากร</t>
  </si>
  <si>
    <t>03008 สำนักงานคณะกรรมการนโยบายรัฐวิสาหกิจ</t>
  </si>
  <si>
    <t>03009 สำนักงานบริหารหนี้สาธารณะ</t>
  </si>
  <si>
    <t>03011 สำนักงานเศรษฐกิจการคลัง</t>
  </si>
  <si>
    <t>03012 สำนักงานความร่วมมือพัฒนาเศรษฐกิจกับประเทศเพื่อนบ้าน (องค์การมหาชน)</t>
  </si>
  <si>
    <t>03013 สำนักงานคณะกรรมการกำกับและส่งเสริมการประกอบธุรกิจประกันภัย</t>
  </si>
  <si>
    <t>03014 สำนักงานคณะกรรมการกำกับหลักทรัพย์และตลาดหลักทรัพย์</t>
  </si>
  <si>
    <t>03015 สถาบันคุ้มครองเงินฝาก</t>
  </si>
  <si>
    <t>04000 กระทรวงการต่างประเทศ</t>
  </si>
  <si>
    <t>04002 สำนักงานปลัดกระทรวงการต่างประเทศ</t>
  </si>
  <si>
    <t>05000 กระทรวงการท่องเที่ยวและกีฬา</t>
  </si>
  <si>
    <t>05002 สำนักงานปลัดกระทรวงการท่องเที่ยวและกีฬา</t>
  </si>
  <si>
    <t>05003 กรมพลศึกษา</t>
  </si>
  <si>
    <t>05004 กรมการท่องเที่ยว</t>
  </si>
  <si>
    <t>05006 มหาวิทยาลัยการกีฬาแห่งชาติ</t>
  </si>
  <si>
    <t>05007 องค์การบริหารการพัฒนาพื้นที่พิเศษเพื่อการท่องเที่ยวอย่างยั่งยืน (องค์การมหาชน)</t>
  </si>
  <si>
    <t>06000 กระทรวงการพัฒนาสังคมและความมั่นคงของมนุษย์</t>
  </si>
  <si>
    <t>06002 สำนักงานปลัดกระทรวงการพัฒนาสังคมและความมั่นคงของมนุษย์</t>
  </si>
  <si>
    <t>06003 กรมพัฒนาสังคมและสวัสดิการ</t>
  </si>
  <si>
    <t>06004 กรมกิจการสตรีและสถาบันครอบครัว</t>
  </si>
  <si>
    <t>06005 กรมกิจการเด็กและเยาวชน</t>
  </si>
  <si>
    <t>06006 สถาบันพัฒนาองค์กรชุมชน (องค์การมหาชน)</t>
  </si>
  <si>
    <t>06007 กรมส่งเสริมและพัฒนาคุณภาพชีวิตคนพิการ</t>
  </si>
  <si>
    <t>06008 กรมกิจการผู้สูงอายุ</t>
  </si>
  <si>
    <t>07000 กระทรวงเกษตรและสหกรณ์</t>
  </si>
  <si>
    <t>07002 สำนักงานปลัดกระทรวงเกษตรและสหกรณ์</t>
  </si>
  <si>
    <t>07003 กรมชลประทาน</t>
  </si>
  <si>
    <t>07004 กรมตรวจบัญชีสหกรณ์</t>
  </si>
  <si>
    <t>07005 กรมประมง</t>
  </si>
  <si>
    <t>07006 กรมปศุสัตว์</t>
  </si>
  <si>
    <t>07008 กรมพัฒนาที่ดิน</t>
  </si>
  <si>
    <t>07009 กรมวิชาการเกษตร</t>
  </si>
  <si>
    <t>07011 กรมส่งเสริมการเกษตร</t>
  </si>
  <si>
    <t>07012 กรมส่งเสริมสหกรณ์</t>
  </si>
  <si>
    <t>07013 สำนักงานการปฏิรูปที่ดินเพื่อเกษตรกรรม</t>
  </si>
  <si>
    <t>07014 สำนักงานมาตรฐานสินค้าเกษตรและอาหารแห่งชาติ</t>
  </si>
  <si>
    <t>07015 สำนักงานเศรษฐกิจการเกษตร</t>
  </si>
  <si>
    <t>07016 สำนักงานพัฒนาการวิจัยการเกษตร (องค์การมหาชน)</t>
  </si>
  <si>
    <t>07017 สถาบันวิจัยและพัฒนาพื้นที่สูง (องค์การมหาชน)</t>
  </si>
  <si>
    <t>07018 กรมการข้าว</t>
  </si>
  <si>
    <t>07019 สำนักงานพิพิธภัณฑ์เกษตรเฉลิมพระเกียรติพระบาทสมเด็จพระเจ้าอยู่หัว (องค์การมหาชน)</t>
  </si>
  <si>
    <t>07020 กรมหม่อนไหม</t>
  </si>
  <si>
    <t>07021 กรมฝนหลวงและการบินเกษตร</t>
  </si>
  <si>
    <t>08000 กระทรวงคมนาคม</t>
  </si>
  <si>
    <t>08002 สำนักงานปลัดกระทรวงคมนาคม</t>
  </si>
  <si>
    <t>08003 กรมเจ้าท่า</t>
  </si>
  <si>
    <t>08004 กรมการขนส่งทางบก</t>
  </si>
  <si>
    <t>08005 กรมการบินพลเรือน</t>
  </si>
  <si>
    <t>08006 กรมทางหลวง</t>
  </si>
  <si>
    <t>08007 กรมทางหลวงชนบท</t>
  </si>
  <si>
    <t>08008 สำนักงานนโยบายและแผนการขนส่งและจราจร</t>
  </si>
  <si>
    <t>08009 กรมท่าอากาศยาน</t>
  </si>
  <si>
    <t>08011 สำนักงานการบินพลเรือนแห่งประเทศไทย</t>
  </si>
  <si>
    <t>08012 กรมการขนส่งทางราง</t>
  </si>
  <si>
    <t>09000 กระทรวงทรัพยากรธรรมชาติและสิ่งแวดล้อม</t>
  </si>
  <si>
    <t>09002 สำนักงานปลัดกระทรวงทรัพยากรธรรมชาติและสิ่งแวดล้อม</t>
  </si>
  <si>
    <t>09003 กรมควบคุมมลพิษ</t>
  </si>
  <si>
    <t>09004 กรมทรัพยากรทางทะเลและชายฝั่ง</t>
  </si>
  <si>
    <t>09005 กรมทรัพยากรธรณี</t>
  </si>
  <si>
    <t>09006 กรมทรัพยากรน้ำ</t>
  </si>
  <si>
    <t>09007 กรมทรัพยากรน้ำบาดาล</t>
  </si>
  <si>
    <t>09008 กรมส่งเสริมคุณภาพสิ่งแวดล้อม</t>
  </si>
  <si>
    <t>09009 กรมอุทยานแห่งชาติ สัตว์ป่า และพันธุ์พืช</t>
  </si>
  <si>
    <t>09011 สำนักงานนโยบายและแผนทรัพยากรธรรมชาติและสิ่งแวดล้อม</t>
  </si>
  <si>
    <t>09012 กรมป่าไม้</t>
  </si>
  <si>
    <t>09013 สำนักงานพัฒนาเศรษฐกิจจากฐานชีวภาพ (องค์การมหาชน)</t>
  </si>
  <si>
    <t>09014 องค์การบริหารจัดการก๊าซเรือนกระจก (องค์การมหาชน)</t>
  </si>
  <si>
    <t>11000 กระทรวงดิจิทัลเพื่อเศรษฐกิจและสังคม</t>
  </si>
  <si>
    <t>11002 สำนักงานปลัดกระทรวงดิจิทัลเพื่อเศรษฐกิจและสังคม</t>
  </si>
  <si>
    <t>11004 กรมอุตุนิยมวิทยา</t>
  </si>
  <si>
    <t>11005 สำนักงานสถิติแห่งชาติ</t>
  </si>
  <si>
    <t>11006 สำนักงานส่งเสริมเศรษฐกิจดิจิทัล</t>
  </si>
  <si>
    <t>11007 สำนักงานพัฒนาธุรกรรมทางอิเล็กทรอนิกส์</t>
  </si>
  <si>
    <t>11008 สำนักงานรัฐบาลอิเล็กทรอนิกส์ (องค์การมหาชน)</t>
  </si>
  <si>
    <t>11009 สำนักงานคณะกรรมการดิจิทัลเพื่อเศรษฐกิจและสังคมแห่งชาติ</t>
  </si>
  <si>
    <t>11011 สำนักงานคณะกรรมการคุ้มครองข้อมูลส่วนบุคคล</t>
  </si>
  <si>
    <t>12000 กระทรวงพลังงาน</t>
  </si>
  <si>
    <t>12002 สำนักงานปลัดกระทรวงพลังงาน</t>
  </si>
  <si>
    <t>12003 กรมเชื้อเพลิงธรรมชาติ</t>
  </si>
  <si>
    <t>12004 กรมธุรกิจพลังงาน</t>
  </si>
  <si>
    <t>12005 กรมพัฒนาพลังงานทดแทนและอนุรักษ์พลังงาน</t>
  </si>
  <si>
    <t>12006 สำนักงานนโยบายและแผนพลังงาน</t>
  </si>
  <si>
    <t>12007 สถาบันบริหารกองทุนพลังงาน (องค์การมหาชน)</t>
  </si>
  <si>
    <t>12008 สำนักงานคณะกรรมการกำกับกิจการพลังงาน</t>
  </si>
  <si>
    <t>12009 สำนักงานกองทุนน้ำมันเชื้อเพลิง</t>
  </si>
  <si>
    <t>13000 กระทรวงพาณิชย์</t>
  </si>
  <si>
    <t>13002 สำนักงานปลัดกระทรวงพาณิชย์</t>
  </si>
  <si>
    <t>13003 กรมการค้าต่างประเทศ</t>
  </si>
  <si>
    <t>13004 กรมการค้าภายใน</t>
  </si>
  <si>
    <t>13006 กรมเจรจาการค้าระหว่างประเทศ</t>
  </si>
  <si>
    <t>13007 กรมทรัพย์สินทางปัญญา</t>
  </si>
  <si>
    <t>13008 กรมพัฒนาธุรกิจการค้า</t>
  </si>
  <si>
    <t>13009 กรมส่งเสริมการค้าระหว่างประเทศ</t>
  </si>
  <si>
    <t>13011 ศูนย์ส่งเสริมศิลปาชีพระหว่างประเทศ (องค์การมหาชน)</t>
  </si>
  <si>
    <t>13012 สถาบันวิจัยและพัฒนาอัญมณีและเครื่องประดับแห่งชาติ (องค์การมหาชน)</t>
  </si>
  <si>
    <t>13013 สำนักงานนโยบายและยุทธศาสตร์การค้า</t>
  </si>
  <si>
    <t>13014 สำนักงานคณะกรรมการการแข่งขันทางการค้า</t>
  </si>
  <si>
    <t>13015 สถาบันระหว่างประเทศเพื่อการค้าและการพัฒนา (องค์การมหาชน)</t>
  </si>
  <si>
    <t>15000 กระทรวงมหาดไทย</t>
  </si>
  <si>
    <t>15002 สำนักงานปลัดกระทรวงมหาดไทย</t>
  </si>
  <si>
    <t>15003 กรมการปกครอง</t>
  </si>
  <si>
    <t>15004 กรมการพัฒนาชุมชน</t>
  </si>
  <si>
    <t>15005 กรมที่ดิน</t>
  </si>
  <si>
    <t>15006 กรมป้องกันและบรรเทาสาธารณภัย</t>
  </si>
  <si>
    <t>15007 กรมโยธาธิการและผังเมือง</t>
  </si>
  <si>
    <t>15008 กรมส่งเสริมการปกครองท้องถิ่น</t>
  </si>
  <si>
    <t>16000 กระทรวงยุติธรรม</t>
  </si>
  <si>
    <t>16002 สำนักงานปลัดกระทรวงยุติธรรม</t>
  </si>
  <si>
    <t>16003 กรมคุมประพฤติ</t>
  </si>
  <si>
    <t>16004 กรมคุ้มครองสิทธิและเสรีภาพ</t>
  </si>
  <si>
    <t>16005 กรมบังคับคดี</t>
  </si>
  <si>
    <t>16006 กรมพินิจและคุ้มครองเด็กและเยาวชน</t>
  </si>
  <si>
    <t>16007 กรมราชทัณฑ์</t>
  </si>
  <si>
    <t>16008 กรมสอบสวนคดีพิเศษ</t>
  </si>
  <si>
    <t>16009 สำนักงานกิจการยุติธรรม</t>
  </si>
  <si>
    <t>16010 สถาบันนิติวิทยาศาสตร์</t>
  </si>
  <si>
    <t>16011 สำนักงานคณะกรรมการป้องกันและปราบปรามยาเสพติด</t>
  </si>
  <si>
    <t>16012 สำนักงานคณะกรรมการป้องกันและปราบปรามการทุจริตในภาครัฐ</t>
  </si>
  <si>
    <t>16013 สถาบันเพื่อการยุติธรรมแห่งประเทศไทย (องค์การมหาชน)</t>
  </si>
  <si>
    <t>16014 สถาบันอนุญาโตตุลาการ</t>
  </si>
  <si>
    <t>17000 กระทรวงแรงงาน</t>
  </si>
  <si>
    <t>17002 สำนักงานปลัดกระทรวงแรงงาน</t>
  </si>
  <si>
    <t>17003 กรมการจัดหางาน</t>
  </si>
  <si>
    <t>17004 กรมพัฒนาฝีมือแรงงาน</t>
  </si>
  <si>
    <t>17005 กรมสวัสดิการและคุ้มครองแรงงาน</t>
  </si>
  <si>
    <t>17006 สำนักงานประกันสังคม</t>
  </si>
  <si>
    <t>17007 สถาบันส่งเสริมความปลอดภัย อาชีวอนามัย และสภาพแวดล้อมในการทำงาน (องค์การมหาชน)</t>
  </si>
  <si>
    <t>18000 กระทรวงวัฒนธรรม</t>
  </si>
  <si>
    <t>18002 สำนักงานปลัดกระทรวงวัฒนธรรม</t>
  </si>
  <si>
    <t>18003 กรมการศาสนา</t>
  </si>
  <si>
    <t>18004 กรมศิลปากร</t>
  </si>
  <si>
    <t>18005 กรมส่งเสริมวัฒนธรรม</t>
  </si>
  <si>
    <t>18006 สำนักงานศิลปวัฒนธรรมร่วมสมัย</t>
  </si>
  <si>
    <t>18007 ศูนย์มานุษยวิทยาสิรินธร (องค์การมหาชน)</t>
  </si>
  <si>
    <t>18008 สถาบันบัณฑิตพัฒนศิลป์</t>
  </si>
  <si>
    <t>18009 หอภาพยนตร์ (องค์การมหาชน)</t>
  </si>
  <si>
    <t>18010 ศูนย์คุณธรรม (องค์การมหาชน)</t>
  </si>
  <si>
    <t>20000 กระทรวงศึกษาธิการ</t>
  </si>
  <si>
    <t>20002 สํานักงานปลัดกระทรวงศึกษาธิการ</t>
  </si>
  <si>
    <t>20003 สำนักงานเลขาธิการสภาการศึกษา</t>
  </si>
  <si>
    <t>20004 สำนักงานคณะกรรมการการศึกษาขั้นพื้นฐาน</t>
  </si>
  <si>
    <t>20006 สำนักงานคณะกรรมการการอาชีวศึกษา</t>
  </si>
  <si>
    <t>20301 สถาบันส่งเสริมการสอนวิทยาศาสตร์และเทคโนโลยี</t>
  </si>
  <si>
    <t>20302 โรงเรียนมหิดลวิทยานุสรณ์</t>
  </si>
  <si>
    <t>20309 สำนักงานเลขาธิการคุรุสภา</t>
  </si>
  <si>
    <t>20310 สำนักงานคณะกรรมการส่งเสริมสวัสดิการและสวัสดิภาพครูและบุคลากรทางการศึกษา</t>
  </si>
  <si>
    <t>20311 สถาบันทดสอบทางการศึกษาแห่งชาติ (องค์การมหาชน)</t>
  </si>
  <si>
    <t>20332 สำนักงานรับรองมาตรฐานและประเมินคุณภาพการศึกษา (องค์การมหาชน)</t>
  </si>
  <si>
    <t>21000 กระทรวงสาธารณสุข</t>
  </si>
  <si>
    <t>21002 สำนักงานปลัดกระทรวงสาธารณสุข</t>
  </si>
  <si>
    <t>21003 กรมการแพทย์</t>
  </si>
  <si>
    <t>21004 กรมควบคุมโรค</t>
  </si>
  <si>
    <t>21005 กรมการแพทย์แผนไทยและการแพทย์ทางเลือก</t>
  </si>
  <si>
    <t>21006 กรมวิทยาศาสตร์การแพทย์</t>
  </si>
  <si>
    <t>21007 กรมสนับสนุนบริการสุขภาพ</t>
  </si>
  <si>
    <t>21008 กรมสุขภาพจิต</t>
  </si>
  <si>
    <t>21009 กรมอนามัย</t>
  </si>
  <si>
    <t>21010 สำนักงานคณะกรรมการอาหารและยา</t>
  </si>
  <si>
    <t>21011 สถาบันวิจัยระบบสาธารณสุข</t>
  </si>
  <si>
    <t>21012 โรงพยาบาลบ้านแพ้ว (องค์การมหาชน)</t>
  </si>
  <si>
    <t>21013 สำนักงานหลักประกันสุขภาพแห่งชาติ</t>
  </si>
  <si>
    <t>21014 สถาบันการแพทย์ฉุกเฉินแห่งชาติ</t>
  </si>
  <si>
    <t>21015 สถาบันรับรองคุณภาพสถานพยาบาล (องค์การมหาชน)</t>
  </si>
  <si>
    <t>21016 สถาบันวัคซีนแห่งชาติ</t>
  </si>
  <si>
    <t>21017 สถาบันพระบรมราชชนก</t>
  </si>
  <si>
    <t>22000 กระทรวงอุตสาหกรรม</t>
  </si>
  <si>
    <t>22002 สำนักงานปลัดกระทรวงอุตสาหกรรม</t>
  </si>
  <si>
    <t>22003 กรมโรงงานอุตสาหกรรม</t>
  </si>
  <si>
    <t>22004 กรมส่งเสริมอุตสาหกรรม</t>
  </si>
  <si>
    <t>22005 กรมอุตสาหกรรมพื้นฐานและการเหมืองแร่</t>
  </si>
  <si>
    <t>22006 สำนักงานคณะกรรมการอ้อยและน้ำตาลทราย</t>
  </si>
  <si>
    <t>22007 สำนักงานมาตรฐานผลิตภัณฑ์อุตสาหกรรม</t>
  </si>
  <si>
    <t>22008 สำนักงานเศรษฐกิจอุตสาหกรรม</t>
  </si>
  <si>
    <t>22009 สำนักงานคณะกรรมการส่งเสริมการลงทุน</t>
  </si>
  <si>
    <t>22010 สำนักงานส่งเสริมวิสาหกิจขนาดกลางและขนาดย่อม</t>
  </si>
  <si>
    <t>22011 สำนักงานเพื่อการพัฒนาระเบียงเศรษฐกิจพิเศษภาคตะวันออก</t>
  </si>
  <si>
    <t>23000 กระทรวงการอุดมศึกษา วิทยาศาสตร์ วิจัยและนวัตกรรม</t>
  </si>
  <si>
    <t xml:space="preserve">23002 สำนักงานปลัดกระทรวงการอุดมศึกษา วิทยาศาสตร์ วิจัย และนวัตกรรม </t>
  </si>
  <si>
    <t>23003 กรมวิทยาศาสตร์บริการ</t>
  </si>
  <si>
    <t>23004 สำนักงานการวิจัยแห่งชาติ</t>
  </si>
  <si>
    <t>23005 สำนักงานปรมาณูเพื่อสันติ</t>
  </si>
  <si>
    <t>23006 มหาวิทยาลัยรามคำแหง</t>
  </si>
  <si>
    <t>23007 มหาวิทยาลัยสุโขทัยธรรมาธิราช</t>
  </si>
  <si>
    <t>23008 มหาวิทยาลัยนเรศวร</t>
  </si>
  <si>
    <t>23009 มหาวิทยาลัยอุบลราชธานี</t>
  </si>
  <si>
    <t>23010 มหาวิทยาลัยมหาสารคาม</t>
  </si>
  <si>
    <t>23011 มหาวิทยาลัยกาฬสินธุ์</t>
  </si>
  <si>
    <t>23012 สถาบันเทคโนโลยีปทุมวัน</t>
  </si>
  <si>
    <t>23013 มหาวิทยาลัยนราธิวาสราชนครินทร์</t>
  </si>
  <si>
    <t>23014 มหาวิทยาลัยนครพนม</t>
  </si>
  <si>
    <t>23015 สถาบันวิทยาลัยชุมชน</t>
  </si>
  <si>
    <t>23016 มหาวิทยาลัยราชภัฏเชียงราย</t>
  </si>
  <si>
    <t>23017 มหาวิทยาลัยราชภัฏเชียงใหม่</t>
  </si>
  <si>
    <t>23018 มหาวิทยาลัยราชภัฏลำปาง</t>
  </si>
  <si>
    <t>23019 มหาวิทยาลัยราชภัฏอุตรดิตถ์</t>
  </si>
  <si>
    <t>23020 มหาวิทยาลัยราชภัฏกำแพงเพชร</t>
  </si>
  <si>
    <t>23021 มหาวิทยาลัยราชภัฏนครสวรรค์</t>
  </si>
  <si>
    <t>23022 มหาวิทยาลัยราชภัฏพิบูลสงคราม</t>
  </si>
  <si>
    <t>23023 มหาวิทยาลัยราชภัฏเพชรบูรณ์</t>
  </si>
  <si>
    <t>23024 มหาวิทยาลัยราชภัฏมหาสารคาม</t>
  </si>
  <si>
    <t>23025 มหาวิทยาลัยราชภัฏเลย</t>
  </si>
  <si>
    <t>23026 มหาวิทยาลัยราชภัฏสกลนคร</t>
  </si>
  <si>
    <t>23027 มหาวิทยาลัยราชภัฏอุดรธานี</t>
  </si>
  <si>
    <t>23028 มหาวิทยาลัยราชภัฏนครราชสีมา</t>
  </si>
  <si>
    <t>23029 มหาวิทยาลัยราชภัฏบุรีรัมย์</t>
  </si>
  <si>
    <t>23030 มหาวิทยาลัยราชภัฏสุรินทร์</t>
  </si>
  <si>
    <t>23031 มหาวิทยาลัยราชภัฏอุบลราชธานี</t>
  </si>
  <si>
    <t>23032 มหาวิทยาลัยราชภัฏราชนครินทร์</t>
  </si>
  <si>
    <t>23033 มหาวิทยาลัยราชภัฏเทพสตรี</t>
  </si>
  <si>
    <t>23034 มหาวิทยาลัยราชภัฏพระนครศรีอยุธยา</t>
  </si>
  <si>
    <t>23035 มหาวิทยาลัยราชภัฏวไลยอลงกรณ์ ในพระบรมราชูปถัมภ์ จังหวัดปทุมธานี</t>
  </si>
  <si>
    <t>23036 มหาวิทยาลัยราชภัฏรำไพพรรณี</t>
  </si>
  <si>
    <t>23037 มหาวิทยาลัยราชภัฏกาญจนบุรี</t>
  </si>
  <si>
    <t>23038 มหาวิทยาลัยราชภัฏนครปฐม</t>
  </si>
  <si>
    <t>23039 มหาวิทยาลัยราชภัฏเพชรบุรี</t>
  </si>
  <si>
    <t>23040 มหาวิทยาลัยราชภัฏหมู่บ้านจอมบึง</t>
  </si>
  <si>
    <t>23041 มหาวิทยาลัยราชภัฏนครศรีธรรมราช</t>
  </si>
  <si>
    <t>23042 มหาวิทยาลัยราชภัฏภูเก็ต</t>
  </si>
  <si>
    <t>23043 มหาวิทยาลัยราชภัฏยะลา</t>
  </si>
  <si>
    <t>23044 มหาวิทยาลัยราชภัฏสงขลา</t>
  </si>
  <si>
    <t>23045 มหาวิทยาลัยราชภัฏสุราษฎร์ธานี</t>
  </si>
  <si>
    <t>23046 มหาวิทยาลัยราชภัฏจันทรเกษม</t>
  </si>
  <si>
    <t>23047 มหาวิทยาลัยราชภัฏธนบุรี</t>
  </si>
  <si>
    <t>23048 มหาวิทยาลัยราชภัฏบ้านสมเด็จเจ้าพระยา</t>
  </si>
  <si>
    <t>23049 มหาวิทยาลัยราชภัฏพระนคร</t>
  </si>
  <si>
    <t>23050 มหาวิทยาลัยราชภัฏสวนสุนันทา</t>
  </si>
  <si>
    <t>23051 มหาวิทยาลัยราชภัฏชัยภูมิ</t>
  </si>
  <si>
    <t>23052 มหาวิทยาลัยราชภัฏร้อยเอ็ด</t>
  </si>
  <si>
    <t>23053 มหาวิทยาลัยราชภัฏศรีสะเกษ</t>
  </si>
  <si>
    <t>23054 มหาวิทยาลัยเทคโนโลยีราชมงคลธัญบุรี</t>
  </si>
  <si>
    <t>23055 มหาวิทยาลัยเทคโนโลยีราชมงคลกรุงเทพ</t>
  </si>
  <si>
    <t>23056 มหาวิทยาลัยเทคโนโลยีราชมงคลตะวันออก</t>
  </si>
  <si>
    <t>23057 มหาวิทยาลัยเทคโนโลยีราชมงคลพระนคร</t>
  </si>
  <si>
    <t>23058 มหาวิทยาลัยเทคโนโลยีราชมงคลรัตนโกสินทร์</t>
  </si>
  <si>
    <t>23059 มหาวิทยาลัยเทคโนโลยีราชมงคลล้านนา</t>
  </si>
  <si>
    <t>23060 มหาวิทยาลัยเทคโนโลยีราชมงคลศรีวิชัย</t>
  </si>
  <si>
    <t>23061 มหาวิทยาลัยเทคโนโลยีราชมงคลสุวรรณภูมิ</t>
  </si>
  <si>
    <t>23062 มหาวิทยาลัยเทคโนโลยีราชมงคลอีสาน</t>
  </si>
  <si>
    <t>23063 สำนักงานพัฒนาเทคโนโลยีอวกาศและภูมิสารสนเทศ (องค์การมหาชน)</t>
  </si>
  <si>
    <t>23064 สถาบันเทคโนโลยีนิวเคลียร์แห่งชาติ (องค์การมหาชน)</t>
  </si>
  <si>
    <t>23065 สถาบันวิจัยแสงซินโครตรอน (องค์การมหาชน)</t>
  </si>
  <si>
    <t>23066 สถาบันวิจัยดาราศาสตร์แห่งชาติ (องค์การมหาชน)</t>
  </si>
  <si>
    <t>23067 สำนักงานนวัตกรรมแห่งชาติ (องค์การมหาชน)</t>
  </si>
  <si>
    <t>23068 ศูนย์ความเป็นเลิศด้านชีววิทยาศาสตร์ (องค์การมหาชน)</t>
  </si>
  <si>
    <t>23069 สถาบันสารสนเทศทรัพยากรน้ำ (องค์การมหาชน)</t>
  </si>
  <si>
    <t>23070 สำนักงานพัฒนาวิทยาศาสตร์และเทคโนโลยีแห่งชาติ</t>
  </si>
  <si>
    <t>23071 สถาบันมาตรวิทยาแห่งชาติ</t>
  </si>
  <si>
    <t>23072 สำนักงานสภานโยบายการอุดมศึกษา วิทยาศาสตร์ วิจัยและนวัตกรรมแห่งชาติ</t>
  </si>
  <si>
    <t>23073 สำนักงานคณะกรรมการส่งเสริมวิทยาศาสตร์  วิจัยและนวัตกรรม</t>
  </si>
  <si>
    <t>23074 จุฬาลงกรณ์มหาวิทยาลัย</t>
  </si>
  <si>
    <t>23075 มหาวิทยาลัยเกษตรศาสตร์</t>
  </si>
  <si>
    <t>23076 มหาวิทยาลัยขอนแก่น</t>
  </si>
  <si>
    <t>23077 มหาวิทยาลัยธรรมศาสตร์</t>
  </si>
  <si>
    <t>23078 มหาวิทยาลัยสงขลานครินทร์</t>
  </si>
  <si>
    <t>23079 มหาวิทยาลัยแม่โจ้</t>
  </si>
  <si>
    <t>23080 สถาบันเทคโนโลยีพระจอมเกล้าเจ้าคุณทหารลาดกระบัง</t>
  </si>
  <si>
    <t>23081 มหาวิทยาลัยเทคโนโลยีพระจอมเกล้าพระนครเหนือ</t>
  </si>
  <si>
    <t>23082 สถาบันบัณฑิตพัฒนบริหารศาสตร์</t>
  </si>
  <si>
    <t>23083 มหาวิทยาลัยพะเยา</t>
  </si>
  <si>
    <t>23084 มหาวิทยาลัยเทคโนโลยีสุรนารี</t>
  </si>
  <si>
    <t>23085 มหาวิทยาลัยวลัยลักษณ์</t>
  </si>
  <si>
    <t>23086 มหาวิทยาลัยเทคโนโลยีพระจอมเกล้าธนบุรี</t>
  </si>
  <si>
    <t>23087 มหาวิทยาลัยแม่ฟ้าหลวง</t>
  </si>
  <si>
    <t>23088 มหาวิทยาลัยมหิดล</t>
  </si>
  <si>
    <t>23089 มหาวิทยาลัยมหามกุฏราชวิทยาลัย</t>
  </si>
  <si>
    <t>23090 มหาวิทยาลัยมหาจุฬาลงกรณราชวิทยาลัย</t>
  </si>
  <si>
    <t>23091 มหาวิทยาลัยบูรพา</t>
  </si>
  <si>
    <t>23092 มหาวิทยาลัยทักษิณ</t>
  </si>
  <si>
    <t>23093 มหาวิทยาลัยเชียงใหม่</t>
  </si>
  <si>
    <t>23094 มหาวิทยาลัยสวนดุสิต</t>
  </si>
  <si>
    <t>23095 สถาบันดนตรีกัลยาณิวัฒนา</t>
  </si>
  <si>
    <t>23096 มหาวิทยาลัยศิลปากร</t>
  </si>
  <si>
    <t>23097 มหาวิทยาลัยศรีนครินทรวิโรฒ</t>
  </si>
  <si>
    <t>23099 สถาบันการพยาบาลศรีสวรินทิรา สภากาชาดไทย</t>
  </si>
  <si>
    <t>23100 สถาบันเทคโนโลยีจิตรลดา</t>
  </si>
  <si>
    <t>25000 ส่วนราชการไม่สังกัดสำนักนายกรัฐมนตรี กระทรวง หรือทบวง และหน่วยงานภายใต้การควบคุมดูแลของนายกรัฐมนตรี</t>
  </si>
  <si>
    <t>25001 สำนักราชเลขาธิการ</t>
  </si>
  <si>
    <t>25002 สำนักพระราชวัง</t>
  </si>
  <si>
    <t>25003 สำนักงานพระพุทธศาสนาแห่งชาติ</t>
  </si>
  <si>
    <t>25004 สำนักงานคณะกรรมการพิเศษเพื่อประสานงานโครงการอันเนื่องมาจากพระราชดำริ</t>
  </si>
  <si>
    <t>25005 สำนักงานคณะกรรมการวิจัยแห่งชาติ</t>
  </si>
  <si>
    <t>25006 สำนักงานราชบัณฑิตยสภา</t>
  </si>
  <si>
    <t>25007 สำนักงานตำรวจแห่งชาติ</t>
  </si>
  <si>
    <t>25008 สำนักงานป้องกันและปราบปรามการฟอกเงิน</t>
  </si>
  <si>
    <t>25016 ศูนย์อำนวยการบริหารจังหวัดชายแดนภาคใต้</t>
  </si>
  <si>
    <t>25017 สำนักงานคณะกรรมการป้องกันและปราบปรามการทุจริตในภาครัฐ</t>
  </si>
  <si>
    <t>25018 สำนักงานสภาที่ปรึกษาเศรษฐกิจและสังคมแห่งชาติ</t>
  </si>
  <si>
    <t>25019 สำนักงานคณะกรรมการปฏิรูปกฎหมาย</t>
  </si>
  <si>
    <t>25020 สำนักงานคณะกรรมการนโยบายเขตพัฒนาพิเศษภาคตะวันออก</t>
  </si>
  <si>
    <t>25021 สำนักงานขับเคลื่อนการปฏิรูปประเทศ ยุทธศาสตร์ชาติ และการสร้างความสามัคคีปรองดอง</t>
  </si>
  <si>
    <t>25022 สำนักงานส่งเสริมวิสาหกิจเพื่อสังคม</t>
  </si>
  <si>
    <t>27000 หน่วยงานของรัฐสภา</t>
  </si>
  <si>
    <t>27001 สำนักงานเลขาธิการวุฒิสภา</t>
  </si>
  <si>
    <t>27002 สำนักงานเลขาธิการสภาผู้แทนราษฎร</t>
  </si>
  <si>
    <t>27003 สถาบันพระปกเกล้า</t>
  </si>
  <si>
    <t>28000 หน่วยงานของศาล</t>
  </si>
  <si>
    <t>28001 สำนักงานศาลรัฐธรรมนูญ</t>
  </si>
  <si>
    <t>28002 สำนักงานศาลยุติธรรม</t>
  </si>
  <si>
    <t>28003 สำนักงานศาลปกครอง</t>
  </si>
  <si>
    <t>29000 หน่วยงานขององค์กรอิสระและองค์กรอัยการ</t>
  </si>
  <si>
    <t>29001 สำนักงานคณะกรรมการการเลือกตั้ง</t>
  </si>
  <si>
    <t>29002 สำนักงานผู้ตรวจการแผ่นดิน</t>
  </si>
  <si>
    <t>29003 สำนักงานคณะกรรมการป้องกันและปราบปรามการทุจริตแห่งชาติ</t>
  </si>
  <si>
    <t>29004 สำนักงานการตรวจเงินแผ่นดิน</t>
  </si>
  <si>
    <t>29005 สำนักงานคณะกรรมการสิทธิมนุษยชนแห่งชาติ</t>
  </si>
  <si>
    <t>29006 สำนักงานอัยการสูงสุด</t>
  </si>
  <si>
    <t>29007 สำนักงานสภาที่ปรึกษาเศรษฐกิจและสังคมแห่งชาติ</t>
  </si>
  <si>
    <t>29008 สำนักงานคณะกรรมการปฏิรูปกฎหมาย</t>
  </si>
  <si>
    <t>29009 สำนักงานคณะกรรมการกิจการโทรคมนาคมแห่งชาติ</t>
  </si>
  <si>
    <t>50000 รัฐวิสาหกิจ</t>
  </si>
  <si>
    <t>50101 องค์การตลาดเพื่อเกษตรกร</t>
  </si>
  <si>
    <t>50102 องค์การสวนยาง</t>
  </si>
  <si>
    <t>50103 องค์การสะพานปลา</t>
  </si>
  <si>
    <t>50104 องค์การส่งเสริมกิจการโคนมแห่งประเทศไทย</t>
  </si>
  <si>
    <t>50105 องค์การอุตสาหกรรมป่าไม้</t>
  </si>
  <si>
    <t>50106 สำนักงานกองทุนสงเคราะห์การทำสวนยาง</t>
  </si>
  <si>
    <t>50109 บริษัทห้องปฏิบัติการกลางตรวจสอบผลิตภัณฑ์เกษตรและอาหาร จำกัด</t>
  </si>
  <si>
    <t>50110 การยางแห่งประเทศไทย</t>
  </si>
  <si>
    <t>50201 การนิคมอุตสาหกรรมแห่งประเทศไทย</t>
  </si>
  <si>
    <t>50202 องค์การแบตเตอรี่</t>
  </si>
  <si>
    <t>50203 องค์การฟอกหนัง</t>
  </si>
  <si>
    <t>50204 องค์การเภสัชกรรม</t>
  </si>
  <si>
    <t>50205 องค์การสุรา</t>
  </si>
  <si>
    <t>50206 โรงงานไพ่</t>
  </si>
  <si>
    <t>50207 การยาสูบแห่งประเทศไทย</t>
  </si>
  <si>
    <t>50208 โรงพิมพ์ตำรวจ</t>
  </si>
  <si>
    <t>50209 บริษัท  ไม้อัดไทย  จำกัด</t>
  </si>
  <si>
    <t>50301 การทางพิเศษแห่งประเทศไทย</t>
  </si>
  <si>
    <t>50302 องค์การขนส่งมวลชนกรุงเทพ</t>
  </si>
  <si>
    <t>50303 องค์การรับส่งสินค้าและพัสดุภัณฑ์</t>
  </si>
  <si>
    <t>50304 การท่าเรือแห่งประเทศไทย</t>
  </si>
  <si>
    <t>50305 บริษัท   ไทยเดินเรือทะเล  จำกัด</t>
  </si>
  <si>
    <t>50306 บริษัท ท่าอากาศยานไทย จำกัด (มหาชน)</t>
  </si>
  <si>
    <t>50307 บริษัท  การบินไทย  จำกัด (มหาชน)</t>
  </si>
  <si>
    <t>50308 บริษัท เดินอากาศไทย  จำกัด</t>
  </si>
  <si>
    <t>50309 บริษัท ท่าอากาศยานสากลกรุงเทพแห่งใหม่   จำกัด</t>
  </si>
  <si>
    <t>50310 บริษัท  วิทยุการบินแห่งประเทศไทย  จำกัด</t>
  </si>
  <si>
    <t>50311 สถาบันการบินพลเรือน</t>
  </si>
  <si>
    <t>50312 การรถไฟแห่งประเทศไทย</t>
  </si>
  <si>
    <t>50313 การรถไฟฟ้าขนส่งมวลชนแห่งประเทศไทย</t>
  </si>
  <si>
    <t>50314 บริษัท  ขนส่ง   จำกัด</t>
  </si>
  <si>
    <t>50315 บริษัท   อู่กรุงเทพ จำกัด</t>
  </si>
  <si>
    <t>50316 บริษัท กสท โทรคมนาคม จำกัด (มหาชน)</t>
  </si>
  <si>
    <t>50317 บริษัท ทีโอที จำกัด (มหาชน)</t>
  </si>
  <si>
    <t>50318 บริษัท อสมท จำกัด (มหาชน)</t>
  </si>
  <si>
    <t>50319 บริษัท ไปรษณีย์ไทย จำกัด</t>
  </si>
  <si>
    <t>50401 องค์การตลาด</t>
  </si>
  <si>
    <t>50402 องค์การคลังสินค้า</t>
  </si>
  <si>
    <t>50403 สำนักงานสลากกินแบ่งรัฐบาล</t>
  </si>
  <si>
    <t>50404 การท่องเที่ยวแห่งประเทศไทย</t>
  </si>
  <si>
    <t>50405 บริษัท   สหโรงแรมไทยและการท่องเที่ยว   จำกัด</t>
  </si>
  <si>
    <t>50501 สถาบันวิจัยวิทยาศาสตร์และเทคโนโลยีแห่งประเทศไทย</t>
  </si>
  <si>
    <t>50502 องค์การพิพิธภัณฑ์วิทยาศาสตร์แห่งชาติ</t>
  </si>
  <si>
    <t>50503 องค์การสวนพฤกษศาสตร์</t>
  </si>
  <si>
    <t>50504 การไฟฟ้าฝ่ายผลิตแห่งประเทศไทย</t>
  </si>
  <si>
    <t>50505 การไฟฟ้านครหลวง</t>
  </si>
  <si>
    <t>50506 การไฟฟ้าส่วนภูมิภาค</t>
  </si>
  <si>
    <t>50507 บริษัท ปตท. จำกัด (มหาชน)</t>
  </si>
  <si>
    <t>50508 บริษัท  ปตท. สำรวจและผลิตปิโตรเลียม   จำกัด</t>
  </si>
  <si>
    <t>50509 บริษัท   บางจากปิโตรเลียม   จำกัด   (มหาชน)</t>
  </si>
  <si>
    <t>50510 องค์การจัดการน้ำเสีย</t>
  </si>
  <si>
    <t>50601 การประปานครหลวง</t>
  </si>
  <si>
    <t>50602 การประปาส่วนภูมิภาค</t>
  </si>
  <si>
    <t>50603 การเคหะแห่งชาติ</t>
  </si>
  <si>
    <t>50604 การกีฬาแห่งประเทศไทย</t>
  </si>
  <si>
    <t>50605 องค์การสวนสัตว์</t>
  </si>
  <si>
    <t>50606 สำนักงานธนานุเคราะห์</t>
  </si>
  <si>
    <t>50607 องค์การจัดการน้ำเสีย</t>
  </si>
  <si>
    <t>50701 ธนาคารแห่งประเทศไทย</t>
  </si>
  <si>
    <t>50702 ธนาคารกรุงไทย จำกัด (มหาชน)</t>
  </si>
  <si>
    <t>50703 ธนาคารเพื่อการเกษตรและสหกรณ์การเกษตร</t>
  </si>
  <si>
    <t>50704 ธนาคารออมสิน</t>
  </si>
  <si>
    <t>50705 ธนาคารอาคารสงเคราะห์</t>
  </si>
  <si>
    <t>50706 ธนาคารเพื่อการส่งออกและนำเข้าแห่งประเทศไทย</t>
  </si>
  <si>
    <t>50707 บรรษัทเงินทุนอุตสาหกรรมแห่งประเทศไทย</t>
  </si>
  <si>
    <t>50708 ธนาคารพัฒนาวิสาหกิจขนาดกลางและขนาดย่อมแห่งประเทศไทย</t>
  </si>
  <si>
    <t>50709 ธนาคารอิสลามแห่งประเทศไทย</t>
  </si>
  <si>
    <t>50710 บรรษัทตลาดรองสินเชื่อที่อยู่อาศัย</t>
  </si>
  <si>
    <t>50711 บรรษัทประกันสินเชื่ออุตสาหกรรมขนาดย่อม</t>
  </si>
  <si>
    <t>50713 บริษัทบริหารสินทรัพย์ ธนาคารอิสลามแห่งประเทศไทย จำกัด</t>
  </si>
  <si>
    <t>50801 องค์การสงเคราะห์ทหารผ่านศึกในพระบรมราชูปภถัมภ์</t>
  </si>
  <si>
    <t>56000 ส่วนราชการในพระองค์</t>
  </si>
  <si>
    <t>56001 ส่วนราชการในพระองค์</t>
  </si>
  <si>
    <t>60000 สภากาชาดไทย</t>
  </si>
  <si>
    <t>60001 สภากาชาดไทย</t>
  </si>
  <si>
    <t>60002 ยกเลิก-สถาบันการพยาบาลศรีสวรินทิรา</t>
  </si>
  <si>
    <t>65000 หน่วยงานอื่นของรัฐ</t>
  </si>
  <si>
    <t>65001 สำนักงานคณะกรรมการการแข่งขันทางการค้า</t>
  </si>
  <si>
    <t>65002 กองทุนเพื่อความเสมอภาคทางการศึกษา</t>
  </si>
  <si>
    <t>65003 สำนักงานสภาเกษตรกรแห่งชาติ</t>
  </si>
  <si>
    <t>70000 จังหวัดและกลุ่มจังหวัด</t>
  </si>
  <si>
    <t>70011 จังหวัดนนทบุรี</t>
  </si>
  <si>
    <t>70012 จังหวัดปทุมธานี</t>
  </si>
  <si>
    <t>70013 จังหวัดพระนครศรีอยุธยา</t>
  </si>
  <si>
    <t>70014 จังหวัดสระบุรี</t>
  </si>
  <si>
    <t>70021 จังหวัดชัยนาท</t>
  </si>
  <si>
    <t>70022 จังหวัดลพบุรี</t>
  </si>
  <si>
    <t>70023 จังหวัดสิงห์บุรี</t>
  </si>
  <si>
    <t>70024 จังหวัดอ่างทอง</t>
  </si>
  <si>
    <t>70031 จังหวัดฉะเชิงเทรา</t>
  </si>
  <si>
    <t>70032 จังหวัดปราจีนบุรี</t>
  </si>
  <si>
    <t>70033 จังหวัดสระแก้ว</t>
  </si>
  <si>
    <t>70034 จังหวัดนครนายก</t>
  </si>
  <si>
    <t>70035 จังหวัดสมุทรปราการ</t>
  </si>
  <si>
    <t>70041 จังหวัดกาญจนบุรี</t>
  </si>
  <si>
    <t>70042 จังหวัดนครปฐม</t>
  </si>
  <si>
    <t>70043 จังหวัดราชบุรี</t>
  </si>
  <si>
    <t>70044 จังหวัดสุพรรณบุรี</t>
  </si>
  <si>
    <t>70050 กลุ่มจังหวัดภาคกลางตอนล่าง 2</t>
  </si>
  <si>
    <t>70051 จังหวัดประจวบคีรีขันธ์</t>
  </si>
  <si>
    <t>70052 จังหวัดเพชรบุรี</t>
  </si>
  <si>
    <t>70053 จังหวัดสมุทรสาคร</t>
  </si>
  <si>
    <t>70054 จังหวัดสมุทรสงคราม</t>
  </si>
  <si>
    <t>70061 จังหวัดชุมพร</t>
  </si>
  <si>
    <t>70062 จังหวัดสุราษฎร์ธานี</t>
  </si>
  <si>
    <t>70063 จังหวัดนครศรีธรรมราช</t>
  </si>
  <si>
    <t>70064 จังหวัดพัทลุง</t>
  </si>
  <si>
    <t>70071 จังหวัดระนอง</t>
  </si>
  <si>
    <t>70072 จังหวัดพังงา</t>
  </si>
  <si>
    <t>70073 จังหวัดภูเก็ต</t>
  </si>
  <si>
    <t>70074 จังหวัดกระบี่</t>
  </si>
  <si>
    <t>70075 จังหวัดตรัง</t>
  </si>
  <si>
    <t>70081 จังหวัดสงขลา</t>
  </si>
  <si>
    <t>70082 จังหวัดสตูล</t>
  </si>
  <si>
    <t>70083 จังหวัดปัตตานี</t>
  </si>
  <si>
    <t>70084 จังหวัดยะลา</t>
  </si>
  <si>
    <t>70085 จังหวัดนราธิวาส</t>
  </si>
  <si>
    <t>70091 จังหวัดจันทบุรี</t>
  </si>
  <si>
    <t>70092 จังหวัดชลบุรี</t>
  </si>
  <si>
    <t>70093 จังหวัดระยอง</t>
  </si>
  <si>
    <t>70094 จังหวัดตราด</t>
  </si>
  <si>
    <t>70100 กลุ่มจังหวัดภาคตะวันออกเฉียงเหนือตอนบน 1</t>
  </si>
  <si>
    <t>70101 จังหวัดหนองคาย</t>
  </si>
  <si>
    <t>70102 จังหวัดเลย</t>
  </si>
  <si>
    <t>70103 จังหวัดอุดรธานี</t>
  </si>
  <si>
    <t>70104 จังหวัดหนองบัวลำภู</t>
  </si>
  <si>
    <t>70105 จังหวัดบึงกาฬ</t>
  </si>
  <si>
    <t>70110 กลุ่มจังหวัดภาคตะวันออกเฉียงเหนือตอนบน 2</t>
  </si>
  <si>
    <t>70111 จังหวัดนครพนม</t>
  </si>
  <si>
    <t>70112 จังหวัดมุกดาหาร</t>
  </si>
  <si>
    <t>70113 จังหวัดสกลนคร</t>
  </si>
  <si>
    <t>70120 กลุ่มจังหวัดภาคตะวันออกเฉียงเหนือตอนกลาง</t>
  </si>
  <si>
    <t>70121 จังหวัดร้อยเอ็ด</t>
  </si>
  <si>
    <t>70122 จังหวัดขอนแก่น</t>
  </si>
  <si>
    <t>70123 จังหวัดมหาสารคาม</t>
  </si>
  <si>
    <t>70124 จังหวัดกาฬสินธุ์</t>
  </si>
  <si>
    <t>70130 กลุ่มจังหวัดภาคตะวันออกเฉียงเหนือตอนล่าง 2</t>
  </si>
  <si>
    <t>70131 จังหวัดอำนาจเจริญ</t>
  </si>
  <si>
    <t>70132 จังหวัดศรีสะเกษ</t>
  </si>
  <si>
    <t>70133 จังหวัดยโสธร</t>
  </si>
  <si>
    <t>70134 จังหวัดอุบลราชธานี</t>
  </si>
  <si>
    <t>70140 กลุ่มจังหวัดภาคตะวันออกเฉียงเหนือตอนล่าง 1</t>
  </si>
  <si>
    <t>70141 จังหวัดสุรินทร์</t>
  </si>
  <si>
    <t>70142 จังหวัดนครราชสีมา</t>
  </si>
  <si>
    <t>70143 จังหวัดบุรีรัมย์</t>
  </si>
  <si>
    <t>70144 จังหวัดชัยภูมิ</t>
  </si>
  <si>
    <t>70150 กลุ่มจังหวัดภาคเหนือตอนบน 1</t>
  </si>
  <si>
    <t>70151 จังหวัดเชียงใหม่</t>
  </si>
  <si>
    <t>70152 จังหวัดแม่ฮ่องสอน</t>
  </si>
  <si>
    <t>70153 จังหวัดลำปาง</t>
  </si>
  <si>
    <t>70154 จังหวัดลำพูน</t>
  </si>
  <si>
    <t>70160 กลุ่มจังหวัดภาคเหนือตอนบน 2</t>
  </si>
  <si>
    <t>70161 จังหวัดน่าน</t>
  </si>
  <si>
    <t>70162 จังหวัดพะเยา</t>
  </si>
  <si>
    <t>70163 จังหวัดเชียงราย</t>
  </si>
  <si>
    <t>70164 จังหวัดแพร่</t>
  </si>
  <si>
    <t>70170 กลุ่มจังหวัดภาคเหนือตอนล่าง 1</t>
  </si>
  <si>
    <t>70171 จังหวัดตาก</t>
  </si>
  <si>
    <t>70172 จังหวัดพิษณุโลก</t>
  </si>
  <si>
    <t>70173 จังหวัดสุโขทัย</t>
  </si>
  <si>
    <t>70174 จังหวัดเพชรบูรณ์</t>
  </si>
  <si>
    <t>70175 จังหวัดอุตรดิตถ์</t>
  </si>
  <si>
    <t>70180 กลุ่มจังหวัดภาคเหนือตอนล่าง 2</t>
  </si>
  <si>
    <t>70181 จังหวัดกำแพงเพชร</t>
  </si>
  <si>
    <t>70182 จังหวัดพิจิตร</t>
  </si>
  <si>
    <t>70183 จังหวัดนครสวรรค์</t>
  </si>
  <si>
    <t>70184 จังหวัดอุทัยธานี</t>
  </si>
  <si>
    <t>70190 กลุ่มจังหวัดภาคกลางปริมณฑล</t>
  </si>
  <si>
    <t>70200 กลุ่มจังหวัดภาคกลางตอนบน</t>
  </si>
  <si>
    <t>70210 กลุ่มจังหวัดภาคกลางตอนล่าง 1</t>
  </si>
  <si>
    <t>70220 กลุ่มจังหวัดภาคใต้ฝั่งอ่าวไทย</t>
  </si>
  <si>
    <t>70230 กลุ่มจังหวัดภาคใต้ฝั่งอันดามัน</t>
  </si>
  <si>
    <t>70240 กลุ่มจังหวัดภาคใต้ชายแดน</t>
  </si>
  <si>
    <t>70250 กลุ่มจังหวัดภาคตะวันออก 1</t>
  </si>
  <si>
    <t>70260 กลุ่มจังหวัดภาคตะวันออก 2</t>
  </si>
  <si>
    <t>75000 องค์กรปกครองส่วนท้องถิ่น</t>
  </si>
  <si>
    <t>75002 กรุงเทพมหานคร</t>
  </si>
  <si>
    <t>75003 เมืองพัทยา</t>
  </si>
  <si>
    <t>75105 องค์การบริหารส่วนจังหวัดกระบี่</t>
  </si>
  <si>
    <t>7511V องค์การบริหารส่วนจังหวัดกาญจนบุรี</t>
  </si>
  <si>
    <t>7515E องค์การบริหารส่วนจังหวัดกาฬสินธุ์</t>
  </si>
  <si>
    <t>7519Y องค์การบริหารส่วนจังหวัดกำแพงเพชร</t>
  </si>
  <si>
    <t>751CH องค์การบริหารส่วนจังหวัดขอนแก่น</t>
  </si>
  <si>
    <t>751K9 องค์การบริหารส่วนจังหวัดจันทบุรี</t>
  </si>
  <si>
    <t>751MR องค์การบริหารส่วนจังหวัดฉะเชิงเทรา</t>
  </si>
  <si>
    <t>751R4 องค์การบริหารส่วนจังหวัดชลบุรี</t>
  </si>
  <si>
    <t>751TS องค์การบริหารส่วนจังหวัดชัยนาท</t>
  </si>
  <si>
    <t>751VE องค์การบริหารส่วนจังหวัดชัยภูมิ</t>
  </si>
  <si>
    <t>751ZM องค์การบริหารส่วนจังหวัดชุมพร</t>
  </si>
  <si>
    <t>75228 องค์การบริหารส่วนจังหวัดเชียงราย</t>
  </si>
  <si>
    <t>75267 องค์การบริหารส่วนจังหวัดเชียงใหม่</t>
  </si>
  <si>
    <t>752CD องค์การบริหารส่วนจังหวัดตรัง</t>
  </si>
  <si>
    <t>752FH องค์การบริหารส่วนจังหวัดตราด</t>
  </si>
  <si>
    <t>752GR องค์การบริหารส่วนจังหวัดตาก</t>
  </si>
  <si>
    <t>752K1 องค์การบริหารส่วนจังหวัดนครนายก</t>
  </si>
  <si>
    <t>752L6 องค์การบริหารส่วนจังหวัดนครปฐม</t>
  </si>
  <si>
    <t>752PL องค์การบริหารส่วนจังหวัดนครพนม</t>
  </si>
  <si>
    <t>752SH องค์การบริหารส่วนจังหวัดนครราชสีมา</t>
  </si>
  <si>
    <t>7532M องค์การบริหารส่วนจังหวัดนครศรีธรรมราช</t>
  </si>
  <si>
    <t>7537X องค์การบริหารส่วนจังหวัดนครสวรรค์</t>
  </si>
  <si>
    <t>753BZ องค์การบริหารส่วนจังหวัดนนทบุรี</t>
  </si>
  <si>
    <t>753DB องค์การบริหารส่วนจังหวัดนราธิวาส</t>
  </si>
  <si>
    <t>753G1 องค์การบริหารส่วนจังหวัดน่าน</t>
  </si>
  <si>
    <t>753JW องค์การบริหารส่วนจังหวัดบึงกาฬ</t>
  </si>
  <si>
    <t>753LQ องค์การบริหารส่วนจังหวัดบุรีรัมย์</t>
  </si>
  <si>
    <t>753SW องค์การบริหารส่วนจังหวัดปทุมธานี</t>
  </si>
  <si>
    <t>753UQ องค์การบริหารส่วนจังหวัดประจวบคีรีขันธ์</t>
  </si>
  <si>
    <t>753WH องค์การบริหารส่วนจังหวัดปราจีนบุรี</t>
  </si>
  <si>
    <t>753YK องค์การบริหารส่วนจังหวัดปัตตานี</t>
  </si>
  <si>
    <t>75429 องค์การบริหารส่วนจังหวัดพระนครศรีอยุธยา</t>
  </si>
  <si>
    <t>7546P องค์การบริหารส่วนจังหวัดพะเยา</t>
  </si>
  <si>
    <t>7548P องค์การบริหารส่วนจังหวัดพังงา</t>
  </si>
  <si>
    <t>754A7 องค์การบริหารส่วนจังหวัดพัทลุง</t>
  </si>
  <si>
    <t>754CD องค์การบริหารส่วนจังหวัดพิจิตร</t>
  </si>
  <si>
    <t>754FD องค์การบริหารส่วนจังหวัดพิษณุโลก</t>
  </si>
  <si>
    <t>754JE องค์การบริหารส่วนจังหวัดเพชรบุรี</t>
  </si>
  <si>
    <t>754M0 องค์การบริหารส่วนจังหวัดเพชรบูรณ์</t>
  </si>
  <si>
    <t>754QP องค์การบริหารส่วนจังหวัดแพร่</t>
  </si>
  <si>
    <t>754T5 องค์การบริหารส่วนจังหวัดภูเก็ต</t>
  </si>
  <si>
    <t>754TQ องค์การบริหารส่วนจังหวัดมหาสารคาม</t>
  </si>
  <si>
    <t>754XX องค์การบริหารส่วนจังหวัดมุกดาหาร</t>
  </si>
  <si>
    <t>754ZJ องค์การบริหารส่วนจังหวัดแม่ฮ่องสอน</t>
  </si>
  <si>
    <t>75510 องค์การบริหารส่วนจังหวัดยโสธร</t>
  </si>
  <si>
    <t>7553L องค์การบริหารส่วนจังหวัดยะลา</t>
  </si>
  <si>
    <t>7555G องค์การบริหารส่วนจังหวัดร้อยเอ็ด</t>
  </si>
  <si>
    <t>755BK องค์การบริหารส่วนจังหวัดระนอง</t>
  </si>
  <si>
    <t>755CM องค์การบริหารส่วนจังหวัดระยอง</t>
  </si>
  <si>
    <t>755EC องค์การบริหารส่วนจังหวัดราชบุรี</t>
  </si>
  <si>
    <t>755HN องค์การบริหารส่วนจังหวัดลพบุรี</t>
  </si>
  <si>
    <t>755N2 องค์การบริหารส่วนจังหวัดลำปาง</t>
  </si>
  <si>
    <t>755QQ องค์การบริหารส่วนจังหวัดลำพูน</t>
  </si>
  <si>
    <t>755S4 องค์การบริหารส่วนจังหวัดเลย</t>
  </si>
  <si>
    <t>755VK องค์การบริหารส่วนจังหวัดศรีสะเกษ</t>
  </si>
  <si>
    <t>7561G องค์การบริหารส่วนจังหวัดสกลนคร</t>
  </si>
  <si>
    <t>7565Q องค์การบริหารส่วนจังหวัดสงขลา</t>
  </si>
  <si>
    <t>7569T องค์การบริหารส่วนจังหวัดสตูล</t>
  </si>
  <si>
    <t>756B0 องค์การบริหารส่วนจังหวัดสมุทรปราการ</t>
  </si>
  <si>
    <t>756CF องค์การบริหารส่วนจังหวัดสมุทรสงคราม</t>
  </si>
  <si>
    <t>756DH องค์การบริหารส่วนจังหวัดสมุทรสาคร</t>
  </si>
  <si>
    <t>756EU องค์การบริหารส่วนจังหวัดสระแก้ว</t>
  </si>
  <si>
    <t>756GL องค์การบริหารส่วนจังหวัดสระบุรี</t>
  </si>
  <si>
    <t>756KT องค์การบริหารส่วนจังหวัดสิงห์บุรี</t>
  </si>
  <si>
    <t>756M7 องค์การบริหารส่วนจังหวัดสุโขทัย</t>
  </si>
  <si>
    <t>756PP องค์การบริหารส่วนจังหวัดสุพรรณบุรี</t>
  </si>
  <si>
    <t>756TF องค์การบริหารส่วนจังหวัดสุราษฎร์ธานี</t>
  </si>
  <si>
    <t>756XG องค์การบริหารส่วนจังหวัดสุรินทร์</t>
  </si>
  <si>
    <t>7572X องค์การบริหารส่วนจังหวัดหนองคาย</t>
  </si>
  <si>
    <t>7574W องค์การบริหารส่วนจังหวัดหนองบัวลำภู</t>
  </si>
  <si>
    <t>7576M องค์การบริหารส่วนจังหวัดอ่างทอง</t>
  </si>
  <si>
    <t>7578W องค์การบริหารส่วนจังหวัดอำนาจเจริญ</t>
  </si>
  <si>
    <t>757AC องค์การบริหารส่วนจังหวัดอุดรธานี</t>
  </si>
  <si>
    <t>757FP องค์การบริหารส่วนจังหวัดอุตรดิตถ์</t>
  </si>
  <si>
    <t>757J1 องค์การบริหารส่วนจังหวัดอุทัยธานี</t>
  </si>
  <si>
    <t>757KX องค์การบริหารส่วนจังหวัดอุบลราชธานี</t>
  </si>
  <si>
    <t>80000 กองทุนและเงินทุนหมุนเวียน</t>
  </si>
  <si>
    <t>80601 กองทุนหมู่บ้านและชุมชนเมืองแห่งชาติ</t>
  </si>
  <si>
    <t>80602 กองทุนฟื้นฟูและพัฒนาเกษตรกร</t>
  </si>
  <si>
    <t>80603 กองทุนการออมแห่งชาติ</t>
  </si>
  <si>
    <t>80604 กองทุนจัดรูปที่ดินเพื่อพัฒนาพื้นที่</t>
  </si>
  <si>
    <t>80605 กองทุนสนับสนุนการวิจัย</t>
  </si>
  <si>
    <t>80606 กองทุนยุติธรรม</t>
  </si>
  <si>
    <t>80607 กองทุนเพื่อความเสมอภาคทางการศึกษา</t>
  </si>
  <si>
    <t>80608 กองทุนอ้อยและน้ำตาลทราย</t>
  </si>
  <si>
    <t>80808 กองทุนและเงินทุนหมุนเวียน</t>
  </si>
  <si>
    <t>90000 งบกลาง</t>
  </si>
  <si>
    <t>90909 งบกลาง</t>
  </si>
  <si>
    <t>95000 รายจ่ายเพื่อชดใช้เงินคงคลัง</t>
  </si>
  <si>
    <t>95001 รายจ่ายเพื่อชดใช้เงินคงคลัง</t>
  </si>
  <si>
    <t>97000 เงินทุนสำรองจ่าย</t>
  </si>
  <si>
    <t>97001 เงินทุนสำรองจ่าย</t>
  </si>
  <si>
    <t>แผนงานที่ (3.1 - 3.4)</t>
  </si>
  <si>
    <t>ขุดลอกหนองน้ำสาธารณะยางน้อย ขนาดกว้าง 280 ม. ยาว 450 ม. ลึกเฉลี่ย 2 ม. ปริมาณดินขุดโดยรวมทั้งสิ้นไม่น้อยกว่า 12,400 ลบ.ม.</t>
  </si>
  <si>
    <t>ขุดสระน้ำ ขนาดกว้าง 20 ม. ยาว 40 ม. ลึกเฉลี่ย 7 ม. ปริมาณดินขุดโดยรวมทั้งสิ้นไม่น้อยกว่า 3,346 ลบ.ม.</t>
  </si>
  <si>
    <t>ขุดลอกหนองน้ำสาธารณะหนองหล่ม ขนาดกว้าง 160 ม. ยาว 160 ม. ลึกเฉลี่ย 2 ม. ปริมาณดินขุดโดยรวมทั้งสิ้นไม่น้อยกว่า 12,400 ลบ.ม.</t>
  </si>
  <si>
    <t>ขุดลอกหนองน้ำสาธารณะสำราญ ขนาดกว้าง 38.5 ม. ยาว 80 ม. ลึกเฉลี่ย 2 ม. ปริมาณดินขุดโดยรวมทั้งสิ้นไม่น้อยกว่า 10,550 ลบ.ม.</t>
  </si>
  <si>
    <t>ขุดลอกหนองน้ำสาธารณะหนองฮี ขนาดกว้าง 200 ม. ยาว 200 ม. ลึกเฉลี่ย 2 ม. ปริมาณดินขุดโดยรวมทั้งสิ้นไม่น้อยกว่า 76,400   ลบ.ม.</t>
  </si>
  <si>
    <t>พัฒนาแหล่งท่องเที่ยวสวนสุขภาพแก่งเลิงจาน ต.แก่งเลิงจาน อ.เมือง จ.มหาสารคาม 
1.)ก่อสร้างอาคารหอชมเมือง สูง 115 ม. 
2.)ก่อสร้างอาคารร้านค้าชุมชน ขนาด 36 ตร.ม. จำนวน 20 หลัง 
3.)ก่อสร้างอาคารกิจกรรมสวัสดิการ ขนาด  200 ตรม.
4.)ก่อสร้างอาคารห้องน้ำสาธารณะ ขนาด  91 ตรม. 3 หลัง
5.)ก่อสร้างลานกิจกรรมส่งเสริมศิลปวัฒนธรรม ขนาด 3500 ตรม.
6.)พัฒนาภูมิทัศน์ เพื่อส่งเสริมสุขภาพและฟื้นฟูระบบนิเวศ
7.)ปรับปรุงงานทางเดินเท้า ทางจักรยาน
8.)ปรับปรุงงานไฟฟ้าส่องสว่าง (ชนิดพลังงานแสงอาทิตย์)
9.)ปรับปรุงงานป้ายพร้อมรั้วรอบโครงการ
10.)ปรับปรุงงานรางระบายน้ำ
11.)งานอื่นๆ</t>
  </si>
  <si>
    <t>ปรับปรุงซ่อมแซมถนนลาดยางผิวจราจรแอสฟัลติกคอนกรีต สายทาง สามแยก มค.ถ.1-0075 ทล.2040(กม.ที่ 5.225)-บ้านหัวนาคำ องเมือง กว้าง 6 ม. ยาว 5,340 ม. แบ่งเป็น 5 ช่วง พื้นที่ดำเนินการไม่น้อยกว่า 32,040 ตร.ม.</t>
  </si>
  <si>
    <t>ขุดลอกหนองน้ำสาธารณะหนองบัว ขนาดกว้าง 50 ม. ยาว 100 ม. ลึกเฉลี่ย 2 ม. ปริมาณดินขุดโดยรวมทั้งสิ้นไม่น้อยกว่า 12,400 ลบ.ม.</t>
  </si>
  <si>
    <t>โครงการปรับปรุงสวนสาธารณะเฉลิมพระเกียรติ ร.10 (สวนสาธารณะหนองข่า)  ตำบลตลาด  อำเภอเมือง  จังหวัดมหาสารคาม</t>
  </si>
  <si>
    <t>โครงการ ก่อสร้างถนนคอนกรีตเสริมเหล็ก สายทางขามเรียง - โนนพิมาน หมู่ที่ 20  ตำบลขามเรียง อำเภอกันทรวิชัย จังหวัดมหาสารคาม ขนาดผิวจราจรกว้าง  4.00  เมตร ยาว 785 เมตร หนา 0.15 เมตร หรือมีพื้นที่ไม่น้อยกว่า 3,140  ตารางเมตร  ไหล่ทางดินลูกรังข้าง ละ  0.50 เมตร ตามแบบเทศบาลตำบลขามเรียงกำหนด</t>
  </si>
  <si>
    <t xml:space="preserve">ก่อสร้างผิวจราจร ค.ส.ล. ถนนสุขาภิบาล 2  หมู่ที่ 1  ช่วง ต่อจากถนนคอนกรีตเดิม ถึง ถนนเลียบคลองชลประทาน ขนาดกว้าง 6.00 ม. ความยาวรวม   560.00 ม. หนา  0.15  ม.หรือพื้นที่รวมไม่น้อยกว่า  3,360.00 ตารางเมตร </t>
  </si>
  <si>
    <t>ขุดลอกหนองสิม พื้นที่ดำเนินการ 4,938.78 ลึกเฉลี่ย 300 ม. หรือปริมาณดินขุดไม่น้อยกว่า 9,926.73 ลบ.ม.</t>
  </si>
  <si>
    <t>ก่อสร้างถนนคอนกรีตเสริมเหล็ก(คสล.)เริ่มจากบ้านใคร่นุ่น หมู่ที่ 10,14 – ถนนทางหลวงชนบท (3001) แยกบ้านปอแดง หมู่ที่ 6 ตำบลขามเฒ่าพัฒนา กว้าง 4.00 เมตร หนา 0.15 เมตร ยาว 2,200.00 เมตร หรือมีพื้นที่รวมไม่น้อยกว่า8,800.00 ตารางเมตร และลงลูกรังไหล่ทางตามสภาพพื้นที่ด้านข้างของไหล่ทาง หรือมีปริมาณไม่น้อยกว่า  330 ลูกบาศก์เมตร</t>
  </si>
  <si>
    <t>ขุดลอกหนองแข้ กว้าง 20.00 ม. ยาว 425.00 ม.ลึกเฉลี่ย 5.00 ม. หรือปริมาณดินขุดไม่น้อกว่า 38,250 ลบ.ม.</t>
  </si>
  <si>
    <t>ก่อสร้างถนนคอนกรีตเสริมเหล็ก เชื่อมระหว่างหมู่บ้าน บ้านน้ำเที่ยง หมู่ที่ 7 ตำบลมะค่า – บ้านโนนเขวา ตำบลขามเฒ่าพัฒนา จังหวัดมหาสารคาม</t>
  </si>
  <si>
    <t xml:space="preserve">เสริมผิวทางแอสฟัลท์ติกคอนกรีต สายบ้านศรีสุข ม.3,19  เชื่อม บ้านหนองหว้า หมู่ที่ 9,21  ต.ศรีสุข อ.กันทรวิชัย จ.มหาสารคาม ผิวทางจราจรกว้าง  6  เมตร  ยาว  4,900  เมตร หรือมีพื้นที่ไม่น้อยกว่า 29,400  ตารางเมตร </t>
  </si>
  <si>
    <t>โครงการก่อสร้างศูนย์เพื่อพัฒนาศูนย์กลางรวบรวมและกระจายสินค้าเกษตร เชื่อมโยงการตลาดระดับชุมชน</t>
  </si>
  <si>
    <t xml:space="preserve"> โครงการต่อเติมอาคารตลาดกลางชุมชนเพื่อส่งเสริมฟื้นฟูและกระตุ้นเศรษฐกิจชุมชน ตำบลนาโพธิ์</t>
  </si>
  <si>
    <t>ก่อสร้างถนนคอนกรีตเสริมเหล็กจากสวนนายบุญมี สังโวรี ถึง นายสาคร งามมณี</t>
  </si>
  <si>
    <t>โครงการปรับปรุงถนนผิวจราจร Para Cape Seal ชั้นดินซีเมนต์ปรับปรุงคุณภาพด้วยยางธรรมชาติ สายโนนสูง - โสกกาว รหัสสายทาง มค.ถ.130-02 กว้าง 5.50 ม.ยาว 2,500 ม. ไม่มีไหล่ทาง พื้นที่รวมไม่น้อยกว่า 13,750 ตรม.</t>
  </si>
  <si>
    <t>โครงการก่อสร้างฝาย คสล. น้ำล้นผ่าน (รถข้ามได้) ลำห้วยงิ้ว หมู่ 10 ตำบลห้วยเตย คันทางกว้าง 4 เมตร ยาว 16 เมตร คันทางสูง 1.50 เมตร พร้อมหูข้าง คสล. ถนน คสล. ขึ้น - ลง (พร้อมป้ายโครงการ)</t>
  </si>
  <si>
    <t>โครงการพัฒนาเส้นทางขนส่งผลผลิตทางการเกษตรโดยการก่อสร้างถนน คอนกรีตเสริมเหล็ก หมู่ที่ 16 ตำบลแกดำ อำเภอแกดำ จังหวัดมหาสารคาม ขนาดกว้าง 4.00 เมตร ยาว 640.00 เมตร หนา 0.15 เมตร หรือคิดเป็นพื้นที่ผิงจราจรไม่น้อยกว่า 2,560.00 ตารางเมตร</t>
  </si>
  <si>
    <t>โครงการก่อสร้างถนนคอนกรีตเสริมเหล็ก บ้านไข่ผำ  หมู่ที่ 2 -  แกดำวิทยาคาร</t>
  </si>
  <si>
    <t>โครงการขุดลอกลำห้วยแอ่ง ช่วงที่1  ปริมาณปากบ่อกว้าง 20 เมตร ยาว 594 เมตร ลึกเฉลี่ย 2.50 เมตร หรือ ปริมาณดินขุดไม่น้อยกว่า 22,275 ลบ.ม.</t>
  </si>
  <si>
    <t>โครงการก่อสร้างถนนคอนกรีตเสริมเหล็ก บ้านกกกอก - บ้านคำแก่นคูณ กว้าง 4 เมตร ยาว 228 เมตร หนา 0.15 เมตร หรือพื้นไม่น้อยกว่า 912 ตารางเมตร ไหล่ทางข้างละ 0.50 เมตร</t>
  </si>
  <si>
    <t>ก่อสร้างคอนกรีตเสริมเหล็ก สายทางบ้านกกเหลี่ยมหมู่ที่ 9-บ้านหนองขอน หมู่ที่ 10 ตำบลวังแสง กว้าง 5 ม.ยาว 720 ม. หนา 0.15 ม. หรือพื้นที่ไม่น้อยกว่า 3,600 ตร.ม.ไหล่ทางข้างละ 0.50 ม</t>
  </si>
  <si>
    <t>โครงการก่อสร้างถนนคอนกรีตเสริมเหล็ก สายทาง จากบ้านหนองบัว ม.4 ไปบ้านคำมะมายน้อย ม.11   ขนาดกว้าง 4 เมตร  ยาว  930 เมตร  ความหนา 0.15 เมตร</t>
  </si>
  <si>
    <t>โครงการก่อสร้างฝาย คสล.แบบถนนสำหรับน้ำล้นผ่านห้วยขามแป(ตอนกลาง) ขนาดผิวจราจร กว้าง 4 เมตร ยาว 20 เมตร หนาเฉลี่ย 0.15 เมตร คันทางสูง 2 เมตร ลาด 1:2 เมตร</t>
  </si>
  <si>
    <t>โครงการก่อสร้างถนนหินคลุก บ้านวังกุง หมู่ที่ 11</t>
  </si>
  <si>
    <t>โครงการก่อสร้างถนน คสล. (สายที่นานายบัตร  ดอนแดงแก้ว) ขนาดกว้าง 4.00 ม.ยาว 230.00 ม.หนาเฉลี่ย 0.15 ม.หรือ พื้นที่ คสล.รวมไม่น้อยกว่า 920.00 ตร.ม.และลงลูกรังไหล่ทาง 2 ข้างๆละ 0.50 ม.พร้อมป้ายโครงการ</t>
  </si>
  <si>
    <t>โครงการขุดลอกลำห้วยขอนสักด้วยรถขุด จุดที่1 หมู่ที่1,3,9 บ้านดอนกลาง,บ้านเหล่า,บ้านโนนสูง ตำบลดอนกลาง อำเภอโกสุมพิสัย จังหวัดมหาสารคาม  ปริมาณงาน ปากคลองกว้าง 14.00 เมตร ยางว 350.00 เมตร ขุดลอกลึก 2.00 เมตร</t>
  </si>
  <si>
    <t>โครงการปรับปรุงห้องน้ำศูนย์โอทอปตำบลแพง  หมู่ที่  1 ตำบลแพง</t>
  </si>
  <si>
    <t>ถนน คสล.สายหนองสวงไปคุยแค ขนาดกว้าง 4 เมตร ยาว 220 เมตร หนา 0.15 เมตร</t>
  </si>
  <si>
    <t>โครงการก่อสร้างถนนคอนกรีตเสริมเหล็ก บ้านสำโรง หมู่ที่ 1 บริเวณศาลาประชาคมกลางหมู่บ้าน  ขนาดกว้าง 4.00 เมตร ยาว 235.00 เมตร หนา 0.15 เมตร ไหล่ทางลงหินลูกรังข้างละ 0.50 เมตร หรือมีพื้นที่ดำเนินการไม่น้อยกว่า 940 ตารางเมตร ตามแบบ อบต. ยางท่าแจ้ง กำหนด</t>
  </si>
  <si>
    <t>ก่อสร้างถนน ค.ส.ล.ภายในหมู่บ้าน</t>
  </si>
  <si>
    <t xml:space="preserve">โครงการก่อสร้างถนนคอนกรีตเสริมเหล็ก ม.8 </t>
  </si>
  <si>
    <t>โครงการขุดลอกบึงหนองแวง ม.4,10 (ช่วงฝั่งทิศใต้)</t>
  </si>
  <si>
    <t xml:space="preserve">โครงการก่อสร้างระบบประปาหมู่บ้าน ก่อสร้างระบบประปาหมู่บ้าน พร้อมเจาะบ่อบาดาล ขนาด Ø 6นิ้ว </t>
  </si>
  <si>
    <t>ปรับปรุงถนนดินลงหินคลุก จุดที่นานางอนงค์ หงษ์วิชา</t>
  </si>
  <si>
    <t>โครงการพัฒนาเส้นทางขนส่งผลผลิตทางการเกษตร บ้านหนองผือ หมู่ที่ 1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</si>
  <si>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โครงการขุดลอกหนองสระวัด  </t>
  </si>
  <si>
    <t>โครงการปรับปรุงตลาดสดเทศบาลตำบลโกสุมพิสัย  - ดำเนินการปรับปรุงตลาดสดเทศบาลตำบลโกสุมพิสัย</t>
  </si>
  <si>
    <t xml:space="preserve">โครงการก่อสร้างลานตากข้าวบ้านแก่งโกสุมหมู่ที่ 8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</si>
  <si>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งานขุดลอกสระน้ำหนองสมเด็จย่า  หมู่ที่  2  บ้านเหล่า  ตำบลเหล่า  อำเภอโกสุมพิสัย  จังหวัดมหาสารคาม   พื้นที่ประมาณ  5  ไร่  ขุดลึก  2.50  เมตร  คิดเป็น ปริมาณดินขุดไม่น้อยกว่า 20,000   ลบ.ม</t>
  </si>
  <si>
    <t>ปรับปรุงซ่อมแซมถนนดินเดิมโดยการลงหินคลุก</t>
  </si>
  <si>
    <t>โครงการก่อสร้างถนนคอนกรีตเสริมเหล็ก หมู่ที่ 5 บ้านดอนนา ตำบลชื่นชม อำเภอชื่นชม จังหวัดมหาสารคาม ช่วงที่ 1 ขนาดกว้าง 4.00 เมตร ยาว 195.00 เมตร หนา 0.15 เมตร หรือมีพื้นที่ไม่น้อยกว่า 780 ตารางเมตร ช่วงที่ 2 กว้าง 5.00 เมตร ยาว 190.00 เมตร หรือมีพื้นที่ไม่น้อยกว่า 950 ตารางเมตร พร้อมป้ายประชามัมพันโครงการตามแบบแปลนของ อบต.ชื่นชม</t>
  </si>
  <si>
    <t>โครงการขุดลอกลำห้วยพนอมบ้านกระบากหมู่ที่ 5 กว้าง 8 เมตร ยาว 2,000 เมตร ลึก 1.50 เมตร</t>
  </si>
  <si>
    <t>โครงการก่อสร้างถนนคอนกรีตเสริมเหล็ก สายบ้านขามเปี้ย - คลองชลประทาน   ผิวจราจรกว้าง 4.00 ม. ยาว 400 ม. หนาเฉลี่ย 0.15 ม. ไหล่ทางลูกรังกว้างข้างละ 0.30 ม. หรือพื้นที่ผิวจราจรไม่น้อยกว่า 1,600 ตร.ม.</t>
  </si>
  <si>
    <t xml:space="preserve">โครงการเสริมผิวจราจรแบบ Asphalt Concrete (Hot mix) กว้าง 4.0 เมตร ยาว 230 ม. ขนาดผิวจราจร กว้าง 3.00 เมตร ยาว 52.00 เมตร พื้นที่รวมไม่น้อยกว่า 1,076 ตารางเมตร </t>
  </si>
  <si>
    <t>โครงการก่อสร้างถนนคอนกรีตเสริมเหล็กขนาดกว้าง 4เมตร ยาว 150 เมตร หนา 0.15 เมตร หรือมีพื้นที่คอนกรีตไม่น้อยกว่า 600 ตารางเมตร</t>
  </si>
  <si>
    <t xml:space="preserve"> -ก่อสร้างถนน คสล. บ้านค้อ หมู่ที่ 8 ไปบ้านหนองไม้ต้าย หมู่ที่ 9 กว้าง  4  เมตร ยาว 225 เมตร  หนา  0.15  เมตรพื้นที่ไม่น้อยกว่า 900 ตร.ม.</t>
  </si>
  <si>
    <t>โครงการก่อสร้างถนนคอนกรีตเสริมเหล็กขนาดกว้าง 5 เมตร ยาว 179 เมตร หนา 0.15 เมตร หรือมีพื้นที่ไม่น้อยกว่า 895 ตารางเมตร</t>
  </si>
  <si>
    <t>โครงการงานก่อสร้างถนนคอนกรีตเสริมเหล็ก ขนาดผิวจราจรกว้าง 5  เมตร ยาว 176 เมตร หนา 0.15 ตร.ม. หรือพื้นที่ไม่น้อยกว่า 880 ตร'.ม. มีไหล่ทางลูกรัง ข้างละ 0.20 เมตร</t>
  </si>
  <si>
    <t>โครงการก่อสร้างหอถังสูงประปาหมู่บ้าน  ขนาด 3.0 x 3.0 เมตร  สูง 10 เมตร</t>
  </si>
  <si>
    <t>โครงการเลี้ยงไก่ไข่เพื่ออาหารกลางวันนักเรียน ศพด.หนองซอน</t>
  </si>
  <si>
    <t>โครงการก่อสร้างถนน คสล.ขนาดกว้าง 4 เมตร ยาว 233 เมตร หนา 0.15 เมตร ไหล่ทางข้างละ 0.50 เมตร</t>
  </si>
  <si>
    <t>โครงการพัฒนาเส้นทางขนส่งผลผลิตทางการเกษตรก่อสร้างถนนคอนกรีตเสริมเหล็ก  สายบ้านหนองคูน้อย   หมู่ที่ 8  - บ้านดำรงพัฒนา  ตำบลนาเชือก  กว้าง 5.00  เมตร ยาว180.00  เมตร  หนา 0.15 เมตร หรือมีพื้นที่ ผิวจราจร คสล.ไม่น้อยกว่า 900.00 ตารางเมตร ลงดินลูกรังไหล่ทางปรับเกลี่ยเรียบ   พร้อมติดตั้งป้ายประชาสัมพันธ์ โครงการ จำนวน 1 ป้าย</t>
  </si>
  <si>
    <t>ก่อสร้างถนนคอนกรีตเสริมเหล็ก ริมคลองส่งน้ำ  บ้านหัวช้าง หมู่  8  กว้าง 4 เมตร ยาว 950 เมตร หนา 0.15 เมตร มีพื้นที่ไม่น้อยกว่า 3,800 ตารางเมตร</t>
  </si>
  <si>
    <t>โครงการก่อสร้างฝายน้ำล้น มข 2527 บ้านปอพาน หมู่ 14 ตำบลปอพาน อำเภอนาเชือก  จังหวัดมหาสารคาม ขนาดกว้าง 15 เมตร สันฝายสูง 2 เมตร ผนังสูง 3'50 เมตร (แบบเลขที่ ท 4-01) พร้อมป้ายโครงการจำนวน 1 ป้าย</t>
  </si>
  <si>
    <t>โครงการก่อสร้างถนนคอนกรีตเสริมเหล็ก บ้านโนนสวัสดิ์ หมู่ที่ 4 - แยกทางหลวง 219 (วัดเก่า) ผิวจราจรกว้าง  4.00 เมตร  ยาว 325.00 เมตร ไหล่ทางข้างละ 0.25 เมตร หรือพื้นที่ไม่น้อยกว่า 1,300.00 ตารางเมตร</t>
  </si>
  <si>
    <t>โครงการ ก่อสร้างถนนคอนกรีตเสริมเหล็ก บ้านดงม่วง หมู่ที่ 5 ตำบลสำโรง อำเภอนาเชือก จังหวัดมหาสารคาม จากที่ดิน นายบุรี คงทอง ถึงที่ดิน นายยงยุทธ  โนนแสน ขนาดผิวจราจรกว้าง  4.00  เมตร ยาว 230.00 เมตร หนา 0.15 เมตร หรือมีพื้นที่คอนกรีตเสริมเหล็กไม่น้อยกว่า 920  ตารางเมตร  ลงลูกรังไหล่ทางข้าง ละ  0.30 เมตร ตามแบบองค์การบริหารส่วนตำบลสำโรงกำหนด</t>
  </si>
  <si>
    <t>ก่อสร้าง/ปรับปรุงระบบประปาหมู่บ้านแบบบาดาลขนาดใหญ่ พร้อมระบบไฟฟ้าพลังงานแสงอาทิตย์ บ้านหนองใหม่,บ้านกลาง หมู่ที่ 7,11 ตำบลหนองกุง รูปแบบมาตรฐานกรมทรัพยากรน้ำ</t>
  </si>
  <si>
    <t>โครงการพัฒนาเส้นทางขนส่งผลผลิตทางการเกษตรก่อสร้างถนนคอนกรีตเสริมเหล็ก สายทางแยกหลวงชนบทร.ร.บ้านโคกก่อง ขนาดกว้าง56.00 เมตร ยาว 309 เมตร หนา 0.15 เมตร หรือมีปริมาตรคอนกรีตไม่น้อยกว่า  1,545  ตร.ม.</t>
  </si>
  <si>
    <t>โครงการก่อสร้างถนนคอนกรีตเสริมเหล็ก ทางแยกบ้านหัวหนอง - ถังประปา  ขนาดกว้าง 4 เมตร  ยาว  510  เมตร</t>
  </si>
  <si>
    <t>โครงการพัฒนาเส้นทางขนส่งผลผลิตทางการเกษตรก่อสร้างถนนคอนกรีตเสริมเหล็ก สายบ้านหนองเลา หมู่ 9  - บ้านหลุบเปลือย ขนาดกว้าง 6.00 เมตร ยาว 2,690 เมตร หนา 0.15 เมตร หรือมีปริมาตรคอนกรีตไม่น้อยกว่า  16,140  ตร.ม. พร้อมลงลูกไหล่ทางข้างละ0.50 เมตร</t>
  </si>
  <si>
    <t>โครงการเลี้ยงโคขุน</t>
  </si>
  <si>
    <t>ก่อสร้างต่อเติมและปรับปรุงพิพิธภัณฑ์ท้องถิ่นกู่สันตรัตน์ หมู่ที่ 2
บ้านกู่ ตำบลกู่สันตรัตน์ องค์การบริหารส่วนตำบลกู่สันตรัตน์ 
อำเภอนาดูน จังหวัดมหาสารคาม</t>
  </si>
  <si>
    <t>โครงการก่อสร้างถนนคอนกรีตเสริมเหล็ก บ้านโคกยาว หมู่ที่ 5 ถนนสาย บ้านโคกยาว-บ้านเหล่าส้มลม ขนาดผิวจราจรกว้าง 5.0 เมตร ยาว 1,250.0 เมตร หนา 0.15 เมตร หรือมีพื้นที่รวมทั้งหมดไม่น้อยกว่า 6,250.0 ตารางเมตร ลงลูกรังไหล่ทางข้างละ 0.50 เมตร</t>
  </si>
  <si>
    <t xml:space="preserve">โครงการขุดลอกลำห้วยช่องงอกตอนล่าง ม.6    </t>
  </si>
  <si>
    <t>โครงการก่อสร้างอาคารตลาดสด เทศบาลตำบลนาดูน</t>
  </si>
  <si>
    <t>โครงการขุดลอกสระหนองแดง มีขนาดกว้างเฉลี่ย  69.50  เมตร  ยาว  100.85  เมตร  ลึกเฉลี่ย  1.222  เมตร  หรือมีปริมาตรดินขุดและขนทิ้งไม่น้อยกว่า  11,020  ลบ.ม.  พร้อมป้ายโครงการ จำนวน  1  ป้าย</t>
  </si>
  <si>
    <t>ก่อสร้างถนนคอนกรีตเสริมเหล็ก สายบ้านร่วมใจ2 หมู่ที่ 9  กว้าง 5.00 เมตร ยาว 2,440.00 เมตร หนา 0.15 เมตร ลูกรังไหล่ทางข้างล่ะ 0.50 เมตร หรือพื้นที่ไม่น้อยกว่า 12,200 ตารางเมตร พร้อมป้ายโครงการ</t>
  </si>
  <si>
    <t>ถนนคอนกรีตเสริมเหล็กภายในหมู่บ้าน ช่วงที่ 1 ผิวจราจร กว้าง 5.00 เมตร 300.00  เมตร หนา 0.15 เมตร   ช่วงที่ 2 ผิวจราจร กว้าง 5.00 เมตร ยาว 100 เมตร หนา 0.15 เมตร ช่วงที่ 3 ผิวจราจรกว้าง 4.00 เมตร ยาว173 เมตร หนา 0.15 เมตร ช่วงที่ 4ผิวจราจรกว้าง 4.00 เมตร ยาว 950 เมตร หนา 0.15 เมตร   หรือพื้นที่ก่อสร้าง ไม่น้อยกว่า 13600 ตารางเมตรพร้อมไหล่ทางลูกรัง</t>
  </si>
  <si>
    <t>โครงการติดตั้งเสาไฟฟ้าส่องสว่าง LED ชนิดโซล่าเซลล์ให้แก่ชุมชน สถานที่ราชการ แหล่งท่องเที่ยวและสถานที่สำคัญทางศาสนา เพื่อเสริมสร้างความมั่นคงในพื้นที่ตามแนวในพื้นที่เทศบาลตำบลหัวดง</t>
  </si>
  <si>
    <t>โครงการพัฒนาเส้นทางขนส่งผลผลิตทางการเกษตรก่อสร้างถนนคอนกรีตเสริมเหล็กสายทางบ้านคำบอน หมู่ที่ 10 ไปป่าสาธารณะกว้าง 4 ม. ยาว 220 ม หนาเฉลี่ย 0.15 ม.หรือมีพื้นที่ดำเนินการไม่น้อยกว่า  880  ตารางเมตร</t>
  </si>
  <si>
    <t xml:space="preserve">โครงการขุดลอกลำห้วยทราย หมู่ที่ 1,2,3,4,9 บ้านดอนงัว ต.ดอนงัว  อ.บรบือ  จ.มหาสารคาม </t>
  </si>
  <si>
    <t>โครงการก่อสร้างถนนคอนกรีตเสริมเหล็กสายทางบ้านโคกกุง หมู่ที่ 6 - บ้านหนองทุ่ม หมู่ที่ 7  กว้าง 4 เมตร ยาว 795 เมตร หนา 0.15 เมตร  หรือมีพื้นที่คอนกรีตไม่น้อยกว่า 3,180 ตารางเมตร</t>
  </si>
  <si>
    <t xml:space="preserve">โครงการก่อสร้างฝายน้ำล้นลำห้วยผักหนาม  บ้านเหล่าใหญ่  หมู่ที่ 5  ยาว 15  เมตร  ตามแบบ อบต.โนนราษี </t>
  </si>
  <si>
    <t>โครงการปรับปรุงตลาดสดเทศบาลตำบลบรบือ</t>
  </si>
  <si>
    <t>โครงการขุดลอกหนองแวงสาธารณประโยชน์ หมู่ที่ 4 ตำบลบรบือ องค์การบริหารส่วนตำบลบรบือ อำเภอบรบือ  จังหวัดมหาสารคาม ปริมาตรดินขุดไม่ น้อยกว่า 62,658 ลูกบาศก์เมตร</t>
  </si>
  <si>
    <t>โครงการก่อสสร้างถนนคอนกรีตเสริมเหล็ก ถนนสายบ่อใหญ่ดงเค็ง บ้านบ่อใหญ่ หมู่ที่ 14 ขนาดกว้าง 5 เมตร ยาว 1,302 เมตร หนา 0.15 เมตร พร้อมลงหินคลุกไหล่ทาง ข้างละ 0.50 เมตร องค์การบริหารส่วนตำบลบ่อใหญ่ อำเภอบรบือ จังหวัดมหาสารคาม</t>
  </si>
  <si>
    <t>โครงการก่อสร้างฝายน้ำล้น มข2527 ลำห้วยโสก ขนาดกว้าง 15.00 เมตร สันฝายสูง 1.50 เมตร ผนังข้างสูง 3.00 เมตร</t>
  </si>
  <si>
    <t>โครงการก่อสร้างถนนคอนกรีตเสริมเหล็กถนนทางหลวงท้องถิ่น มค.ถ95-021 สายทางบ้านหัวหนอง(ข้างวัด) - บ้านหนองกุงสว่าง กว้าง 4.00 เมตร ยาว 1,130 เมตร หนา 0.15 เมตร ลูกรังไหล่ทาง ข้างละ0.50 เมตร หรือมีพื้นที่ไม่น้อยกว่า 4,520 ตรม. ตามแบบ ท1-01  กำหนด</t>
  </si>
  <si>
    <t>โครงการพัฒนาเส้นทางขนส่งผลผลิตทางการเกษตรก่อสร้างถนนคอนกรีตเสริมเหล็ก สายบ้านโสกภารา ม.15 - บ้านโสกคลอง ขนาดกว้าง 5 เมตร ยาว 500 เมตรหนา 0.15 เมตร หรือมีปริมาตรคอนกรีตไม่น้อยกว่า  2,500  ตร.ม.</t>
  </si>
  <si>
    <t>ก่อสร้างธนาคารน้ำใต้ดิน ระบบเปิด บ้านซองแมว หมู่ที่ 2 ปากบนกว้าง 30.00 เมตร ลึก 3.00 เมตร ยาว 200.00 เมตร ระยะลาด 1:1 หรือมีปริมาตรดินขุดไม่น้อยกว่า 15,984 ลบ.ม.</t>
  </si>
  <si>
    <t xml:space="preserve">โครงการก่อสร้างถนน คสล.สายบ้านงิ้ว-บ้านแดงน้อย </t>
  </si>
  <si>
    <t>โครงการก่อสร้างฝายน้ำล้น รถวิ่งผ่าน ขนาดนาดสันฝายกว้าง 4.00 เมตร ความลึกของฝาย 2.00 เมตร ระยะความยาวของฝาย   เมตร ตามแบบมาตรฐานของ กสช. -3/2526 แบบมาตรฐานสะพาน ท่อ และถนนสำหรับให้น้ำล้นผ่าน</t>
  </si>
  <si>
    <t>โครงการก่อสร้างถนน คสล. บ้านคูรัง หมู่ที่ 7 เชื่อมบ้านโนนสมบูรณ์ หมู่ที่ 11 กว้าง 4 เมตร ยาว 500 เมตร หนา 0.15 เมตร หรือมีพื้นที่ไม่น้อยกว่า 2,000  ตารางเมตร ไหล่ทางหินคลุกกว้างข้างละ 0.30 เมตร พร้อมป้ายโครงการ 1 ป้าย</t>
  </si>
  <si>
    <t>โครงการขุดลอกหนองไร่  บ้านน้ำสร้าง หมู่ที่ 4 ตำบลนาสีนวล  อำเภอพยัคฆภูมิพิสัย  จังหวัดมหาสารคาม  โดยการขุดลอกหนองไร่  กว้างเฉลี่ย 87.50 เมตร ยาวเฉลี่ย 112.50 เมตร ลึกเฉลี่ย 2.00 เมตร ลาดเอียง 1:2 หรือมีปริมาณดินขุดไม่น้อยกว่า 18,151.50 ลูกบาศก์เมตร พร้อมขนย้ายดินทิ้งนอกบริเวณระยะทางไม่เกิน 1.00 กม.</t>
  </si>
  <si>
    <t>โครงการขุดลอกคลองจอบ บ้านเมืองเก่า หมู่  15   หมู่  5  (เส้นหนองเม็ก ถึงถนนสาย  202)ขุดสระขนาดเนื้อที่  3,960 ตารางเมตร ลึกจากก้นสระเดิม 2 เมตร กว้าง  12  เมตร ยาว  330 เมตร</t>
  </si>
  <si>
    <t xml:space="preserve">ก่อสร้างถนนคอนกรีตเสริมเหล็ก บ้านดงบาก หมู่ที่ 1 สายหน้าวัดป่าบ้านดงบาก ถึงเมรุมาศ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 </t>
  </si>
  <si>
    <t>โครงการขุดลอกหนองกลางฮุง ขนาดกว้าง 280.00 เมตร ยาว 300.00 เมตร ลึกเฉลี่ย 3.00 เมตร ลาดเอียง 1 : 2 คิดเป็นปริมาตรดินขุดไม่น้อยกว่า 180,000 ลูกบาศก์เมตร</t>
  </si>
  <si>
    <t>โครงการขุดลอกหนองยาวเหนือ หมู่ที่ 11 บ้านหนองยาว ตำบลเมืองเสือ อำเภอพยัคฆภูมิพิสัย จังหวัดมหาสารคาม</t>
  </si>
  <si>
    <t>ก่อสร้างถนนคอนกรีตเสริมเหล็กบ้านดงเย็น หมู่ที่ 2 (สายข้างวัด - หนองตาด)</t>
  </si>
  <si>
    <t>โครงการก่อสร้างถนนคอนกรีตเสริมซอยทุ่งทองรีสอร์ท   เพื่อเชื่อมโยงการท่องเที่ยวชุมชน    หมู่  16  ตำบลลานสะแก เทศบาลตำบลพยัคฆภูมิพิสัย อำเภอพยัคฆภูมิพิสัย จังหวัดมหาสารคาม</t>
  </si>
  <si>
    <t>โครงการก่อสร้างถนนคอนกรีตเสริมเหล็ก  บ้านคลองจอบ  หมู่  3    ขนาดกว้าง  4   เมตร   ยาว  250  เมตร   หนา  0.15  เมตร  หรือมีพื้นที่คอนกรีตไม่น้อยกว่า   1,000   ตารางเมตร</t>
  </si>
  <si>
    <t>โครงการพัฒนาแหล่งน้ำเพื่อการเกษตรขุดลอกหนองระเวียง บ้านหัวหนอง หมู่ที่12</t>
  </si>
  <si>
    <t>โครงการพัฒนาเส้นทางขนส่งผลผลิตทางการเกษตรก่อสร้างถนนคอนกรีตเสริมเหล็กสายทางบ้านหนองหญ้าหวาย หมู่ที่  -บ้านสาวเอ้ หมู่ที่ 14 กว้าง 5 ม. ยาว 2,815 ม หนา 0.15 ม.</t>
  </si>
  <si>
    <t>โครงการขุดลอกหนองกาเหรีญ  ขนาดกว้าง 90.00 เมตร ยาว 210.00 เมตร ลึกเฉลี่ย 5.00 เมตร ลาดเอียง 1 : 1 คิดเป็นปริมาตรดินขุดไม่น้อยกว่า 50,634ลูกบาศก์เมตร</t>
  </si>
  <si>
    <t>ขุดลอกสระดอนน้อย  กว้าง  51  เมตร  ยาว  110  เมตร  ลึกโดยเฉลี่ย  2.20  เมตร</t>
  </si>
  <si>
    <t xml:space="preserve">โครงการปรับปรุงผิวจราจรเป็นแอฟฟัลท์ติกคอนกรีต บ้านวังยาว หมู่ที่ 4 เชื่อมบ้านวังน้ำเย็น หมู่ที่ 14 ตำบลเกิ้ง อำเภอเมืองมหาสารคาม กว้าง ๖ เมตร ยาว ๒,๑๗๐ เมตร หนา ๐.๐๔ เมตร </t>
  </si>
  <si>
    <t>โครงการปรับปรุงซ่อมแซมถนนคอนกรีตเสริมเหล็กเส้นทาง ถนนลาดยางเส้นทางบ้านเม่นใหญ่ หลังโรงเรียนบ้านเม่นใหญ่ หมู่ 14  ต.แก่งเลิงจาน อ.เมือง จ.มหาสารคาม กว้าง 5.00 เมตร ยาว 176.00 เมตร</t>
  </si>
  <si>
    <t>โครงการก่อสร้างถนนคอนกรีตเสริมเหล็กบ้านติ้ว เชื่อม ทางหลวงแผ่นดิน สาย 23 กว้าง 4.00 เมตร ยาว 247.00 เมตร หนา 0.15 เมตร หรือพื้นที่ไม่น้อยกว่า 988 ตารางเมตร</t>
  </si>
  <si>
    <t xml:space="preserve"> ก่อสร้างถนนคอนกรีตเสริมเหล็ก สายทาง มค.ถ.40-002 สายบ้านหนองหิน - บ้านภูดิน  กว้าง 5.00 เมตร ยาว 593.00 ม. หนา 0.15 ม. ไหล่ทางลูกรังข้างละ 0.50 ม. หรือมีพื้นที่ไม่น้อยกว่า 2,965.00 ตรม.</t>
  </si>
  <si>
    <t>โครงการก่อสร้างถนนคอนกรีตเสริมเหล็ก  ปริมาณงาน  กว้าง 3.00  เมตร  ยาว  600.00  เมตร  หนา  0.15  เมตร</t>
  </si>
  <si>
    <t>โครงการก่อสร้างระบบประปาผิวดินขนาดใหญ่ บ้านโปโล หมู่ที่4 ขนาดระบบกรองน้ำผิวดิน 10 ลบ.ม./ ชม.</t>
  </si>
  <si>
    <t>อ่างเก็บนํ้าหนองกุงเต่า (หนองกุงเต่าโมเดล)</t>
  </si>
  <si>
    <t>ปรับปรุงถนนลงดินลูกรังเพื่อการเกษตร สายทางเชื่อมถนนคอนกรีตไปหนองฤทธี บ้านท่างาม หมู่ที่ 3 กว้าง 3.50 เมตร  ยาว 2,000.00 เมตร หนา 0.12 เมตร</t>
  </si>
  <si>
    <t xml:space="preserve">ก่อสร้างถนนคอนกรีตเสริมเหล็ก บ้านหนองโพด หมู่ที่ 5 สายบ้านหนองโพด - บ้านจำนัก ขนาดกว้าง 4 เมตร  ยาว 210 เมตร หนา 0.15 เมตร  </t>
  </si>
  <si>
    <t>โครงการสูบน้ำพลังงานแสงอาทิตย์สำหรับระบบประปาหมู่บ้าน (ตามแบบกระทรวงพลังงาน)</t>
  </si>
  <si>
    <t>โครงการขุดเจาะบ่อบาดาล บ้านโคกสี หมู่ที่ 5 (บริเวณเมรุ)</t>
  </si>
  <si>
    <t>โครงการปรับปรุงถนนเพื่อการเกษตรเลียบลำห้วยแกดำ  ถนนลงหินลูกรัง  หมู่ที่  1</t>
  </si>
  <si>
    <t>ก่อสร้างระบบประปาหมู้บานแบบผิวดินขนาดใหญ่มากแบบของกรมทรัพยากรน้ำ  บ้านดงบาก  หมู่ที่  7  ตำบลดงเมือง  อำเภอยางสีสุราช  จังหวัดมหาสารคาม</t>
  </si>
  <si>
    <t>โครงการขุดลอกหนองแก ขนาดกว้าง 26.00 เมตร ยาว 140.00 เมตร ลึกเฉลี่ย 2.00 เมตร  ปริมาณดินขุดไม่น้อยกว่า 6,632 ลูกบาศก์เมตร</t>
  </si>
  <si>
    <t xml:space="preserve">ก่อสร้างฝายน้ำล้น  มข.2527  ลำห้วยกำพร้าตอนล่าง  บ้านกู่  หมู่ที่ 1  กว้าง 20.00 เมตร  สันฝายสูง 2.00 เมตร ผนังข้างสูง 3.50 เมตร (ตามแบบมาตรฐานก่อสร้างฝายน้ำล้น มข. 2527) </t>
  </si>
  <si>
    <t>ก่อสร้างตลาดสดองค์การบริหารส่วนตำบลยางสีสุราช ขนาดกว้าง 12.00 เมตร ยาว 32.60 เมตร พร้อมป้ายโครงการ รายละเอียดตามแบบ อบต.ยางสีสุราช</t>
  </si>
  <si>
    <t>โครงการก่อสร้างถนนคอนกรีตเสริมเหล็กบ้านป่าโพธิ์ หมู่ที่ 10  สายทางจากหมู่บ้าน ไป เขตติดต่อตำบลแวงดง  กว้าง 4 เมตร  ยาว 1,400  เมตร หนา 0.15 เมตร ลงดินลูกรังไหล่ทางทั้ง 2 ข้างๆละ0.50 เมตร ปริมาณพื้นที่คอนกรีต 5,600  ตร.ม</t>
  </si>
  <si>
    <t>โครงการขุดลอกสระน้ำศูนย์พัฒนาเด็กเล็กตำบลแวงดง ขุดลอกหนองกว้างเฉลี่ย 65 ม. ยาวเฉลี่ย  90 เมตร ลึกเพิ่มเฉลี่ย 2.50 ม.ลาดเอียง 1:1 หรือ ปริมาตรดินขุดไม่น้อยกว่า   14,625 ลบ.ม.</t>
  </si>
  <si>
    <t>ขุดลอกคลองหนองขอน กว้าง 13 เมตร ยาว 1,600 เมตร ลึกเฉลีย 2 เมตร ปริมาณดินขุดไม่น้อยกว่า 33,600 ลบม.</t>
  </si>
  <si>
    <t xml:space="preserve">ขุดลอกลำห้วยบางบอน (ตอนล่าง) บ้านหนอแวงใต้ หมู่ที่ 8 ปากล่างกว้าง 10.00 เมตร ยาว 1,400.00 เมตร ลึกเฉลี่ย 1.00 </t>
  </si>
  <si>
    <t>โครงการก่อสร้างถนน คสล. บ้านโนน หมู่ที่ 4  หน้าโรงเรียนบ้านโนน ไปลำห้วยทองหลาง ถึงศูนย์การเรียนรู้เศรษฐกิจพอเพียง นานางทองอ่อน มาแก้ว   ขนาดผิวจราจรกว้าง 3  เมตร  ยาว 947 เมตร  หนา. หนา 0.15 ม. หรือพื้นที่ไม่น้อยกว่า 2,841 ตร.ม.   (รายละเอียดตามแบบ อบต.กำหนด)</t>
  </si>
  <si>
    <t>ก่อสร้างฝายน้ำล้น แบบ มข. 2527 บ้านแวงชัยหมู่ 3   ตำบลแคน  อำเภอวาปีปทุม    จังหวัด
มหาสารคาม ( ลำห้วยมะหรี่)</t>
  </si>
  <si>
    <t>โครงการก่อสร้างถนน คสล. บ.โคกแปะ ม.7 ขนาดกว้าง 3.00 ม. ยาว 43.00 ม. หนา 0.15 ม. หรือพื้นที่ไม่น้อยกว่า 129 ตร.ม. (รายละเอียดตามแบบ อบต.กำหนด)</t>
  </si>
  <si>
    <t>ก่อาสร้างฝายน้ำล้นคอนกรีตเสริมเหล็ก บ้านโนนหน่อง หมู่ที่ 10 ความยาว 24.00 เมตร กว้าง 4.00 เมตร สูง1.60 เมตร
รายละเอียดตามแบบ อบต.งัวบา</t>
  </si>
  <si>
    <t>โครงการขุดลอกหนองเลิง ไผ่ พื้นที่ขุดจำนวน 7,250 ตารางเมตร ลึกเฉลี่ย 4 เมตร ปริมาณดินขุด 29,100 ลบ.ม.</t>
  </si>
  <si>
    <t>ขุดลอกลำห้วยวังยาว หมู่ที่ 2 บ้านโคกเต่า ขนาดปากบนกว้าง 
16เมตร ยาว 865 เมตร  หรือปริมาณดินขุดไม่น้อยกว่า 14,921 ลูกบาศก์เมตรตามแบบแปลนอบต.นาข่า กำหนด</t>
  </si>
  <si>
    <t xml:space="preserve">ก่อสร้างระบบน้ำไร้ท้อด้วยระบบธนาคารน้ำใต้ดิน หมู่ที่ 9 บ้านมะแซว ต.บ้านหวาย อ.วาปีปทุม จ.มหาสารคาม </t>
  </si>
  <si>
    <t>โครงการปรับปรุงถนน คสล.เป็นถนนลาดยาง ม.4</t>
  </si>
  <si>
    <t xml:space="preserve">โครงการขุดลอกคลอง(หนองฮี)ด้านทิศตะวันตกบ้านหนองแสงน้อย หมู่ที่ 8 ขนาดปากบนกว้าง 18.00 ม. ลึกเฉลี่ย 2.00 ม. ปากล่างกว้าง 10.00 ม. ยาว 540.00 ม. หรือมีปริมาณดินขุดไม่น้อยกว่า 15,120 ลบ.ม. </t>
  </si>
  <si>
    <t xml:space="preserve">โครงการก่อสร้างอาคารยิมเนเซี่ยมเทศบาลตำบลวาปีปทุม  อำเภอวาปีปทุม  จังหวัดมหาสารคาม  โดยเป็นอาคารยิมเนเซี่ยม โครงสร้างเหล็ก กว้าง 18 ม. ยาว 25 ม. สูง 6 ม. มีพื้นที่ใช้สอย 450 ตารางเมตร  ใช้เป็นสนามแบดมินตัน </t>
  </si>
  <si>
    <t>โครงการก่อสร้างถนนคอนกรีตเสริมเหล็ก
 รหัสทางหลวงท้องถิ่น มค.ถ.133-01 
สายทางบ้านหนองแสน - บ้านสระแก้ว 
ขนาดผิวจราจรกว้าง 5.00 เมตร ยาว 2,895 เมตร หนา 0.15 เมตรมีพื้นที่ไม่น้อยกว่า 14,475 ตารางเมตร</t>
  </si>
  <si>
    <t xml:space="preserve">เสริมผิวทางแอสฟัลท์ติกคอนกรีต สายบ้านหนองคึม ม.17    ต.หนองไฮ อ.วาปีปทุม จ.มหาสารคาม ผิวทางจราจรกว้าง  5  เมตร  ยาว  335  เมตร หรือมีพื้นที่ไม่น้อยกว่า  1,675 ตารางเมตร </t>
  </si>
  <si>
    <t>โครงการก่อสร้างถนนคอนกรีตเสริมเหล็กบ้านหัวเรือหมู่ที่ 4 ไปเขตอำเภอปทุมรัตต์
 ขนาดกว้าง 5 เมตร ยาว 200  เมตร หนา 0.15   เมตร
 หรือมีพื้นที่ก่อสร้างไม่น้อยกว่า  1,000  ตรม.ตามแบบ อบต.หัวเรือกำหนด</t>
  </si>
  <si>
    <t>โครงการก่อสร้างถนนคอนกรีตเสริมเหล็กบ้านชาดน้อยหมู่ที่  3  ไปบ้านหนองไผ่ อำเภอนาดูน   
ขนาดกว้าง 5 เมตร ยาว 200  เมตร หนา 0.15 เมตร 
หรือมีพื้นที่ก่อสร้างไม่น้อยกว่า  1,000  ตรม.ตามแบบ อบต.หัวเรือกำหนด</t>
  </si>
  <si>
    <t xml:space="preserve">เสริมผิวทางแอสฟัลท์ติกคอนกรีต สายบ้านบูรพาสามัคคี ม.11-ม.2 ต.หนองไฮ อ.วาปีปทุม จ.มหาสารคาม ผิวทางจราจรกว้าง  5  เมตร  ยาว  385  เมตร หรือมีพื้นที่ไม่น้อยกว่า  1,925  ตารางเมตร </t>
  </si>
  <si>
    <t>โครงการก่อสร้างถนนคอนกรีตเสริมเหล็ก
 รหัสทางหลวงท้องถิ่น มค.ถ.133-05
 สายทางบ้านท่าสะอาด - บ้านเหล่าจั่น 
ขนาดผิวจราจรกว้าง 5.00 เมตร ยาว 1,674 เมตร หนา 0.15 เมตรมีพื้นที่ไม่น้อยกว่า 8,370 ตารางเมตร</t>
  </si>
  <si>
    <t xml:space="preserve">โครงการขุดลอกคลอง(หนองฮี)ด้านทิศตะวันออกบ้านหนองเสือ หมู่ที่ 7 ขนาดปากบนกว้าง 18.00 ม. ลึกเฉลี่ย 2.00 ม. ปากล่างกว้าง 10.00 ม. ยาว 540.00 ม. หรือมีปริมาณดินขุดไม่น้อยกว่า 15,120 ลบ.ม. </t>
  </si>
  <si>
    <t>โครงการปรับปรุงถนนเป็นผิวจราจรลาดยาง
 ม.12</t>
  </si>
  <si>
    <t>ขุดลอกกุดดอนดว้ว หมู่ที่ 9 บ้านมะแซว ต.บ้านหวาย อ.วาปีปทุม จ.มหาสารคาม</t>
  </si>
  <si>
    <t>ขุดลอกลำห้วยหวาย บ้านโคกสูง หมู่ที่ 5  ปริมาณงานขนาดปากบนกว้าง 20 เมตร  ยาว 640 เมตร หรือปริมาณดินขุดไม่น้อยกว่า
 14,880 ลูกบาศก์เมตรตามแบบแปลน อบต.นาข่า กำหนด</t>
  </si>
  <si>
    <t>โครงการก่อสร้างศูนย์ส่งเสริมการขยายพันธุกรรมพืช   ก่อสร้างและติดตั้งระบบสูบน้ำพลังงานแสงอาทิตย์ การจัดหาเมล็ดพันธ์เพื่อปลูกขยาย จัดทำเรือนเพาะชำ และขุดเจาะบ่อบาดาล</t>
  </si>
  <si>
    <t>ก่อสร้างถนนคอนกรีตเสริมเหล็ก สาย บ้านโคกไร่พัฒนา - บ้านทับครัว ขนาดกว้าง 5.00 เมตร ยาว 197.00 เมตร หนา 0.15 เมตร ลูกรังไหล่ทางข้างละ 0.50 เมตร พื้นที่เทคอนกรีตไม่น้อยกว่า 985.00 เมตร พร้อมป้ายโครงการ
รายละเอียดตามแบบ อบต.งัวบา</t>
  </si>
  <si>
    <t>โครงการก่อสร้างถนน คสล. บ.โคกสี ม.10 ขนาดกว้าง 3.00 ม. ยาว 273.00 ม. หนา 0.15 ม. หรือพื้นที่ไม่น้อยกว่า 819 ตร.ม.  (รายละเอียดตามแบบ อบต.กำหนด)</t>
  </si>
  <si>
    <t xml:space="preserve">ก่อสร้างฝายน้ำล้น แบบ มข.2527 บ้านเก่าน้อยหมู่ 7  ตำบลแคน อำเภอวาปีปทุม จังหวัด
มหาสารคาม (ลำห้วยช้างโตน)
</t>
  </si>
  <si>
    <t>ปรับปรุงซ่อมแซมถนนลาดยางผิวจราจรแอสฟัลติกคอนกรีต สายทาง มค.ถ.1-0031 บ้านหนองบัว ต.หัวเรือ - บ้านนาข่า ต.นาข่า กว้าง 6 ม. ยาว 2,800ม. หนา 0.05 ม. พื้นที่ดำเนินการไม่น้อยกว่า 16,800 ตร.ม.</t>
  </si>
  <si>
    <t>ปรับปรุงซ่อมแซมถนนลาดยางผิวจราจรแอสฟัลติกคอนกรีต สายทาง มค.ถ.1-0078 สามแยก ทล.2040 (กม.ที่ 33.900) ต.โคกสีทองหลาง - บ้านนาเลา ต.หนองไฮ กว้าง 6 ม. ยาว 2,705 ม. หนา 0.05 ม. พื้นที่ดำเนินการไม่น้อยกว่า 16,230 ตร.ม.</t>
  </si>
  <si>
    <t>ปรับปรุงซ่อมแซมถนนลาดยางผิวจราจรแอสฟัลติกคอนกรีต สายทาง มค.ถ.1-0027 บ้านแดง ต.หนองแสง - บ้านตำแย ต.แคน กว้าง 6 ม. ยาว 1,418 ม. หนา 0.05 ม. พื้นที่ดำเนินการไม่น้อยกว่า 8,508 ตร.ม</t>
  </si>
  <si>
    <t>โครงการขุดลอกห้วย
กุดแคน</t>
  </si>
  <si>
    <t xml:space="preserve">ขุดลอกลำห้วยส่งแมว บ้านหนองบัวใต้ หมู่ที่ 3 ปากล่างกว้าง 10.00 เมตร ยาว 1,400.00 เมตร ลึกเฉลี่ย 1.00 </t>
  </si>
  <si>
    <t>โครงการก่อสร้างระบบประปาผิวดินทั้งระบบ   ระบบสูบ ระบบกรอง สร้างหอถังสูง ฐานกว้าง 4x4  ม. สูง 12   ม. วางท่อเมน ระยะทาง 2,000  ม.</t>
  </si>
  <si>
    <t>โครงการโครงข่ายเชื่อมโยงแหล่งน้ำจากข้างบ้านคลังสมพงษ์ – หนองดุม ลำรางคอนกรีต ขนาดกว้าง 2.00 เมตร ยาว 315 เมตร ลึก 1.20 เมตร หนา 0.08 เมตร พร้อมป้ายโครงการ รายละเอียดตามแบบ อบต.ยางสีสุราช</t>
  </si>
  <si>
    <t>ก่อสร้างฝายน้ำล้น  มข.2527  ลำห้วยชัน  บ้านหนองจิก  หมู่ที่ 7  กว้าง 20.00 เมตร  สันฝายสูง 2.00 เมตร ผนังข้างสูง 3.50 เมตร (ตามแบบมาตรฐานก่อสร้างฝายน้ำล้น มข. 2527)</t>
  </si>
  <si>
    <t>โครงการก่อสร้างถนนคอนกรีตเสริมเหล็กบ้านหนองบัวชุม หมู่ที่ 5  สายทางจากหมู่บ้าน ไป เขตติดต่อตำบลแวงดง  กว้าง 4 เมตร  ยาว 890  เมตร หนา 0.15 เมตร ลงดินลูกรังไหล่ทางทั้ง 2 ข้างๆละ0.50 เมตร ปริมาณพื้นที่คอนกรีต 3,560  ตร.ม</t>
  </si>
  <si>
    <t>โครงการขุดลอกหนองบัว ขนาดกว้าง 26.00 เมตร ยาว 170.00 เมตร ลึกเฉลี่ย 2.00 เมตร  ปริมาณดินขุดไม่น้อยกว่า 8,072 ลูกบาศก์เมตร</t>
  </si>
  <si>
    <t>ขุดลอกลำห้วยวังหิน  บ้านดงเมืองน้อย หมู่ที่ 1 ขนาดกว้าง 13  เมตร  ยาว 925  เมตร  ลึกเฉลี่ย  4  เมตร  ลาดเอียว 1/1  ปริมาณดินขุดไม่น้อยกว่า  144460 ลูกบาทศ์เมตร</t>
  </si>
  <si>
    <t>ขุดลอกสระโซงโรง กว้าง 100 เมตร ยาว 100 เมตร ลึกเฉลีย 3 เมตร ปริมาตรดินขุด   28,227  ลูกบาศเมตร</t>
  </si>
  <si>
    <t>ขุดลอกหนองน้ำสาธารณะบ้านป่าจิก ขนาดกว้าง 200 ม. ยาว 200 ม. ลึกเฉลี่ย 2 ม. ปริมาณดินขุดโดยรวมทั้งสิ้นไม่น้อยกว่า  76,400  ลบ.ม.</t>
  </si>
  <si>
    <t>โครงการก่อสร้างถนนคอนกรีตเสริมเหล็ก บ้านนาแพง (หน้าวัดบ้านนาแพง)  หมู่ที่  2</t>
  </si>
  <si>
    <t>โครงการขุดเจาะบ่อบาดาล บ้านโคกสี หมู่ที่ 5 (บริเวณวัด)</t>
  </si>
  <si>
    <t xml:space="preserve">ก่อสร้างถนนคอนกรีตเสริมเหล็ก ซอยบ้านนางทองแดง  สุนทโรจน์ ต.แวงน่าง อ.เมืองมหาสารคาม จ.มหาสารคาม ขนาดกว้าง 4 เมตร  ยาว 210 เมตร หนา 0.15 เมตร </t>
  </si>
  <si>
    <t>ปรับปรุงถนนลงดินลูกรังเพื่อการเกษตร สายทางเชื่อมถนนลาดยางไปบ่อขยะบ้านลาด หมู่ที่ 6  ต.ลาดพัฒนา อ.เมืองมหาสารคาม จ.มหาสารคาม กว้าง 4.00 เมตร  ยาว 1,770 เมตร หนา 0.12 เมตร</t>
  </si>
  <si>
    <t xml:space="preserve">โครงการก่อสร้างถนนคอนกรีตเสริมเหล็ก บ้านโนนตาล หมู่ที่ 14 สายจากสามแยกฟาร์มไก่สามแยกคลองส่งน้ำ ต.ท่าสองคอน อ.เมือง จ.มหาสารคาม กว้าง 5.00 เมตร ยาว 190.00 เมตร  หนา 0.15 เมตร </t>
  </si>
  <si>
    <t>โครงการปรับปรุงซ่อมแซมถนนลาดยางเส้นทางบ้านหนองคู -บ้านโปโล   รหัสสายทาง มค.ถ.55-02 กว้าง 6.00 ม. ยาว 456 ม. หนาเฉลี่ย 0.05 ม. หรือมีพื้นที่ไม่น้อยกว่า 2,736 ตารางเมตร</t>
  </si>
  <si>
    <t>ก่อสร้างถนนคอนกรีตเสริมเหล็ก สายทาง มค.ถ.40-004 สายบ้านหนองค่าย - สุดเขตตำบล  กว้าง 5.00 เมตร ยาว 590.00 ม. หนา 0.15 ม. ไหล่ทางลูกรังข้างละ 0.50 ม. หรือมีพื้นที่ไม่น้อยกว่า 2,950.00 ตรม.</t>
  </si>
  <si>
    <t>โครงการก่อสร้างถนนคอนกรีตเสริมเหล็ก บ้านสันติสุข เชื่อม บ้านติ้ว กว้าง 4.00 เมตร ยาว 2,000.00 เมตร หนา 0.15 เมตร หรือพื้นที่ไม่น้อยกว่า 8,000 ตารางเมตร</t>
  </si>
  <si>
    <t>โครงการปรับปรุงซ่อมแซมถนนคอนกรีตเสริมเหล็กเส้นทางถนนข้างวัดเซียมหมู่บ้านกลาง-หัวช้าง-หนองจิก บ้านหนองใหญ่ หมู่ 3  ต.แก่งเลิงจาน อ.เมือง จ.มหาสารคาม กว้าง 4.00 เมตร ยาว 220.00 เมตร</t>
  </si>
  <si>
    <t>โครงการก่อสร้างถนนคอนกรีตเสริมเหล็ก หมู่ที่ 3 บ้านท่าประทาย สายข้างองค์การบริหารส่วนตำบลเกิ้ง กว้าง ๕ เมตร ยาว ๖๖๕ เมตร หนา ๐.๑๕ เมตร</t>
  </si>
  <si>
    <t>โครงการปรับปรุงสวนสาธารณะเลิงน้ำจั้น ตำบลตลาด  อำเภอเมือง  จังหวัดมหาสารคาม</t>
  </si>
  <si>
    <t xml:space="preserve">ขุดลอกสระหนองบัว  กว้าง  144  เมตร  ยาว  228  เมตร  ลึกโดยเฉลี่ย  1.50  เมตร  </t>
  </si>
  <si>
    <t>โครงการขุดลอกหนองละคร  ขนาดกว้าง100.00 เมตร ยาว 140.00 เมตร ลึกเฉลี่ย 3.00 เมตร ลาดเอียง 1 : 1 คิดเป็นปริมาตรดินขุดไม่น้อยกว่า 26,132ลูกบาศก์เมตร</t>
  </si>
  <si>
    <t>โครงการพัฒนาเส้นทางขนส่งผลผลิตทางการเกษตร ก่อสร้างถนนคอนกรีตเสริมเหล็ก สายทาง บ้านโนนยาง หมู่ที่ 7 - บ้านหนองหลวง หมู่ที่ 19 กว้าง4 ม. ยาว 215 ม หนา 0.15 ม</t>
  </si>
  <si>
    <t>ก่อสร้างถนนคอนกรีตเสริมเหล็กสายทาง แยกทางหลวง202 - แยกบ้านหนองลุมพุก ม.3  กว้าง4 ม. ยาว 1,200 ม หนา 0.15 ม</t>
  </si>
  <si>
    <t>โครงการก่อสร้างถนนคอนกรีตเสริมเหล็ก บ้านหนองบั่ว   หมู่  4    ขนาดกว้าง  4   เมตร   ยาว  250  เมตร         หนา 0.15 เมตร  หรือมีพื้นที่คอนกรีตไม่น้อยกว่า   1,000   ตารางเมตร</t>
  </si>
  <si>
    <t>ก่อสร้างถนนคอนกรีตเสริมเหล็กบ้านค่ายนุ่น หมู่ที่ 3 (สายบ้านค่ายนุ่น หมู่ที่ 3-บ้านทัพป่าจิกหมู่ที่ 7)</t>
  </si>
  <si>
    <t>โครงการซ่อมสร้างถนนลาดยางแอสฟัลท์ติก (เส้นทางบ้านหนองฮี  หมู่ที่ 5,15 ตำบลเมืองเตา  อำเภอพยัคฆภูมิพิสัย  จังหวัดมหาสารคาม โดยการซ่อมสร้างถนลาดยางแอสฟัลท์ติก กว้าง 5.00 เมตร ยาว 1,447.00 เมตร หรือมีพื้นที่ผิวไม่น้อยกว่า 7,235.00 ตารางเมตร</t>
  </si>
  <si>
    <t>โครงการขุดลอกหนองจิบจอก ขนาดกว้าง 64.00 เมตร ยาว 430.00 เมตร ลึกเฉลี่ย 1.40 เมตร ลาดเอียง 1 : 2 คิดเป็นปริมาตรดินขุดไม่น้อยกว่า 42,000 ลูกบาศก์เมตร</t>
  </si>
  <si>
    <t>ก่อสร้างถนนคอนกรีตเสริมเหล็ก บ้านโนนมันแกว หมู่ที่ 2 สายบ้านนางโสภา อินธิแสง ถึงบ้านหนองสองห้อง ตำบลหนองบัวแก้วตำบลภารแอ่น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</si>
  <si>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โครงการขุดลอกคลองปะหลาน บ้านดงสมัด  หมู่  9 (ถนนหมายเลข 202 ไปวัดป่าสามัคคีอุดมธรรมนิมิตร) ขุดสระขนาดเนื้อที่  10,200 ตารางเมตร ลึกจากก้นสระเดิม 2 เมตร กว้าง  12  เมตร ยาว  850 เมตร</t>
  </si>
  <si>
    <t>โครงการก่อสร้างถนนลาดยางเชื่อมระหว่างบ้านเมืองเจีย กับบ้านโนนม่วง (ฟาร์มหมูโอกี่)  เพื่อเชื่อมโยงการท่องเที่ยวชุมชน    หมู่  8  ตำบลปะหลาน เทศบาลตำบลพยัคฆภูมิพิสัย อำเภอพยัคฆภูมิพิสัย จังหวัดมหาสารคาม</t>
  </si>
  <si>
    <t>โครงการซ่อมสร้างถนนลาดยางแอสฟัลท์ติก (เส้นทางบ้านเหล่าน้อย-เขตอำเภอยางสีสุราช)บ้านเหล่าน้อย  หมู่ที่ 7 ตำบลนาสีนวล  อำเภอพยัคฆภูมิพิสัย  จังหวัดมหาสารคาม โดยการซ่อมสร้างถนลาดยางแอสฟัลท์ติก กว้าง 5.00 เมตร ยาว 1,230.00 เมตร หรือมีพื้นที่ผิวไม่น้อยกว่า 6,150.00 ตารางเมตร</t>
  </si>
  <si>
    <t>โครงการก่อสร้างถนน คสล. บ้านไทยเจริญ หมู่ที่ 12 – บ้านจอมพะลาน  กว้าง 4.50 เมตร ยาว 500 เมตร หนา 0.15 เมตร หรือมีพื้นที่ไม่น้อยกว่า 2,250 ตารางเมตร ไม่มีพร้อมป้ายโครงการ 1 ป้าย</t>
  </si>
  <si>
    <t>ปรับปรุงซ่อมแซมเสริมผิวแอสฟัลต์คอนกรีตสายบ้านศรีพิลา หมู่ที่ 3 - บ้านหนองสิมน้อย หมู่ที่ 9 รหัสทางหลวงท้องถิ่น มค.ถ 131 - 02 บ้านศรีพิลา หมู่ที่ 3 - บ้านหนองสิมน้อย หมู่ที่ 9 ต.หนองสิม อ.บรบือ จ.มหาสารคาม ช่วง กม.0+000 ถึง ช่วง กม. 1+470  กว้าง 4 เมตร ยาว 1,470 เมตร หนา 0.05 เมตร หรือมีพื้นที่ไม่น้อยกว่า 5,880 ตารางเมตร</t>
  </si>
  <si>
    <t>โครงการก่อสร้างถนน คสล.สายบ้านน้ำผื้ง-บ้านโคกเสีอเฒ่า</t>
  </si>
  <si>
    <t>ก่อสร้างธนาคารน้ำใต้ดิน ระบบเปิด บ้านหนองจิก หมู่ที่ 1 ปากบนกว้าง 40.00 เมตร ลึก 3.00 เมตร ยาว 150.00 เมตร ระยะลาด 1:1 หรือมีปริมาตรดินขุดไม่น้อยกว่า 16,344 ลบ.ม.</t>
  </si>
  <si>
    <t>โครงการพัฒนาเส้นทางขนส่งผลผลิตทางการเกษตรก่อสร้างถนนคอนกรีตเสริมเหล็ก สายบ้านฝายป่าบัว ม.8  - บ้านวังหิน ขนาดกว้าง4.00 เมตร ยาว 900 เมตร หนา 0.15 เมตร หรือมีปริมาตรคอนกรีตไม่น้อยกว่า  3,600  ตร.ม</t>
  </si>
  <si>
    <t>โครงการก่อสร้างถนนคอนกรีตเสริมเหล็กถนนทางหลวงท้องถิ่น มค.ถ95-005  สายทางบ้านหัวหนอง - วังหัวควาย กว้าง 4.00 เมตร ยาว 1,284 เมตร หนา 0.15 เมตร ลูกรังไหล่ทาง ข้างละ0.50 เมตร หรือมีพื้นที่ไม่น้อยกว่า 5,136 ตรม. ตามแบบ ท1-01  กำหนด</t>
  </si>
  <si>
    <t>โครงการก่อสร้างธนาคารน้ำใต้ดิน ระบบปิด หมู่ 1 บ้านบรบือ ต.บรบืออ.บรบือ จ.มหาสารคาม</t>
  </si>
  <si>
    <t xml:space="preserve">โครงการก่อสร้างฝายน้ำล้นลำห้วยอีเพ็ง  บ้านห้วยทราย  หมู่ที่ 3  ยาว 20  เมตร  ตามแบบ อบต.โนนราษี </t>
  </si>
  <si>
    <t>โครงการก่อสร้างถนนคอนกรีตเสริมเหล็กสายทางบ้านศาลา หมู่ที่ 8 - สปก.  กว้าง 5 เมตร ยาว 500 เมตร หนา 0.15 เมตร  หรือมีพื้นที่คอนกรีตไม่น้อยกว่า 2,500 ตารางเมตร</t>
  </si>
  <si>
    <t xml:space="preserve">โครงการขุดลอกลำห้วยผักหนาม หมู่ที่ 5,6,7,10 บ้านหนองขาม ต.ดอนงัว  อ.บรบือ  จ.มหาสารคาม </t>
  </si>
  <si>
    <t>โครงการพัฒนาเส้นทางขนส่งผลผลิตทางการเกษตรก่อสร้างถนนคอนกรีตเสริมเหล็กสายทางบ้านแดงน้อย หมู่ที่ 2 ไปบ้านฮ่องไผ่ หมู่ 4 กว้าง 4 ม. ยาว 220 ม หนาเฉลี่ย 0.15 ม.หรือมีพื้นที่ดำเนินการไม่น้อยกว่า  880  ตารางเมตร</t>
  </si>
  <si>
    <t>ก่อสร้างถนนคอนกรีตเสริมเหล็ก สายทต.หัวดง - บ่อขยะ ขนาดผิวจราจรกว้าง 4 เมตร ยาว 1,510 เมตร หนา 0.15 ไหล่ทางข้างละ 0.50 เมตร หรือคิดเป็นพื้นที่ไม่น้อยกว่า 6,040 ตารางเมตร</t>
  </si>
  <si>
    <t>ถนนคอนกรีตเสริมเหล็กภายในหมู่บ้าน ช่วงที่1ขนาดกว้าง 4 เมตร ยาว500  เมตร หนา 0.15 เมตร ช่วงที่ ๒ ขนาดกว้าง ๔ เมตร ยาว ๕๐๐ เมตร หนา ๐.๑๕ เมตร หรือพื้นที่ก่อสร้างไม่น้อยกว่า ๔๐๐๐ ตารางเมตรพร้อมไหล่ทางลูกรัง</t>
  </si>
  <si>
    <t>ก่อสร้างถนนคอนกรีตเสริมเหล็ก สายบ้านน้อยหนองแวง หมู่ที่ 10  กว้าง 5.00 เมตร ยาว 500.00 เมตร หนา 0.15 เมตร ลูกรังไหล่ทางข้างล่ะ 0.50 เมตร หรือพื้นที่ไม่น้อยกว่า 2,500 ตารางเมตร พร้อมป้ายโครงการ</t>
  </si>
  <si>
    <t>โครงการก่อสร้างถนนคอนกรีตเสริมเหล็ก  หมู่  7  บ้านหนองจิก  สายทาง  A1 (บ้านหนองจิก เชื่อม บ้านโนนสะอาด ต.ดอกล้ำ อ.ปทุมรัตน์ จ.ร้อยเอ็ด)  กว้าง  5.00   เมตร   ยาว 635  เมตร   หนา  0.15 เมตร  ไหล่ทางลูกรังข้างละ  0.60   เมตร  หรือมีพื้นที่ ค.ส.ล.ไม่น้อยกว่า  3,175  ตารางเมตร พร้อมป้ายโครงการ  1  ป้าย</t>
  </si>
  <si>
    <t>โครงการก่อสร้างอาคารสถานีขนส่งผู้โดยสาร</t>
  </si>
  <si>
    <t xml:space="preserve">โครงการขุดลอกลำห้วยบางบอน ม.2    </t>
  </si>
  <si>
    <t>โครงการก่อสร้างถนนคอนกรีตเสริมเหล็ก บ้านหนองยางน้อย หมู่ที่ 3 ถนนสาย ทางหลวงท้องถิ่น มค.ถ46-001 (บ้านแดงโพง -บ้านหนองยางน้อย) ขนาดผิวจราจรกว้าง 5.0 เมตร ยาว 570.0 เมตร หนา 0.15 เมตร หรือมีพื้นที่รวมทั้งหมดไม่น้อยกว่า 2,850.0 ตารางเมตร ลงลูกรังไหล่ทางข้างละ 0.30 เมตร</t>
  </si>
  <si>
    <t>โครงการขุดลอกแหล่งน้ำหนองกระนวนสาธารณ ประโยชน์เพื่อแก้ไขปัญหาภัยแล้ง หมู่ที่ 6 บ้านสระบัว ตำบลกู่สันตรัตน์ องค์การบริหารส่วนตำบลกู่สันตรัตน์ อำเภอนาดูน จังหวัดมหาสารคาม</t>
  </si>
  <si>
    <t>โครงการเลี้ยงโคเนื้อ</t>
  </si>
  <si>
    <t>โครงการพัฒนาเส้นทางขนส่งผลผลิตทางการเกษตรก่อสร้างถนนคอนกรีตเสริมเหล็ก สายบ้านโนนเกษตรหมู่ 13 - บ้านหนองบัว ขนาดกว้าง 5.00 เมตร ยาว 4,270 เมตร หนา 0.15 เมตร หรือมีปริมาตรคอนกรีตไม่น้อยกว่า  21,350  ตร.ม พร้อมลงลูกไหล่ทางข้างละ0.50 เมตร</t>
  </si>
  <si>
    <t>โครงการก่อสร้างถนนคอนกรีตเสริมเหล็ก สี่แยกร้านค้านายคำมี - สามแยกวัดประชานิมิตร ขนาดกว้าง 4  ยาว  173  เมตร</t>
  </si>
  <si>
    <t>โครงการพัฒนาเส้นทางขนส่งผลผลิตทางการเกษตรก่อสร้างถนนคอนกรีตเสริมเหล็ก สายบ้านโคกก่องเปลือยน้อย ขนาดกว้าง 5.00 เมตร ยาว 109 เมตร หนา 0.15 เมตร หรือมีปริมาตรคอนกรีต ไม่น้อยกว่า  545  ตร.ม</t>
  </si>
  <si>
    <t xml:space="preserve">โครงการก่อสร้างก่อสร้างธนาคารน้ำใต้ดินระบบเปิด ขนาดกว้าง 50 เมตรยาว 125 เมตรลึก 3.00 เมตร Slope 1:1 ปริมาตร 23,000 ลบ.ม.,ติดตั้งรั้วลวดหนาม 5 แถว เสา 4"x4"x2.50 เมตร จำนวน 270 ต้น </t>
  </si>
  <si>
    <t>โครงการ ก่อสร้างถนนคอนกรีตเสริมเหล็ก สายบ้านเหล่ากว้าง - บ้านสำโรงใหม่(รหัสสายทาง มค.ถ.105-06) ตำบลสำโรง อำเภอนาเชือก จังหวัดมหาสารคาม ขนาดผิวจราจรกว้าง 5.00 เมตร ยาว 510.00 เมตร หนา 0.15 เมตร หรือมีพื้นที่คอนกรีตเสริมเหล็กไม่น้อยกว่า 2,550 ตารางเมตร ลงลูกรังไหล่ทางข้างละ 0.20 เมตร  ตามแบบองค์การบริหารส่วนตำบลสำโรงกำหนด</t>
  </si>
  <si>
    <t>โครงการก่อสร้างถนนคอนกรีตเสริมเหล็ก บ้านป่าตอง หมู่ที่ 1 - บ้านโนนทอง หมู่ที่ 7 ผิวจราจรกว้าง  5.00 เมตร  ยาว 600.00 เมตร ไหล่ทางข้างละ 0.50 เมตร หรือพื้นที่ไม่น้อยกว่า 3,000.00 ตารางเมตร</t>
  </si>
  <si>
    <t>โครงการก่อสร้างถนนคอนกรีตเสริมเหล็ก สายทางบ้านสระใหม่สามัคคี หมู่ 13 ถึง บ้านเหล่าค้อสอง หมู่ 16 กว้าง 4 เมตร ยาว  882 หนา  0.15  เมตร  ปริมาณพื้นที่ คสล.ไม่น้อยกว่า 3,528 ตร.ม ปริมาณพื้นที่ปรับเกรดไม่น้อยกว่า 3,528 ตร.ม พร้อมถมดินลูกรังไหล่ทาง 0.50 เมตร พร้อมป้ายโครงการจำนวน 1 ป้าย</t>
  </si>
  <si>
    <t>ก่อสร้างถนนคอนกรีตเสริมเหล็ก เส้นทางบ้านโคกกลม หมู่  7 ไปบ้านห้วยทราย หมู่ 6  กว้าง 4 เมตร ยาว 950 เมตร หนา 0.15 เมตร ไหล่ทางข้างละ 0.50 เมตร มีพื้นที่ไม่น้อยกว่า 3,800 ตารางเมตร</t>
  </si>
  <si>
    <t>โครงการพัฒนาเส้นทางขนส่งผลผลิตทางการเกษตรก่อสร้างถนนคอนกรีตเสริมเหล็ก สายซอยกรีนเฮาท์ - ทางหลวงแผ่นดิน หมายเลข 219 บ้านเห็ดไค หมู่ที่ 5  กว้าง ๔.00  เมตร ยาว ๒๒0.00  เมตร  หนา 0.15 เมตร หรือมีพื้นที่ ผิวจราจร คสล.ไม่น้อยกว่า ๘๘0.00 ตารางเมตร ลงดินลูกรังไหล่ทางปรับเกลี่ยเรียบ  พร้อมติดตั้งป้ายประชาสัมพันธ์ โครงการ จำนวน 1 ป้าย</t>
  </si>
  <si>
    <t>ก่อสร้างฝายน้ำล้นทางน้ำผ่านห้วยหิน ขนาดกว้าง 18 เมตร</t>
  </si>
  <si>
    <t>โครงการก่อสร้างสะพาน คสล. ขนาดกว้าง 5 เมตร ยาว 21 เมตร</t>
  </si>
  <si>
    <t xml:space="preserve">โครงการก่อสร้างถนนแอสฟัลท์ติก สายหนองซอน – บ้านผักหนอกผิวจราจร กว้าง 4 เมตร ยาว 1,400 เมตร หนา 0.05 เมตร </t>
  </si>
  <si>
    <t>โครงการก่อสร้างถนนคอนกรีตเสริมเหล็กขนาดกว้าง 4 เมตร ยาว 231 เมตร หนา 0.15 เมตร หรือมีพื้นที่ไม่น้อยกว่า 924 ตารางเมตร</t>
  </si>
  <si>
    <t>โครงการก่อสร้างถนนคอนกรีตเสริมเหล็กขนาดกว้าง 6 เมตร ยาว 2,200 เมตร หนา 0.15 เมตร หรือมีพื้นที่ไม่น้อยกว่า 13,200 ตารางเมตร</t>
  </si>
  <si>
    <t xml:space="preserve"> -ก่อสร้างถนน คสล. บ้านดอนเงิน หมู่ที่ 5 ไปบ้านผำสามัคคี หมู่ที่ 14 กว้าง 5 เมตร  ยาว 180 เมตร หนา 1.50  เมตร พื้นที่ไม่น้อยกว่า 900 ตร.ม.</t>
  </si>
  <si>
    <t>โครงการงานก่อสร้างถนนคอนกรีตเสริมเหล็ก ขนาดผิวจราจรกว้าง 5 เมตร ยาว 750 เมตร หนา 0.15 ตร.ม. หรือพื้นที่ไม่น้อยกว่า 3,750 ตร'.ม. มีไหล่ทางลูกรัง      ข้างละ 0.50 เมตร</t>
  </si>
  <si>
    <t>โครงการเสริมผิวจราจรแบบ Asphalt Concrete (Hot mix) กว้าง 4.0 เมตร ยาว 377 ม. พื้นที่รวมไม่น้อยกว่า 1,508 ตารางเมตร</t>
  </si>
  <si>
    <t>ขุดลอกลำห้วยกุดอ้ายบักลาย ขนาดกว้าง 40 ม. ยาว 3,000 ม. ลึกเฉลี่ย 2 ม. ปริมาณดินขุดโดยรวมทั้งสิ้นไม่น้อยกว่า 12,400 ลบ.ม.</t>
  </si>
  <si>
    <t>โครงสร้างลำห้วยโสกคลอง บ้านเหล่าดอกไม้ หมู่ที่ 8  กว้าง 8 เมตร ยาว 2,000 เมตร ลึก 1.50 เมตร</t>
  </si>
  <si>
    <t xml:space="preserve">ก่อสร้างถนนลงหินคลุก  หมู่ที่  1  บ้านแท่น  ตำบลเหล่า  อำเภอโกสุมพิสัย  จังหวัดมหาสารคาม จากที่นายแก้ว  ถาเจริญ  ถึง  ที่นายแก้ว  แดนคำสาร   กว้าง  3.00  เมตร  ยาว  1,000  เมตร  ลึกเฉลี่ย  0.20  เมตร  </t>
  </si>
  <si>
    <t xml:space="preserve">ก่อสร้างถนนคอนกรีตเสริมเหล็ก  หมู่ที่  4  บ้านหนองแคน   ตำบลเหล่า  อำเภอโกสุมพิสัย  จังหวัดมหาสารคาม จากที่สวนนายสัมฤทธิ์  สีโยเฮียง  ถึงลำห้วยทราย   กว้าง  4.00  เมตร  ยาว  235.00  เมตร  หนาเฉลี่ย  0.15  เมตร  </t>
  </si>
  <si>
    <t xml:space="preserve">โครงการก่อสร้างลานตากข้าวบ้านคุยโพธิ์หมู่ที่ 15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</si>
  <si>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โครงการก่อสร้างถนนลาดยางจากบ้านวังขอนจิก ถึงตำบลดอนกลาง  ขนาดกว้าง 6.00 เมตร ยาว 1,850 เมตร</t>
  </si>
  <si>
    <t>โครงการพัฒนาเส้นทางขนส่งผลผลิตทางการเกษตร บ้านกอก หมู่ที่ 2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</si>
  <si>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ปรับปรุงถนนดินลงหินคลุก จุดที่นานายสุวรรณ โพธิ์ฤทธิ์</t>
  </si>
  <si>
    <t xml:space="preserve">โครงการก่อสร้างอาคารอเนกประสงค์เพื่อส่งเสริมตลาดสินค้าชุมชน  </t>
  </si>
  <si>
    <t xml:space="preserve">โครงการก่อสร้างถนนคอนกรีตเสริมเหล็ก ม.10 </t>
  </si>
  <si>
    <t xml:space="preserve">ก่อสร้างถนน ค.ส.ล.ภายในหมู่บ้านหัวช้าง หมู่ที่ 12 </t>
  </si>
  <si>
    <t>โครงการก่อสร้างถนนคอนกรีตเสริมเหล็ก  บ้านปลาเดิด  หมู่ที่ 2 ถนนสายบ้านปลาเดิด-บ้านปลาปัด  ช่วงบริเวณสถานีสูบน้ำด้วยพลังงานไฟฟ้า  ขนาดกว้าง 4.00 เมตร  ยาว 235.00 เมตร หนา 0.15 เมตร ไหล่ทางลงหินลูกรังข้างละ 0.50 เมตร หรือมีพื้นที่ดำเนินการไม่น้อยกว่า 940 ตารางเมตร ตามแบบ อบต. ยางท่าแจ้ง กำหนด</t>
  </si>
  <si>
    <t>ถนน คสล.สายหนองเรือไปคุยแค ขนาดกว้าง 4 เมตร ยาว 220 เมตร หนา 0.15 เมตร</t>
  </si>
  <si>
    <t>โครงการก่อสร้างถนนคอนกรีตเสริมเหล็ก สายทาง จากบ้านโพนละออม ม.5,6 ไปป่าสงวน"โคกดอนดู่"   ขนาดกว้าง 5 เมตร  ยาว  750 เมตร  ความหนา 0.15 เมตร</t>
  </si>
  <si>
    <t>โครงการขุดเจาะน้ำบาดาลเข้าสู่ระบบทำน้ำประปาหมู่บ้าน ม. 3  ตำบลแพง</t>
  </si>
  <si>
    <t>โครงการติดตั้งสูบน้ำพลังงานแสงอาทิตย์เพื่ออุปโภค - บริโภค ขนาดไม่น้อยกว่า 2,500 วัตต์ สถานที่ก่อสร้าง บ้านดอนกลาง หมู่ที่1 ตำบลดอนกลาง อำเภอโกสุมพิสัย จังหวัดมหาสารคาม  ปริมาณงาน  แผงเซล์พลังงานแสงอาทิตย์ [Crystalline Silicon] ขนาดไม่น้อยกว่า 250 วัตต์ อุปกรณ์ควบคุมการทำงานของเครื่องสูบน้ำ (Controller)</t>
  </si>
  <si>
    <t>โครงการก่อสร้างถนน คสล.(สายบ้านเขื่อน -เขต อบต.ยางน้อย) ขนาดกว้าง 3.00 ม.ยาว 110.00 ม.หนาเฉลี่ย 0.15 ม.หรือ พื้นที่ คสล.รวมไม่น้อยกว่า 330.00 ตร.ม.และลงลูกรังไหล่ทาง 2 ข้างๆละ 0.50 ม.พร้อมป้ายโครงการ</t>
  </si>
  <si>
    <t>โครงการก่อสร้างฝาย คสล.แบบถนนสำหรับน้ำล้นผ่านห้วยขามแป(ตอนล่าง) ขนาดผิวจราจร กว้าง 4 เมตร ยาว 20 เมตร หนาเฉลี่ย 0.15 เมตร คันทางสูง 2 เมตร ลาด 1:2 เมตร</t>
  </si>
  <si>
    <t>โครงการขุดลอกสระน้ำบริเวณปศุสัตว์ ม.13  - ดำเนินการขุดลอกสระน้ำบริเวณปศุสัตว์ ม.13  ขนาดพื้นที่ไม่น้อยกว่า 2,160 ตร.ม. ลึกเฉลี่ย 3.60 ม. หรือปริมาณดินขุดไม่น้อยกว่า 8,978.40 ลบ.ม. พร้อมลงท่อ ค.ส.ล.ขนาดเส้นผ่าศูนย์กลาง 0.80 ม. (มอก.ชั้น 3 ) จำนวน 12 ท่อน (ตามแบบแปลนเทศบาลตำบลโกสุมพิสัย)</t>
  </si>
  <si>
    <t>ขุดลอกหนองน้ำสาธารณะกุดหนองคึคะ ขนาดกว้าง 150 ม. ยาว 160 ม. ลึกเฉลี่ย 2 ม. ปริมาณดินขุดโดยรวมทั้งสิ้นไม่น้อยกว่า 45,200 ลบ.ม.</t>
  </si>
  <si>
    <t>ก่อสร้างถนนคอนกรีตเสริมเหล็ก สายทางบ้านวังทองพัฒนา หมู่ที่ 20 ต.วังแสง –บ้านโนนลาน ต.มิตรภาพ-กว้าง 5 ม. ยาว 500 ม. หนา 0.15 ม.หรือพื้นที่ไม่น้อยกว่า 2,500 ตรม. ไหล่ทางข้างละ 0.50 ม.</t>
  </si>
  <si>
    <t>โครงการขุดลอกลำห้วยแอ่ง ช่วงที่2  ปริมาณปากบ่อกว้าง 20 เมตร ยาว 594 เมตร ลึกเฉลี่ย 2.50 เมตร หรือ ปริมาณดินขุดไม่น้อยกว่า 22,275 ลบ.ม.</t>
  </si>
  <si>
    <t>โครงการก่อสร้างถนนคอนกรีตเสริมเหล็ก บ้านไข่ผำ หมู่ที่ 2 - วัดป่า</t>
  </si>
  <si>
    <t>โครงการก่อสร้างถนนคอนกรีตเสริมเหล็ก บ้านโคกน้อย - บ้านตาหลุง กว้าง 5 เมตร ยาว 178 เมตร หนา 0.15 เมตร หรือพื้นไม่น้อยกว่า 890 ตารางเมตร ไหล่ทางข้างละ 0.50 เมตร</t>
  </si>
  <si>
    <t>โครงการพัฒนาเส้นทางขนส่งผลผลิตทางการเกษตรโดยการก่อสร้างถนน คอนกรีตเสริมเหล็ก หมู่ที่ 2 ตำบลแกดำ อำเภอแกดำ จังหวัดมหาสารคาม ขนาดกว้าง 4.00 เมตร ยาว 317.00 เมตร หนา 0.15 เมตร หรือคิดเป็นพื้นที่ผิงจราจรไม่น้อยกว่า 1,268.00 ตารางเมตร</t>
  </si>
  <si>
    <t>โครงการก่อสร้างฝาย คสล. น้ำล้นผ่าน (รถข้ามได้) ลำห้วยเตย หมู่ 1 ตำบลห้วยเตย คันทางกว้าง 4 เมตร ยาว 16 เมตร คันทางสูง 1.50 เมตร ความลาดเอียงคันทาง 1: 2 พร้อมหูข้าง คสล. ถนน คสล. ขึ้น - ลง (พร้อมป้ายโครงการ)</t>
  </si>
  <si>
    <t>โครงการก่อสร้างถนนลาดยาง จากบ้านจอมทอง ต.หนองแวง -   บ้านหัวขัว ต.กุดรัง หมู่ 8 กว้าง 6 ม.ยาว 650 ม.</t>
  </si>
  <si>
    <t>ปรับปรุงเสริมผิวจราจรหินคลุกจากถนนลาดยางถึงบ้านโคกกู่ ต.หนองคูขาด</t>
  </si>
  <si>
    <t xml:space="preserve">โครงการก่อสร้างท่อลอดเหลี่ยมคอนกรีตเสริมเหล็ก พร้อมก่อสร้างสันน้ำล้น ข้ามลำห้วย หนองหว้า บ้านธรรมพัฒนา หมู่ที่ 15 ขนาดกว้าง 1.80 เมตร ยาว 4 เมตร สูง 1.80 เมตร จำนวน 5 ช่อง </t>
  </si>
  <si>
    <t>โครงการแปลงเกษตรอัจฉริยะวิสาหกิจเพื่อสังคม</t>
  </si>
  <si>
    <t xml:space="preserve">เสริมผิวทางแอสฟัลท์ติกคอนกรีต สายบ้านนาดี ม.4,23 เชื่อม บ้านหนองแคน ม.8,16,20 ต.ศรีสุข อ.กันทรวิชัย จ.มหาสารคาม ผิวทางจราจรกว้าง  6  เมตร  ยาว  3,200  เมตร หรือมีพื้นที่ไม่น้อยกว่า  19,200  ตารางเมตร </t>
  </si>
  <si>
    <t>ขุดลอกหนองสองห้อง กว้าง 64.00 ม ยาว 94.00 ม.ลึกเฉลี่ย 5.50 ม. หรือปริมาณดินขุดไม่น้อยกว่า 31,209 ลบ.ม.</t>
  </si>
  <si>
    <t>ก่อสร้างถนนคอนกรีตเสริมเหล็กสายบ้านคอกม้า หมู่ที่ 8 - บ้านเหล่า หมู่ที่ 10 (กว้าง 4 .00 ม. ยาว 2,030 ม. หนา 0.15 ม. พท.ผิวจราจรไม่น้อยกว่า 8,120 ตร.ม.)</t>
  </si>
  <si>
    <t>คสล. กว้าง 5ม. ยาว 147 ม. หนา 0.15 ม.</t>
  </si>
  <si>
    <t>ก่อสร้างถนนคอนกรีตเสริมเหล็ก(คสล.)เริ่มจากบ้านหัวขัว หมู่ที่ 15 - บ้านโคกก่อง หมู่ที่ 8 ตำบลคันธารราษฏร์กว้าง 4.00 เมตร หนา 0.15 เมตร ยาว 2,000.00 เมตร หรือมีพื้นที่รวมไม่น้อยกว่า 8,000.00 ตารางเมตร และลงลูกรังไหล่ทางตามสภาพพื้นที่ด้านข้างของไหล่ทาง หรือมีปริมาณไม่น้อยกว่า  300 ลูกบาศก์เมตร</t>
  </si>
  <si>
    <t xml:space="preserve">ก่อสร้างผิวจราจร ค.ส.ล. ถนนสุขาภิบาล 36  หมู่ที่ 2  ช่วง ต่อจากถนนคอนกรีตเดิม ถึง กม.0+300 ขนาดกว้าง 6.00 ม. ความยาวรวม   300.00 ม. หนา  0.15  ม. หรือพื้นที่รวมไม่น้อยกว่า  1,800.00 ตารางเมตร 
</t>
  </si>
  <si>
    <t>โครงการ ก่อสร้างถนนคอนกรีตเสริมเหล็ก สายทางบ้านดอนนา - บ้านขามเรียง หมู่ที่ 7,15 ตำบลขามเรียง อำเภอกันทรวิชัย จังหวัดมหาสารคาม ขนาดผิวจราจรกว้าง  4.00  เมตร ยาว 1,850 เมตร หนา 0.15 เมตร หรือมีพื้นที่ไม่น้อยกว่า 7,400  ตารางเมตร  ไหล่ทางดินลูกรังข้าง ละ  0.50 เมตร ตามแบบเทศบาลตำบลขามเรียงกำหนด</t>
  </si>
  <si>
    <t>ปรับปรุงซ่อมแซมถนนลาดยางผิวจราจรแอสฟัลติกคอนกรีต สายทาง มค.ถ.1-0060 บ้านขี  - บ้านดอนเงิน ต.เขวาใหญ่  กว้าง 6 ม. ยาว 2,380 ม. หนา 0.05 ม. พื้นที่ดำเนินการไม่น้อยกว่า 14,280 ตร.ม.</t>
  </si>
  <si>
    <t>ปรับปรุงซ่อมแซมถนนลาดยางผิวจราจรแอสฟัลติกคอนกรีต สายทาง มค.ถ.1-0057  บ้านหนองอุ่ม  ต.นาสีนวน - บ้านดอนเงิน ต.เขวาใหญ่กว้าง 6 ม. ยาว 2,800 ม. หนา 0.05 ม. พื้นที่ดำเนินการไม่น้อยกว่า 16,800 ตร.ม.</t>
  </si>
  <si>
    <t>โครงการ ก่อสร้างถนนคอนกรีตเสริมเหล็ก สายทางไลวาเบิ้ล - ห้วยสายคอ หมู่ที่ 20  ตำบลขามเรียง อำเภอกันทรวิชัย จังหวัดมหาสารคาม ขนาดผิวจราจรกว้าง  4.00  เมตร ยาว 485 เมตร หนา 0.15 เมตร หรือมีพื้นที่ไม่น้อยกว่า 1,940  ตารางเมตร  ไหล่ทางดินลูกรังข้าง ละ  0.50 เมตร ตามแบบเทศบาลตำบลขามเรียงกำหนด</t>
  </si>
  <si>
    <t>ก่อสร้างถนนคอนกรีตเสริมเหล็ก(คสล.)เริ่มจากบ้านหัวขัว หมู่ที่ 15 - บ้านดอนหน่อง หมู่ที่ 8,16 ตำบลขามเรียงกว้าง 4.00 เมตร หนา 0.15 เมตร ยาว 2,200.00 เมตร หรือมีพื้นที่รวมไม่น้อยกว่า 8,800.00 ตารางเมตร และลงลูกรังไหล่ทางตามสภาพพื้นที่ด้านข้างของไหล่ทาง หรือมีปริมาณไม่น้อยกว่า  330 ลูกบาศก์เมตร</t>
  </si>
  <si>
    <t>คสล. กว้าง 5ม. ยาว 180 ม. หนา 0.15 ม.</t>
  </si>
  <si>
    <t>ก่อสร้างถนนคอนกรีตเสริมเหล็กสายบ้านหนองคู หมู่ที่ 3 - บ้านนาสีนวน ม.1(กว้าง 5 .00 ม. ยาว 900 ม. หนา 0.15 ม. พท.ผิวจราจรไม่น้อยกว่า 4,500 ตร.ม.)</t>
  </si>
  <si>
    <t xml:space="preserve">เสริมผิวทางแอสฟัลท์ติกคอนกรีต สายบ้านหนองอิตื้อ ม.10,15 เชื่อม บ้านดอนหวาย ม.11 ต.ศรีสุข อ.กันทรวิชัย จ.มหาสารคาม ผิวทางจราจรกว้าง  6  เมตร  ยาว  1,000  เมตร หรือมีพื้นที่ไม่น้อยกว่า  6,000  ตารางเมตร </t>
  </si>
  <si>
    <t>โครงการขุดลอกลำห้วยกุดรัง หมู่ 1</t>
  </si>
  <si>
    <t xml:space="preserve"> โครงการก่อสร้างท่อลอดเหลี่ยมคอนกรีตเสริมเหล็กพร้อมก่อ สร้างสันน้ำล้น ข้ามลำห้วยหัวนาคำ (ตอนบน) (ช่วงบ้านโนนสมบัติ)นานายไพรบูรณ์ คลังพระศรี ขนาดกว้าง 1.80 เมตร ยาว 4 เมตร สูง 1.80 เมตร จำนวน 4 ช่อง</t>
  </si>
  <si>
    <t>ปรับปรุงเสริมผิวจราจรหินคลุกถนนข้างรร.เลิงแฝกประชาบำรุง-นานายบรรจง แสงพล</t>
  </si>
  <si>
    <t>โครงการก่อสร้างถนนลาดยาง จากบ้านนายวีระ โคนชัยภูมิ -        ท่าน้ำต้อน หมู่ 3 กว้าง 5 ม. ยาว 200 ม.</t>
  </si>
  <si>
    <t>โครงการก่อสร้างฝาย คสล. น้ำล้นผ่าน (รถข้ามได้) ลำห้วยเตย หมู่ 12 ตำบลห้วยเตย คันทางกว้าง 4 เมตร ยาว 16 เมตร คันทางสูง 1.50 เมตร  พร้อมหูข้าง คสล. ถนน คสล. ขึ้น - ลง (พร้อมป้ายโครงการ)</t>
  </si>
  <si>
    <t>ปรับปรุงซ่อมแซมถนนลาดยางผิวจราจรแอสฟัลติกคอนกรีต สายทาง มค.ถ.1-0009 บ้านโนนภิบาล ต.โนนภิบาล - บ้านหมากค่า ต.แกดำ กว้าง 8 ม. ยาว 2,300 ม. หนา 0.05 ม. พื้นที่ดำเนินการไม่น้อยกว่า 18,180 ตร.ม.</t>
  </si>
  <si>
    <t>โครงการพัฒนาเส้นทางขนส่งผลผลิตทางการเกษตรโดยการก่อสร้างถนน คอนกรีตเสริมเหล็ก หมู่ที่ 6 ตำบลแกดำ อำเภอแกดำ จังหวัดมหาสารคาม ขนาดกว้าง 4.00 เมตร ยาว 770.00 เมตร หนา 0.15 เมตร หรือคิดเป็นพื้นที่ผิงจราจรไม่น้อยกว่า 3,080.00 ตารางเมตร</t>
  </si>
  <si>
    <t>โครงการก่อสร้างถนนคอนกรีตเสริมเหล็ก บ้านป่าข่าง - บ้านโนนสะอาด กว้าง 4 เมตร ยาว 228 เมตร หนา 0.15 เมตร หรือพื้นไม่น้อยกว่า 912 ตารางเมตร ไหล่ทางข้างละ 0.50 เมตร</t>
  </si>
  <si>
    <t>โครงการก่อสร้างถนนคอนกรีตเสริมเหล็ก บ้านนาเจริญ หมู่ที่ 17 - แยกบ้านโนนทัน</t>
  </si>
  <si>
    <t>โครงการขุดลอกหนองน้ำสาธารณโคกก่อง ปริมาณกว้าง 41 เมตร ยาว 168 เมตร ลึกเฉลี่ย 2.12 เมตร หรือ ปริมาณดินขุดไม่น้อยกว่า 13,712.16 ลบ.ม.</t>
  </si>
  <si>
    <t>ขุดลอกหนองน้ำสาธารณะบึงบอน ขนาดกว้าง 80 ม. ยาว 750 ม. ลึกเฉลี่ย 2 ม. ปริมาณดินขุดโดยรวมทั้งสิ้นไม่น้อยกว่า 112,500  ลบ.ม.</t>
  </si>
  <si>
    <t>โครงการก่อสร้าง ค.ส.ล. ถนนร่องเสียวต่อจากถนน ค.ส.ล.เดิม(ช่วงSta 0+834 ไปทางทิศตะวันออก) ม.11                          - ดำเนินการก่อสร้างถนน ค.ส.ล.ขนาดผิวจราจรกว้าง 4 เมตร ยาว 229 เมตร หนา 0.15 เมตร หรือพื้นที่ก่อสร้างไม่น้อยกว่า 916 ตร.ม. มีไหล่ทางลูกรังกว้างเฉลี่ยข้างละ 0.50 เมตร    (ตามแบบแปลนเทศบาลตำบลโกสุมพิสัย)</t>
  </si>
  <si>
    <t>โครงการก่อสร้างฝาย คสล.แบบถนนสำหรับน้ำล้นผ่านห้วยถ้ำเต่า(ตอนกลาง) ขนาดผิวจราจร กว้าง 4 เมตร ยาว 20 เมตร หนาเฉลี่ย 0.15 เมตร คันทางสูง 2 เมตร ลาด 1:2 เมตร</t>
  </si>
  <si>
    <t>โครงการก่อสร้างถนนหินคลุก บ้านวังกุง หมู่ที่ 8</t>
  </si>
  <si>
    <t>โครงการก่อสร้างถนน คสล. (สายที่สวนนายสุภาพ  สมศรี) ขนาดกว้าง 4.00 ม.ยาว 230.00 ม.หนาเฉลี่ย 0.15 ม.หรือ พื้นที่ คสล.รวมไม่น้อยกว่า 920.00 ตร.ม.และลงลูกรังไหล่ทาง 2 ข้างๆละ 0.50 ม.พร้อมป้ายโครงการ</t>
  </si>
  <si>
    <t>โครงการติดตั้งสูบน้ำพลังงานแสงอาทิตย์เพื่ออุปโภค - บริโภค ขนาดไม่น้อยกว่า 2,500 วัตต์ สถานที่ก่อสร้าง บ้านโนนสูง หมู่ที่3 ตำบลดอนกลาง อำเภอโกสุมพิสัย จังหวัดมหาสารคาม  ปริมาณงาน แผงเซล์พลังงานแสงอาทิตย์ [Crystalline Silicon] ขนาดไม่น้อยกว่า 250 วัตต์ อุปกรณ์ควบคุมการทำงานของเครื่องสูบน้ำ (Controller)</t>
  </si>
  <si>
    <t>ปรับปรุงถนนดินโดยลงหินคลุก  ม. 1  แพง จากที่นานางบัวคำ    วันดี  ถึง  ที่นายประครอง แยกไปหนองแสง  ยาว 1,000 เมตร กว้าง 4  เมตร หรือพื้นที่ไม่น้อยกว่า 4,000.00 ตารางเมตร</t>
  </si>
  <si>
    <t>ถนน คสล.สายไปโนนสัง ขนาดกว้าง 5 เมตร ยาว 180 เมตร หนา 0.150 เมตร</t>
  </si>
  <si>
    <t>โครงการปรับปรุงผิวทางด้วยหินคลุก  บ้านปลาปัด หมู่ที่ 3 ถนนสายคลอง 4R-11R  เริ่มจากบริเวณที่นานายอุทัย  ศิริอุเทน ไปทางทิศเหนือ  ขนาดกว้าง 3.00 เมตร ยาว 1,300 เมตร หนาเฉลี่ย 0.15 เมตร หรือมีพื้นที่ดำเนินการไม่น้อยกว่า  3,900 ตารางเมตร ตามแบบ อบต.ยางท่าแจ้งกำหนด</t>
  </si>
  <si>
    <t>ปรับปรุงถนน ค.ส.ล.ภายในหมู่บ้านบ้านโนนนกหอ หมู่ที่ 7</t>
  </si>
  <si>
    <t>โครงการปรับปรุงถนนลูกรังหินคลุก (มค.ถ. 9302 )</t>
  </si>
  <si>
    <t>โครงการขุดลอกบึงหนองแวง ม.4,10 (ช่วงฝั่งทิศเหนือ)</t>
  </si>
  <si>
    <t>โครงการก่อสร้างถนน คสล.เริ่มจากบ้านนางทองคำ  วงศ์สุธา ถึงบ้านนางบัวไข  สุดชายสงค์กว้าง 4.00 ม.ยาว 230 ม.หน า0.15 ม. พื้นที่ คสล.ไม่น้อยกว่า 900 ตารางเมตรพร้อมลงลูกรังไหล่ทาง2ข้างกว้างข้างละ0.00-0.50ม.</t>
  </si>
  <si>
    <t>ปรับปรุงถนนดินลงหินคลุก บ้านหัวหนอง จุดที่นานายอวยชัย แสงนาค</t>
  </si>
  <si>
    <t>โครงการพัฒนาเส้นทางขนส่งผลผลิตทางการเกษตร บ้านคุยเชือก หมู่ที่ 3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</si>
  <si>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โครงการก่อสร้างถนนลาดยางสายบ้านหนองเหล็กถึงบ้านหมากมาย  ขนาดกว้าง 6.00 เมตร ยาว 1,250 เมตร </t>
  </si>
  <si>
    <t xml:space="preserve">โครงการก่อสร้างลานตากข้าวบ้านโชคชัยหมู่ที่ 4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</si>
  <si>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 xml:space="preserve">ก่อสร้างถนนคอนกรีตเสริมเหล็ก  หมู่ที่  5  บ้านดอนตูม   ตำบลเหล่า  อำเภอโกสุมพิสัย  จังหวัดมหาสารคาม จากที่นานายประมวล  สีทน  ถึง  ถนน  ทธ.มค.3127   กว้าง  4.00  เมตร  ยาว  235.00  เมตร  หนาเฉลี่ย  0.15  เมตร  </t>
  </si>
  <si>
    <t>โครงการขุดหนองโสกเหมือดแอ่ บ้านเหล่าดอกไม้ หมู่ที่ 9 กว้าง 35.00 เมตร ยาว 100 เมตร ลึก 4.00 เมตร</t>
  </si>
  <si>
    <t>โครงการเสริมผิวจราจรแบบ Asphalt Concrete (Hot mix) กว้าง 4.0 เมตร ยาว 510 ม.พื้นที่รวมไม่น้อยกว่า 2,040 ตารางเมตร</t>
  </si>
  <si>
    <t xml:space="preserve">โครงการงานปรับปรุงซ่อมแซมถนนลูกรัง โดยการลงหินคลุก ขนาด 2.5 เมตร ยาว 1,000 เมตร </t>
  </si>
  <si>
    <t>โครงการก่อสร้างถนนคอนกรีตเสริมเหล็ก สายบ้านหนองบุญชู - ทางหลวงหมายเลข 12  ผิวจราจรกว้าง 6.00 ม. ยาว 500 ม. หนาเฉลี่ย 0.15 ม. ไหล่ทางลูกรังกว้างข้างละ 0.30 ม. หรือพื้นที่ผิวจราจรไม่น้อยกว่า 3,000 ตร.ม.</t>
  </si>
  <si>
    <t>โครงการก่อสร้างถนนคอนกรีตเสริมเหล็กขนาดกว้าง 5เมตร ยาว 162 เมตร หนา 0.15 เมตร หรือมีพื้นที่คอนกรีตไม่น้อยกว่า 810 ตารางเมตร</t>
  </si>
  <si>
    <t xml:space="preserve"> -ก่อสร้างถนน คสล. บ้านโนนดินแดง หมู่ที่ 13  ไปบ้านหนองไม้ต้าย หมู่ที่ 9 กว้าง  4  เมตร ยาว 225 เมตร  หนา  0.15  เมตรพื้นที่ไม่น้อยกว่า 900 ตร.ม.</t>
  </si>
  <si>
    <t>โครงการก่อสร้างถนนคอนกรีตเสริมเหล็กขนาดกว้าง 3 เมตร ยาว 307 เมตร หนา 0.15 เมตร หรือมีพื้นที่ไม่น้อยกว่า 921 ตารางเมตร</t>
  </si>
  <si>
    <t>โครงการก่อสร้างถนนแอสฟัลท์ติก สายหมู่ที่ 8 – หมู่ที่ 13  บ้านหนองจิกผิวจราจร กว้าง 4 เมตร ยาว 1,200 เมตร หนา 0.05 เมตร</t>
  </si>
  <si>
    <t>ก่อสร้างฝายน้ำล้นทางน้ำผ่านลำห้วยคูขาด ขนาดกว้าง 16 เมตร</t>
  </si>
  <si>
    <t>โครงการพัฒนาเส้นทางขนส่งผลผลิตทางการเกษตรก่อสร้างถนนคอนกรีตเสริมเหล็ก สายบ้านหนองแสง   หมู่ที่ 6 - บ้านหนองบัวแดง หมู่ที่ 9   กว้าง 5.00  เมตร ยาว180.00  เมตร   หนา 0.15 เมตร หรือมีพื้นที่ ผิวจราจรคสล.ไม่น้อยกว่า 900.00 ตารางเมตร ลงดินลูกรังไหล่ทางปรับเกลี่ยเรียบ  พร้อมติดตั้งป้ายประชาสัมพันธ์ โครงการ จำนวน 1 ป้าย</t>
  </si>
  <si>
    <t>ก่อสร้างถนนคอนกรีตเสริมเหล็กภายในหมู่บ้าน บ้านหนองทิศสอน  หมู่ที่  5 กว้าง 4 เมตร ยาว 950 เมตร หนา 0.15 เมตร ไหล่ทางข้างละ 0.50 เมตร มีพื้นที่ไม่น้อยกว่า 3,800 ตารางเมตร</t>
  </si>
  <si>
    <t>โครงการก่อสร้างถนนคอนกรีตเสริมเหล็ก สายทางบ้านหนองสระ หมู่ 6 ถึง แยกทางหลวงชนบท ขก 3020 กว้าง 5 เมตร ยาว 1,270 หนา  0.15  เมตร  ปริมาณพื้นที่ คสล.ไม่น้อยกว่า 6,350 ตร.ม ปริมาณคอนกรีตไม่น้อยกว่า 925.50 ตร.ม พร้อมถมดินลูกรังไหล่ทาง 0.50 เมตร พร้อมป้ายโครงการจำนวน 1 ป้าย</t>
  </si>
  <si>
    <t>โครงการก่อสร้างถนนคอนกรีตเสริมเหล็ก บ้านกะต่าย หมู่ที่ 5 - บ้านโนนสวัสดิ์ หมู่ที่ 4 ผิวจราจรกว้าง  5.00 เมตร  ยาว 650.00 เมตร ไหล่ทางข้างละ 0.25 เมตร หรือพื้นที่ไม่น้อยกว่า 3,250.00 ตารางเมตร</t>
  </si>
  <si>
    <t>โครงการ ก่อสร้างถนนคอนกรีตเสริมเหล็ก สายบ้านโพนทราย - บ้านโนนเหลี่ยม(รหัสสายทาง มค.ถ.105-04) ตำบลสำโรง อำเภอนาเชือก จังหวัดมหาสารคาม ขนาดผิวจราจรกว้าง 5.00 เมตร ยาว 750.00 เมตร หนา 0.15 เมตร หรือมีพื้นที่คอนกรีตเสริมเหล็กไม่น้อยกว่า 3,750 ตารางเมตร ลงลูกรังไหล่ทางข้างละ 0.30 เมตร  ตามแบบองค์การบริหารส่วนตำบลสำโรงกำหนด</t>
  </si>
  <si>
    <t xml:space="preserve">โครงการก่อสร้างก่อสร้างธนาคารน้ำใต้ดินระบบเปิด ขนาดกว้าง 71 เมตรยาว 250 ลึก 3.00 เมตร, บ่อลึกกว้าง 20 เมตรยาว 30 เมตรลึก2 เมตร(เฉลี่ย) Slope 1:1 ปริมาตร 72,000 ลบ.ม.,ติดตั้งรั้วลวดหนาม 5 แถว เสา 4"x4"x2.50 เมตร จำนวน 360 ต้น </t>
  </si>
  <si>
    <t>โครงการพัฒนาเส้นทางขนส่งผลผลิตทางการเกษตรก่อสร้างผิวแอสฟัลติกคอนกรีต สายบ้านหนองแดง ไปเปลือยน้อย  อ.เปือยน้อย จ.ขอนแก่น ขนาดกว้าง 5 เมตร ยาว 3,850 เมตร หนา 0.05 เมตร หรือมีพื้นที่ไม่น้อยกว่า 19250 ตร.ม</t>
  </si>
  <si>
    <t>โครงการก่อสร้างถนนคอนกรีตเสริมเหล็ก ถนนเส้นข้าง องค์การบริหารส่วนตำบลหนองโพธิ์  ขนาดกว้าง  5  เมตร  ยาว  342  เมตร</t>
  </si>
  <si>
    <t>โครงการพัฒนาเส้นทางขนส่งผลผลิตทางการเกษตรก่อสร้างถนนคอนกรีตเสริมเหล็ก สายบ้านหมากหม้อหมู่ 6 ถึง บ้านอุปโป (ถนนเลียบลองส่งน้ำสาย 3) ขนาดกว้าง 4 เมตร ยาว 4,750 เมตร หนา 0.15 เมตร หรือมีปริมาตรคอนกรีตไม่น้อยกว่า 19,000 ตร.ม พร้อมลงลูกไหล่ทางข้างละ0.50 เมตร</t>
  </si>
  <si>
    <t>โครงการก่อสร้างอาคารหลังคาที่จอดรถจักรยานยนต์</t>
  </si>
  <si>
    <t>ถนนคอนกรีตเสริมเหล็กภายในหมู่บ้าน ขนาดกว้าง 4 เมตร ยาว 196  เมตร หนา 0.15 เมตรหรือพื้นที่ก่อสร้างไม่น้อยกว่า 76๐ ตารางเมตร พร้อมไหล่ทางลูกรัง</t>
  </si>
  <si>
    <t>ก่อสร้างถนนคอนกรีตเสริมเหล็ก สายบ้านโคกกลาง - โคกงู ขนาดผิวจราจรกว้าง 4 เมตร ยาว 785 เมตร หนา 0.15 ไหล่ทางข้างละ 0.50 เมตร หรือคิดเป็นพื้นที่ไม่น้อยกว่า  3,140 ตารางเมตร</t>
  </si>
  <si>
    <t>โครงการขุดลอกแหล่งน้ำหนองกุดทองเพื่อเพิ่มประสิทธิภาพด้านการเกษตรและแก้ไขปัญหาภัยแล้ง หมู่ที่ 2 บ้านกู่ ตำบลกู่สันตรัตน์ องค์การบริหารส่วนตำบลกู่สันตรัตน์ อำเภอนาดูน จังหวัดมหาสารคาม</t>
  </si>
  <si>
    <t>โครงการก่อสร้างถนนคอนกรีตเสริมเหล็กบ้านนาภู หมู่ที่ 1  สายทางจากหมู่บ้าน ไป หนองม็ก กว้าง 4 เมตร  ยาว 220  เมตร หนา 0.15 เมตร ลงดินลูกรังไหล่ทางทั้ง 2 ข้างๆละ0.50 เมตร ปริมาณพื้นที่คอนกรีต 880  ตร.ม</t>
  </si>
  <si>
    <t xml:space="preserve">โครงการขุดลอกลำห้วยบางบอนตอนบน    </t>
  </si>
  <si>
    <t>โครงการก่อสร้างถนนคอนกรีตเสริมเหล็ก  บ้านโกทา  หมู่....2...เชื่อม  บ้านหนองจิก หมู่  7 (ถนนสาย มค.ถ.76-03 สายโพธิ์ทอง – หนองจิก จดทางหลวง 2040) กว้าง  4.00  เมตร   ยาว 812.00  เมตร   หนา 0.15  เมตร  ไหล่ทางลูกรังข้างละ 0.50    เมตร  หรือมีพื้นที่ ค.ส.ล .  ไม่น้อยกว่า   3,248 ตารางเมตร พร้อมป้ายโครงการ 1 ป้าย</t>
  </si>
  <si>
    <t>ก่อสร้างถนนคอนกรีตเสริมเหล็ก สายบ้านหนองโนทับม้า หมู่ที่ 6  กว้าง 5.00 เมตร ยาว 878.00 เมตร หนา 0.15 เมตร ลูกรังไหล่ทางข้างล่ะ 0.50 เมตร หรือพื้นที่ไม่น้อยกว่า 4,390 ตารางเมตร พร้อมป้ายโครงการ</t>
  </si>
  <si>
    <t>โครงการก่อสร้างระบบสูบน้ำพลังงานแสงอาทิตย์ ขนาด 3,000 วัตต์  หมู่ 1 บ้านบรบือ  ตำบลบรบือ  อำเภอบรบือ จังหวัดมหาสารคาม</t>
  </si>
  <si>
    <t>โครงการพัฒนาเส้นทางขนส่งผลผลิตทางการเกษตรก่อสร้างถนนคอนกรีตเสริมเหล็กสายทางบ้านเป้า หมู่ที่ 15 ไปบ้านฮ่องไผ่ หมู่ 14 กว้าง 4 ม. ยาว 220 ม หนาเฉลี่ย 0.15 ม.หรือมีพื้นที่ดำเนินการไม่น้อยกว่า  880  ตารางเมตร</t>
  </si>
  <si>
    <t xml:space="preserve">โครงการขุดลอกหนองใต้ หมู่ที่ 5,6,7,10  บ้านหนองขาม ต.ดอนงัว  อ.บรบือ  จ.มหาสารคาม </t>
  </si>
  <si>
    <t>โครงการก่อสร้างถนนคอนกรีตเสริมเหล็กสายทางบ้านหนองทุ่ม หมู่ที่ 7 - บ้านโนนราษี ตำบลโนนราษี กว้าง 5 เมตร ยาว 1,500 เมตร หนา 0.15 เมตร  หรือมีพื้นที่คอนกรีตไม่น้อยกว่า 7,500 ตารางเมตร</t>
  </si>
  <si>
    <t xml:space="preserve">โครงการก่อสร้างถนนคอนกรีตเสริมเหล็ก สายบ้านฝาง เชื่อม บ้านหัวหนอง (ช่วงบ้านโนนราษี)  กว้าง 6.๐๐ เมตร ยาว 1,265 เมตร หนา ๐.๑๕ เมตร หรือพื้นที่เทคอนกรีตไม่น้อยกว่า 7,590 ตารางเมตร </t>
  </si>
  <si>
    <t>โครงการก่อสร้างถนนคอนกรีตเสริมเหล็กสายบ้านแดง-ลำห้วยเสียว กว้าง 4 เมตร ยาว 225 เมตร หนา 0.15 เมตร หรือมีพื้นที่ไม่น้อยกว่า 900 ตารางเมตร ลงลูกรังไหล่ทางข้างละ 0.25 เมตร</t>
  </si>
  <si>
    <t>โครงการก่อสร้างถนนคอนกรีตเสริมเหล็กถนนทางหลวงท้องถิ่น มค.ถ95-019  สายทางบ้านวังหิน(เริ้ง) - บ้านดู่ใหญ่ กว้าง 4.00 เมตร ยาว 1,300 เมตร หนา 0.15 เมตร ลูกรังไหล่ทาง ข้างละ0.50 เมตร หรือมีพื้นที่ไม่น้อยกว่า 5,200 ตรม. ตามแบบ ท1-01  กำหนด</t>
  </si>
  <si>
    <t>โครงการพัฒนาเส้นทางขนส่งผลผลิตทางการเกษตรก่อสร้างถนนคอนกรีตเสริมเหล็ก สายบ้านโคกกู่ ม.5  - บ้านปอแดง ขนาดกว้าง4.00 เมตร ยาว 910 เมตร หนา 0.15 เมตร หรือมีปริมาตรคอนกรีตไม่น้อยกว่า  3,640  ตร.ม</t>
  </si>
  <si>
    <t>ก่อสร้างธนาคารน้ำใต้ดิน ระบบเปิด บ้านหัวนา หมู่ที่ 6 ปากบนกว้าง 50.00 เมตร ลึก 3.00 เมตร ยาว 100.00 เมตร ระยะลาด 1:1 หรือมีปริมาตรดินขุดไม่น้อยกว่า 13,704 ลบ.ม.</t>
  </si>
  <si>
    <t>โครงการก่อสร้างถนน คสล.สายบ้านโคกเสือเฒ่า-ทางหลวงสาย 2063</t>
  </si>
  <si>
    <t>โครงการก่อสร้างถนนคอนกรีตเสริมเหล็กบ้านพงโพด หมู่ที่ 5 - บ้านหนองสิมใหญ่ หมู่ที่ 1 ต.หนองสิม อ.บรบือ จ.มหาสารคาม   กว้าง 4 เมตร ยาว 1,420 เมตร หนา 0.15 เมตร พร้อมไหลทางข้างละ 0.50 เมตร หรือมีพื้นที่คอนกรีตไม่น้อยกว่า 5,680 ตารางเมตร</t>
  </si>
  <si>
    <t>โครงการก่อสร้างเสริมผิวจราจรสายทางระหว่างถนนพยัคฆ์ - ดอนหลี่ ถึง ซอยโอกี่ เพื่อเชื่อมโยงการท่องเที่ยวชุมชน หมู่ 8  ตำบลปะหลาน เทศบาลตำบลพยัคฆภูมิพิสัย อำเภอพยัคฆภูมิพิสัย จังหวัดมหาสารคาม</t>
  </si>
  <si>
    <t>โครงการก่อสร้างถนน คสล. บ้านโนนสมบูรณ์ หมู่ที่ 11 เชื่อมบ้านคูรัง หมู่ที่ 7 กว้าง 5 เมตร ยาว 500 เมตร หนา 0.15 เมตร หรือมีพื้นที่ไม่น้อยกว่า 2,500 ตารางเมตร ไม่มีไหล่ทาง พร้อมป้ายโครงการ 1 ป้าย</t>
  </si>
  <si>
    <t>โครงการขุดลอกคลองปะหลาน บ้านเมืองแล้ง  หมู่  4 (สายทางตู้ยามบ้านเมืองแล้ง หมู่ 4ไปทางโค้กแยกบ้านหนองกก) ขุดสระขนาดเนื้อที่  2,975 ตารางเมตร ลึกจากก้นสระเดิม 2 เมตร กว้าง  8.50  เมตร ยาว  350 เมตร</t>
  </si>
  <si>
    <t>ก่อสร้างถนนคอนกรีตเสริมเหล็ก บ้านภารแอ่น หมู่ที่ 3 สายหน้าวัดโพธิ์ชัย ถึงนานางสำรวย วีระหา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</si>
  <si>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โครงการขุดลอกหนองตาลอก ขนาดกว้าง 72.00 เมตร ยาว 250.00 เมตร ลึกเฉลี่ย 3.00 เมตร ลาดเอียง 1 : 2 คิดเป็นปริมาตรดินขุดไม่น้อยกว่า 34,200 ลูกบาศก์เมตร</t>
  </si>
  <si>
    <t>โครงการซ่อมสร้างถนนลาดยางแอสฟัลท์ติก (เส้นทางบ้านหนองฮี  หมู่ที่ 15 ตำบลเมืองเตา  อำเภอพยัคฆภูมิพิสัย  จังหวัดมหาสารคาม โดยการซ่อมสร้างถนลาดยางแอสฟัลท์ติก กว้าง 5.00 เมตร ยาว 920.00 เมตร หรือมีพื้นที่ผิวไม่น้อยกว่า 4,600.00 ตารางเมตร</t>
  </si>
  <si>
    <t>ก่อสร้างถนนคอนกรีตเสริมเหล็กบ้านใหม่พัฒนา หมู่ที่ 6 (สายบ้านใหม่พัฒนา หมู่ที่ 6-บ้านนาตัง)</t>
  </si>
  <si>
    <t>โครงการก่อสร้างถนนคอนกรีตเสริมเหล็ก บ้านหนองแก   หมู่  5    ขนาดกว้าง  4   เมตร   ยาว  250  เมตร      หนา 0.15 เมตร หรือมีพื้นที่คอนกรีตไม่น้อยกว่า   1,000   ตารางเมตร</t>
  </si>
  <si>
    <t>เสริมผิวลาดยางแอสฟัลติกคอนกรีตสายทางแยกทางหลวงหมายเลข202-บ้านสาวเอ้ (ต.เวียงสะอาด) กว้าง 6 ม. ยาว 2,872 ม หนา 0.04 ม.</t>
  </si>
  <si>
    <t>โครงการพัฒนาเส้นทางขนส่งผลผลิตทางการเกษตรก่อสร้างถนนคอนกรีตเสริมเหล็กเส้นทาง บ้านหนองแคนลุมพุก หมู่ที่ 12 -บ้านดอนหมีหมู่ที่ 8 กว้าง 3 ม. ยาว 278 ม. หนา 0.15 ม.</t>
  </si>
  <si>
    <t>โครงการซ่อมสร้างถนนลาดยางแอสฟัลท์ติกคอนกรีต เส้นทางระหว่างบ้านขามเรียน ต.หนองบัว  อ.พยัคฆภูมิพิสัย ไปบ้านฉนวน ต.สร้างแซ่ง อ.ยางสีสุราช จ.มหาสารคาม</t>
  </si>
  <si>
    <t>ขุดลอกหนองเครือซูด กว้าง  37  เมตร  ยาว  80  เมตร  ลึกโดยเฉลี่ย  4.00  เมตร</t>
  </si>
  <si>
    <t>โครงการก่อสร้างปรับปรุงผิวจราจรทางเท้าและภูมิทัศน์ถนนสายมหาสารคาม-วาปีปทุม   ตำบลตลาด อำเภอเมือง  จังหวัดมหาสารคาม</t>
  </si>
  <si>
    <t>โครงการก่อสร้างถนนคอนกรีตเสริมเหล็ก หมู่ที่ 5 บ้านเกิ้งใต้ สายเชื่อมเขตตำบลลาดพัฒนา กว้าง ๓ เมตร ยาว ๑,๐๐๐ เมตร หนา ๐.๑๕ เมตร</t>
  </si>
  <si>
    <t xml:space="preserve">โครงการปรับปรุงซ่อมแซมถนนคอนกรีตเสริมเหล็กเส้นทางถนนจากสวนนายสุปัน สิทธิจันทร์ ถึงสวนนางศศิมา  สิทธิจันทร์ บ้านดอนตูมสามัคคี หมู่ 16  ต.แก่งเลิงจาน อ.เมือง จ.มหาสารคาม กว้าง 5.00 เมตร ยาว 176.00 เมตร </t>
  </si>
  <si>
    <t>โครงการก่อสร้างถนนคอนกรีตเสริมเหล็ก บ้านเขวา เชื่อม สถานีใบยาบ้านเขวา กว้าง 4.00 เมตร ยาว 247.00 เมตร หนา 0.15 เมตร หรือพื้นที่ไม่น้อยกว่า 988 ตารางเมตร</t>
  </si>
  <si>
    <t>ก่อสร้างถนนคอนกรีตเสริมเหล็ก สายทาง มค.ถ.40-006 สายสุดเขตตำบล - สุดเขตตำบล  กว้าง 5.00 เมตร ยาว 595.00 ม. หนา 0.15 ม. ไหล่ทางลูกรังข้างละ 0.50 ม. หรือมีพื้นที่ไม่น้อยกว่า 2,975.00 ตรม.</t>
  </si>
  <si>
    <t>โครงการก่อสร้างถนนคอนกรีตเสริมเหล็ก  ปริมาณงาน  กว้าง 4.00  เมตร  ยาว  450.00  เมตร  หนา  0.15  เมตร</t>
  </si>
  <si>
    <t xml:space="preserve">โครงการก่อสร้างถนนคอนกรีตเสริมเหล็ก บ้านโนนแต้ หมู่ที่ 16 สายหนองไผ่น้อยถึงหนองม่วง ต.ท่าสองคอน อ.เมือง จ.มหาสารคาม กว้าง 3.00 เมตร ยาว 245.00 เมตร  หนา 0.15 เมตร </t>
  </si>
  <si>
    <t>ปรับปรุงถนนลงดินลูกรังเพื่อการเกษตร สายทางเชื่อมถนนไปวัดป่าวังไผ่ บ้านวังไผ่ หมู่ที่ 7 กว้าง 3.50 เมตร  ยาว 1,000.00 เมตร หนา 0.12 เมตร</t>
  </si>
  <si>
    <t xml:space="preserve">ก่อสร้างถนนคอนกรีตเสริมเหล็ก บ้านหนองแวง หมู่ที่ 8  ถนนคุ้มสะเดา ต.แวงน่าง อ.เมืองมหาสารคาม จ.มหาสารคาม กว้าง 4 เมตร  ยาว 210 เมตร หนา 0.15 เมตร </t>
  </si>
  <si>
    <t>โครงการขุดเจาะบ่อบาดาล บ้านหนองคู หมู่ที่ 3 (บริเวณถังประปาหมู่บ้านเดิม)</t>
  </si>
  <si>
    <t>โครงการก่อสร้างถนนคอนกรีตเสริมเหล็ก บ้านนาแพง (หน้าบ้านนายวรรณชัย)  หมู่ที่  2</t>
  </si>
  <si>
    <t>ขุดลอกหนองน้ำสาธารณะหนองสิม ขนาดกว้าง 200 ม. ยาว 200 ม. ลึกเฉลี่ย 2.ม. ปริมาณดินขุดโดยรวมทั้งสิ้นไม่น้อยกว่า  76,400  ลบ.ม.</t>
  </si>
  <si>
    <t>ก่อสร้างถนนคอนกรีตเสริมเหล็ก  ภายในหมู่บ้าน บ้านดงเมืองน้อย  หมู่ที่ 1 ขนาดกว้าง 3.00 เมตร  ยาว 280.00 เมตร หนา 0.15 เมตร  ไม่มีไหล่ทาง พื้นที่ใช้สอย คสล.ไม่น้อยกว่า 840 ตารางเมตร</t>
  </si>
  <si>
    <t>ก่อสร้างฝายน้ำล้น  มข.2527  ลำห้วยชัน บ้านหัวช้าง  หมู่ที่ 4 กว้าง 20.00 เมตร  สันฝายสูง 2.00 เมตร ผนังข้างสูง 3.50 เมตร (ตามแบบมาตรฐานก่อสร้างฝายน้ำล้น มข. 2527)</t>
  </si>
  <si>
    <t>โครงการโครงข่ายเชื่อมโยงแหล่งน้ำจากลำห้วยกอก – หนองทุ่งสนาม ลำรางคอนกรีต ขนาดกว้าง 2.00 เมตร ยาว 915 เมตร ลึก 1.20 เมตร หนา 0.08 เมตร วางท่อระบายน้ำ ขนาดØ0.80x1.00เมตร จำนวน 300 ท่อน พร้อมบ่อพัก จำนวน 5 บ่อ  พร้อมป้ายโครงการ รายละเอียดตามแบบ อบต.ยางสีสุราช</t>
  </si>
  <si>
    <t>โครงการก่อสร้างถนนคอนกรีตเสริมเหล็กบ้านป่าแดง หมู่ที่ 11  สายทางบ้านป่าแดง ไป บ้านศาลา ม.8 กว้าง 4 เมตร  ยาว  1,660 เมตร หนา 0.15 เมตร ลงดินลูกรังไหล่ทางทั้ง 2 ข้างๆละ0.50 เมตร ปริมาณพื้นที่คอนกรีต 6,640 ตร.ม</t>
  </si>
  <si>
    <t xml:space="preserve">โครงการขุดลอกหนองคู บ้านโนนสมบูรณ์ หมูที่ 13 ขุดลอกหนองกว้างเฉลี่ย 65 ม. ยาวเฉลี่ย 115 เมตร ลึกเพิ่มเฉลี่ย 1.50 ม.  ลาดเอียง 1:1 หรือ ปริมาตรดินขุดไม่น้อยกว่า 10,814.25 ลบ.ม. </t>
  </si>
  <si>
    <t>ขุดลอกหนองซาต กว้าง 55 เมตร ยาว 150 เมตร ลึกเฉลีย 3 เมตร ปริมาตรดินขุด   22,932   ลูกบาศเมตร</t>
  </si>
  <si>
    <t>ขุดลอกหนองแคน บ้านหนองขุ่น หมู่ที่ 6 ปากบนกว้าง 46.00 เมตร ยาว 66.00 เมตร ลึกเฉลี่ย 4.00 ลาดเอียง 1:1</t>
  </si>
  <si>
    <t>ก่อสร้างถนนคอนกรีตเสริมเหล็ก ถนนเข้าบ่อขยะ  อำเภอวาปีปทุม  จังหวัดมหาสารคาม  โดยปรับปรุงผิวทางคอนกรีตเสริมเหล็ก กว้าง 4.5 ม. ยาว 484.5 ม. หนา 0.15 ม. พร้อมไหล่ทางลูกรัง 1 ข้าง กว้าง 0.50 ม. หรือมีพื้นที่ดำเนินการไม่น้อยกว่า  2,180.25 ตารางเมตร</t>
  </si>
  <si>
    <t>ก่อสร้างถนนคอนกรีตเสริมเหล็ก  บ้านเก่าน้อย หมู่ 7 ตำบลแคน อำเภอวาปีปทุม จังหวัดมหาสารคาม (เส้นทางจากถนน คสล.เดิม - -
บ้านเก่าน้อย -บ้านบัวมาศ ตำบลบัวมาศ</t>
  </si>
  <si>
    <t>โครงการก่อสร้างถนน คสล. บ.โคกสี ม.10 ขนาดกว้าง 3.50 ม.  ยาว231.00 ม.หนา 0.15 ม.หรือพื้นที่ไม่น้อยกว่า 808.50 ตร.ม. (รายละเอียดตามแบบ อบต.กำหนด)</t>
  </si>
  <si>
    <t>ก่อสร้างถนนคอนกรีตเสริมเหล็ก สาย ทล.2040 - บ้านงัวบา ขนาดกว้าง 5.00 เมตร ยาว 197.00 เมตร หนา 0.15 เมตร ลูกรังไหล่ทางข้างละ 0.50 เมตร พื้นที่เทคอนกรีตไม่น้อยกว่า 985.00 ตร.ม. พร้อมป้ายโครงการรายละเอียดตามแบบ อบต.งัวบา</t>
  </si>
  <si>
    <t>โครงการขุดลอกหนองเลิงคลอง พื้นที่ขุดจำนวน 7,250 ตารางเมตร ลึกเฉลี่ย 4 เมตร ปริมาณดินขุด 29,100 ลบ.ม.</t>
  </si>
  <si>
    <t>ขุดลอกลำห้วยหวาย บ้านหนองขี หมู่ที่ 7  ขนาดปากบนกว้าง 
20 เมตร ยาว 640 เมตร  หรือปริมาณดินขุดไม่น้อยกว่า 14,880
  ลูกบาศก์เมตรตามแบบแปลนอบต.นาข่า กำหนด</t>
  </si>
  <si>
    <t xml:space="preserve">ก่อสร้างถนนคอนกรีตเสริมเหล็ก หมู่ที่ 9 บ้านมะแซว ต.บ้านหวาย อ.วาปีปทุม          จ.มหาสารคาม </t>
  </si>
  <si>
    <t>โครงการปรับปรุงถนน คสล.เป็นถนนลาดยาง
 ม.5</t>
  </si>
  <si>
    <t>โครงการขุดลอกลำห้วยใหญ่ตอนบนบ้านหนองทุ่มพัฒนา หมู่ที่ 9 - บ้านหนองทุ่ม หมู่ที่ 10 ขนาดปากบนกว้าง 18.00 ม. ลึกเฉลี่ย 2.00 ม. ปากล่างกว้าง 10.00 ม. ยาว 530.00 ม.หรือมีปริมาณดินขุดไม่น้อยกว่า 14,840 ลบ.ม.</t>
  </si>
  <si>
    <t>โครงการก่อสร้างถนนคอนกรีตเสริมเหล็ก 
รหัสทางหลวงท้องถิ่น มค.ถ.133-03
 สายทางบ้านหนองแสน - บ้านโคกลิ่น 
ขนาดผิวจราจรกว้าง 5.00 เมตร ยาว 1,198 เมตร หนา 0.15 เมตรมีพื้นที่ไม่น้อยกว่า 5,990 ตารางเมตร</t>
  </si>
  <si>
    <t xml:space="preserve">เสริมผิวทางแอสฟัลท์ติกคอนกรีต สายบ้านหนองไฮ ม.2- บ้านหนองคึม ม.17 ต.หนองไฮ อ.วาปีปทุม จ.มหาสารคาม ผิวทางจราจรกว้าง  5  เมตร  ยาว  380  เมตร หรือมีพื้นที่ไม่น้อยกว่า  1,900  ตารางเมตร </t>
  </si>
  <si>
    <t>โครงการก่อสร้างถนนคอนกรีตเสริมเหล็กบ้านหนองแกหมู่ที่    11  ไปบ้านหัวเรือหมู่ที่ 4   
ขนาดกว้าง   5   เมตร ยาว   200  เมตร หนา 0.15   เมตร 
หรือมีพื้นที่ก่อสร้างไม่น้อยกว่า  1,000  ตรม.ตามแบบ อบต.หัวเรือกำหนด</t>
  </si>
  <si>
    <t>ขุดลอกหนองสิมสาธารณประโยชน์  บ้านวังจาน  หมู่ที่  4  ความกว้างปากบ่อขุด  60  เมตร  ความลึกเฉลี่ย  6  เมตร  ความลาดชัน  1:1  ความกว้างท้องบ่อขุด  28  เมตร  ความยาว  68  เมตร  เมตร  หรือปริมาณดินขุดไม่น้อยกว่า  17,600  ลูกบาศก์เมตร  ตามแบบ  อบต.กำหนด</t>
  </si>
  <si>
    <t>โครงการปรับปรุงผิวทางแอลฟัลต์คอนกรีตซอยจินดาราษฎร์ 1 อำเภอวาปีปทุม  จังหวัดมหาสารคาม  โดยปรับระดับผิวทางด้วยแอสฟัลต์คอนกรีต  กว้าง 4  ม. ยาว  177.5 ม. หนา 0.05 ม. พร้อมตีเส้นจราจร  หรือมีพื้นที่ดำเนินการไม่น้อยกว่า  710  ตารางเมตร</t>
  </si>
  <si>
    <t>ก่อสร้างถนนคอนกรีตเสริมเหล็ก บ้านตำแย หมู่ 2 ตำบลแคน  อำเภอวาปีปทุม จังหวัดมหาสารคาม(เริ่มจากบ้านนางอุบล ลุนสี ไปทางบ้านนายประเสริฐ  ปินะกาพัง</t>
  </si>
  <si>
    <t>โครงการก่อสร้างถนน คสล. บ.โคกสี ม.4 ขนาดกว้าง 3.00 ม. ยาว 51.00 ม. หนา 0.15 ม. หรือพื้นที่ไม่น้อยกว่า 153 ตร.ม.(รายละเอียดตามแบบ อบต.กำหนด)</t>
  </si>
  <si>
    <t>ก่อสร้างถนนคอนกรีตเสริมเหล็ก สาย บ้านงัวบา - บ้านโนน ขนาดกว้าง 5.00 เมตร ยาว 197.00 เมตร หนา 0.15 เมตร ลูกรังไหล่ทางข้างละ 0.50 เมตร พื้นที่เทคอนกรีตไม่น้อยกว่า 985.00 เมตร  พร้อมป้ายโครงการรายละเอียดตามแบบ อบต.งัวบา</t>
  </si>
  <si>
    <t>โครงการซ๋อมสร้างผิวทางแอสฟัลติก คอนกรีต  (โดยวิธี Pavement  In  Recycling) สายบ้านดงใหญ่ บ้านดอนหัน บ้านดอนเจริญ กว้าง 6 เมตร ยาว 1,500 เมตร หนา 5 เซนติเมตร</t>
  </si>
  <si>
    <t xml:space="preserve">ก่อสร้างถนนคอนกรีตเสริมเหล็ก หมู่ที่ 15 บ้านโนนแคน ต.บ้านหวาย อ.วาปีปทุม จ.มหาสารคาม </t>
  </si>
  <si>
    <t>โครงการปรับปรุงถนน คสล.เป็นถนนแอสฟัลติก 
ม.1</t>
  </si>
  <si>
    <t>โครงการก่อสร้างถนนคอนกรีตเสริมเหล็ก สายบ้านหนองเสือ หมู่ที่ 7 - บ้านหนองแสงน้อย หมู่ที่ 8 ขนาดผิวจราจรกว้าง 5.00 ม. ยาว 170.00 ม. หนาเฉลี่ย 0.15 ม. ไหล่ทางดินลูกรังข้างละ 0.00 - 0.50 ม. หรือมีปริมาณพื้นที่ไม่น้อยกว่า 850 ตร.ม.</t>
  </si>
  <si>
    <t xml:space="preserve">ซ่อมสร้างผิวทางแอสฟัลท์ติกคอนกรีต สายบ้านนาเลา-เมืองหงส์ ต.หนองไฮ อ.วาปีปทุม จ.มหาสารคาม ผิวทางจราจรกว้าง  6  เมตร  ยาว  228  เมตร หรือมีพื้นที่ไม่น้อยกว่า  1,368  ตารางเมตร </t>
  </si>
  <si>
    <t>โครงการก่อสร้างถนนคอนกรีตเสริมเหล็กจากบ้านซองแมวหมู่ที่ 13  ไปบ้านแดง ตำบลหนองแสง   
ขนาดกว้าง   5   เมตร ยาว   200  เมตร หนา 0.15   เมตร 
หรือมีพื้นที่ก่อสร้างไม่น้อยกว่า  1,000  ตรม.ตามแบบ อบต.หัวเรือกำหนด</t>
  </si>
  <si>
    <t>ขุดลอกหนองพังคี กว้าง 125 เมตร ยาว  190  เมตร ลึกเฉลี่ย 3 เมตร ปริมาณดินขุดไม่น้อยกว่า 66,150 ลบม.</t>
  </si>
  <si>
    <t>ก่อสร้างฝายน้ำล้น  มข.2527  ลำห้วยโสกน้ำขาว  บ้านป่าตอง  หมู่ที่ 3 กว้าง 20.00 เมตร  สันฝายสูง 2.00 เมตร ผนังข้างสูง 3.50 เมตร (ตามแบบมาตรฐานก่อสร้างฝายน้ำล้น มข. 2527)</t>
  </si>
  <si>
    <t>โครงการโครงข่ายเชื่อมโยงแหล่งน้ำจากหนองดุม – หนองหน่อง วางท่อระบายน้ำ ขนาดØ0.60x1.00เมตร จำนวน 341 ท่อน พร้อมบ่อพัก จำนวน 37 บ่อ  พร้อมป้ายโครงการ รายละเอียดตามแบบ อบต.ยางสีสุราช</t>
  </si>
  <si>
    <t xml:space="preserve">โครงการขุดลอกหนองหอย   บ้านหนองแหน หมู่ที่ 2 ขุดลอกหนองกว้างเฉลี่ย 65 ม. ยาวเฉลี่ย 115 เมตร ลึกเพิ่มเฉลี่ย 1.50 ม. ลาดเอียง 1:1 หรือ ปริมาตรดินขุดไม่น้อยกว่า 10,814.25 ลบ.ม. </t>
  </si>
  <si>
    <t>ขุดลอกหนองเม็ก บ้านหนองแวงใต้ หมู่ที่ 8 ปริมาณดินขุด 10,440 ลบ.ม ลึกเฉลี่ย 1.20 ลาดเอียง 1:1</t>
  </si>
  <si>
    <t>ก่อสร้างถนนคอนกรีตเสริมเหล็ก  ภายในหมู่บ้าน บ้านดงเมืองใหม่  หมู่ที่ 2 ขนาดกว้าง 3.00 เมตร  ยาว 280.00 เมตร หนา 0.15 เมตร  ไม่มีไหล่ทาง พื้นที่ใช้สอย คสล.ไม่น้อยกว่า 840 ตารางเมตร</t>
  </si>
  <si>
    <t>โครงการก่อสร้างถนนคอนกรีตเสริมเหล็กบ้านนาภู หมู่ที่ 1  สายทางจากหมู่บ้าน ไป บ้านโนนสวน ม.16  กว้าง 6 เมตร  ยาว 350  เมตร หนา 0.15 เมตร ลงดินลูกรังไหล่ทางทั้ง 2 ข้างๆละ0.50 เมตร ปริมาณพื้นที่คอนกรีต 2,100  ตร.ม</t>
  </si>
  <si>
    <t>โครงการขุดเจาะบ่อบาดาล บ้านหนองคู หมู่ที่ 3 (บริเวณถังประปาหมู่บ้านปัจจุบัน)</t>
  </si>
  <si>
    <t>โครงการปรับปรุงผิวจราจรด้วยพาราแอสฟัลท์ติกคอนกรีต ถนนนครสวรรค์  ซอย  6  ตำบลตลาด  อำเภอเมือง จังหวัดมหาสารคาม</t>
  </si>
  <si>
    <t>โครงการก่อสร้างถนนคอนกรีตเสริมเหล็ก หมู่ที่ 5 บ้านเกิ้งใต้ สายร่องก้านเหลืองเชื่อมเขตเทศบาลเมืองมหาสารคาม กว้าง ๓ เมตร ยาว ๒,๖๑๐ เมตร หนา ๐.๑๕ เมตร</t>
  </si>
  <si>
    <t>โครงการปรับปรุงซ่อมแซมถนนคอนกรีตเสริมเหล็กเส้นทางถนนสายไปวัดบ้านท่าแร่ บ้านท่าแร่ หมู่ 5 ต.แก่งเลิงจาน อ.เมือง จ.มหาสารคาม กว้าง 5.00 เมตร ยาว 176.00 เมตร</t>
  </si>
  <si>
    <t>โครงการก่อสร้างถนนคอนกรีตเสริมเหล็ก บ้านเชียงเหียนน้อย เชื่อม บ้านร่วมใจ  รหัสสายทางท้องถิ่น  มค.ถ-33-004 บ้านเชียงเหียนน้อย เชื่อม บ้านร่วมใจ กว้าง 4.00 เมตร ยาว 247.00 เมตร หนา 0.15 เมตร หรือพื้นที่ไม่น้อยกว่า 988 ตารางเมตร</t>
  </si>
  <si>
    <t>ก่อสร้างถนนคอนกรีตเสริมเหล็ก สายทาง มค.ถ.40-007 สายบ้านหนองหิน - สุดเขตตำบล  กว้าง 5.00 เมตร ยาว 590.00 ม. หนา 0.15 ม. ไหล่ทางลูกรังข้างละ 0.50 ม. หรือมีพื้นที่ไม่น้อยกว่า 2,950.00 ตรม.</t>
  </si>
  <si>
    <t xml:space="preserve">โครงการก่อสร้างถนนคอนกรีตเสริมเหล็ก  ปริมาณงาน  กว้าง 4.00  เมตร  ยาว  450.00  เมตร  หนา  0.15  เมตร  </t>
  </si>
  <si>
    <t xml:space="preserve">โครงการก่อสร้างถนนคอนกรีตเสริมเหล็ก บ้านโนนแต้ หมู่ที่ 4 สายจากวัดสมศรีถึงร้านไทยนิยม ต.ท่าสองคอน อ.เมือง จ.มหาสารคาม กว้าง 4.00 เมตร ยาว 600.00 เมตร  หนา 0.15 เมตร </t>
  </si>
  <si>
    <t>ปรับปรุงถนนลงดินลูกรังเพื่อการเกษตร สายทางเชื่อมถนนลาดยางไปวัดป่าวังน้ำเย็น บ้านป่าจั่น หมู่ที่ 16   ต.ลาดพัฒนา อ.เมืองมหาสารคาม จ.มหาสารคาม กว้าง 5.00 เมตร  ยาว 1,300 เมตร หนา 0.12 เมตร</t>
  </si>
  <si>
    <t>โครงการก่อสร้างถนนคอนกรีตเสริมเหล็ก บ้านโด,โสทอน (ถนนรอบกุดโด)  หมู่ที่  3,10</t>
  </si>
  <si>
    <t>ขุดลอกหนองแปน กว้าง  72  เมตร  ยาว  150  เมตร  ลึกโดยเฉลี่ย  1.50 เมตร</t>
  </si>
  <si>
    <t>โครงการก่อสร้างเสริมผิวทางลาดยาง ถนนรอบเมือง เพื่อเชื่อมโยงการท่องเที่ยวชุมชน หมู่ 2,10 และ 15 ตำบลปะหลาน เทศบาลตำบลพยัคฆภูมิพิสัย อำเภอพยัคฆภูมิพิสัย จังหวัดมหาสารคาม</t>
  </si>
  <si>
    <t>โครงการก่อสร้างถนน คสล. บ้านไผ่ทองพัฒนา หมู่ที่ 16 บ้านโนนปอ หมู่ที่ 1 กว้าง 4 เมตร ยาว 500 เมตร หนา 0.15 เมตร หรือมีพื้นที่ไม่น้อยกว่า 2,000 ตารางเมตร ไหล่ทางหินคลุกกว้างข้างละ 0.30 เมตร พร้อมป้ายโครงการ 1 ป้าย</t>
  </si>
  <si>
    <t>โครงการก่อสร้างถนนคอนกรีตเสริมเหล็ก บ้านหนองบัวทอง หมู่ 6 (เส้นจากโรงสีชุมชนถึงถนนสาย  202 ) -  ขนาดกว้าง  5.00 เมตร ยาว 850  เมตรเมตร หนา 0.15 เมตร หรือมีปริมาตรคอนกรีตไม่น้อยกว่า  3,240  ตร.ม.</t>
  </si>
  <si>
    <t>ก่อสร้างถนนคอนกรีตเสริมเหล็ก บ้านเขวาทุ่ง หมู่ที่ 4 สายบ้านนายหนูพร  พูลวงษ์ ถึงบ้านนายสมพงษ์  มาบิดา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</si>
  <si>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โครงการก่อสร้างถนนคอนกรีตเสริมเหล็กสาย ท.ล.202 - บ้านโนนสำราญ ถนนกว้าง 4.50 เมตร ยาว 1,261.00 เมตร หนา 0.15 เมตร หรือมีพื้นที่ ค.ส.ล.ไม่น้อยกว่า 5,674.50 เมตร ไม่มีไหล่ทาง พร้อมวางท่อระบายน้ำคอนกรีต Ø 0.60 เมตร จำนวน 35 ท่อน</t>
  </si>
  <si>
    <t>โครงการซ่อมสร้างถนนลาดยางแอสฟัลท์ติก (เส้นทางบ้านผักสั่ง  หมู่ที่ 8 ตำบลเมืองเตา  อำเภอพยัคฆภูมิพิสัย  จังหวัดมหาสารคาม โดยการซ่อมสร้างถนลาดยางแอสฟัลท์ติก กว้าง 5.00 เมตร ยาว 767.00 เมตร หรือมีพื้นที่ผิวไม่น้อยกว่า 3,835600.00 ตารางเมตร</t>
  </si>
  <si>
    <t>ก่อสร้างถนนคอนกรีตเสริมเหล็กบ้านโนนแคน หมู่ที่ 8 (สายบ้านโนนแคน หมู่ที่ 8-บ้านผักสั่ง)</t>
  </si>
  <si>
    <t>โครงการก่อสร้างถนนคอนกรีตเสริมเหล็ก บ้านดอนยูง   หมู่  6    ขนาดกว้าง  4   เมตร   ยาว  250  เมตร              หนา 0.15 เมตร หรือมีพื้นที่คอนกรีตไม่น้อยกว่า   1,000   ตารางเมตร</t>
  </si>
  <si>
    <t>ก่อสร้างถนนคอนกรีตเสริมเหล็กสายทางบ้านตะโงน หมู่ที่ 1-บ้านดงเย็น (ราษฎร์เจริญ) กว้าง 6 ม. ยาว 1,600 ม หนา 0.15 ม.</t>
  </si>
  <si>
    <t>โครงการพัฒนาเส้นทางขนส่งผลผลิตทางการเกษตรก่อสร้างถนนคอนกรีตเสริมเหล็กสายทาง บ้านดงยางน้อย หมู่ที่ 5 - บ้านดงเหม่าหมู่ที 6 กว้าง 4 ม. ยาว 143 ม. หนา 0.15 ม</t>
  </si>
  <si>
    <t>โครงการซ่อมสร้างถนนลาดยางแอสฟัลท์ติกคอนกรีต เส้นทางระหว่างบ้านหัวคู ต.หนองบัว   ไปบ้านโคกจันทร์หอม ต.เม็กดำ อ.พยัคฆภูมิพิสัย  จ.มหาสารคาม</t>
  </si>
  <si>
    <t>โครงการขยายท่อเมนประปาบ้านโนนอุดม หมู่ที่ 13-บ้านหัวนา หมู่ที่ 6 ท่อพีวีซีขนาด่ 3 นิ้ว ชั้น 8.5 ปลายบาน 1 ข้าง จำนวน 675 ท่อน</t>
  </si>
  <si>
    <t>โครงการก่อสร้างถนนคอนกรีตเสริมเหล็ก ถนนสุขาภิบาล 13</t>
  </si>
  <si>
    <t>โครงการพัฒนาเส้นทางขนส่งผลผลิตทางการเกษตรก่อสร้างถนนคอนกรีตเสริมเหล็กสายทางบ้านเป้า หมู่ที่ 5 ไปบ้านเหล่ากา หมู่ 3 กว้าง 4 ม. ยาว 220 ม หนาเฉลี่ย 0.15 ม.หรือมีพื้นที่ดำเนินการไม่น้อยกว่า 880  ตารางเมตร</t>
  </si>
  <si>
    <t xml:space="preserve">โครงการก่อสร้างถนนคอนกรีตเสริมเหล็ก ถนนสายข้างวัด หมู่ที่ 8 บ้านแสบง ต.ดอนงัว  อ.บรบือ  จ.มหาสารคาม </t>
  </si>
  <si>
    <t>โครงการก่อสร้างถนนคอนกรีตเสริมเหล็กสายทางบ้านโนนสะอาด หมู่ที่ 13 - สปก. กว้าง 4 เมตร ยาว 1,000 เมตร หนา 0.15 เมตร  หรือมีพื้นที่คอนกรีตไม่น้อยกว่า 4,000 ตารางเมตร</t>
  </si>
  <si>
    <t xml:space="preserve">โครงการก่อสร้างถนนคอนกรีตเสริมเหล็ก บ้านโนนราษี  หมู่ที่ 1  กว้าง 4.00 เมตร ยาว 225 เมตร หนา 0.15 เมตร หรือพื้นที่เทคอนกรีตไม่น้อยกว่า 900 ตารางเมตร </t>
  </si>
  <si>
    <t>โครงการก่อสร้างถนนคอนกรีตเสริมเหล็กสายบ้านมะแงว เชื่อมบ้านเก่าน้อย กว้าง 5 เมตร ยาว 295 เมตร หนา 0.15 เมตร หรือมีพื้นที่ไม่น้อยกว่า 1,475 ตารางเมตร ลงลูกรังไหล่ทางข้างละ 0.25 เมตร</t>
  </si>
  <si>
    <t>โครงการก่อสร้างถนน คสล.สายบ้านโคกเสือเฒ่า(คุ้มน้ำจั้น)</t>
  </si>
  <si>
    <t>โครงการก่อสร้างถนนคอนกรีตเสริมเหล็กบ้านหนองสิมใหญ่ หมู่ที่ 1 - บ้านหนองสมบูรณ์ ต.วังใหม่  กว้าง 4 เมตร ยาว 2,050 เมตร หนา 0.15 เมตร พร้อมไหลทางข้างละ 0.50 เมตร หรือมีพื้นที่คอนกรีตไม่น้อยกว่า 8,200 ตารางเมตร</t>
  </si>
  <si>
    <t>โครงการขุดลอกสระกกท่อน บ้านหนองเม็ก หมู่ที่ ๔ ตำบลนาดูน อำเภอนาดูน ขนาดกว้าง  ๔๐ เมตร  ยาว ๔๕ เมตร ลึกเฉลี่ย ๒ เมตร ลาดเอียง ๑:๑ หรือปริมาณดินขุดไม่น้อยกว่า  ๕,๕๕๐ ลูกบาศก์เมตร</t>
  </si>
  <si>
    <t>โครงการขุดลอกแหล่งน้ำหนองจอกแก้ไขปัญหาภัยแล้ง หมู่ที่ 6 บ้านสระบัว ตำบลกู่สันตรัตน์ องค์การบริหารส่วนตำบลกู่สันตรัตน์อำเภอนาดูน จังหวัดมหาสารคาม</t>
  </si>
  <si>
    <t>โครงการขุดลอกสระหนองบัว ม.5</t>
  </si>
  <si>
    <t>ถนนคอนกรีตเสริมเหล็กเชื่อมระหว่างหมู่บ้าน ขนาดกว้าง 4 เมตร ยาว 190  เมตร หนา 0.15 เมตร หรือพื้นที่ก่อสร้างไม่น้อยกว่า 760 ตารางเมตรพร้อมไหล่ทางลูกรัง</t>
  </si>
  <si>
    <t>ก่อสร้างถนนคอนกรีตเสริมเหล็ก สายบ้านโคกกลาง - บ่อขยะ ขนาดผิวจราจรกว้าง 4 เมตร ยาว 1,550 เมตร หนา 0.15 ไหล่ทางข้างละ 0.50 เมตร หรือคิดเป็นพื้นที่ไม่น้อยกว่า  6,200 ตารางเมตร</t>
  </si>
  <si>
    <t>โครงการก่อสร้างถนนคสล. สายจากปากทางป้ายดอกบัวแดง-นานายจันทร์  จันทะบุดดา</t>
  </si>
  <si>
    <t>ก่อสร้างถนนคอนกรีตเสริมเหล็ก  บ้านนาหาด  หมู่....3  ถนนสาย A8  (บ้านนาหาด –บ้านหนองปลิง ต.ดงบัง) กว้าง  5.00  เมตร   ยาว 155  เมตร   หนา 0.15  เมตร  ไหล่ทางลูกรังข้างละ  0.50   เมตร  หรือมีพื้นที่ ค.ส.ล. ไม่น้อยกว่า  775  ตารางเมตร พร้อมป้ายโครงการ  1 ป้าย</t>
  </si>
  <si>
    <t>ก่อสร้างถนนคอนกรีตเสริมเหล็ก สายบ้านขี้เถ้า หมู่ที่ 8       กว้าง 5.00 เมตร ยาว 1,000.00 เมตร หนา 0.15 เมตรหรือพื้นที่ไม่น้อยกว่า 5,000 ตารางเมตร พร้อมป้ายโครงการ</t>
  </si>
  <si>
    <t xml:space="preserve">โครงการก่อสร้างก่อสร้างธนาคารน้ำใต้ดินระบบเปิด ขนาดกว้าง 90 เมตรยาว 100 ลึก 3.00 เมตร, บ่อลึกกว้าง 10 เมตรยาว 20 เมตรลึก2 เมตร(เฉลี่ย) Slope 1:1 ปริมาตร 34,800 ลบ.ม.,ติดตั้งรั้วลวดหนาม 5 แถว เสา 4"x4"x2.50 เมตร จำนวน 235 ต้น </t>
  </si>
  <si>
    <t xml:space="preserve">โครงการ ก่อสร้างฝายน้ำล้นรถสามารถวิ่งผ่านได้ กั้นลำนางแหวน บ้านหนองกลางโคก หมู่ที่ 7 ตำบลหนองเรือ  อำเภอนาเชือก จังหวัดมหาสารคาม  ขนาดผิวจราจรกว้าง 4.00  เมตรยาว 21.00  เมตร (พร้อมขุดลอกหน้าฝายและหลังฝาย ปากบนกว้าง 14.00 ม. ยาว 180.00 ม. ลึก 1.50 ม. และป้ายประชาสัมพันธ์โครงการ 1 ป้าย (ขนาด 1.20 x 2.40 เมตร) ต </t>
  </si>
  <si>
    <t>ก่อสร้างฝายน้ำล้นลำห้วย ขนาดกว้าง 14 เมตร</t>
  </si>
  <si>
    <t>ก่อสร้างนคอนกรีตเสริมเหล็ก  เส้นทางบ้านห้วยหิน  หมู่ 3 ไปบ้านนาเชือก ตำบลนาเชือก กว้าง 4 เมตร  ยาว 950 เมตร หนา 0.15 เมตร ไหล่ทางข้างละ 0.50 เมตร มีพื้นที่ไม่น้อยกว่า 3,800  ตารางเมตร</t>
  </si>
  <si>
    <t>โครงการพัฒนาเส้นทางขนส่งผลผลิตทางการเกษตรก่อสร้างถนนคอนกรีตเสริมเหล็ก สายบ้านหัวยหลาว   หมู่ที่ ๗ - บ้านหนองบัวแดง หมู่ที่ ๙  กว้าง 5.00  เมตร ยาว180.00  เมตร   หนา 0.15 เมตร หรือมีพื้นที่ ผิวจราจรคสล.ไม่น้อยกว่า 900.00 ตารางเมตรลงดินลูกรังไหล่ทางปรับเกลี่ยเรียบ  พร้อมติดตั้งป้ายประชาสัมพันธ์ โครงการ จำนวน 1 ป้าย</t>
  </si>
  <si>
    <t>โครงการก่อสร้างถนนคอนกรีตเสริมเหล็ก สายทางบ้านปอพาน หมู่ 14-บ้านกุดน้ำใส รหัสสายทาง มค.74-001 กว้าง 5 เมตร ยาว 245 เมตร หนา 0.15 เมตร ปริมาณพื้นที่ คสล.ไม่น้อยกว่า 1,225 ตร.ม ปริมาณคอนกรีตไม่น้อยกว่า 183.75 ตร.ม พร้อมถมดินลูกรังไหล่ทาง 0.50 เมตร พร้อมป้ายโครงการจำนวน 1 ป้าย</t>
  </si>
  <si>
    <t>โครงการพัฒนาเส้นทางขนส่งผลผลิตทางการเกษตรก่อสร้างถนนคอนกรีตเสริมเหล็ก สายทางแยกทางหลวงชนบทข้างโรงเรียนบ้านโคกก่อง ขนาดกว้าง 5.00 เมตร ยาว 309 เมตรหนา 0.15 เมตรหรือมีพื้นที่ ไม่น้อยกว่า 1,545 ตรารางเมตรพร้อมลงลูกรังไหลทางเกลี่ยเรียบ พร้อมติดตั้งป้ายประชาสัมพันธ์ โครงการ จำนวน 1 ป้าย</t>
  </si>
  <si>
    <t>โครงการก่อสร้างถนนคอนกรีตเสริมเหล็ก บ้านนายสมนึก สีมาพล - ศาลาประชาคม  ขนาดกว้าง  5  ยาว  75  เมตร</t>
  </si>
  <si>
    <t>โครงการพัฒนาเส้นทางขนส่งผลผลิตทางการเกษตรก่อสร้างถนนคอนกรีตเสริมเหล็กเลียบคลองส่งน้ำสาย1 ถึงอ่างเก็บน้ำห้วยค้อ บ้านเหล่าอีหมัน-บ้านหนองเลา ขนาดกว้าง 4 เมตร ยาว 2,330 เมตร หนา 0.15 เมตร  หรือมีปริมาตรคอนกรีตไม่น้อยกว่า 9,320 ตร.ม พร้อมลงลูกไหล่ทางข้างละ0.50 เมตร</t>
  </si>
  <si>
    <t>โครงการเสริมผิวจราจรแบบ Asphalt Concrete (Hot mix) กว้าง 4.0 เมตร ยาว 750 ม. พื้นที่รวมไม่น้อยกว่า 3,000 ตารางเมตร</t>
  </si>
  <si>
    <t xml:space="preserve">โครงการงานปรับปรุงซ่อมแซมถนนลูกรัง โดยการลงหินคลุก ขนาด 3 เมตร ยาว 1,450 เมตร </t>
  </si>
  <si>
    <t>โครงการก่อสร้างถนนคอนกรีตเสริมเหล็กขนาดกว้าง 6 เมตร ยาว 250 เมตร หนา 0.15 เมตร หรือมีพื้นที่คอนกรีตไม่น้อยกว่า 1,500 ตารางเมตร</t>
  </si>
  <si>
    <t xml:space="preserve"> -ก่อสร้างถนน คสล. บ้านโนนสว่าง หมู่ที่ 15 ไปบ้านแฝก หมู่ที่ 12 กว้าง  4  เมตร ยาว 225 เมตร  หนา  0.15  เมตรพื้นที่ไม่น้อยกว่า 900 ตร.ม.</t>
  </si>
  <si>
    <t>โครงการก่อสร้างถนนแอสฟัลท์ติก สายคลอง 13 ขวา –   ตำบลแห่ใต้ ผิวจราจร กว้าง 4 เมตร ยาว 2,400 เมตร หนา 0.05 เมตร</t>
  </si>
  <si>
    <t xml:space="preserve">โครงการก่อสร้างลานตากข้าวบ้านดอนกลอยหมู่ที่ 17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</si>
  <si>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โครงการก่อสร้างฝาย คสล.แบบถนนสำหรับน้ำล้นผ่านห้วยถ้ำเต่า(ตอนล่าง) ขนาดผิวจราจร กว้าง 4 เมตร ยาว 20 เมตร หนาเฉลี่ย 0.15 เมตร คันทางสูง 2 เมตร ลาด 1:2 เมตร</t>
  </si>
  <si>
    <t>โครงการติดตั้งสูบน้ำพลังงานแสงอาทิตย์เพื่ออุปโภค - บริโภค ขนาดไม่น้อยกว่า 2,500 วัตต์ สถานที่ก่อสร้าง บ้านวังจาน หมู่ที่2 ตำบลดอนกลาง อำเภอโกสุมพิสัย จังหวัดมหาสารคาม  ปริมาณงาน แผงเซล์พลังงานแสงอาทิตย์ [Crystalline Silicon] ขนาดไม่น้อยกว่า 250 วัตต์ อุปกรณ์ควบคุมการทำงานของเครื่องสูบน้ำ (Controller)</t>
  </si>
  <si>
    <t>โครงการก่อสร้าง ถนน ค.ส.ล.ถนนรอบบึงบอนต่อจาก ค.ส.ล.เดิม(ช่วงSts 1-389 ไปทางบ่อบำบัดน้ำเสีย) ม.3    - ดำเนินการก่อสร้าง ถนน ค.ส.ล. ขนาดผิวจราจรกว้าง 4 เมตร ยาว  229  เมตร  หนา 0.15 เมตร  หรือพื้นที่ก่อสร้างไม่น้อยกว่า 916 ตร.ม.  มีไหล่ทางลูกรังเฉลี่ยข้างละ 0.50 ตร.ม.   (ตามแบบแปลนเทศบาลตำบลโกสุมพิสัย)</t>
  </si>
  <si>
    <t>ปรับปรุงถนน ค.ส.ล.ภายในหมู่บ้านป่าเป้า หมู่ที่ 10</t>
  </si>
  <si>
    <t>โครงการก่อสร้างถนน คสล. ม. 2  บ้านสองคอน เริ่มจากสี่แยกบ้านนายคำผาย  สุทธิเลาะ  ถึง  วัดป่าสามัคคีธรรม  ถนนคสล.  ยาว 230 เมตร กว้าง  4  เมตร หนา 0.15 ม.  หรือพื้นที่ไม่น้อยกว่า 920.00 ตารางเมตร</t>
  </si>
  <si>
    <t>ถนน คสล.สายฝายนำล้นแม่น้ำชี ขนาดกว้าง 3 เมตร ยาว 300 เมตร หนา 0.15 เมตร</t>
  </si>
  <si>
    <t>โครงการปรับปรุงผิวทางด้วยหินคลุก บ้านท่าศาลา หมู่ที่ 4 ถนนสายคลอง 2L – 11R เริ่มจากบริเวณที่นานางประยูร  พรมแสนปัง  ไปทางทิศใต้  ถึงที่นานายหนูดวง  จิตบุตร  ขนาดกว้าง 3.00 เมตร ยาว 950.00 เมตร หนาเฉลี่ย 0.15 เมตร หรือมีพื้นที่ดำเนินการไม่น้อยกว่า 2,850 ตารางเมตร ตามแบบ อบต.ยางท่าแจ้ง กำหนด</t>
  </si>
  <si>
    <t>โครงการปรับปรุงถนนลูกรังลงหินคลุก  ( ท่าตม )</t>
  </si>
  <si>
    <t>โครงการปรับปรุงถนนดินโดยการเสริมผิวหินคลุกถนนดิน  (สายเรียบคลองชลประทานช่วงบ้านบะหลวงหนองแวง ม.4,10)</t>
  </si>
  <si>
    <t>โครงการปรับปรุงถนนดินโดยลงหินคลุกเริ่มจากนานายหนูเตือน  ศรีเฮือง ถึงนานางสาวทองสุข  โททำกว้าง 3.00 ม.ยาว 1,000 ม.หน า0.10 ม. ปริมาณหินคลุกไม่น้อยกว่า 300 ลบ.ม.พร้อมไถปรับเกลี่ย</t>
  </si>
  <si>
    <t>ปรับปรุงถนนดินลงหินคลุก จุดที่นานายทนงศักดิ์ เจนการ- ไปชีหลง</t>
  </si>
  <si>
    <t>โครงการพัฒนาเส้นทางขนส่งผลผลิตทางการเกษตร บ้านคุยแพง หมู่ที่ 4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</si>
  <si>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โครงการก่อสร้างถนนลาดยางจากบ้านโคกสว่าง ถึงบ้านน้ำเที่ยง  ขนาดกว้าง  6.00  เมตร  ยาว  1,350 เมตร  </t>
  </si>
  <si>
    <t xml:space="preserve">ก่อสร้างถนนคอนกรีตเสริมเหล็ก  หมู่ที่  8  บ้านเขวา   ตำบลเหล่า  อำเภอโกสุมพิสัย  จังหวัดมหาสารคาม จากบริเวณสระน้ำประปาสาธารณะประโยชน์บ้านเขวา   กว้าง  4.00  เมตร  ยาว  235.00  เมตร  หนาเฉลี่ย  0.15  เมตร  </t>
  </si>
  <si>
    <t>โครงการขุดลอกหนองน้ำสาธารณะโคก  อีเอน  ปริมาณกว้าง 55 เมตร ยาว 220 เมตร ลึกเฉลี่ย 2.00 เมตร หรือ ปริมาณดินขุดไม่น้อยกว่า 18,920 ลบ.ม.</t>
  </si>
  <si>
    <t>โครงการก่อสร้างถนนคอนกรีตเสริมเหล็ก บ้านยาง กว้าง 5 เมตร ยาว 178 เมตร หนา 0.15 เมตร หรือพื้นไม่น้อยกว่า 890 ตารางเมตร ไหล่ทางข้างละ 0.50 เมตร</t>
  </si>
  <si>
    <t>โครงการก่อสร้างถนนคอนกรีตเสริมเหล็ก บ้านนาภู หมู่ที่ 8 - แยกบ้านโนนทัน</t>
  </si>
  <si>
    <t>ปรับปรุงซ่อมแซมถนนลาดยางผิวจราจรแอสฟัลติกคอนกรีต สายทาง มค.ถ.1-0012 บ้านแกดำ-บ้านหนองขุ่น  กว้าง 6 ม. ยาว 2,500 ม. หนา 0.05 ม. พื้นที่ดำเนินการไม่น้อยกว่า 15,000 ตร.ม.</t>
  </si>
  <si>
    <t>โครงการก่อสร้างฝาย คสล. น้ำล้นผ่าน (รถข้ามได้) ลำห้วยเตย หมู่ 16 ตำบลห้วยเตย คันทางกว้าง 4 เมตร ยาว 16 เมตร คันทางสูง 1.50 เมตร ความลาดเอียงคันทาง 1: 2 พร้อมหูข้าง คสล. ถนน คสล. ขึ้น - ลง (พร้อมป้ายโครงการ)</t>
  </si>
  <si>
    <t>โครงการขุดลอกลำห้วยแท่น บ้านกุดเม็ก หมู่ 8</t>
  </si>
  <si>
    <t>โครงการก่อสร้างท่อลอดเหลี่ยมคอนกรีตเสริมเหล็กพร้อมก่อสร้างสันน้ำล้น ข้ามลำห้วยหัวนาคำ (ตอนบน) บ้านโนนสมบุติ หมู่ที่ 11 ขนาดกว้าง 1.80 เมตร ยาว 4 เมตร สูง 1.80 เมตร จำนวน 5 ช่อง</t>
  </si>
  <si>
    <t>ก่อสร้างถนนคอนกรีตเสริมเหล็กเส้นหลังโรงเรียนบ้านบ่อแก</t>
  </si>
  <si>
    <t xml:space="preserve">โครงการถนนลูกรังบดอัดแน่น จากบ้านนายศิริ โพธิ์ชารี -            ที่นานางลินรัตน์ ดีแหบ หมู่ 8 กว้าง 4 ม. ยาว 1,500 ม. </t>
  </si>
  <si>
    <t xml:space="preserve">ก่อสร้างผิวจราจร ค.ส.ล. ถนนสุขาภิบาล 37  หมู่ที่ 3 ช่วง ต่อจากถนนคอนกรีตเดิม ถึง คลองชลประทาน ขนาดกว้าง 4.00 ม. ความยาวรวม   200.00 ม. หนา  0.15  ม. หรือพื้นที่รวมไม่น้อยกว่า  800.00 ตารางเมตร 
</t>
  </si>
  <si>
    <t>ปรับปรุงซ่อมแซมถนนลาดยางผิวจราจรแอสฟัลติกคอนกรีต สายทาง มค.ถ.1-0061 บ้านโคกพระ-บ้านหลักด่าน อ.กันทรวิชัย กว้าง 6 ม. ยาว 2,010 ม. แบ่งเป็น 4 ช่วง พื้นที่ดำเนินการไม่น้อยกว่า 12,060 ตร.ม.</t>
  </si>
  <si>
    <t>ก่อสร้างถนนคอนกรีตเสริมเหล็กสายบ้านนาสีนวน ม.1 - บ้านตำแย ม.2(กว้าง 5 .00 ม. ยาว 900 ม. หนา 0.15 ม. พท.ผิวจราจรไม่น้อยกว่า 4,500 ตร.ม.)</t>
  </si>
  <si>
    <t xml:space="preserve">ซ่อมสร้างผิวทางแอสฟัลท์ติกคอนกรีต สายบ้านลาดใต้ ม.14 ต.ศรีสุข เชื่อม บ้านโพนงาม ต.คันธาร์ราษฎร์ อ.กันทรวิชัย จ.มหาสารคาม ผิวทางจราจรกว้าง  5  เมตร  ยาว 1,050  เมตร หรือมีพื้นที่ไม่น้อยกว่า  5,250  ตารางเมตร </t>
  </si>
  <si>
    <t>แก้ไขปัญหาและบรรเทาความเดือดร้อยของประชาชนในพื้นที่ประสบภัยพิบัติ ( อุทกภัย ) ถนนสุขาภิบาล 18 ,ถนนสุขาภิบาล 19 และ ถนนสุขาภิบาล 36</t>
  </si>
  <si>
    <t>ปรับปรุงซ่อมแซมถนนลาดยางผิวจราจรแอสฟัลติกคอนกรีต สายทาง มค.ถ.1-0063 อ.กันทรวิชัย-บ้านหนองแคน อ.กันทรวิชัย กว้าง 6 ม. ยาว 4,160 ม. แบ่งเป็น 2 ช่วง พื้นที่ดำเนินการไม่น้อยกว่า 24,960 ตร.ม.</t>
  </si>
  <si>
    <t>ก่อสร้างถนนคอนกรีตเสริมเหล็กสายบ้านทัน หมู่ที่ 5 - บ้านหนองคู หมู่ที่ 2 (กว้าง 5 .00 ม. ยาว 1,400 ม. หนา 0.15 ม. พท.ผิวจราจรไม่น้อยกว่า 7,000 ตร.ม.</t>
  </si>
  <si>
    <t xml:space="preserve">ก่อสร้างถนนคอนกรีตเสริมเหล็กสายบ้านลาดสามัคคี ม.17 ต.ศรีสุข  อ.กันทรวิชัย จ.มหาสารคาม ผิวทางจราจรกว้าง  4  เมตร  ยาว 500  เมตร หรือมีพื้นที่ไม่น้อยกว่า 2,000  ตารางเมตร </t>
  </si>
  <si>
    <t>โครงการก่อสร้างฝาย คสล. น้ำล้นผ่าน (รถข้ามได้) ลำห้วยเตย หมู่ 2 ตำบลห้วยเตย คันทางกว้าง 4 เมตร ยาว 16 เมตร คันทางสูง 1.50 เมตร ความลาดเอียงคันทาง 1: 2 พร้อมหูข้าง คสล. ถนน คสล. ขึ้น - ลง (พร้อมป้ายโครงการ)</t>
  </si>
  <si>
    <t>โครงการขุดลอกลำห้วยพิมาน บ้านหัวขัว หมู่ 9</t>
  </si>
  <si>
    <t>โครงการก่อสร้างถนนคอนกรีตเสริมเหล็ก  สายบ้านนาโพธิ์ หมู่ที่ 1  ถึง บ้านโนนเกษตร หมู่ที่ 16 ขนาดกว้าง 6  เมตร  ยาว  2,000  เมตร หนา 0.15 เมตร</t>
  </si>
  <si>
    <t>ก่อสร้างถนนคอนกรีตเสริมเหล็กสาธารณะประโยชน์ระดับชุมชน</t>
  </si>
  <si>
    <t>โครงการก่อสร้างถนนลาดยาง จากบ้านจอมทอง - บ้านบ่อแก        หมู่ 8 กว้าง 5 ม. ยาว 225 ม.</t>
  </si>
  <si>
    <t>โครงการก่อสร้างถนนคอนกรีตเสริมเหล็ก บ้านหนองบัวดง กว้าง 5 เมตร ยาว 178 เมตร หนา 0.15 เมตร หรือพื้นไม่น้อยกว่า 890 ตารางเมตร ไหล่ทางข้างละ 0.50 เมตร</t>
  </si>
  <si>
    <t>โครงการก่อสร้างถนนคอนกรีตเสริมเหล็ก บ้านหนองแต้  หมู่ที่ 12</t>
  </si>
  <si>
    <t>ก่อสร้างถนนคอนกรีตเสริมเหล็ก สายทาง มค.ถ.1-0011 บ้านหมากค่า-บ้านหนองดุก กว้าง 6 ม. ยาว 1,800 ม. พื้นที่ดำเนินการไม่น้อยกว่า 10,800 ตร.ม.</t>
  </si>
  <si>
    <t>โครงการก่อสร้างถนนคอนกรีตเสริมเหล็กเชื่อมระหว่างตำบล สายทาง บ้านโคกก่อง - บ้านหนองแสน ผิวจราจรกว้าง 5 เมตร  ยาว 1,000 เมตร  หนา 0.15 เมตร หรือมีพื้นที่ไม่น้อยกว่า 5,000 ตารางเมตร  ไหล่ทางลูกรังข้างละ 0.50 เมตร</t>
  </si>
  <si>
    <t xml:space="preserve">โครงการก่อสร้างลานตากข้าวบ้านดอนกลอยหมู่ที่ 20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</si>
  <si>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โครงการขุดลอกหนองน้ำสร้าง ขนาดกว้างเฉลี่ย 162  เมตร ยาวเฉลี่ย 248 เมตร ลึกเฉลี่ย 2 เมตร</t>
  </si>
  <si>
    <t>โครงการติดตั้งสูบน้ำพลังงานแสงอาทิตย์เพื่ออุปโภค - บริโภค ขนาดไม่น้อยกว่า 2,500 วัตต์ สถานที่ก่อสร้าง บ้านหินแห่ หมู่ที่8 ตำบลดอนกลาง อำเภอโกสุมพิสัย จังหวัดมหาสารคาม ปริมาณงาน แผงเซล์พลังงานแสงอาทิตย์ [Crystalline Silicon] ขนาดไม่น้อยกว่า 250 วัตต์ อุปกรณ์ควบคุมการทำงานของเครื่องสูบน้ำ (Controller)</t>
  </si>
  <si>
    <t>โครงการก่อสร้าง ถนน ค.ส.ล.พร้อมรางระบายน้ำ รูปตัวยู ทั้ง 2 ฝั่ง ซอยธีรธรรม 2    ม.10                                - ดำเนินการก่อสร้าง ถนน ค.ส.ล. ขนาดผิวจราจรกว้าง  5  เมตร ยาว  165  เมตร หนา  0.15 เมตร หรือพื้นที่ก่อสร้างไม่น้อยกว่า 825 ตร.ม. พร้อมรางระบายน้ำ รูปตัวยู ขนาดกว้างภายใน 0.30 เมตร ยาวรวมทั้ง 2 ฝั่ง 330 เมตร ลึกภายในเฉลี่ย 0.40 เมตร พร้อมฝาปิด ค.ส.ล. (ตามแบบแปลนเทศบาลตำบลโกสุมพิสัย)</t>
  </si>
  <si>
    <t>โครงการก่อสร้างถนน คสล. (สายที่สวนยางพารานางนาลัย  โคตรวงษ์ทอง) ขนาดกว้าง 4.00 ม.ยาว 230.00 ม.หนาเฉลี่ย 0.15 ม.หรือ พื้นที่ คสล.รวมไม่น้อยกว่า 920.00 ตร.ม.และลงลูกรังไหล่ทาง 2 ข้างๆละ 0.50 ม.พร้อมป้ายโครงการ</t>
  </si>
  <si>
    <t>ปรับปรุงถนน ค.ส.ล.ภายในหมู่บ้านผักหนอก หมู่ที่ 6</t>
  </si>
  <si>
    <t>โครงการก่อสร้างถนน คสล. ม. 3  บ้านโนนเมือง เริ่มจากบ้านนางศิริภักดิ์   เดชพุฒ  ถึง  ที่นา  นางรัศมี  สีดาบุญมา  ถนนคสล. กว้าง  5  เมตรยาว 178 เมตร หนา 0.15 ม. หรือพื้นที่ไม่น้อยกว่า 890.00 ตารางเมตร</t>
  </si>
  <si>
    <t>ถนน คสล.สายไปดอนแฮด ขนาดกว้าง 3 เมตร ยาว 300 เมตร หนา 0.15 เมตร</t>
  </si>
  <si>
    <t xml:space="preserve">โครงการปรับปรุงผิวทางด้วยหินคลุก บ้านท่าศาลา หมู่ที่ 4  ถนนสายคลอง 11R ช่วงบ้านท่าศาลา – บ้านปลาปัด เริ่มจากบริเวณที่นานางโสภา  ถมภิรมย์  ไปทางทิศตะวันตก ถึงทางหลวงแผ่นดิน 2391 ขนาดกว้าง 3.00 เมตร ยาว 360.00 เมตร  หนาเฉลี่ย 0.15 เมตร หรือมีพื้นที่ดำเนินการไม่น้อยกว่า 1,080 ตารางเมตร  ตามแบบ อบต. ยางท่าแจ้ง กำหนด </t>
  </si>
  <si>
    <t>โครงการปรับปรุงถนนลูกรังลงหินคลุก  (นานางสาอุดทาทอง )</t>
  </si>
  <si>
    <t xml:space="preserve">โครงการปรับปรุงถนนดินโดยการเสริมผิวหินคลุกถนนดิน  (สายหมู่ที่ 6) </t>
  </si>
  <si>
    <t>โครงการปรับปรุงถนนดินโดยลงหินคลุกเริ่มจากนานายหนูเตือน  ศรีเฮือง ถึงนานางสาวทองสุข  โททำกว้าง 5.00 ม.ยาว 770 ม.หน า0.10 ม. ปริมาณหินคลุกไม่น้อยกว่า 385 ลบ.ม.พร้อมไถปรับเกลี่ย</t>
  </si>
  <si>
    <t>ปรับปรุงถนนดินลงหินคลุก จุดบ้านแห่เหนือ - บ้านโนนสัง</t>
  </si>
  <si>
    <t>โครงการพัฒนาเส้นทางขนส่งผลผลิตทางการเกษตร บ้านโนนเมืองน้อย หมู่ที่ 5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</si>
  <si>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โครงการก่อสร้างถนนคอนกรีตเสริมเหล็กสายบ้านหนองหญ้าม้าไปบ้านหนองเหล็ก  ขนาดหนา 0.15  เมตร  กว้าง  5.00 เมตร  ยาว  2,000  เมตร  หรือมีพื้นที่ก่อสร้างไม่น้อยกว่า  10,000  ตารางเมตร  </t>
  </si>
  <si>
    <t xml:space="preserve">ก่อสร้างถนนคอนกรีตเสริมเหล็ก  หมู่ที่  9  บ้านเขวาบึงกุย   ตำบลเหล่า  อำเภอโกสุมพิสัย  จังหวัดมหาสารคาม จากบริเวณดอนปู่ตา      กว้าง  4.00  เมตร  ยาว  235.00  เมตร  หนาเฉลี่ย  0.15  เมตร  </t>
  </si>
  <si>
    <t xml:space="preserve">โครงการงานปรับปรุงซ่อมแซมถนนลูกรัง โดยการลงหินคลุก ขนาด 3 เมตร ยาว 1,750 เมตร </t>
  </si>
  <si>
    <t xml:space="preserve"> -ก่อสร้างถนน คสล. บ้านโนนสำราญ หมู่ที่ 4 ไปโรงเรียนดอนเงินพิทยาคาร  กว้าง 4 เมตร  ยาว 225 เมตร หนา 1.50  เมตร พื้นที่ไม่น้อยกว่า 900 ตร.ม.</t>
  </si>
  <si>
    <t xml:space="preserve">โครงการก่อสร้างถนนคอนกรีตเสริมเหล็ก บ้านหนองจิก หมู่ที 13 –ต.นาทอง ผิวจราจร กว้าง 4 เมตร ยาว 1,000 เมตร หนา 0.15 เมตร </t>
  </si>
  <si>
    <t>ปรับปรุงซ่อมแซมถนนลาดยางผิวจราจรแอสฟัลติกคอนกรีต สายทาง มค.ถ.1-0070 บ้านจาน ต.เสือเฒ่า - บ้านหลุบแซง ต.หนองกุง กว้าง 6 ม. ยาว 2,800 ม. หนา 0.05 ม. พื้นที่ดำเนินการไม่น้อยกว่า 16,800 ตร.ม.</t>
  </si>
  <si>
    <t xml:space="preserve">โครงการ ก่อสร้างฝายน้ำล้นรถสามารถวิ่งผ่านได้ กั้นลำห้วยคลองไผ่ บ้านหัวสระ หมู่ที่ 8 ตำบลหนองเรือ  อำเภอนาเชือก จังหวัดมหาสารคาม  ขนาดผิวจราจรกว้าง 4.00  เมตร ยาว 21.00  เมตร (พร้อมขุดลอกหน้าฝายและหลังฝาย ปากบนกว้าง 14.00 ม. ยาว 180.00 ม. ลึก 1.50 ม. และป้ายประชาสัมพันธ์โครงการ 1 ป้าย (ขนาด 1.20 x 2.40 เมตร) </t>
  </si>
  <si>
    <t>โครงการพัฒนาเส้นทางขนส่งผลผลิตทางการเกษตรก่อสร้างถนนคอนกรีตเสริมเหล็ก สายบ้านหัวยหลาวเหนือ  หมู่ที่ 15  -  บ้านโนนทอง ตำบลโนนแดง  กว้าง 5.00  เมตร ยาว180.00  เมตร   หนา 0.15 เมตร หรือมีพื้นที่ ผิวจราจร คสล.ไม่น้อยกว่า 900.00 ตารางเมตร ลงดินลูกรังไหล่ทางปรับเกลี่ยเรียบ  พร้อมติดตั้งป้ายประชาสัมพันธ์ โครงการ จำนวน 1 ป้าย</t>
  </si>
  <si>
    <t>ก่อสร้างถนนคอนกรีตเสริมเหล็ก เส้นทางบ้านห้วยทราย หมู่ 6 ไปบ้านหนองทิศสอน หมู่ 5 กว้าง 5 เมตร ยาว 750 เมตร หนา 0.15 เมตร  มีพื้นที่ไม่น้อยกว่า 3,800 ตารางเมตร</t>
  </si>
  <si>
    <t>โครงการก่อสร้างถนนคอนกรีตเสริมเหล็ก สายทางข้างวัดบ้านโนนแร่ ถึง บ้านปอพาน หมู่ 1 กว้าง 4 เมตร ยาว 4,780 เมตร หนา 0.15 เมตร ปริมาณพื้นที่ คสล.ไม่น้อยกว่า 19,120 ตร.ม ปริมาณคอนกรีตไม่น้อยกว่า 2,868 ตร.ม พร้อมถมดินลูกรังไหล่ทาง 0.50 เมตร พร้อมป้ายโครงการจำนวน 1 ป้าย</t>
  </si>
  <si>
    <t xml:space="preserve">โครงการก่อสร้างผิวจราจรคอนกรีตเสริมเหล็ก สายทาง บ้านหนองใหม่ หมู่ที่ 7- บ้านมะอึ หมู่ที่ 3 ผิวจราจรคอนกรีตเสริมเหล็ก ขนาดกว้าง 6 เมตร ยาว 2,545 เมตร หนา 0.15 เมตร เป็นพื้นที่ 15,270 ตารางเมตร ไหล่ทางลูกรังข้างละ 0.50 เมตร </t>
  </si>
  <si>
    <t>โครงการพัฒนาเส้นทางขนส่งผลผลิตทางการเกษตรก่อสร้างถนนคอนกรีตเสริมเหล็กสายบ้านโคกก่องไปอำเภอเปือยน้อยขนาดกว้าง 5.00 เมตร ยาว 109 เมตรหนา 0.15 เมตรหรือมีพื้นที่ ไม่น้อยกว่า 545 ตรารางเมตรพร้อมลงลูกรังไหลทางเกลี่ยเรียบ พร้อมติดตั้งป้ายประชาสัมพันธ์ โครงการ จำนวน 1 ป้าย</t>
  </si>
  <si>
    <t>โครงการก่อสร้างถนนคอนกรีตเสริมเหล็ก เส้นนาเชือกนาดูน - บ้านนายสมนึก  ขนาดกว้าง  5  เมตร  ยาว  194  เมตร</t>
  </si>
  <si>
    <t>โครงการพัฒนาเส้นทางขนส่งผลผลิตทางการเกษตรก่อสร้างถนนคอนกรีตเสริมเหล็ก บ้านหนองมะเชือ หมู่ 2 ถึง บ้านน้ำอ้อม หมู่ 15 ขนาดกว้าง  6 เมตร ยาว 610 เมตร หนา 0.15 เมตร หรือมีปริมาตรคอนกรีต ไม่น้อยกว่า  3,660 ตร.ม พร้อมลงลูกไหล่ทางข้างละ0.50 เมตร</t>
  </si>
  <si>
    <t>โครงการขุดลอกหนองกลางดง บ้านจัมปาศรี หมู่ที่ ๙ ตำบลนาดูน อำเภอนาดูน  ขนาดกว้าง ๓๐ เมตร ยาว ๑๗๕ เมตร ลึกเฉลี่ย ๒ เมตร ลาดเอียง ๑:๑ หรือปริมาณดินขุดไม่น้อยกว่า ๑๖,๐๕๐ ลูกบาศก์เมตร</t>
  </si>
  <si>
    <t>โครงการขุดลอกแหล่งน้ำหนองบักเอ่นเพื่อแก้ไขปัญหาภัยแล้ง หมู่ที่ 2 บ้านกู่ ตำบลกู่สันตรัตน์ องค์การบริหารส่วนตำบลกู่สันตรัตน์ อำเภอนาดูน จังหวัดมหาสารคาม</t>
  </si>
  <si>
    <t xml:space="preserve">โครงการขุดลอกหนองเขื่อนช้าง ม.2   </t>
  </si>
  <si>
    <t>ถนนคอนกรีตเสริมเหล็กภายในหมู่บ้าน ขนาดกว้าง 4 เมตร ยาว 190  เมตร หนา 0.15 เมตรหรือพื้นที่ก่อสร้างไม่น้อยกว่า 760 ตารางเมตร พร้อมไหล่ทางลูกรัง</t>
  </si>
  <si>
    <t>ก่อสร้างถนนคอนกรีตเสริมเหล็ก สายบ้านโคกกลาง - บ้านแดงโพง ขนาดผิวจราจรกว้าง 4 เมตร ยาว 1,819 เมตร หนา 0.15 ไหล่ทางข้างละ 0.50 เมตร หรือคิดเป็นพื้นที่ไม่น้อยกว่า  7,276 ตารางเมตร</t>
  </si>
  <si>
    <t>ก่อสร้างถนนคอนกรีตเสริมเหล็ก  บ้านโกทา  หมู่...2  ถนนสาย A1  กว้าง  4.00  เมตร   ยาว 640  เมตร   หนา 0.15  เมตร  ไหล่ทางลูกรังข้างละ 0.30  เมตร  หรือมีพื้นที่ ค.ส.ล.ไม่น้อยกว่า 2,560   ตารางเมตร พร้อมป้ายโครงการ  1  ป้าย</t>
  </si>
  <si>
    <t>ก่อสร้างถนนคอนกรีตเสริมเหล็ก สายบ้านหนองแต้น้อย         หมู่ที่ 2  กว้าง 5.00 เมตร ยาว 3,900.00 เมตร หนา 0.15 เมตร ลูกรังไหล่ทางข้างล่ะ 0.50 เมตร หรือพื้นที่ไม่น้อยกว่า 19,500 ตารางเมตร พร้อมป้ายโครงการ</t>
  </si>
  <si>
    <t>โครงการขยายท่อเมนประปาบ้านหนองแก หมู่ที่ 15-บ้านดอนบม หมู่ที่ 3 ท่อพีวีซีขนาด่ 3 นิ้ว ชั้น 8.5 ปลายบาน 1 ข้าง จำนวน 820 ท่อน</t>
  </si>
  <si>
    <t>โครงการพัฒนาเส้นทางขนส่งผลผลิตทางการเกษตรก่อสร้างถนนคอนกรีตเสริมเหล็กสายทางบ้านเป้า หมู่ที่ 5 ไปบ้านฮ่องน้อย หมู่ 7กว้าง 4 ม. ยาว 220 ม หนาเฉลี่ย 0.15 ม.หรือมีพื้นที่ดำเนินการไม่น้อยกว่า  880  ตารางเมตร</t>
  </si>
  <si>
    <t>โครงการก่อสร้างถนนคอนกรีตเสริมเหล็ก ถนนสายบ้านหนองขาม-ไปบ้านศาลา หมู่ที่ 6  บ้านหนองขาม ต.ดอนงัว  อ.บรบือ  จ.มหาสารคาม ช่วงที่ 1</t>
  </si>
  <si>
    <t>โครงการก่อสร้างถนนคอนกรีตเสริมเหล็กสายทางบ้านป่ากุงหนา หมู่ที่ 10 - บ้านห้วยหลาว       ตำบลเขวาไร่ กว้าง 5 เมตร ยาว 202 เมตร หนา 0.15 เมตร  หรือมีพื้นที่คอนกรีตไม่น้อยกว่า 1,010 ตารางเมตร</t>
  </si>
  <si>
    <t xml:space="preserve">โครงการก่อสร้างถนนคอนกรีตเสริมเหล็ก บ้านโนนราษี  หมู่ที่ 1  กว้าง 4.๐๐ เมตร ยาว 225 เมตร หนา ๐.๑๕ เมตร หรือพื้นที่เทคอนกรีตไม่น้อยกว่า 900 ตารางเมตร </t>
  </si>
  <si>
    <t>โครงการก่อสร้างถนนคอนกรีตเสริมเหล็กสายบ้านโพธิ์ทอง-ลำห้วยเสียว กว้าง 5 เมตร ยาว 185 เมตร หนา 0.15 เมตร หรือมีพื้นที่ไม่น้อยกว่า 295 ตารางเมตร ลงลูกรังไหล่ทางข้างละ 0.25 เมตร</t>
  </si>
  <si>
    <t>โครงการก่อสร้างถนน คสล.สายบ้านโนนม่วง-บ้านหนองบัว</t>
  </si>
  <si>
    <t>โครงการก่อสร้างถนนคอนกรีตเสริมเหล็กบ้านหนองโดน หมู่ที่ 7 ต.หนองสิม - บ้านโคกลี่ ต.หนองจิก  กว้าง 4.00 เมตร ยาว 520 เมตร หนา 0.15 เมตร พร้อมไหลทางข้างละ 0.50 เมตร หรือมีพื้นที่คอนกรีตไม่น้อยกว่า 2,080 ตารางเมตร</t>
  </si>
  <si>
    <t>ขุดลอกหนองหนาว  กว้าง  97  เมตร  ยาว  110  เมตร  ลึกโดยเฉลี่ย  1.00  เมตร</t>
  </si>
  <si>
    <t>โครงการก่อสร้างเสริมผิวทางลาดยาง ถนนวิชิตราษฎร์บำรุงเพื่อเชื่อมโยงการท่องเที่ยวชุมชน หมู่ 1ตำบลปะหลาน เทศบาลตำบลพยัคฆภูมิพิสัย อำเภอพยัคฆภูมิพิสัย จังหวัดมหาสารคาม</t>
  </si>
  <si>
    <t>โครงการก่อสร้างถนน คสล. บ้านหนองขาม หมู่ที่ 9 เชื่อมทางหลวงแผ่นดินหมายเลข 2040 กว้าง 4 เมตร ยาว 600 เมตร หนา 0.15 เมตร หรือมีพื้นที่ไม่น้อยกว่า 2,400 ตารางเมตร ไหล่ทางหินคลุกกว้างข้างละ 0.30 เมตร พร้อมป้ายโครงการ 1 ป้าย</t>
  </si>
  <si>
    <t>โครงการก่อสร้างถนนคอนกรีตเสริมเหล็ก บ้านหนองบัวทอง หมู่ 6 (เส้นจากบ้านนายแสงถึงถนนพยัคฆ์-พุทไธสง) -  ขนาดกว้าง  4.00 เมตร ยาว 230  เมตร หนา 0.15 เมตร หรือมีปริมาตรคอนกรีตไม่น้อยกว่า  920  ตร.ม.</t>
  </si>
  <si>
    <t>ปรับปรุงถนนคอนกรีตเสริมเหล็ก บ้านมะชม หมู่ที่ 5 สายหน้าโรงเรียนบ้านมะชม ถึงบ้านภารแอ่น  ตำบลภารแอ่น  อำเภอพยัคฆภูมิพิสัย  จังหวัดมหาสารคาม ขนาดกว้าง 4 เมตร ยาว 328 เมตร หนา 0.10 เมตร หรือมีพื้นที่ไม่น้อยกว่า 1,312.00 ตารางเมตร ไหล่ทางลูกรังข้างละ 0.50 เมตร</t>
  </si>
  <si>
    <t>โครงการก่อสร้างถนนลาดยางแอสฟัลท์ติกคอนกรีตโดยวิธี OVERLAY ถนนสาย ท.ล.202 - วัดท่าชัยศรี จำนวน 2 ช่วง มีพื้นที่รวมกันไม่น้อยกว่า 5,629.95 ตารางเมตร</t>
  </si>
  <si>
    <t>ก่อสร้างถนนคอนกรีตเสริมเหล็กบ้านลำพลับพลา หมู่ที่ 9 (สายรอบหมู่บ้านหลังวัดบ้านโนนม่วง)</t>
  </si>
  <si>
    <t>โครงการก่อสร้างถนนคอนกรีตเสริมเหล็ก บ้านหนองแคน   หมู่  9    ขนาดกว้าง  4   เมตร   ยาว  250  เมตร              หนา 0.15 เมตร หรือมีพื้นที่คอนกรีตไม่น้อยกว่า   1,000   ตารางเมตร</t>
  </si>
  <si>
    <t>ก่อสร้างถนนคอนกรีตเสริมเหล็กสายทาง บ้านโนนสังข์ หมู่ที่ 9 - บ้านหนองสระ หมู่ที 10 กว้าง 4 ม. ยาว 1,139 ม. หนา 0.15 ม</t>
  </si>
  <si>
    <t>โครงการพัฒนาเส้นทางขนส่งผลผลิตทางการเกษตรก่อสร้างถนนคอนกรีตเสริมเหล็กสายทาง บ้านหนองหญ้าหวาย หมูที่ 4 (สนามชนไก่) กว้าง 4 ม. ยาว 240 ม. หนา 0.15 ม.</t>
  </si>
  <si>
    <t>โครงการซ่อมสร้างถนนลาดยางแอสฟัลท์ติกคอนกรีต เส้นทางระหว่างบ้านหนองนาใน ต.หนองบัว อ.พยัคฆภูมิพิสัย  ไปบ้านฉนวน ต.สร้างแซ่ง อ.ยางสีสุราช  จ.มหาสารคาม</t>
  </si>
  <si>
    <t>โครงการขุดเจาะบ่อบาดาล บ้านหนองปลิง หมู่ที่ 6 (บริเวณเมรุ)</t>
  </si>
  <si>
    <t>โครงการปรับปรุงผิวจราจรด้วยพาราแอสฟัลท์ติกคอนกรีต ถนนนครสวรรค์  ซอย  51  ตำบลตลาด  อำเภอเมือง จังหวัดมหาสารคาม</t>
  </si>
  <si>
    <t>โครงการปรับปรุงซ่อมแซมถนนคอนกรีตเสริมเหล็กเส้นทางถนนหมู่บ้านพิบูลย์ธานี ถึงบ้าน นางรัฐฎาพร เนื่องวงชา บ้านแก่งเลิงจาน หมู่ 13  ต.แก่งเลิงจาน อ.เมือง จ.มหาสารคาม กว้าง 4.00 เมตร ยาว 220.00 เมตร</t>
  </si>
  <si>
    <t>โครงการก่อสร้างคอนกรีตเสริมเหล็ก หมู่ที่ 6 บ้านเกิ้งเหนือ สายเชื่อมเขตเทศบาลเมืองมหาสารคาม กว้าง ๓ เมตร ยาว ๑,๖๕๐ เมตร หนา ๐.๑๕ เมตร</t>
  </si>
  <si>
    <t>โครงการก่อสร้างถนนคอนกรีตเสริมเหล็ก บ้านเหล่าวิลัย เชื่อม บ้านเขวา กว้าง 4.00 เมตร ยาว 247.00 เมตร หนา 0.15 เมตร หรือพื้นที่ไม่น้อยกว่า 988 ตารางเมตร</t>
  </si>
  <si>
    <t>ก่อสร้างถนนคอนกรีตเสริมเหล็ก สายทาง มค.ถ.40-009 สายบ้านหนองสูง-แยกถนน ทช.มค.2010  กว้าง 4.00 เมตร ยาว 760.00 ม. หนา 0.15 ม. ไหล่ทางลูกรังข้างละ 0.50 ม. หรือมีพื้นที่ไม่น้อยกว่า 3,040.00 ตรม.</t>
  </si>
  <si>
    <t xml:space="preserve">โครงการก่อสร้างถนนคอนกรีตเสริมเหล็ก  ปริมาณงาน  กว้าง 4.00  เมตร  ยาว  550.00  เมตร  หนา  0.15  เมตร  </t>
  </si>
  <si>
    <t xml:space="preserve">โครงการก่อสร้างถนนคอนกรีตเสริมเหล็ก บ้านหนองเขื่อนช้าง หมู่ที่ 13 สายบ้านนายประสิทธิ์ สุระป้องไปวัดป่าถาวนาราม ต.ท่าสองคอน อ.เมือง จ.มหาสารคาม กว้าง 4.00 เมตร ยาว 450.00 เมตร  หนา 0.15 เมตร </t>
  </si>
  <si>
    <t>ปรับปรุงถนนลงดินลูกรังเพื่อการเกษตร สายทางเชื่อมถนนลาดยางไปบ้านลาด หมู่ที่ 6 บ้านกุดซุย หมู่ที่ 17  ต.ลาดพัฒนา อ.เมืองมหาสารคาม จ.มหาสารคาม กว้าง 4.00 เมตร  ยาว 1,200 เมตร หนา 0.12 เมตร</t>
  </si>
  <si>
    <t>โครงการก่อสร้างถนนคอนกรีตเสริมเหล็กสายบ้านหนองโน หมู่ที 1,5,8   ปริมาณงาน  กว้าง  4.00 เมตร  ยาว  178.00 เมตร  หรือมีพื้นที่คสล.ไม่น้อยกว่า  712.00   ตารางเมตร</t>
  </si>
  <si>
    <t>โครงการก่อสร้างถนนคอนกรีตเสริมเหล็ก บ้านโคกล่าม  หมู่ที่  5</t>
  </si>
  <si>
    <t>ขุดลอกหนองก๊อก  บ้านกู่น้อย หมู่ที่ 9 พื้นที่ขุดลอก 3,500 ตารางเมตร  ลึกเฉลี่ย 4.00 เมตร  ลาดเอียง 1:1  ปริมาณดินขุดไม่น้อยกว่า 12,300 ลูกบาศก์เมตร</t>
  </si>
  <si>
    <t>ก่อสร้างถนนคอนกรีตเสิรมเหล็ก จากบ้านหนองบัวแปะ ถึงตำบลหนองบัว กว้าง 5 เมตร ยาว 800 เมตร หนาเฉลีย0.15 เมตรลงดินลูกรังไหล่ทางทั้งสองข้างๆละ 0.50 เมตร ปริมาณพื้นที่เทคอนกรีต 4,000 ตรม.</t>
  </si>
  <si>
    <t>ก่อสร้างถนนคอนกรีตเสริมเหล็ก  ภายในหมู่บ้าน บ้านโนนจาน  หมู่ที่ 5 ขนาดกว้าง 5.00 เมตร  ยาว 300.00 เมตร หนา 0.15 เมตร  ไหล่ทางหินคลุกข้างละ 0.05 เมตร พื้นที่ใช้สอย คสล.ไม่น้อยกว่า 1,500 ตารางเมตร</t>
  </si>
  <si>
    <t>โครงการก่อสร้างถนนคอนกรีตเสริมเหล็กบ้านป่าแดง หมู่ที่ 11  สายทางจากหมู่บ้าน ไป บ้านนาเลิง ม.4  กว้าง 5 เมตร  ยาว 395  เมตร หนา 0.15 เมตร ลงดินลูกรังไหล่ทางทั้ง 2 ข้างๆละ0.50 เมตร ปริมาณพื้นที่คอนกรีต 1,975  ตร.ม</t>
  </si>
  <si>
    <t>ก่อสร้างถนนคอนกรีตเสริมเหล็ก สายรอบหนองทุ่งสนาม ขนาดกว้าง 4.00 เมตร ยาว 404 เมตร หนา 0.15 เมตร พื้นที่เทคอนกรีตไม่น้อยกว่า 1,616.00 ตร.ม. พร้อมป้ายโครงการ รายละเอียดตามแบบ อบต.ยางสีสุราช</t>
  </si>
  <si>
    <t xml:space="preserve"> โครงการก่อสร้างถนน คสล.จากบ้านหนองยาง หมู่ที่ 3 - เขตตำบลสร้างแซ่ง อำเภอยางสีสุราช จังหวัดมหาสารคาม ขนาดกว้าง 5 เมตร ยาว 2,200 เมตร หน  0.15 เมตร  หรือพื้นที่ คสล.ไม่น้อยกว่า 11,000 ตร.ม.และลงลูกรังไหล่ทางทั้ง 2 ข้าง ๆ ละ 0.50 เมตร พร้อมป้ายโครงการ  </t>
  </si>
  <si>
    <t>ซ่อมสร้างผิวทางแอสฟัลท์ติกคอนกรีต บ้านหนองแวงใต้ -ตำบลหัวดง  กว้าง 5.00 เมตร ยาว 1,382.00 เมตร หนา 0.04 เมตร หรือพื้นที่ไม่น้อยกว่า 6,910 ตารางเมตร</t>
  </si>
  <si>
    <t>โครงการปรับปรุงผิวทางแอลฟัลต์คอนกรีตซอยหอสมุด  อำเภอวาปีปทุม  จังหวัดมหาสารคาม  โดยปรับระดับผิวทางด้วยแอสฟัลต์คอนกรีต  กว้าง  3.40-4.00  ม. ยาว 223 ม. หนา 0.05 ม. พร้อมตีเส้นจราจร  หรือมีพื้นที่ดำเนินการไม่น้อยกว่า  858.4 ตารางเมตร</t>
  </si>
  <si>
    <t>ก่อสร้างถนนคอนกรีตเสริมเหล็ก บ้านตำแย หมู่ 2 ตำบลแคน อำเภอวาปีปทุม จังหวัดมหาสารคาม (เส้นทางจากปากทางบ้านตำแย -บ้านโคกช้าง)</t>
  </si>
  <si>
    <t>โครงการก่อสร้างถนน คสล. บ.ทองหลาง ม.1 ขนาดกว้าง 3.00 ม.ยาว 273.00 ม. หนา 0.15 ม. หรือพื้นที่ไม่น้อยกว่า 819 ตร.ม. (รายละเอียดตามแบบ อบต.กำหนด)</t>
  </si>
  <si>
    <t>ก่อสร้างถนนคอนกรีตเสริมเหล็ก สาย บ้านหนองคู - บ้านโนน ขนาดกว้าง 5.00 เมตร ยาว 203.00 เมตร หนา 0.15 เมตร พื้นที่เทคอนกรีตไม่น้อยกว่า 1,015.00 ตร.ม. พร้อมป้ายโครงการ
รายละเอียดตามแบบ อบต.งัวบา</t>
  </si>
  <si>
    <t>โครงการเสริมผิวทางแอสฟัลติกคอนกรีต  สายบ้านหนองนกเขียน หมู่ 13 กว้าง 5 เมตร ยาว 945 เมตร หนา 4 เซนติเมตร</t>
  </si>
  <si>
    <t>ก่อสร้างถนนคอนกรีตเสริมเหล็ก (เส้นถนนลาดยาง-ห้วยฮ่องน้อย) ขนาดกว้าง  4 เมตร ยาว 60  เมตร หนา 0.15 เมตร  ตามแบบแปลน อบต.นาข่า กำหนด</t>
  </si>
  <si>
    <t xml:space="preserve">ก่อสร้างถนนคอนกรีตเสริมเหล็ก หมู่ที่ 14 บ้านวังทอง ต.บ้านหวาย อ.วาปีปทุม จ.มหาสารคาม </t>
  </si>
  <si>
    <t>โครงการลงหินคลุก ม.2</t>
  </si>
  <si>
    <t>โครงการก่อสร้างถนนคอนกรีตเสริมเหล็ก สายบ้านหนองเผือก หมู่ที่ 3 - บ้านโนน ต.ขามป้อม ขนาดผิวจราจรกว้าง 5.00 ม. ยาว 150.00 ม. หนาเฉลี่ย 0.15 ม. ไหล่ทางดินลูกรังข้างละ 0.00 - 0.20 ม. หรือมีปริมาณพื้นที่ไม่น้อยกว่า 750 ตร.ม.</t>
  </si>
  <si>
    <t xml:space="preserve">ซ่อมสร้างผิวทางแอสฟัลท์ติกคอนกรีต สายบ้านคลองเกษตรพัฒนา-บ้านไม้ล่าว ต.หนองไฮ อ.วาปีปทุม จ.มหาสารคาม ผิวทางจราจรกว้าง  5  เมตร  ยาว 230  เมตร หรือมีพื้นที่ไม่น้อยกว่า  1,150  ตารางเมตร </t>
  </si>
  <si>
    <t>โครงการก่อสร้างถนนคอนกรีตเสริมเหล็กจากบ้านเหล่าหุ่งหมู่ที่    14  ไปบ้านซองแมวหมู่ที่  13    
ขนาดกว้าง   5   เมตร ยาว   200  เมตร หนา 0.15   เมตร 
หรือมีพื้นที่ก่อสร้างไม่น้อยกว่า  1,000  ตรม.ตามแบบ อบต.หัวเรือกำหนด</t>
  </si>
  <si>
    <t xml:space="preserve">โครงการปรับปรุงผิวทางแอลฟัลต์คอนกรีตถนนชลสุข  อำเภอวาปีปทุม  จังหวัดมหาสารคาม   โดยปรับระดับผิวทางด้วยแอสฟัลต์คอนกรีต  กว้าง 4.2 -5 ม. ยาว 408.5 ม. หนา 0.05 ม. พร้อมตีเส้นจราจร  หรือมีพื้นที่ดำเนินการไม่น้อยกว่า  1,942.9 ตารางเมตร </t>
  </si>
  <si>
    <t>ก่อสร้างถนนคอนกรีตเสริมเหล็ก บ้านแวงชัย หมู่ 3 ตำบลแคน อำเภอวาปีปทุม จังหวัดมหาสารคาม หัสทางหลวงท้องถิ่น มค.ถ.39-012 - สายบ้านแวงชัย -เขตแดนบ้านดอนหัน ตำบลดงใหญ่</t>
  </si>
  <si>
    <t>ก่อสร้างถนนคอนกรีตเสริมเหล็ก สายบ้านโนนหน่อง หมู่ที่ 10 ต.งัวบา ไปบ้านโนนจาน ต.ขามป้อมขนาดกว้าง 5.00 เมตร ยาว 203.00 เมตร หนา 0.15 เมตร พื้นที่เทคอนกรีตไม่น้อยกว่า 1,015.009 ตร.ม. พร้อมป้ายโครงการ รายละเอียดตามแบบ อบต.งัวบา</t>
  </si>
  <si>
    <t>โครงการเสริมผิวทางแอสฟัลติกคอนกรีต สายบ้านดงใหญ่ หมู่ 5  กว้าง 5 เมตร ยาว 640 เมตร หนา 4 เซนติเมตร</t>
  </si>
  <si>
    <t>ก่อสร้างถนนคอนกรีตเสริมเหล็ก (เส้นบ้านโคกเต่า-โรงสีชุมชน) ขนาดกว้าง  5 เมตร ยาว 145  เมตร หนา 0.15 เมตร  พร้อมวางท่อ คสล.ขนาดเส้นผ่าศูนย์กลาง 0.40 เมตร จำนวน 7  ท่อน ตามแบบแปลน อบต.นาข่า กำหนด</t>
  </si>
  <si>
    <t>โครงการก่อสร้างถนน คสล. บ.มิตรภาพพัฒนา ม.11 ขนาดกว้าง 3.00 ม.  ยาว 273.00 ม. หนา 0.15 ม. หรือพื้นที่ไม่น้อยกว่า 819 ตร.ม.(รายละเอียดตามแบบ อบต.กำหนด)</t>
  </si>
  <si>
    <t xml:space="preserve">ก่อสร้างถนนคอนกรีตเสริมเหล็ก หมู่ที่ 9 บ้านมะแซว ต.บ้านหวาย อ.วาปีปทุม จ.มหาสารคาม </t>
  </si>
  <si>
    <t>โครงการปรับปรุงถนน คสล.เป็นถนนลาดยาง
 ม.3</t>
  </si>
  <si>
    <t>โครงการก่อสร้างถนนคอนกรีตเสริมเหล็ก สายรอบหนองเสือ หมู่ที่ 7 ต.หนองทุ่ม ขนาดผิวจราจรกว้าง 5.00 ม. ยาว 215.00 ม. หนาเฉลี่ย 0.15 ม. หรือมีปริมาณพื้นที่ไม่น้อยกว่า 860 ตร.ม.</t>
  </si>
  <si>
    <t xml:space="preserve">ซ่อมสร้างผิวทางแอสฟัลท์ติกคอนกรีต สายบ้านโคกสีไฮ-หนองทุ่ม ต.หนองไฮ       อ.วาปีปทุม จ.มหาสารคาม ผิวทางจราจรกว้าง  5  เมตร  ยาว  1,400 เมตร หรือมีพื้นที่ไม่น้อยกว่า  7,000  ตารางเมตร </t>
  </si>
  <si>
    <t>โครงการก่อสร้างถนนคอนกรีตเสริมเหล็กบ้านกอกหมู่ที่     6  ไปสะพานข้ามลำเสียวไปบ้านเหล่าก้างปลา  
ขนาดกว้าง   5   เมตร ยาว 200  เมตร หนา 0.15   เมตร 
หรือมีพื้นที่ก่อสร้างไม่น้อยกว่า  1,000  ตรม.ตามแบบ อบต.หัวเรือกำหนด</t>
  </si>
  <si>
    <t>ขุดลอกหนองม่วง  บ้านโคกม่วง หมู่ที่ 8 ขนาดกว้าง 70 เมตร  ยาว 70 เมตร  ลึกเฉลี่ย 2.50 เมตร  ลาดเอียง 1:1/2ปริมาณดินขุดไม่น้อยกว่า 11,800 ลูกบาศก์เมตร</t>
  </si>
  <si>
    <t>ก่อสร้างถนนคอนกรีตเสิรมเหล็ก จากบ้านหนองโสน ถึงหนองหว้า กว้าง 5 เมตร ยาว 1,500 เมตร หนาเฉลีย0.15 เมตรลงดินลูกรังไหล่ทางทั้งสองข้างๆละ 0.50 เมตร ปริมาณพื้นที่เทคอนกรีต 7,500 ตรม.</t>
  </si>
  <si>
    <t>ก่อสร้างถนนคอนกรีตเสริมเหล็ก  ภายในหมู่บ้าน บ้านป่าขาม  หมู่ที่ 3 ขนาดกว้าง 4.00 เมตร  ยาว 200.00 เมตร หนา 0.15 เมตร  ไม่มีไหล่ทาง พื้นที่ใช้สอย คสล.ไม่น้อยกว่า 800 ตารางเมตร</t>
  </si>
  <si>
    <t>โครงการก่อสร้างถนนคอนกรีตเสริมเหล็กบ้านสะเดาหวาน หมู่ที่ 13  สายทางจากแยกวัด ไป โรงสูบ  กว้าง 4 เมตร  ยาว 400  เมตร หนา 0.15 เมตร ลงดินลูกรังไหล่ทางทั้ง 2 ข้างๆละ0.50 เมตร ปริมาณพื้นที่คอนกรีต 1,600  ตร.ม</t>
  </si>
  <si>
    <t>เสริมผิวแอสฟัลส์ติกคอนกรีต สาย บ้านศรีสวัสดิ์ - บ้านโนนสวรรค์ ขนาดกว้าง 5.00 เมตร ยาว 890.00 เมตร หนา 0.05 เมตร ไม่มีไหล่ทาง พื้นที่ก่อสร้างไม่น้อยกว่า 4,450.00 ตร.ม. พร้อมป้ายโครงการรายละเอียดตามแบบ อบต.ยางสีสุราช</t>
  </si>
  <si>
    <t xml:space="preserve">โครงการก่อสร้างถนน คสล.จากบ้านโนนสมบูรณ์ หมู่ที่ 13 - บ้านหนองยาง หมู่ที่ 3 ขนาดกว้าง 5  ม. ยาว 1,100 ม. หนา 0.15 ม. หรือพื้นที่ คสล.ไม่น้อยกว่า 5,500 ตร.ม..และลงลูกรังไหล่ทางทั้ง 2 ข้าง ๆ ละ 0.50 ม. พร้อมป้ายโครงการ </t>
  </si>
  <si>
    <t>ซ่อมสร้างผิวทางแอสฟัลท์ติกคอนกรีต บ้านหนองบัวใต้ -ตำบลสร้างแซ่ง  กว้าง 5.00 เมตร ยาว 1,126.00 เมตร หนา 0.04 เมตร หรือพื้นที่ไม่น้อยกว่า 5,630 ตารางเมตร</t>
  </si>
  <si>
    <t>โครงการขุดเจาะบ่อบาดาล บ้านหนองปลิง หมู่ที่ 6 (บริเวณศูนย์พัฒนาเด็กเล็ก)</t>
  </si>
  <si>
    <t>โครงการปรับปรุงผิวจราจรด้วยพาราแอสฟัลท์ติกคอนกรีต ถนนนครสวรรค์  ซอย  46  ตำบลตลาด  อำเภอเมือง จังหวัดมหาสารคาม</t>
  </si>
  <si>
    <t>โครงการก่อสร้างถนนคอนกรีตเสริมเหล็ก บ้านเอียด เชื่อม บ้านหัน กว้าง 4.00 เมตร ยาว 247.00 เมตร หนา 0.15 เมตร หรือพื้นที่ไม่น้อยกว่า 988 ตารางเมตร</t>
  </si>
  <si>
    <t xml:space="preserve">โครงการก่อสร้างถนนคอนกรีตเสริมเหล็ก บ้านหนองงัวน้อย หมู่ที่ 5 สายทิศตะวันตกหมู่บ้าน ต.ท่าสองคอน อ.เมือง จ.มหาสารคาม กว้าง 4.00 เมตร ยาว 230.00 เมตร  หนา 0.15 เมตร  </t>
  </si>
  <si>
    <t xml:space="preserve">โครงการปรับปรุงซ่อมแซมถนนคอนกรีตเสริมเหล็กเส้นทางบ้านหนองจิก หมู่ 10 ต.แก่งเลิงจาน อ.เมือง จ.มหาสารคาม  กว้าง 5.00 เมตร ยาว 176.00 เมตร  </t>
  </si>
  <si>
    <t>ปรับปรุงถนนลงดินลูกรังเพื่อการเกษตร สายทางเชื่อมถนนลาดยางไปยังสถานีสูบน้ำบ้านป่าจั่น บ้านวังไผ่ หมู่ที่ 18 ต.ลาดพัฒนา อ.เมืองมหาสารคาม จ.มหาสารคาม กว้าง 3.50 เมตร  ยาว 1,000.00 เมตร หนา 0.12 เมตร</t>
  </si>
  <si>
    <t>โครงการก่อสร้างถนนคอนกรีตเสริมเหล็ก บ้านหมากหญ้า   หมู่ที่  6</t>
  </si>
  <si>
    <t xml:space="preserve">โครงการเทลานคอนกรีตอเนกประสงค์ </t>
  </si>
  <si>
    <t>โครงการก่อสร้างเสริมผิวทางลาดยาง ถนนสุวรรณวงศ์ เพื่อเชื่อมโยงการท่องเที่ยวชุมชน หมู่ 1,2,13 และ 16 ตำบลปะหลาน เทศบาลตำบลพยัคฆภูมิพิสัย อำเภอพยัคฆภูมิพิสัย จังหวัดมหาสารคาม</t>
  </si>
  <si>
    <t>โครงการก่อสร้างถนนคอนกรีตเสริมเหล็ก บ้านน้อยโนนเจริญ  หมู่ 7 (เส้นจากบ้านนางสำราญ ระพิณพิทักษ์ถึง บ้านนายฉลอง  ใหญ่เลิศ)  -  ขนาดกว้าง  4.00 เมตร ยาว 230  เมตร หนา 0.15 เมตร หรือมีปริมาตรคอนกรีตไม่น้อยกว่า  4,250  ตร.ม.</t>
  </si>
  <si>
    <t>ก่อสร้างถนนคอนกรีตเสริมเหล็ก สายเชื่อมระหว่างบ้านโนนไทย หมู่ที่ 6 ถึงบ้านภารแอ่น หมู่ที่ 3 ตำบลภารแอ่น  อำเภอพยัคฆภูมิพิสัย  จังหวัดมหาสารคาม ขนาดกว้าง 5 เมตร ยาว 112 เมตร หนา 0.15 เมตร หรือมีพื้นที่ไม่น้อยกว่า 560.00 ตารางเมตร ไหล่ทางลูกรังข้างละ 0.50 เมตร</t>
  </si>
  <si>
    <t>โครงการก่อสร้างถนนคอนกรีตเสริมเหล็กในหมู่บ้าน บ้านหารฮี หมู่ที่ 4 จำนวน 2 ช่วง มีพื้นที่ ค.ส.ล.รวมกันไม่น้อยกว่า 556.50 ตารางเมตร</t>
  </si>
  <si>
    <t>ก่อสร้างถนนคอนกรีตเสริมเหล็กบ้านโนนม่วง หมู่ที่ 10 (สายดอนปู่ตา)</t>
  </si>
  <si>
    <t>โครงการก่อสร้างถนนคอนกรีตเสริมเหล็ก  บ้านมะโบ่   หมู่  8    ขนาดกว้าง  4   เมตร   ยาว  250  เมตร  หนา 0.15 เมตร หรือมีพื้นที่คอนกรีตไม่น้อยกว่า   1,000   ตารางเมตร</t>
  </si>
  <si>
    <t>ก่อสร้างถนนคอนกรีตเสริมเหล็กสายทาง บ้านโนนใหญ่ หมูที่ 6- แยกบ้านหนองลุมพุก หมู่ที่ 3 กว้าง 4 ม. ยาว 1,057 ม. หนา 0.15 ม.</t>
  </si>
  <si>
    <t>โครงการพัฒนาเส้นทางขนส่งผลผลิตทางการเกษตรก่อสร้างถนนคอนกรีตเสริมเหล็กสายทางบ้านโนนสวรรค์ หมู่ที่ 2 กว้าง 4 ม. ยาว 240 ม หนา 0.15 ม.</t>
  </si>
  <si>
    <t>โครงการซ่อมสร้างถนนลาดยางแอสฟัลท์ติกคอนกรีต เส้นทางระหว่างบ้านโคกล่าม ต.หนองบัว อ.พยัคฆภูมิพิสัย  ไปบ้านเปล่ง ต.แวงดง อ.ยางสีสุราช  จ.มหาสารคาม</t>
  </si>
  <si>
    <t>โครงการขยายท่อเมนประปาบ้านหนองจิก หมู่ที่ 1-บ้านซองแมว หมู่ที่ 2 ท่อพีวีซีขนาด่ 3 นิ้ว ชั้น 8.5 ปลายบาน 1 ข้าง จำนวน 820 ท่อน</t>
  </si>
  <si>
    <t>โครงการปรับปรุงผิวจราจรแอสฟัลท์คอนกรีต (โดยวิธี PAVEMENT INPLACE RECYCLING) ถนนบรบือ-นาเชือก (เทศบาล ๒๑๙)</t>
  </si>
  <si>
    <t xml:space="preserve">โครงการก่อสร้างถนนคอนกรีตเสริมเหล็ก ถนนสายบ้านหนองขาม-ไปบ้านศาลา หมู่ที่ 7 บ้านหนองขาม ต.ดอนงัว  อ.บรบือ  จ.มหาสารคาม </t>
  </si>
  <si>
    <t>โครงการพัฒนาเส้นทางขนส่งผลผลิตทางการเกษตรก่อสร้างถนนคอนกรีตเสริมเหล็กสายทางบ้านสุขสำราญ หมู่ที่ 13 ไปบ้านสองห้อง หมู่ 6 กว้าง 4 ม. ยาว 220 ม หนาเฉลี่ย 0.15 ม.หรือมีพื้นที่ดำเนินการไม่น้อยกว่า  880  ตารางเมตร</t>
  </si>
  <si>
    <t>โครงการก่อสร้างถนนคอนกรีตเสริมเหล็กสายทางบ้านโนนแดง หมู่ที่ 19 - บ้านนาเพียง ตำบลหนองคูขาด กว้าง 6 เมตร ยาว 600 เมตร หนา 0.15 เมตร  หรือมีพื้นที่คอนกรีตไม่น้อยกว่า 3,600 ตารางเมตร</t>
  </si>
  <si>
    <t xml:space="preserve">โครงการก่อสร้างถนนคอนกรีตเสริมเหล็ก บ้านฝาง  หมู่ที่ 2  กว้าง 4.๐๐ เมตร ยาว 225 เมตร หนา ๐.๑๕ เมตร หรือพื้นที่เทคอนกรีตไม่น้อยกว่า 900 ตารางเมตร </t>
  </si>
  <si>
    <t>โครงการก่อสร้างถนนคอนกรีตเสริมเหล็กสายบ้านหนองขาม-บ้านเก่าน้อย กว้าง 4 เมตร ยาว 225 เมตร หนา 0.15 เมตร หรือมีพื้นที่ไม่น้อยกว่า 900 ตารางเมตร ลงลูกรังไหล่ทางข้างละ 0.25 เมตร</t>
  </si>
  <si>
    <t>โครงการก่อสร้างถนน คสล.สายบ้านเขวาน้อย-บ้านหนองบัว</t>
  </si>
  <si>
    <t>โครงการก่อสร้างถนนคอนกรีตเสริมเหล็กบ้านหนองสิมใหญ่ 1 (ซอยบ้านนายสด) ต.หนองสิม อ.บรบือ จ.มหาสารคาม  กว้าง 4.00 เมตร ยาว 144 เมตร หนา 0.15 เมตร พร้อมลงลูกรังปิดไหล่ทาง หรือมีพื้นที่คอนกรีตไม่น้อยกว่า 576 ตารางเมตร</t>
  </si>
  <si>
    <t>โครงการขุดลอกหนองฝายใหม่  บ้านหนองโนใต้ หมู่ที่ ๗ ตำบลนาดูน อำเภอนาดูน ขนาดกว้าง ๘๐ เมตร ยาว ๑๘๐  เมตร ลึกเฉลี่ย ๒  เมตร ลาดเอียง ๑:๑ หรือปริมาณดินขุดไม่น้อยกว่า  ๔๕,๓๗๙ ลูกบาศก์เมตร</t>
  </si>
  <si>
    <t>โครงการขุดลอกแหล่งน้ำหนองมะกอกเพื่อแก้ไขปัญหาภัยแล้ง หมู่ที่ 6 บ้านสระบัว ตำบลกู่สันตรัตน์ องค์การบริหารส่วนตำบลกู่สันตรัตน์ อำเภอนาดูน จังหวัดมหาสารคาม</t>
  </si>
  <si>
    <t xml:space="preserve">โครงการขุดลอกอ่างหน้าสะพานวังดู่   </t>
  </si>
  <si>
    <t>ก่อสร้างถนนคอนกรีตเสริมเหล็ก สายบ้านโคกเพิ่ม - ดงดวน ขนาดผิวจราจรกว้าง 4 เมตร ยาว 2,220 เมตร หนา 0.15 ไหล่ทางข้างละ 0.50 เมตร หรือคิดเป็นพื้นที่ไม่น้อยกว่า  8,880 ตารางเมตร</t>
  </si>
  <si>
    <t>ถนนคอนกรีตเสริมเหล็กเชื่อมระหว่างตำบล ขนาดกว้าง ๖ เมตร ยาว ๒๐๙๐เมตร หนา 0.15 เมตรหรือพื้นที่ก่อสร้างไม่น้อยกว่า ๑๒๕๔๐ ตารางเมตร พร้อมไหล่ทางลูกรัง</t>
  </si>
  <si>
    <t>ก่อสร้างถนนคอนกรีตเสริมเหล็ก สายบ้านเหล่าจั่น หมู่ที่ 13  กว้าง 5.00 เมตร ยาว 920.00 เมตร หนา 0.15 เมตร ลูกรังไหล่ทางข้างล่ะ 0.50 เมตร หรือพื้นที่ไม่น้อยกว่า 4,600 ตารางเมตร พร้อมป้ายโครงการ</t>
  </si>
  <si>
    <t xml:space="preserve">โครงการ ก่อสร้างฝายน้ำล้นรถสามารถวิ่งผ่านได้ กั้นลำห้วยหวาย บ้านหนองปอ หมู่ที่ 2 ตำบลหนองเรือ  อำเภอนาเชือก จังหวัดมหาสารคาม  ขนาดผิวจราจรกว้าง 4.00  เมตร ยาว 21.00  เมตร (พร้อมขุดลอกหน้าฝายและหลังฝาย ปากบนกว้าง 14.00 ม. ยาว 180.00 ม. ลึก 1.50 ม.) และป้ายประชาสัมพันธ์โครงการ 1 ป้าย (ขนาด 1.20 x 2.40 เมตร) </t>
  </si>
  <si>
    <t>โครงการพัฒนาเส้นทางขนส่งผลผลิตทางการเกษตรก่อสร้างถนนคอนกรีตเสริมเหล็ก สายบ้านหัวหนองคู  หมูที่ ๓ - บ้านดอนกลอย หมู่ที่ ๔  กว้าง ๔.00  เมตร ยาว ๒๒0.00  เมตร    หนา 0.15 เมตร หรือมีพื้นที่ ผิวจราจร คสล.ไม่น้อยกว่า 880.00 ตารางเมตรลง ดินลูกรังไหล่ทางปรับเกลี่ยเรียบ  พร้อมติดตั้งป้ายประชาสัมพันธ์ โครงการ จำนวน 1 ป้าย</t>
  </si>
  <si>
    <t>ก่อสร้างถนนคอนกรีตเสริมเหล็ก เส้นทางบ้านหัวหนอง หมู่ที่ 4 ไปบ้านโคกมน ตำบลสันป่าตอง กว้าง 4 เมตร ยาว 950 เมตร หนา 0.15 เมตร ไหล่ทางข้างละ 0.50 เมตร มีพื้นที่ไม่น้อยกว่า 3,800 ตารางเมตร</t>
  </si>
  <si>
    <t>โครงการก่อสร้างถนนคอนกรีตเสริมเหล็ก สายทางบ้านเหล่าคา หมู่ 9 ถึง บ้านกุดน้ำใส หมู่ 14 ตำบลหนองเม็ก กว้าง 6 เมตร ยาว  615 หนา  0.15  เมตร  ปริมาณพื้นที่ คสล.ไม่น้อยกว่า 3,690 ตร.ม ปริมาณพื้นที่ปรับเกรดไม่น้อยกว่า 553.50 ตร.ม พร้อมถมดินลูกรังไหล่ทาง 0.50 เมตร พร้อมป้ายโครงการจำนวน 1 ป้าย</t>
  </si>
  <si>
    <t>ก่อสร้างผิจราจรลาดยางแบบแอสฟัลท์ติกคอนกรีต สายทางบ้านหนองแสง หมูที่ 9  ขนาดกว้าง 6 เมตรยาว 480 เมตรหนา 0.05 เมตร เป็นพื้นที่ 2,880 ตารางเมตร</t>
  </si>
  <si>
    <t>โครงการพัฒนาเส้นทางขนส่งผลผลิตทางการเกษตรก่อสร้างถนนแอสฟัลติคอนกรีต สายบ้านหนองแดงไปอำเภอเปือยน้อย จังหวัดขอนแก่น ขนาดกว้าง 5.00 เมตรยาว 3,850 เมตรหนา 0.05 เมตร หรือมีพื้นที่ ไม่น้อยกว่า 19,250 ตารางเมตรพร้อมติดตั้งป้ายประชาสัมพันธ์ โครงการ จำนวน 1 ป้าย</t>
  </si>
  <si>
    <t>โครงการก่อสร้างถนนคอนกรีตเสริมเหล็ก เส้นนานางทองเลื้อน - ทางแยกไปบ้านโคกยาว  ขนาดกว้าง  5  เมตร  ยาว  510  เมตร</t>
  </si>
  <si>
    <t>ปรับปรุงซ่อมแซมถนนลาดยางผิวจราจรแอสฟัลติกคอนกรีต สายทาง มค.ถ.1-0068 ปากทาง อ.เชียงยืน ต.กู่ทอง  - บ้านนาทอง ต.นาทอง กว้าง 6 ม. ยาว 2,800 ม. หนา 0.05 ม. พื้นที่ดำเนินการไม่น้อยกว่า 16,800 ตร.ม.</t>
  </si>
  <si>
    <t xml:space="preserve"> -ก่อสร้างถนน คสล. บ้านหนองไม้ต้าย หมู่ที่ 9 ไปคุ้มโนนค้อ ต.เชียงยืน กว้าง  4  เมตร ยาว 225 เมตร  หนา  0.15  เมตรพื้นที่ไม่น้อยกว่า 900 ตร.ม.</t>
  </si>
  <si>
    <t xml:space="preserve">โครงการงานปรับปรุงซ่อมแซมถนนลูกรัง โดยการลงหินคลุก ขนาด 3 เมตร ยาว 240 เมตร </t>
  </si>
  <si>
    <t>โครงการก่อสร้างถนนแอสฟัลท์ติก สายหมู่ที่ 10 บ้านมะโม ผิวจราจร กว้าง 4 เมตร ยาว 300 เมตร หนา 0.05 เมตร</t>
  </si>
  <si>
    <t xml:space="preserve">โครงการก่อสร้างลานตากข้าวบ้านดอนกลอยหมู่ที่ 6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</si>
  <si>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โครงการขุดลอกหนองหลัง อบต.แก้งแก ขนาดกว้างเฉลี่ย 70 เมตร ยาวเฉลี่ย 110 เมตร ลึกเฉลี่ย 2.50 เมตร</t>
  </si>
  <si>
    <t>โครงการก่อสร้างขยายผิวจราจร ค.ส.ล. ถนนราษฎร์บูรณะ (จากแยกโกสุม - โสกขุ่น ไปทางทิศใต้)ม.13              - ดำเนินการก่อสร้างขยายผิวจราจร ค.ส.ล. ขนาดกว้างเฉลี่ย 4.50 เมตร ยาว 177  เมตร หนา 0.15 เมตร หรือพื้นที่ก่อสร้างไม่น้อยกว่า 757.50 ตร.ม.(หักพื้นที่บ่อพัก) พร้อมปรับปรุงบ่อพักรวมไม่น้อยกว่า 16 บ่อ     (ตามแบบแปลนเทศบาลตำบลโกสุมพิสัย)</t>
  </si>
  <si>
    <t>โครงการก่อสร้างถนน คสล. (สายที่สวนนายหนูส่าน  นงคะวาส) ขนาดกว้าง 3.00 ม.ยาว 305.00 ม.หนาเฉลี่ย 0.15 ม.หรือ พื้นที่ คสล.รวมไม่น้อยกว่า 915.00 ตร.ม.และลงลูกรังไหล่ทาง 2 ข้างๆละ 0.50 ม.ยาว 255.00 ม.ลงลูกรังไหล่ทาง 2 ข้างๆละ 0.30 ม.ยาว 50.00 ม. พร้อมป้ายโครงการ</t>
  </si>
  <si>
    <t>โครงการก่อสร้างถนนคอนกรีตเสริมเหล็ก สายทางบ้านดอนกลาง - วังแคน (แรงงานราษฎร) สถานที่ก่อสร้าง บ้านดอนกลาง หมู่ที่1 ตำบลดอนกลาง อำเภอโกสุมพิสัย จังหวัดมหาสารคาม ผิวจราจรกว้าง 4.00 เมตร ยาว 270.00 เมตร หนาเฉลี่ย 0.15 เมตร ไหล่ทางลูกรังกว้างข้างละ 0.30 เมตร หรือพื้นที่ผิวจราจรไม่น้อยกว่า 1,080.00 ตารางเมตร *หมายเหตุ ค่าวัสดุ 434,262 บาท  ค่าแรงงานราษฎร 195,300 บาท</t>
  </si>
  <si>
    <t>ปรับปรุงถนน ค.ส.ล.ภายในหมู่บ้านยางน้อย หมู่ที่ 2</t>
  </si>
  <si>
    <t>โครงการก่อสร้างถนน คสล. ม. 4  บ้านหนองเหนือ เริ่มจากบ้านนายสำรวย   คำภาบุตร  ถึง  ที่นา  นางสี   ทองทุม ถนนคสล.   กว้าง  5  เมตรยาว 178 เมตร หนา 0.15 ม. หรือพื้นที่ไม่น้อยกว่า 890.00 ตารางเมตร  หรือพื้นที่ไม่น้อยกว่า 890.00 ตารางเมตร</t>
  </si>
  <si>
    <t>ถนน คสล.สายภายในหมู่บ้านม่วงใหญ่ ขนาดกว้าง 6 เมตร ยาว 223 เมตร หนา 0.10 เมตร</t>
  </si>
  <si>
    <t xml:space="preserve">โครงการปรับปรุงผิวทางด้วยหินคลุก  บ้านโนนเมือง  หมู่ที่ 5  เริ่มจากบริเวณบ้านนายสุรัตน์  คุณแก้ว  ไปทางทิศตะวันออก  ขนาดกว้าง 3.00 เมตร ยาว 700.00 เมตร หนาเฉลี่ 0.15 เมตร หรือมีพื้นที่ดำเนินการไม่น้อยกว่า  2,100 ตารางเมตร ตามแบบ อบต.ยางท่าแจ้ง  กำหนด </t>
  </si>
  <si>
    <t>โครงการปรับปรุงถนนลูกดินลงหินคลุก ( ดาวศรี วงศ์โพธิสาร )</t>
  </si>
  <si>
    <t xml:space="preserve">โครงการก่อสร้างถนนคอนกรีตเสริมเหล็ก  สายข้างป่าสาธารณะบ้านหนองไร่ หมู่ที่ 5 </t>
  </si>
  <si>
    <t>โครงการก่อสร้างถนน คสล.เริ่มจากบ้านนางทองคำ  วงศ์สุธา ถึงบ้านนางบัวไข  สุดชายสงค์กว้าง 5.00 ม.ยาว 190 ม.หน า0.15 ม. พื้นที่ คสล.ไม่น้อยกว่า 950 ตารางเมตรพร้อมลงลูกรังไหล่ทาง2ข้างกว้างข้างละ0.00-0.50ม.</t>
  </si>
  <si>
    <t>ปรับปรุงถนนดินลงหินคลุก จุดเส้นทางไปหนองเบ็ญ</t>
  </si>
  <si>
    <t>โครงการพัฒนาเส้นทางขนส่งผลผลิตทางการเกษตร บ้านโนนหินแห่ หมู่ที่ 6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</si>
  <si>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โครงการก่อสร้างถนนคอนกรีตเสริมเหล็กสายบ้านโนนสูงถึงท่อลอดเหลี่ยม  ขนาดหนา  0.15  เมตร  กว้าง  5.00 เมตร  ยาว  255.00  เมตร  หรือมีพื้นที่ก่อสร้างไม่น้อยกว่า 1,275.00  ตารางเมตร</t>
  </si>
  <si>
    <t xml:space="preserve">ก่อสร้างถนนคอนกรีตเสริมเหล็ก  หมู่ที่  9  บ้านเขวาบึงกุย   ตำบลเหล่า  อำเภอโกสุมพิสัย  จังหวัดมหาสารคาม จากที่นานายสุจรินทร์  โคตรหานาม  ถึง  ที่นานายไพบูลย์  ดงประนัย     กว้าง  4.00  เมตร  ยาว  235.00  เมตร  หนาเฉลี่ย  0.15  เมตร  </t>
  </si>
  <si>
    <t>โครงการก่อสร้างถนนคอนกรีตเสริมเหล็ก บ้านหนองสิม หมู่ที่ 14 - โรงเรียนแกดำวิทยาคาร</t>
  </si>
  <si>
    <t>โครงการก่อสร้างถนนผิวจราจรลูกรัง บ้านโคกน้อย - บ้านหนองบัว กว้าง 5 เมตร ยาว 820 เมตร</t>
  </si>
  <si>
    <t>โครงการขุดลอกลำห้วยโสกขุ่น บ้านโสกขุ่น หมู่ 10</t>
  </si>
  <si>
    <t>โครงการก่อสร้างฝาย คสล. น้ำล้นผ่าน (รถข้ามได้) ลำห้วยเตย หมู่ 7 ตำบลห้วยเตย คันทางกว้าง 4 เมตร ยาว 16 เมตร คันทางสูง 1.50 เมตร  พร้อมหูข้าง คสล. ถนน คสล. ขึ้น - ลง (พร้อมป้ายโครงการ)</t>
  </si>
  <si>
    <t>โครงการก่อสร้างถนนคอนกรีตเสริมเหล็ก  สายบ้านพัฒนา  หมู่ที่ 12 ถึง บ้านหนองกุง หมู่ที่ 10 ขนาดกว้าง 6  เมตร  ยาว  3,000  เมตร หนา 0.15 เมตร</t>
  </si>
  <si>
    <t>ปรับปรุงเสริมผิวจราจรหินคลุกเส้นทางบ้านบ่อแก่ถึงบ้านโสกคลอง</t>
  </si>
  <si>
    <t>โครงการก่อสร้างถนนลูกรังบดอัดแน่น จากนานายคำกอง ปะนะทัง - นานางปี ชะสิงห์ หมู่ 9 กว้าง 5 ม. ยาว 1,500 ม. หนา 0.15 ม.</t>
  </si>
  <si>
    <t>ปรับปรุงซ่อมแซมถนนลาดยางผิวทาง ASPHALT CONCRETE สายทางบ้านเหล่า ต.โคกพระ-บ้านเปลือยดง ต.ขามเฒ่าพัฒนา อ.กันทรวิชัย กว้าง 6 ม. ยาว 1,500 ม. พื้นที่ดำเนินการไม่น้อยกว่า 9,000 ตร.ม.</t>
  </si>
  <si>
    <t>ก่อสร้างถนนคอนกรีตเสริมเหล็กสายบ้านหนองอุ่ม ม.21 - บ้านลาด ต.ศรีสุข (กว้าง 5 .00 ม. ยาว 2,000 ม. หนา 0.15 ม. พท.ผิวจราจรไม่น้อยกว่า 10,000 ตร.ม.)</t>
  </si>
  <si>
    <t>ก่อสร้างถนนคอนกรีตเสริมเหล็ก    สายบ้านหนองหว้า ม.21 ต.ศรีสุข  อ.กันทรวิชัย จ.มหาสารคาม ผิวทางจราจรกว้าง  4  เมตร  ยาว 70  เมตร หรือมีพื้นที่ไม่น้อยกว่า  280  ตารางเมตร พร้อมวางท่อระบายน้ำขนาด 40x100 ม.จำนวน 6 ท่อน พร้อมบ่อพัก  จำนวน  2  บ่อ</t>
  </si>
  <si>
    <t>เสริมผิวจราจรแอสฟัสต์คอนกรีต สายบ้านนาสีนวน  - บ้านหนองเม็ก  ม.7(กว้าง 5 .00 ม. ยาว 2,700 ม. หนา 0.05ม. พท.ผิวจราจรไม่น้อยกว่า 13,500 ตร.ม.)</t>
  </si>
  <si>
    <t xml:space="preserve">ก่อสร้างถนนคอนกรีตเสริมเหล็ก   สายบ้านดอนขมิ้น ม.12  ต.ศรีสุข  อ.กันทรวิชัย จ.มหาสารคาม ผิวทางจราจรกว้าง  4.00  เมตร  ยาว 70  เมตร หรือมีพื้นที่ไม่น้อยกว่า  280  ตารางเมตร </t>
  </si>
  <si>
    <t>ปรับปรุงซ่อมแซมถนนลาดยางผิวทาง ASPHALT CONCRETE สายทางบ้านคุยเชือก-บ้านน้ำจ้อย กว้าง 6 ม. ยาว 1,150 ม. พื้นที่ดำเนินการไม่น้อยกว่า 6,900 ตร.ม.</t>
  </si>
  <si>
    <t>โครงการขุดลอกลำห้วยหนองป้าน บ้านหนองป้าน หมู่3</t>
  </si>
  <si>
    <t>โครงการก่อสร้างฝาย คสล. น้ำล้นผ่าน (รถข้ามได้) ลำห้วยยางตอนล่าง หมู่ 3 ตำบลห้วยเตย คันทางกว้าง 4 เมตร ยาว 16 เมตร คันทางสูง 1.50 เมตร ความลาดเอียงคันทาง 1: 2 พร้อมหูข้าง คสล. ถนน คสล. ขึ้น - ลง (พร้อมป้ายโครงการ)</t>
  </si>
  <si>
    <t>โครงการก่อสร้างถนนคอนกรีตเสริมเหล็ก  สายบ้านไพศาล หมู่ที่ 5  ถึง บ้านหนองโดน,บ้านธรรมพัฒนา,บ้านหนองคูณทองหมู่ที่ 2,15,20 ขนาดกว้าง 6  เมตร  ยาว  3,000  เมตร หนา 0.15 เมตร</t>
  </si>
  <si>
    <t>ก่อสร้างถนนคอนกรีตเสริมเหล็กเส้นทางไปบ้านโนนรัง ต.หนองคูขาด</t>
  </si>
  <si>
    <t>โครงการก่อสร้างถนนลูกรังบดอัดแน่น สายฮ้อมใหญ่ หมู่ 10       กว้าง 5 ม. ยาว 1,000 ม. หนา 0.15 ม.</t>
  </si>
  <si>
    <t>โครงการก่อสร้างถนนคอนกรีตเสริมเหล็ก บ้านเหล่าจั่น  หมู่ที่ 11 - วัดป่าดอนธาตุ</t>
  </si>
  <si>
    <t>โครงการก่อสร้างถนนผิวจราจรลูกรัง บ้านเสือกินวัว - บ้านหนองกุง กว้าง 5 เมตร ยาว 820 เมตร</t>
  </si>
  <si>
    <t xml:space="preserve">โครงการก่อสร้างลานตากข้าวบ้านท่างามหมู่ที่ 14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</si>
  <si>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 xml:space="preserve">โครงการปรับปรุงซ่อมแซมสถานีสูบน้ำด้วยไฟฟ้าบ้านแก้งน้อย  หมู่ที่ 6 </t>
  </si>
  <si>
    <t>โครงการก่อสร้างถนน ค.ส.ล.พร้อมรางระบายน้ำ รูปตัวยู ซอยราษฎร์พัฒนาม.11                                                  - ดำเนินการก่อสร้าง ถนน ค.ส.ล. ขนาดผิวจราจรกว้าง  3  เมตร ยาว 48 ม. หนา 0.15 ม. หรือพื้นที่ก่อสร้างไม่น้อยกว่า 144 ตร.ม. พร้อมรางระบายน้ำรูปตัวยู ขนาดกว้างภายใน 0.30 เมตร ยาว   48  เมตร ลึกภายในเฉลี่ย 0.40 เมตร พร้อมฝาปิด ค.ส.ล. (ตามแบบแปลนเทศบาลตำบลโกสุมพิสัย)</t>
  </si>
  <si>
    <t>โครงการก่อสร้างถนนคอนกรีตเสริมเหล็ก สายทางบ้านดอนกลาง - วังจาน (แรงงานราษฎร) สถานที่ก่อสร้าง บ้านดอนกลาง หมู่ที่1 ตำบลดอนกลาง อำเภอโกสุมพิสัย จังหวัดมหาสารคาม  ผิวจราจรกว้าง 4.00 เมตร ยาว 310.00 เมตร หนาเฉลี่ย 0.15 เมตร ไหล่ทางลูกรังกว้างข้างละ 0.30 เมตร หรือพื้นที่ผิวจราจรไม่น้อยกว่า 1,240.00 ตารางเมตร ***หมายเหตุ ค่าวัสดุ 498,601 บาท  ค่าแรงงานราษฎร 223,200 บาท</t>
  </si>
  <si>
    <t>ปรับปรุงถนนหินลูกรังบ้านผักหนอก หมู่ที่ 11</t>
  </si>
  <si>
    <t>โครงการก่อสร้างถนน คสล. ม. 5  บ้านม่วงน้อย  เริ่มจากบ้านม่วงน้อย  ถึง  เขตตำบลโพนงาม ถนนคสล.  ยาว 178 เมตร กว้าง  5  เมตร หนา 0.15 ม. หรือพื้นที่ไม่น้อยกว่า 890.00 ตารางเมตร</t>
  </si>
  <si>
    <t xml:space="preserve">ถนน คสล.สายนานายหัด มาวงแหวน ถึง คลองน้ำโคกกลาง และสายคลองส่งน้ำบ้านดอนจำปา เส้นละ 150 เมตรรวมยาว300 เมตร ขนาดกว้าง 3 เมตร หนา 0.15 เมตร </t>
  </si>
  <si>
    <t>โครงการปรับปรุงผิวทางด้วยหินคลุก  บ้านสว่าง หมู่ที่ 6  ถนนสายบ้านสว่าง – บ้านโนนเมือง เริ่มจากบริเวณถนน คสล.เดิม ข้างวัดแสงอรุณ  ไปทางทิศตะวันออก ถึงทางหลวงแผ่นดิน 2391  ขนาดกว้าง  2.50 เมตร ยาว 1,250 เมตร  หนาเฉลี่ย 0.15 เมตร  หรือมีพื้นที่ดำเนินการไม่น้อยกว่า 3,125 ตารางเมตร  ตามแบบ อบต.ยางท่าแจ้ง  กำหนด</t>
  </si>
  <si>
    <t>โครงการปรับปรุงถนนลูกดินลงหินคลุก ( บุญมีน้อยเนาลา )</t>
  </si>
  <si>
    <t xml:space="preserve">โครงการก่อสร้างถนนคอนกรีตเสริมเหล็ก  หมู่ที่  1  </t>
  </si>
  <si>
    <t>โครงการซ่อมแซมถนน กว้าง 5.00 ม.ยาว 190 ม.หน า0.15 ม. พื้นที่ คสล.ไม่น้อยกว่า 950 ตารางเมตรพร้อมลงลูกรังไหล่ทาง2ข้างกว้างข้างละ0.00-0.50ม.</t>
  </si>
  <si>
    <t>ปรับปรุงถนนดินลงหินคลุก จุดบ้านเหล่ายาว - บ้านโนนสัง</t>
  </si>
  <si>
    <t>โครงการพัฒนาเส้นทางขนส่งผลผลิตทางการเกษตร บ้านหนองปลาเข็ง หมู่ที่ 7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</si>
  <si>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โครงการก่อสร้างถนนคอนกรีตเสริมเหล็กสายบ้านโนนสะอาดถึงบ้านโคกสี   หนา 0.15  เมตร  กว้าง  4.00 เมตร  ยาว  225.00 เมตร  หรือมีพื้นที่ก่อสร้างไม่น้อยกว่า  900.00   ตารางเมตร</t>
  </si>
  <si>
    <t>ปรับปรุงซ่อมแซมถนนลาดยางผิวจราจรแอสฟัลติกคอนกรีต สายทาง มค.ถ.1-0036 บ้านหัวขัว  ต.แก้แก - บ้านสำโรง ต.ห้วยเตย กว้าง 6 ม. ยาว 2,700 ม. หนา 0.05 ม. พื้นที่ดำเนินการไม่น้อยกว่า 16,200 ตร.ม.</t>
  </si>
  <si>
    <t>ปรับปรุงซ่อมแซมถนนลาดยางผิวทาง ASPHALT CONCRETE สายทาง มค.ถ.1-0067 บ้านหนองคู-บ้านผำ อ.เชียงยืน กว้าง 6 ม. ยาว 3,600 ม. พื้นที่ดำเนินการไม่น้อยกว่า 21,600 ตร.ม.</t>
  </si>
  <si>
    <t xml:space="preserve"> -ก่อสร้างถนน คสล. บ้านหนองแวง หมู่ที่ 3 ไปบ้านเหล่าดอกไม้ ต.เหล่าดอกไม้ อ.ชื่นชม  กว้าง 4 เมตร  ยาว 225 เมตร หนา 1.50  เมตร พื้นที่ไม่น้อยกว่า 900 ตร.ม.</t>
  </si>
  <si>
    <t xml:space="preserve">โครงการงานปรับปรุงซ่อมแซมถนนลูกรัง โดยการลงหินคลุก ขนาด 3 เมตร ยาว 340 เมตร </t>
  </si>
  <si>
    <t>โครงการก่อสร้างถนนคอนกรีตเสริมเหล็กขนาดกว้าง 5 เมตร ยาว 188 เมตร หนา 0.15 เมตร หรือมีพื้นที่ไม่น้อยกว่า 940 ตารางเมตร</t>
  </si>
  <si>
    <t>โครงการก่อสร้างถนนแอสฟัสท์ติก สายหมู่ที่ 14 บ้านมะโมผิวจราจร กว้าง 4 เมตร ยาว 700 เมตร หนา 0.05 เมตร</t>
  </si>
  <si>
    <t>โครงการ ก่อสร้างฝายน้ำล้นรถสามารถวิ่งผ่านได้ กั้นลำห้วยหินลาด บ้านนางเลิ้ง หมู่ที่ 10 ตำบลหนองเรือ  อำเภอนาเชือก จังหวัดมหาสารคาม  ขนาดผิวจราจรกว้าง 4.00  เมตร ยาว 21.00  เมตร (พร้อมขุดลอกหน้าฝายและหลังฝาย ปากบนกว้าง 14.00 ม. ยาว 180.00 ม. ลึก 1.50 ม. และป้ายประชาสัมพันธ์โครงการ 1 ป้าย (ขนาด 1.20 x 2.40 เมตร)</t>
  </si>
  <si>
    <t>โครงการพัฒนาเส้นทางขนส่งผลผลิตทางการเกษตรก่อสร้างถนนคอนกรีตเสริมเหล็กสายบ้านเขวาพัฒนา หมู่ที่๑๓ - บ้านเหล่าตามา  ตำบลโนนแดง กว้าง 5.00  เมตร ยาว180.00  เมตร    หนา 0.15 เมตร หรือมีพื้นที่ ผิวจราจร คสล.ไม่น้อยกว่า 900.00 ตารางเมตร ลงดินลูกรังไหล่ทางปรับเกลี่ยเรียบพร้อมติดตั้งป้ายประชาสัมพันธ์ โครงการ จำนวน 1 ป้าย</t>
  </si>
  <si>
    <t>ก่อสร้างถนนคอนกรีตเสริมเหล็ก ภายในหมู่บ้าน บ้านหินตั้ง หมู่  9  กว้าง 5  เมตร ยาว 530 เมตร หนา 0.15 เมตร ไหล่ทางข้างละ 0.50 เมตร มีพื้นที่ไม่น้อยกว่า 2,650 ตารางเมตร</t>
  </si>
  <si>
    <t>โครงการก่อสร้างถนนคอนกรีตเสริมเหล็ก สายทางบ้านหนองโน หมู่ 3 ถึงสามแยก หนองคูใหญ่ กว้าง 3 เมตร ยาว 1,740 หนา  0.15  เมตร  ปริมาณพื้นที่ คสล.ไม่น้อยกว่า 5,220 ตร.ม ปริมาณคอนกรีตไม่น้อยกว่า 783 ตร.ม พร้อมถมดินลูกรังไหล่ทาง 0.50 เมตร พร้อมป้ายโครงการจำนวน 1 ป้าย</t>
  </si>
  <si>
    <t>โครงการขุดลอกหนองแสง บ้านโนนสะอาด หมู่ที่ ๘ ตำบลนาดูน อำเภอนาดูน ขนาดกว้าง ๔๐ เมตร ยาว ๖๘ เมตร ลึกเฉลี่ย ๒  เมตร ลาดเอียง ๑:๑ หรือปริมาณดินขุดไม่น้อยกว่า ๘,๔๓๐ ลูกบาศก์เมตร</t>
  </si>
  <si>
    <t>โครงการขุดลอกแหล่งน้ำหนองหว้าสาธารณ ประโยชน์เพื่อแก้ไขปัญหาภัยแล้ง และเพิ่มประสิทธิภาพด้านการเกษตร หมู่ที่ 6 บ้านสระบัว ตำบลกู่สันตรัตน์ องค์การบริหารส่วนตำบลกู่สันตรัตน์ อำเภอนาดูน จังหวัดมหาสารคาม</t>
  </si>
  <si>
    <t>โครงการก่อสร้างถนน คสล. สายจากบ้านหนองพอก-บ้านหนองยาง ต.หัวดง</t>
  </si>
  <si>
    <t>ก่อสร้างถนนคอนกรีตเสริมเหล็ก สายบ้านหนองยางน้อย - บ้านหนองพอก ขนาดผิวจราจรกว้าง 4 เมตร ยาว 1,273 เมตร หนา 0.15 ไหล่ทางข้างละ 0.50 เมตร หรือคิดเป็นพื้นที่ไม่น้อยกว่า 5,092 ตารางเมตร</t>
  </si>
  <si>
    <t>ถนนคอนกรีตเสริมเหล็กเชื่อมระหว่างตำบลช่วงที่1ขนาดกว้าง 4 เมตร ยาว 1000  เมตร หนา 0.15 เมตรหรือพื้นที่ก่อสร้างไม่น้อยกว่า 4000 ตารางเมตร พร้อมไหล่ทางลูกรัง</t>
  </si>
  <si>
    <t>ก่อสร้างถนนคอนกรีตเสริมเหล็ก สายบ้านโนนมะเกลือ หมู่ที่ 3 กว้าง 5.00 เมตร ยาว 500.00 เมตร หนา 0.15 เมตรหรือพื้นที่ไม่น้อยกว่า 2,500 ตารางเมตร พร้อมป้ายโครงการ</t>
  </si>
  <si>
    <t>โครงการขยายท่อเมนประปาบ้านหัวนา หมู่ที่ 6-บ้านซองแมว หมู่ที่ 2 ท่อพีวีซีขนาด่ 3 นิ้ว ชั้น 8.5 ปลายบาน 1 ข้าง จำนวน 675 ท่อน</t>
  </si>
  <si>
    <t>โครงการปรับปรุงผิวจราจรแอสฟัลท์คอนกรีต(โดยวิธี pavement inplace recycle) ถนนบรบือ-นาเชือก(เทศบาล 219)</t>
  </si>
  <si>
    <t>โครงการก่อสร้างถนนคอนกรีตเสริมเหล็ก ถนนสายบ้านหนองขาม-หนองหินกอง หมู่ที่ 7 บ้านหนองขาม ต.ดอนงัว  อ.บรบือ        จ.มหาสารคาม ช่วงที่ 2</t>
  </si>
  <si>
    <t>โครงการพัฒนาเส้นทางขนส่งผลผลิตทางการเกษตรก่อสร้างถนนคอนกรีตเสริมเหล็กสายทางบ้านเหล่ายาว หมู่ที่ 8 ไปบ้านคำบอน หมู่ 10 กว้าง 4 ม. ยาว 220 ม หนาเฉลี่ย 0.15 ม.หรือมีพื้นที่ดำเนินการไม่น้อยกว่า  880  ตารางเมตร</t>
  </si>
  <si>
    <t>โครงการซ่อมแซมผิวจราจรคอนกรีตเสริมเหล็กโดยการเสริมผิวแอสฟัล์คอนกรีต สายทางบ้านป่ากุงหนา หมู่ที่ 10 - บ้านโกฑา ตำบลเขวาไร่ กว้าง 4 เมตร ยาว 1,650 เมตร หนา 0.05 เมตร  หรือมีพื้นที่คอนกรีตไม่น้อยกว่า 6,600 ตารางเมตร</t>
  </si>
  <si>
    <t xml:space="preserve">โครงการก่อสร้างถนนคอนกรีตเสริมเหล็ก ห้วยทราย - วัดหนองแซง  บ้านห้วยทราย  หมู่ที่ 3  กว้าง 4.๐๐ เมตร ยาว 225 เมตร หนา ๐.๑๕ เมตร หรือพื้นที่เทคอนกรีตไม่น้อยกว่า 900 ตารางเมตร </t>
  </si>
  <si>
    <t>โครงการก่อสร้างถนนคอนกรีตเสริมเหล็กสายบ้านยางใหม่-ลำห้วยโสก กว้าง 4 เมตร ยาว 225 เมตร หนา 0.15 เมตร หรือมีพื้นที่ไม่น้อยกว่า 900 ตารางเมตร ลงลูกรังไหล่ทางข้างละ 0.25 เมตร</t>
  </si>
  <si>
    <t>โครงการก่อสร้างถนน คสล.สายบ้านโนนกลาง-บ้านโคกใหญ่</t>
  </si>
  <si>
    <t>โครงการก่อสร้างถนนคอนกรีตเสริมเหล็กบ้านสมสนุก หมู่ที่ 2 (ซอยนานายระ) ต.หนองสิม อ.บรบือ จ.มหาสารคาม   กว้าง 4.00 เมตร ยาว 470 เมตร หนา 0.15 เมตร พร้อมลงลูกรังปิดไหล่ทาง หรือมีพื้นที่คอนกรีตไม่น้อยกว่า 1,880 ตารางเมตร</t>
  </si>
  <si>
    <t>โครงการซ่อมสร้างถนนผิวจราจรลาดยางสายทางรอบสระแก -สระจอก เพื่อเชื่อมโยงการท่องเที่ยวชุมชน   หมู่ 2, 15 ตำบลปะหลาน เทศบาลตำบลพยัคฆภูมิพิสัย อำเภอพยัคฆภูมิพิสัย จังหวัดมหาสารคาม</t>
  </si>
  <si>
    <t>โครงการก่อสร้างถนนคอนกรีตเสริมเหล็ก บ้านดงสมัดหมู่  9  (เส้นจากคลองปะหลานไปวัดป่าอุดมธรรมนิมิตร)    ข้าว) -  ขนาดกว้าง  4.00 เมตร ยาว 98  เมตร  หนา 0.15 เมตร หรือมีปริมาตรคอนกรีตไม่น้อยกว่า  392  ตร.ม.</t>
  </si>
  <si>
    <t>ก่อสร้างถนนคอนกรีตเสริมเหล็ก สายเชื่อมระหว่างบ้านโนนสง่าหมู่ที่ 7 และบ้านเขวาทุ่ง หมู่ที่ 4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</si>
  <si>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โครงการก่อสร้างถนนคอนกรีตเสริมเหล็กในหมู่บ้าน ถนนข้างวัดบ้านพยอม ขนาดผิวจราจรกว้าง 4.50 เมตร ยาว 208.00 เมตร หนา 0.15 เมตร หรือมีพื้นที่ ค.ส.ล.ไม่น้อยกว่า 936.00 ตารางเมตร พร้อมลงดินลูกรังไหล่ทางกว้างข้างละ 0.15 เมตร</t>
  </si>
  <si>
    <t>ก่อสร้างถนนคอนกรีตเสริมเหล็กบ้านโนนท่าใหม่ หมู่ที่ 12 (สายบ้านโนนท่าใหม่ หมู่ที่ 12-บ้านดงเย็น)</t>
  </si>
  <si>
    <t>โครงการก่อสร้างถนนคอนกรีตเสริมเหล็ก บ้านเจริญราษฎร์         หมู่  18    ขนาดกว้าง  4   เมตร   ยาว  250  เมตร   หนา 0.15 เมตร หรือมีพื้นที่คอนกรีตไม่น้อยกว่า   1,000   ตารางเมตร</t>
  </si>
  <si>
    <t>ก่อสร้างถนนคอนกรีตเสริมเหล็กสายทางบ้านตะโงน หมู่ที่ 1-บ้านหนองฮู (ต.ราษฎร์พัฒนา) กว้าง 4 ม. ยาว 1,200 ม หนา 0.15 ม.</t>
  </si>
  <si>
    <t>โครงการพัฒนาเส้นทางขนส่งผลผลิตทางการเกษตรก่อสร้างถนนคอนกรีตเสริมเหล็กสายทางบ้านโคกสะอาด หมู่ที่ 1 -บ้านเมืองเสือ กว้าง 5 ม. ยาว 168 ม. หนา 0.15 ม.</t>
  </si>
  <si>
    <t>โครงการปรับปรุงผิวจราจรด้วยพาราแอสฟัลท์ติกคอนกรีต ถนนนครสวรรค์  ซอย  48  ตำบลตลาด  อำเภอเมือง จังหวัดมหาสารคาม</t>
  </si>
  <si>
    <t xml:space="preserve">โครงการก่อสร้างถนนคอนกรีตเสริมเหล็ก บ้านอุปราช หมู่ที่ 3 สายฟาร์มไก่ไปนานายโสบิน จันทร์หาญ  ต.ท่าสองคอน อ.เมือง จ.มหาสารคาม กว้าง 4.00 เมตร ยาว 240.00 เมตร  หนา 0.15 เมตร </t>
  </si>
  <si>
    <t>โครงการก่อสร้างถนนคอนกรีตเสริมเหล็กบ้านโพธิ์สระแก้ว เชื่อม บ้านดอนเรือ ตำบลท่าตูม กว้าง 4.00 เมตร ยาว 2,000.00 เมตร หนา 0.15 เมตร หรือพื้นที่ไม่น้อยกว่า 8,000 ตารางเมตร</t>
  </si>
  <si>
    <t xml:space="preserve">โครงการปรับปรุงซ่อมแซมถนนคอนกรีตเสริมเหล็กเส้นทางบ้านหนองจิก หมู่ 15 ต.แก่งเลิงจาน อ.เมือง จ.มหาสารคาม กว้าง 5.00 เมตร ยาว 176.00 เมตร  </t>
  </si>
  <si>
    <t xml:space="preserve">ก่อสร้างถนนคอนกรีตเสริมเหล็ก สายทางเชื่อมคอนกรีตเดิม ไปคลองสูบน้ำ บ้านลาด หมู่ที่ 1 ต.ลาดพัฒนา อ.เมืองมหาสารคาม จ.มหาสารคาม ขนาดกว้าง 4 เมตร  ยาว 200 เมตร หนา 0.15 เมตร </t>
  </si>
  <si>
    <t>โครงการก่อสร้างถนนคอนกรีตเสริมเหล็ก  สายทล.2040 เข้าหมู่บ้านป่ากุง  หมู่  2 ขนาดกว้าง 5 เมตร ยาว 190 เมตร  หนา  0.15  เมตร  หรือมีพื้นที่คอนกรีตไม่น้อยกว่า   950   ตารางเมตร</t>
  </si>
  <si>
    <t>โครงการก่อสร้างถนนคอนกรีตเสริมเหล็ก บ้านท่าสำราญ   หมู่ที่  7</t>
  </si>
  <si>
    <t>ขุดลอกหนองหญ้าปล้อง  บ้านหนองหญ้าปล้อง หมู่ที่ 6   พื้นที่ขุดลอก 4,000 ตารางเมตร  ลึกเฉลี่ย 2.00 เมตร  ลาดเอียง 1:1  ปริมาณดินขุดไม่น้อยกว่า 7,600 ลูกบาศก์เมตร</t>
  </si>
  <si>
    <t>ก่อสร้างถนนคอนกรีตเสิรมเหล็ก จากบ้านหูลิง ถึงตำบลแวงดง กว้าง 5 เมตร ยาว 260 เมตร หนาเฉลีย0.15 เมตร ลงดินลูกรังไหล่ทางทั้งสองข้างๆละ 0.50 เมตร ปริมาณพื้นที่เทคอนกรีต 1,300 ตรม.</t>
  </si>
  <si>
    <t>ก่อสร้างถนนคอนกรีตเสริมเหล็ก  ภายในหมู่บ้าน บ้านโพธิ์งาม  หมู่ที่ 9 ขนาดกว้าง 4.00 เมตร  ยาว 200.00 เมตร หนา 0.15 เมตร  ไม่มีไหล่ทาง พื้นที่ใช้สอย คสล.ไม่น้อยกว่า 800 ตารางเมตร</t>
  </si>
  <si>
    <t>ปรับปรุงซ่อมแซมถนนลาดยางผิวทาง ASPHALT CONCRETE สายทาง มค.ถ.1-0072 บ้านหนองบัวสันตุ-บ้านสร้างแซง กว้าง 6 ม. ยาว 3,500 ม. พื้นที่ดำเนินการไม่น้อยกว่า 21,000 ตร.ม.</t>
  </si>
  <si>
    <t>โครงการก่อสร้างถนนคอนกรีตเสริมเหล็กบ้านป่าจิก หมู่ที่ 6  สายทางจากหมู่บ้าน ไป ทุ่งหมื่น  กว้าง 4 เมตร  ยาว 320  เมตร หนา 0.15 เมตร ลงดินลูกรังไหล่ทางทั้ง 2 ข้างๆละ0.50 เมตร ปริมาณพื้นที่คอนกรีต 1,280  ตร.ม</t>
  </si>
  <si>
    <t>โครงการก่อสร้างถนน คสล.จากบ้านนกเหาะ หมู่ที่ 4 - โนนแต้ ขนาดกว้าง 5 เมตร ยาว 2,200  ม. หนา 0.15  ม. หรือพื้นที่ คสล.ไม่น้อยกว่า 11,000 ตร.ม. และลงลูกรังไหล่ทางทั้ง 2 ข้าง ๆ ละ 0.50 ม.พร้อมป้ายโครงการ</t>
  </si>
  <si>
    <t>ซ่อมสร้างผิวทางแอสฟัลท์ติกคอนกรีต บ้านหนองรูแข้เหนือ -ตำบลนาสีนวล  กว้าง 5.00 เมตร ยาว 1,500.00 เมตร หนา 0.04 เมตร หรือพื้นที่ไม่น้อยกว่า 7,500 ตารางเมตร</t>
  </si>
  <si>
    <t>โครงการปรับปรุงผิวทางแอลฟัลต์คอนกรีตถนนสุขาภิบาล 1  อำเภอวาปีปทุม  จังหวัดมหาสารคาม  โดยปรับระดับผิวทางด้วยแอสฟัลต์คอนกรีต  กว้าง 5.7 ม. ยาว 104.5 ม. หนา 0.05 ม. พร้อมตีเส้นจราจร  หรือมีพื้นที่ดำเนินการไม่น้อยกว่า  595.65 ตารางเมตร</t>
  </si>
  <si>
    <t>ซ่อมสร้างเสริมผิวแอสฟัลท์ติกคอนกรีต บ้านโคกใหญ่ หมู่ 17 ตำบลแคน อำเภอวาปีปทุม จังหวัดมหาสารคาม รหัสทางหลวงท้องถิ่น มค.ถ.39-007 (สายปากทางบ้านโคกใหญ่ -บ้านสวนอ้อย)</t>
  </si>
  <si>
    <t>โครงการเสริมผิวแอสฟัลติกคอนกรีต  สายเชิ่อมบ้านดงใหญ่ หมู่ 6-  บ้านดงใหญ่ หมู่ 2กว้าง 4 เมตร ยาว 565 เมตร หนา 4 เซนติเมตร</t>
  </si>
  <si>
    <t>ก่อสร้างถนนคอนกรีตเสริมเหล็ก (เส้นบ้านโคกสูง ม.5-ดอนตาปู่) ขนาดกว้าง  4 เมตร ยาว 188  เมตร หนา 0.15 เมตร ตามแบบแปลน อบต.นาข่า กำหนด</t>
  </si>
  <si>
    <t>เสริมผิวจราจร แอสฟัลต์ติกคอน กรีต ถนนสายบ้านโคกไร่ ไปเชื่อมถนนทางหลวงแผ่นดิน หมายเลข 2040 ช่วง กม.26 - 27 ตอนที่1 ความยาว 1,900 เมตร กว้าง 5.00 เมตร ตอนที่2 ความยาว 1,600 เมตร กว้าง 5.00 เมตรรายละเอียดตามแบบ อบต.งัวบา</t>
  </si>
  <si>
    <t>โครงการก่อสร้างถนน คสล. บ.ศรีเจริญ ม.9 ขนาดกว้าง 3.50 ม. ยาว 236.00 ม. หนา 0.15 ม. หรือพื้นที่ไม่น้อยกว่า 826 ตร.ม.  (รายละเอียดตามแบบ อบต.กำหนด)</t>
  </si>
  <si>
    <t>โครงการปรับปรุงถนน คสล.เป็นถนนแอสฟัลติก 
ม.6</t>
  </si>
  <si>
    <t>โครงการก่อสร้างถนนคอนกรีตเสริมเหล็ก สายบ้านหนองเสือ หมู่ที่ 7 - โคกกุดหัวลิง ขนาดผิวจราจรกว้าง 4.00 ม. ยาว 215.00 ม. หนาเฉลี่ย 0.15 ม. หรือมีปริมาณพื้นที่ไม่น้อยกว่า 860 ตร.ม.</t>
  </si>
  <si>
    <t>ก่อสร้างถนนคอนกรีตเสริมเหล็ก สายบ้านหนองคูม่วง ม.8     ต.หนองไฮ อ.วาปีปทุม จ.มหาสารคาม ผิวจราจรกว้าง  3.50 เมตร  ยาว  270  เมตร  หนาเฉลี่ย  0.15  เมตร  หรือมีปริมาณคอนกรีตไม่น้อยกว่า 945  เมตร  ไหล่ทางข้างละ  0.20  เมตร</t>
  </si>
  <si>
    <t>โครงการก่อสร้างถนนคอนกรีตเสริมเหล็กจากบ้านชาดใหญ่หมู่ที่ 1,2 ไปโนนกกผง  ขนาดกว้าง   4    เมตร ยาว   235  เมตร หนา 0.15 เมตร หรือมีพื้นที่ก่อสร้างไม่น้อยกว่า   940     ตรม.ตามแบบ อบต.หัวเรือกำหนด</t>
  </si>
  <si>
    <t>ก่อสร้างถนนคอนกรีตเสริมเหล็ก (เส้นบ้านดงยาง ม.3-บ้านนาข่า ม.1) ขนาดกว้าง  4 เมตร ยาว 180  เมตร หนา 0.15 เมตร  พร้อมวางท่อ คสล.ขนาดเส้นผ่าศูนย์กลาง 0.40 เมตร จำนวน 7  ท่อน ตามแบบแปลน อบต.นาข่า กำหนด</t>
  </si>
  <si>
    <t>โครงการก่อสร้างถนน คสล. บ.หนองเหลือม ม.8 ขนาดกว้าง 3.00 ม. ยาว 273.00 ม. หนา 0.15 ม. หรือพื้นที่ไม่น้อยกว่า 819 ตร.ม.  (รายละเอียดตามแบบ อบต.กำหนด)</t>
  </si>
  <si>
    <t xml:space="preserve">โครงการปรับปรุงผิวทางแอลฟัลต์คอนกรีตถนนสุขาภิบาล 10  อำเภอวาปีปทุม  จังหวัดมหาสารคาม  โดยปรับระดับผิวทางด้วยแอสฟัลต์คอนกรีต  กว้าง 5.7 ม. ยาว 104.5 ม. หนา 0.05 ม. พร้อมตีเส้นจราจร  หรือมีพื้นที่ดำเนินการไม่น้อยกว่า  595.65 ตารางเมตร </t>
  </si>
  <si>
    <t>โครงการลงหินคลุก ม.8</t>
  </si>
  <si>
    <t>โครงการก่อสร้างถนนคอนกรีตเสริมเหล็ก สายบ้านหนองทุ่ม หมู่ที่ 6 ต.หนองทุ่ม - บ้านนาเลา ต.หนองไฮ ขนาดผิวจราจรกว้าง 4.00 ม. ยาว 215.00 ม. หนาเฉลี่ย 0.15 ม. หรือมีปริมาณพื้นที่ไม่น้อยกว่า 860 ตร.ม.</t>
  </si>
  <si>
    <t>ก่อสร้างถนนคอนกรีตเสริมเหล็ก สายบ้านหนองพุก ม.6  ต.หนองไฮ อ.วาปีปทุม จ.มหาสารคาม ผิวจราจรกว้าง  4 เมตร  ยาว  221  เมตร  หนาเฉลี่ย  0.15  เมตร  หรือมีปริมาณคอนกรีตไม่น้อยกว่า 884  เมตร  ไหล่ทางข้างละ  0.50  เมตร</t>
  </si>
  <si>
    <t>โครงการก่อสร้างถนนคอนกรีตเสริมเหล็กจากบ้านชาดใหญ่หมู่ที่   2 ไปบ้านฝางหมู่ที่ 5   ขนาดกว้าง   4    เมตร ยาว   235  เมตร หนา 0.15 เมตร หรือมีพื้นที่ก่อสร้างไม่น้อยกว่า   940     ตรม.ตามแบบ อบต.หัวเรือกำหนด</t>
  </si>
  <si>
    <t>ก่อสร้างถนนคอนกรีตเสริมเหล็ก สายทาง มค.ถ.1-0076 บ้านหนองทุ่ม-บ้านเหล่าน้อย อ.ยางสีสุราช จ.มหาสารคาม กว้าง 6 ม. ยาว 900 ม. พื้นที่ดำเนินการไม่น้อยกว่า 5,400 ตร.ม.</t>
  </si>
  <si>
    <t>ขุดลอกห้วยฉนวนตอนบน  บ้านโนนแห่  หมู่ที่ 5 พื้นที่ขุดลอก 6,500 ตารางเมตร  ยาว 460 เมตร  ลึกจากเดิมเฉลี่ย 2.50 เมตร  ลาดเอียง 1:1  ปริมาณดินขุดไม่น้อยกว่า 13,800 ลูกบาศก์เมตร</t>
  </si>
  <si>
    <t>ก่อสร้างถนนคอนกรีตเสิรมเหล็ก จากบ้านหูลิง ถึงบ้านหนองโสน กว้าง 4 เมตร ยาว 1,000 เมตร หนาเฉลีย0.15 เมตร ลงดินลูกรังไหล่ทางทั้งสองข้างๆละ 0.50 เมตร ปริมาณพื้นที่เทคอนกรีต 3,000 ตรม.</t>
  </si>
  <si>
    <t>ก่อสร้างถนนคอนกรีตเสริมเหล็ก  ภายในหมู่บ้าน บ้านสว่าง  หมู่ที่ 6 ขนาดกว้าง 4.00 เมตร  ยาว 1,300.00 เมตร หนา 0.15 เมตร  ไม่มีไหล่ทาง พื้นที่ใช้สอย คสล.ไม่น้อยกว่า 5,200 ตารางเมตร</t>
  </si>
  <si>
    <t>โครงการก่อสร้างถนนคอนกรีตเสริมเหล็กบ้านเหล่าหมากคำ หมู่ที่ 12  สายทางจากหมู่บ้าน ไป บ้านโนนสวรรค์ ม.9 (หนองไม้ตาย)  กว้าง 4 เมตร  ยาว 1,000  เมตร หนา 0.15 เมตร ลงดินลูกรังไหล่ทางทั้ง 2 ข้างๆละ0.50 เมตร ปริมาณพื้นที่คอนกรีต 4,000  ตร.ม</t>
  </si>
  <si>
    <t>โครงการก่อสร้างถนน คสล.บ้านดงใหม่ หมู่ที่ 19  - บ้านโคกสะทอน หมู่ที่ 8 ขนาดกว้าง 5 เมตร ยาว 2,400  ม. หนา 0.15  ม. หรือพื้นที่ คสล.ไม่น้อยกว่า 12,000 ตร.ม. และลงลูกรังไหล่ทางทั้ง 2 ข้าง ๆ ละ 0.50 ม.พร้อมป้ายโครงการ</t>
  </si>
  <si>
    <t>ซ่อมแซมเสริมผิวทางแอสฟัลท์ติกคอนกรีต บ้านหนองบัวสันตุ - บ้านหนองกุงศรี  กว้าง 5.00 เมตร ยาว 3,200.00 เมตร หนา 0.04 เมตร หรือพื้นที่ไม่น้อยกว่า 16,000 ตารางเมตร</t>
  </si>
  <si>
    <t>โครงการปรับปรุงผิวจราจรด้วยพาราแอสฟัลท์ติกคอนกรีต ถนนนครสวรรค์  ซอย  25  ตำบลตลาด  อำเภอเมือง จังหวัดมหาสารคาม</t>
  </si>
  <si>
    <t xml:space="preserve">โครงการก่อสร้างถนนคอนกรีตเสริมเหล็ก บ้านอุปราช หมู่ที่ 3 สายสามแยกฟาร์มไก่ ถึงวัดขุนพรหมดำริ  ต.ท่าสองคอน อ.เมือง จ.มหาสารคาม กว้าง 5.00 เมตร ยาว 215.00 เมตร  หนา 0.15 เมตร </t>
  </si>
  <si>
    <t>โครงการก่อสร้างถนนคอนกรีตเสริมเหล็กบ้านเอียด ตำบลเขวา เชื่อม บ้านป่าข่าง ตำบลมิตรภาพ กว้าง 4.00 เมตร ยาว 2,000.00 เมตร หนา 0.15 เมตร หรือพื้นที่ไม่น้อยกว่า 8,000 ตารางเมตร</t>
  </si>
  <si>
    <t xml:space="preserve">โครงการปรับปรุงซ่อมแซมถนนคอนกรีตเสริมเหล็กเส้นทางบ้านหนองจิก หมู่ 6 ต.แก่งเลิงจาน อ.เมือง จ.มหาสารคาม  กว้าง 4.00 เมตร ยาว 220.00 เมตร  </t>
  </si>
  <si>
    <t xml:space="preserve">ก่อสร้างถนนคอนกรีตเสริมเหล็ก สายทางเชื่อมคอนกรีตเดิม ไปถนนลาดยาง บ้านลาด หมู่ที่ 2  ต.ลาดพัฒนา อ.เมืองมหาสารคาม จ.มหาสารคาม กว้าง 5 เมตร  ยาว 550 เมตร หนา 0.15 เมตร </t>
  </si>
  <si>
    <t>โครงการก่อสร้างถนนคอนกรีตเสริมเหล็ก บ้านหนองคู หมู่ 3 -หนองหล่ม  ขนาดกว้าง  5  เมตร  ยาว  190  เมตร หนา 0.15 เมตร  หรือมีพื้นที่คอนกรีตไม่น้อยกว่า   950   ตารางเมตร</t>
  </si>
  <si>
    <t>โครงการซ่อมสร้างถนนผิวจราจรสายทางถนนเทศบาล 2(โอกี่) ถึงทางหลวงแผ่นดินสายประทาย -ยโสธร เพื่อเชื่อมโยงการท่องเที่ยวชุมชน  หมู่ 14  ตำบลปะหลาน เทศบาลตำบลพยัคฆภูมิพิสัย อำเภอพยัคฆภูมิพิสัย จังหวัดมหาสารคาม</t>
  </si>
  <si>
    <t>โครงการก่อสร้างถนนคอนกรีตเสริมเหล็ก บ้านดงเค็ง หมู่11  (เส้นจากโรงสีชุมชนเชื่อมบ้านดงสมัด) -  ขนาดกว้าง  4.00 เมตร ยาว 98 เมตร  หนา 0.15 เมตร หรือมีปริมาตรคอนกรีตไม่น้อยกว่า  392  ตร.ม.</t>
  </si>
  <si>
    <t>ก่อสร้างถนนคอนกรีตเสริมเหล็กบ้านหนองตาเต็น หมู่ที่ 8 สายบ้านนางอัมพร  ศาลางาม ถึงสามแยกดอนปู่ตา ตำบลภารแอ่น  อำเภอพยัคฆภูมิพิสัย  จังหวัดมหาสารคาม ขนาดกว้าง 5 เมตร ยาว 209 เมตร หนา 0.15 เมตร หรือมีพื้นที่ไม่น้อยกว่า 1,045.00 ตารางเมตร ไหล่ทางลูกรังข้างละ 0.50 เมตร</t>
  </si>
  <si>
    <t>โครงการก่อสร้างถนนคอนกรีตเสริมเหล็กในหมู่บ้าน จากแยกถนนสาย มค.ถ.001 - วัดบ้านหนองไผ่ ขนาดผิวจราจรกว้าง 4.00 เมตร ยาว 234.00 เมตร หนา 0.15 เมตร หรือมีพื้นที่ ค.ส.ล.ไม่น้อยกว่า 936.00 ตารางเมตร พร้อมลงดินลูกรังไหล่ทางกว้างข้างละ 0.15 เมตร</t>
  </si>
  <si>
    <t>ก่อสร้างถนนคอนกรีตเสริมเหล็กบ้านโนนทรายงาม หมู่ที่ 14  (สายรอบ)</t>
  </si>
  <si>
    <t>โครงการก่อสร้างถนนคอนกรีตเสริมเหล็ก บ้านหนองไผ่น้อย   หมู่  19    ขนาดกว้าง  4   เมตร   ยาว  250  เมตร   หนา 0.15 เมตร หรือมีพื้นที่คอนกรีตไม่น้อยกว่า   1,000   ตารางเมตร</t>
  </si>
  <si>
    <t>ก่อสร้างถนนคอนกรีตเสริมเหล็กสายทางบ้านหัวหนอง หมู่ที่ 12 -บ้านหนองอีเข็ม (ต.เมืองเสือ) กว้าง 4 ม. ยาว 1,500 ม. หนา 0.15 ม.</t>
  </si>
  <si>
    <t>โครงการพัฒนาเส้นทางขนส่งผลผลิตทางการเกษตรก่อสร้างถนนคอนกรีตเสริมเหล็กสายทางบ้านหนองจาน หมู่ที่ 3 กว้าง 5 ม. ยาว 168 ม หนา 0.15 ม.</t>
  </si>
  <si>
    <t>โครงการก่อสร้างถนนคอนกรีตเสริมเหล็ก ถนนสายบ้านหนองขาม-หนองหินกอง หมู่ที่ 6 บ้านหนองขาม ต.ดอนงัว  อ.บรบือ  จ.มหาสารคาม ช่วงที่ 2</t>
  </si>
  <si>
    <t>โครงการพัฒนาเส้นทางขนส่งผลผลิตทางการเกษตรก่อสร้างถนนคอนกรีตเสริมเหล็กสายทางบ้านเหล่ายาว หมู่ที่ 9 ตรงข้ามสระประปา กว้าง 4 ม. ยาว 220 ม หนาเฉลี่ย 0.15 ม.หรือมีพื้นที่ดำเนินการไม่น้อยกว่า  880  ตารางเมตร</t>
  </si>
  <si>
    <t>โครงการก่อสร้างถนนคอนกรีตเสริมเหล็ก สายทางด้านทิศเหนือหมู่บ้านคุ้มใหญ่ - ข้างวัด และรอบหมู่บ้าน (รวมคุ้มน้อย)  กว้าง 4 เมตร ยาว 258 เมตร หนา 0.15 เมตร  หรือมีพื้นที่คอนกรีตไม่น้อยกว่า 1,032 ตารางเมตร</t>
  </si>
  <si>
    <t xml:space="preserve">โครงการก่อสร้างถนนคอนกรีตเสริมเหล็ก บ้านโนนสวรรค์  หมู่ที่ 4  กว้าง 5.๐๐ เมตร ยาว 180 เมตร หนา ๐.๑๕ เมตร หรือพื้นที่เทคอนกรีตไม่น้อยกว่า 900 ตารางเมตร </t>
  </si>
  <si>
    <t>โครงการก่อสร้างถนนคอนกรีตเสริมเหล็กสายบ้านโนนสมบูรณ์-บ้านหนองบัว กว้าง 6 เมตร ยาว 1,000 เมตร หนา 0.15 เมตร หรือมีพื้นที่ไม่น้อยกว่า 6,000 ตารางเมตร ลงลูกรังไหล่ทางข้างละ 0.50 เมตร</t>
  </si>
  <si>
    <t>โครงการก่อสร้างถนนคอนกรีตเสริมเหล็กบ้านหนองจิก หมู่ที่ 1 -บ้านสว่าง หมู่ที่ 12 กว้าง 5.00 เมตร ยาว 2,800 เมตร หนา 0.15 เมตร หรือมีพื้นที่คอนกรีตไม่น้อยกว่า 14,000.00 ตร.ม. พร้อมลงลูกรังไหล่ทางเฉลี่ยข้างละ 0.50 เมตร</t>
  </si>
  <si>
    <t>โครงการก่อสร้างถนนคอนกรีตเสริมเหล็กบ้านศรีพิลา หมู่ที่ 3  (ซอยทองจันทร์อุทิศ) ต.หนองสิม อ.บรบือ จ.มหาสารคาม   กว้าง 4.00 เมตร ยาว 195.00 เมตร หนา 0.15 เมตร พร้อมลงลูกรังปิดไหล่ทาง หรือมีพื้นที่คอนกรีตไม่น้อยกว่า 780 ตารางเมตร</t>
  </si>
  <si>
    <t>โครงการขุดลอกหนองฮอมขวาง  บ้านหนองโนใต้ หมู่ที่ ๗ ตำบลนาดูน อำเภอนาดูน  ขนาดกว้าง ๑๕๔ เมตร ยาว ๒๐๒ เมตร  ลึกเฉลี่ย ๒ เมตร ลาดเอียง ๑:๑ หรือปริมาณดินขุดไม่น้อยกว่า  ๙๙,๓๘๐.๐๐ ลูกบาศก์เมตร</t>
  </si>
  <si>
    <t>โครงการขุดลอกแหล่งน้ำหนองแห้วเพื่อแก้ไขปัญหาภัยแล้ง หมู่ที่ 6 บ้านสระบัว ตำบลกู่สันตรัตน์ องค์การบริหารส่วนตำบลกู่สันตรัตน์ อำเภอนาดูน จังหวัดมหาสารคาม</t>
  </si>
  <si>
    <t>โครงการก่อสร้างถนนคสล. สายจากบ้านนายเฉลิมชัย-บ้านวังดู่</t>
  </si>
  <si>
    <t>ก่อสร้างถนนคอนกรีตเสริมเหล็ก สายบ้านหนองสิม - บ้านโคกเพิ่ม ขนาดผิวจราจรกว้าง 4 เมตร ยาว 1,741 เมตร หนา 0.15 ไหล่ทางข้างละ 0.50 เมตร หรือคิดเป็นพื้นที่ไม่น้อยกว่า    6,964 ตารางเมตร</t>
  </si>
  <si>
    <t>ถนนคอนกรีตเสริมเหล็กเชื่อมระหว่างตำบล ขนาดกว้าง 5 เมตร ยาว 700  เมตร หนา 0.15 เมตร หรือพื้นที่ก่อสร้างไม่น้อยกว่า ๓๕๐๐ ตารางเมตร พร้อมไหล่ทางลูกรัง</t>
  </si>
  <si>
    <t>ก่อสร้างถนนคอนกรีตเสริมเหล็ก สายบ้านโพนทอง หมู่ที่ 1  กว้าง 5.00 เมตร ยาว 2,440.00 เมตร หนา 0.15 เมตร ลูกรังไหล่ทางข้างล่ะ 0.50 เมตร หรือพื้นที่ไม่น้อยกว่า 12,200 ตารางเมตร พร้อมป้ายโครงการ</t>
  </si>
  <si>
    <t>ก่อสร้างนคอนกรีตเสริมเหล็ก  ริมคลองส่งน้ำ บ้านหนองม่วง  หมู่  10 กว้าง 4 เมตร  ยาว 950 เมตร หนา 0.15 เมตร  มีพื้นที่ไม่น้อยกว่า 3,800  ตารางเมตร</t>
  </si>
  <si>
    <t>โครงการก่อสร้างถนนคอนกรีตเสริมเหล็ก สายทางบ้านนายปัญญา นาควัน - ถนนทางหลวงชนบท ขก 3020 กว้าง 5 เมตร ยาว 245 เมตร หนา 0.15 เมตร ปริมาณพื้นที่ คสล.ไม่น้อยกว่า 1,225 ตร.ม ปริมาณคอนกรีตไม่น้อยกว่า 183.75 ตร.ม พร้อมถมดินลูกรังไหล่ทาง 0.50 เมตร พร้อมป้ายโครงการจำนวน 1 ป้าย</t>
  </si>
  <si>
    <t xml:space="preserve">โครงการ  ก่อสร้างถนนคอนกรีตเสริมเหล็ก  หมู่ที่ 1 บ้านตลาดม่วง (จากที่นานางสาวปิ  ทบทอบ ถึงถนนสายดอนกลอย - นาข่า) ขนาดผิวจราจรกว้าง 5.00 เมตร ยาว 1,000.00 เมตร หนา 0.15 เมตร  หรือมีพื้นที่คอนกรีตเสริมเหล็กไม่น้อยกว่า 5,000 ตารางเมตร  ลงลูกรังไหล่ทางข้างละ 0.30 เมตร  พร้อมป้ายประชาสัมพันธ์โครงการขนาด 1.20 X 2.40 เมตร  จำนวน 1 ป้าย  
</t>
  </si>
  <si>
    <t xml:space="preserve"> -ก่อสร้างถนน คสล. บ้านหัวหนอง หมู่ที่ 2 ไปบ้านผำ หมู่ที่ 1  กว้าง 5  เมตร  ยาว 180 เมตร หนา 1.50  เมตร พื้นที่ไม่น้อยกว่า 900 ตร.ม.  </t>
  </si>
  <si>
    <t xml:space="preserve">โครงการงานปรับปรุงซ่อมแซมถนนลูกรัง โดยการลงหินคลุก ขนาด 3 เมตร ยาว 580 เมตร </t>
  </si>
  <si>
    <t xml:space="preserve">โครงการก่อสร้างถนนคอนกรีตเสริมเหล็ก หมู่ที่ 8 บ้านหนองจิกผิวจราจร กว้าง 4 เมตร ยาว 1,000 เมตร หนา 0.15 เมตร </t>
  </si>
  <si>
    <t xml:space="preserve">โครงการก่อสร้างลานตากข้าวบ้านศรีสุขหมู่ที่ 5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</si>
  <si>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 xml:space="preserve">โครงการปรับปรุงซ่อมแซมสถานีสูบน้ำด้วยไฟฟ้าบ้านขิงแคง-แก้งแก  บ้านขิงแคง  หมู่ที่ 5 </t>
  </si>
  <si>
    <t>โครงการก่อสร้างถนนคอนกรีตเสริมเหล็ก สายทางบ้านทิพโสต - ป่าช้าสาธารณะ (แรงงานราษฎร) สถานที่ก่อสร้าง บ้านทิพโสต หมู่ที่4 ตำบลดอนกลาง อำเภอโกสุมพิสัย จังหวัดมหาสารคาม  ผิวจราจรกว้าง 4.00 เมตร ยาว 210.00 เมตร หนาเฉลี่ย 0.15 เมตร ไหล่ทางลูกรังกว้างข้างละ 0.30 เมตร หรือพื้นที่ผิวจราจรไม่น้อยกว่า 840.00 ตารางเมตร  *หมายเหตุ ค่าวัสดุ 338,061 บาท  ค่าแรงงานราษฎร 147,250 บาท</t>
  </si>
  <si>
    <t>ปรับปรุงซ่อมแซมถนนลาดยางผิวจราจรแอสฟัลติกคอนกรีต สายทาง มค.ถ.1-0041 บ้านสองคอน ต.แพง - บ้านคุยเชือก ต.หนองบัว  กว้าง 6 ม. ยาว 2,820 ม. หนา 0.05 ม. พื้นที่ดำเนินการไม่น้อยกว่า 16,920 ตร.ม.</t>
  </si>
  <si>
    <t>ปรับปรุงถนนหินลูกรังบ้านยางใหญ่ หมู่ที่ 5</t>
  </si>
  <si>
    <t xml:space="preserve">โครงการก่อสร้างถนน ค.ส.ล.พร้อมรางระบายน้ำ รูปตัวยู ถนนอัมพวัน (จากยากถนนอัพวัน - ถนนรอบบึงบอน) ม.3    - ดำเนินการก่อสร้างถนน ค.ส.ล.ขนาดผิวจราจร กว้าง 4 เมตร ยาว 66 เมตร หนา 0.15 เมตร หรือพื้นที่ก่อสร้างไม่น้อยกว่า 264 ตร.ม. พร้อมรางระบาย รูปตัวยู ขนาดกว้างภายใน 0.30 เมตร ยาวรวมทั้ง 2 ฝั่ง 132 เมตร  ลึกภายในเฉลี่ย 0.40 เมตร พร้อมฝาปิด ค.ส.ล. (ตามแบบแปลนเทศบาลตำบลโกสุมพิสัย) </t>
  </si>
  <si>
    <t>โครงการก่อสร้างถนน คสล. ม. 6  และ ม. 10  ตำบลแพง เริ่มจากถนนลาดยางสุด ถึง เขตตำบลวังยาว  ถนนคสล.  ยาว 178 เมตร กว้าง  5  เมตร หนา 0.15 ม. หรือพื้นที่ไม่น้อยกว่า 890.00 ตารางเมตร</t>
  </si>
  <si>
    <t xml:space="preserve">ถนน คสล.สายรอบหมู่บ้าน ขนาดกว้าง 4 เมตร ยาว 220 เมตร หนา 0.15 เมตร </t>
  </si>
  <si>
    <t>โครงการปรับปรุงผิวทางด้วยหินคลุก บ้านยางท่าแจ้ง หมู่ที่ 7 ถนนสายหนองฮู ช่วงบริเวณที่นานายจำเนียร  จิตบุตร ไปทางทิศตะวันตก ถึงคลอง 2L-11R  ขนาดกว้าง 2.50 เมตร ยาว 700 เมตร หนาเฉลี่ย 0.15 เมตร หรือมีพื้นที่ดำเนินการไม่น้อยกว่า 1,750 ตารางเมตร ตามแบบ อบต.ยางท่าแจ้ง กำหนด</t>
  </si>
  <si>
    <t>โครงการปรับปรุงถนนลูกรังลงหินคลุก ( สันต์ โสจันทร์ )</t>
  </si>
  <si>
    <t xml:space="preserve">โครงการก่อสร้างถนนคอนกรีตเสริมเหล็ก  หมู่ที่  2 </t>
  </si>
  <si>
    <t>โครงการซ่อมแซมถนน เริ่มจากบ้านนายดำรงค์  อ้นอำลา ถึง บ้านนายหนูพิศ  อันหนองกุงกว้าง 5.00 ม.ยาว 190 ม.หน า0.15 ม. พื้นที่ คสล.ไม่น้อยกว่า 950 ตารางเมตร</t>
  </si>
  <si>
    <t>ปรับปรุงถนนดินลงหินคลุก จุดที่นานายทองย้วน จำนงค์ศรี - ที่ชาติชาย ดรไพรชุม</t>
  </si>
  <si>
    <t>โครงการพัฒนาเส้นทางขนส่งผลผลิตทางการเกษตร บ้านหนองปลาเข็ง หมู่ที่ 8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</si>
  <si>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ก่อสร้างถนนคอนกรีตเสริมเหล็ก  หมู่ที่  11  บ้านแท่นนคร   ตำบลเหล่า  อำเภอโกสุมพิสัย จังหวัดมหาสารคาม จากบ้านนางกาญจณา  แพนดร  ถึง ถนนลาดยางบ้านโนนหนองคู  กว้าง  4.00  เมตร  ยาว  235  เมตร  ลึกเฉลี่ย  0.15  เมตร  </t>
  </si>
  <si>
    <t>โครงการซ๋อมสร้างผิวทางแอสฟัลติกคอนกรีต  (โดยวิธีPavement In  Recycling) สายบ้านโนนสีดา  - บ้านหนองเจริญ  ช่วงที่  1 - 2</t>
  </si>
  <si>
    <t>โครงการก่อสร้างถนนผิวจราจรลูกรัง บ้านเสือกินวัว - บ้านหนองบัว กว้าง 5 เมตร ยาว 820 เมตร</t>
  </si>
  <si>
    <t>โครงการขุดลอกลำห้วยแฮด บ้านหนองบัว หมู่ 2,15</t>
  </si>
  <si>
    <t>โครงการก่อสร้างถนนคอนกรีตเสริมเหล็กเพื่อลำเลียงผลผลิตทางการเกษตร  ถนนสายบ้านวังโจด หมู่ 3 ต.ห้วยเตย ขนาดกว้าง 5.00 เมตร ระยะทาง 1,000.00 เมตร หนาเฉลี่ย 0.15 เมตร หรือมีพื้นที่ไม่น้อยกว่า 5,000 ตารางเมตร   (พร้อมป้ายโครงการ)</t>
  </si>
  <si>
    <t xml:space="preserve">โครงการก่อสร้างถนนคอนกรีตเสริมเหล็ก สายฟาร์มเห็ดบ้านนาโพธิ์ หมู่ที่ 1 ถึง บ้านโนนทัน หมู่ที่ 4 ขนาดกว้าง 5  เมตร  ยาว  800  เมตร หนา 0.15 เมตร </t>
  </si>
  <si>
    <t>ก่อสร้างถนนคอนกรีตเสริมเหล็กจากลาดยางถึงโคกโรงเรียนเก่า</t>
  </si>
  <si>
    <t>โครงการก่อสร้างถนนลูกรัง จากกกไม้ดำ - หนองงัวบา หมู่  14   กว้าง 5 ม. ยาว 1,500 ม. หนา 0.15 ม.</t>
  </si>
  <si>
    <t>ปรับปรุงซ่อมแซมถนนลาดยางผิวจราจรแอสฟัลติกคอนกรีต สายทาง มค.ถ.1-0058 บ้านขี-บ้านหนองโน-บ้านบ่อน้อย กว้าง 6 ม. ยาว 4,400 ม. หนา 0.05 ม. พื้นที่ดำเนินการไม่น้อยกว่า 26,400 ตร.ม.</t>
  </si>
  <si>
    <t>เสริมผิวจราจรแอสฟัสต์คอนกรีต สายบ้านทัน  - บ้านดอนก้านตง  ม.13(กว้าง 4 .00 ม. ยาว 2,100 ม. หนา 0.05ม. พท.ผิวจราจรไม่น้อยกว่า 8,400 ตร.ม.)</t>
  </si>
  <si>
    <t xml:space="preserve">ก่อสร้างถนนคอนกรีตเสริมเหล็ก   สายบ้านดอนหวาย ม.11 เชื่อม  บ้านฮองฮี ต.ศรีสุข  อ.กันทรวิชัย จ.มหาสารคาม ผิวทางจราจรกว้าง  5.00  เมตร  ยาว 160  เมตร หรือมีพื้นที่ไม่น้อยกว่า  800  ตารางเมตร </t>
  </si>
  <si>
    <t>ก่อสร้างถนนคอนกรีตเสริมเหล็กสายบ้านหนองอุ่ม -  บ้านหนองขาม ต.ขามเรียง (กว้าง 5 .00 ม. ยาว 1,000 ม. หนา 0.15 ม. พท.ผิวจราจรไม่น้อยกว่า 5,000 ตร.ม.)</t>
  </si>
  <si>
    <t xml:space="preserve">ก่อสร้างถนนคอนกรีตเสริมเหล็ก   สายบ้านดอนอิจันทร์ ม.6 ต.ศรีสุข  อ.กันทรวิชัย จ.มหาสารคาม ผิวทางจราจรกว้าง  2.50  เมตร  ยาว 80  เมตร หรือมีพื้นที่ไม่น้อยกว่า  200  ตารางเมตร </t>
  </si>
  <si>
    <t>โครงการธนาคารน้ำเพื่อความมั่นคง</t>
  </si>
  <si>
    <t>โครงการก่อสร้างถนนคอนกรีตเสริมเหล็กเพื่อลำเลียงผลผลิตทางการเกษตร  ถนนสายบ้านหนองแคน หมู่ 4 ต.ห้วยเตย ขนาดกว้าง 4.00 เมตร ระยะทาง 225.00 เมตร หนาเฉลี่ย 0.15 เมตร หรือมีพื้นที่ไม่น้อยกว่า 900 ตารางเมตร (พร้อมป้ายโครงการ)</t>
  </si>
  <si>
    <t>โครงการก่อสร้างถนนคอนกรีตเสริมเหล็ก  สายศูนย์เรียนรู้ บ้านหนองแหน หมู่ที่ 7 ถึง ตำบลหนองแวง ขนาดกว้าง 5  เมตร  ยาว  1,000  เมตร หนา 0.15 เมตร</t>
  </si>
  <si>
    <t>ปรับปรุงเสริมผิวจราจรหินคลุกจากสวนนางหวัน วันศรีแก้ว</t>
  </si>
  <si>
    <t>โครงการถนนลูกรังบดอัดแน่น จากบ้านนายศิริ โพธิ์ชารี - ที่นานายทองสา ศรีไชย หมู่ 8 กว้าง 4 ม. ยาว 1,500 ม. หนา 0.15 ม.</t>
  </si>
  <si>
    <t>โครงการซ๋อมสร้างผิวทางแอสฟัลติกคอนกรีต  (โดยวิธี Pavement  In  Recycling)สายบ้านโนนสีดา  - บ้านหนองเจริญ  ช่วงที่  3 - 4</t>
  </si>
  <si>
    <t>โครงการก่อสร้างถนนผิวจราจรลูกรัง โรงเรียนมิตรภาพ - บ้านหนองน้ำใส กว้าง 5 เมตร ยาว 820 เมตร</t>
  </si>
  <si>
    <t xml:space="preserve">โครงการก่อสร้างลานตากข้าวบ้านหนองยางหมู่ที่ 7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</si>
  <si>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 xml:space="preserve">โครงการปรับปรุงซ่อมแซมสถานีสูบน้ำด้วยไฟฟ้าบ้านหัวขัว-คุ้มใต้ บ้านขิงแคง  หมู่ที่ 5 </t>
  </si>
  <si>
    <t>โครงการก่อสร้างถนนคอนกรีตเสริมเหล็ก สายทางบ้านทิพโสต - ภูเหล็ก (แรงงานราษฎร) สถานที่ก่อสร้าง บ้านทิพโสต หมู่ที่10 ตำบลดอนกลาง อำเภอโกสุมพิสัย จังหวัดมหาสารคาม ผิวจราจรกว้าง 4.00 เมตร ยาว 310.00 เมตร หนาเฉลี่ย 0.15 เมตร ไหล่ทางลูกรังกว้างข้างละ 0.30 เมตร หรือพื้นที่ผิวจราจรไม่น้อยกว่า 1,240.00 ตารางเมตร  *หมายเหตุ ค่าวัสดุ 498,601 บาท  ค่าแรงงานราษฎร 223,200 บาท</t>
  </si>
  <si>
    <t>ปรับปรุงซ่อมแซมถนนลาดยางผิวจราจรแอสฟัลติกคอนกรีต สายทาง มค.ถ.1-0085 บ้านคุยโพธิ์-บ้านโนนคัดเค้า อ.โกสุมพิสัย กว้าง 6 ม. ยาว 1,400 ม. แบ่งเป็น 3 ช่วง พื้นที่ดำเนินการไม่น้อยกว่า 8,400 ตร.ม.</t>
  </si>
  <si>
    <t>โครงการปรับปรุงถนนดินพร้อมลงหินคลุก ถนนร่องเสียว (ช่วงจากถนนโกสุม- เชียงยืนไปทางทิศตะวันออก)ม.11                 - ดำเนินการปรับปรุงถนนดินพร้อมลงหินคลุก ขนาดผิวจราจร กว้าง 4 เมตร ยาว 600 เมตร หรือพื้นที่ก่อสร้างไม่น้อยกว่า 2,400 ตร.ม. โดยลงปริมาณดินถมคันทางไม่น้อยกว่า 1,030 ลบ.ม. และลงหินคลุกหนาเฉลี่ย 0.20 เมตร หรือปริมาณหินคลุกไม่น้อยกว่า 480 ลบ.ม.(ตามแบบแปลนเทศบาลตำบลโกสุมพิสัย)</t>
  </si>
  <si>
    <t>โครงการก่อสร้างถนน คสล. ม. 7 เริ่มจากที่นานางโสภา   เนียมสำโรง  ถึงที่นายสมดี  จันทะแสง ถนนคสล.  ยาว 230 เมตร กว้าง  4  เมตร หนา 0.15 ม.   หรือพื้นที่ไม่น้อยกว่า 920.00 ตารางเมตร</t>
  </si>
  <si>
    <t>ถนน คสล.สายไปสะพานลัดดาวัลย์ ขนาดกว้าง 5 เมตร ยาว 180 เมตร หนา 0.15 เมตร</t>
  </si>
  <si>
    <t>โครงการปรับปรุงผิวทางด้วยหินคลุก บ้านหนองบัวเรียน หมู่ที่ 8 ถนนสายคลอง 2L-11R เริ่มจากบริเวณทางสามแยกห้วยชัน ไปทางทิศตะวันตก ขนาดกว้าง 3.00 เมตร ยาว 500 เมตร หนาเฉลี่ย 0.15 เมตร หรือมีพื้นที่ดำเนินการไม่น้อยกว่า 1,500 ตารางเมตร ตามแบบ อบต.ยางท่าแจ้ง กำหนด</t>
  </si>
  <si>
    <t xml:space="preserve">โครงการก่อสร้างถนนคอนกรีตเสริมเหล็ก  หมู่ที่  3  </t>
  </si>
  <si>
    <t>โครงการปรับปรุงถนนดินโดยลงหินคลุกเริ่มจากนานายพรมมี  สีเห็มทอง ถึงโคกหนองโนกว้าง 3.00 ม.ยาว 2,000 ม.หน า0.10 ม. ปริมาณหินคลุกไม่น้อยกว่า 600 ลบ.ม.พร้อมไถปรับเกลี่ย</t>
  </si>
  <si>
    <t>ปรับปรุงถนนดินลงหินคลุก จุดที่นานายสุขุม วาทโยธา</t>
  </si>
  <si>
    <t>โครงการพัฒนาเส้นทางขนส่งผลผลิตทางการเกษตร บ้านคุยเชือก หมู่ที่ 9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</si>
  <si>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ก่อสร้างถนนลงหินคลุก  หมู่ที่  1  บ้านแท่น   ตำบลเหล่า  อำเภอโกสุมพิสัย  จังหวัดมหาสารคาม จากที่ไร่นายทองทิพย์  ภาเหลี่ยม ถึง นานายคณตร์  ถาจันร์สี กว้าง 3.00  เมตร  ยาว  1,000  เมตร  ลึกเฉลี่ย  0.20  เมตร  </t>
  </si>
  <si>
    <t>ก่อสร้างถนนคอนกรีตเสริมเหล็ก</t>
  </si>
  <si>
    <t xml:space="preserve"> -ก่อสร้างถนน คสล. หมู่ที่ 1 ไปบ้านหนองคู ต.เหล่าดอกไม้ กว้าง  5  เมตร ยาว  180  เมตร  หนา  0.15  เมตรพื้นที่ไม่น้อยกว่า 900 ตร.ม.</t>
  </si>
  <si>
    <t xml:space="preserve">โครงการงานปรับปรุงซ่อมแซมถนนลูกรัง โดยการลงหินคลุก ขนาด 3 เมตร ยาว 740 เมตร </t>
  </si>
  <si>
    <t>โครงการก่อสร้างถนนคอนกรีตเสริมเหล็ก บ้านมะโม หมู่ที 14 –บ้านนายสมาน  พัฒมะนาผิวจราจร กว้าง 4 เมตร ยาว 300 เมตร หนา 0.15 เมตร</t>
  </si>
  <si>
    <t>ก่อสร้างถนนคอนกรีตเสริมเหล็ก เส้นทางบ้านเหล่ใหญ่ หมู่ 11 ไปบ้านหนองคูน้อย ตำบลเขวาไร่ กว้าง 5 เมตร ยาว 750 เมตร หนา 0.15 เมตร ไหล่ทางข้างละ 0.50 เมตร มีพื้นที่ไม่น้อยกว่า 3,750 ตารางเมตร</t>
  </si>
  <si>
    <t>โครงการก่อสร้างถนนคอนกรีตเสริมเหล็ก สายทางบ้านปอพาน หมู่ 1-สวนธรรมกตัญญู กว้าง 5 เมตร ยาว 3,500 เมตร หนา 0.15 เมตร ปริมาณพื้นที่ คสล.ไม่น้อยกว่า 17,500 ตร.ม ปริมาณคอนกรีตไม่น้อยกว่า 2,650 ตร.ม พร้อมถมดินลูกรังไหล่ทาง 0.50 เมตร พร้อมป้ายโครงการจำนวน 1 ป้าย</t>
  </si>
  <si>
    <t>โครงการ ก่อสร้างถนนคอนกรีตเสริมเหล็ก  หมู่ที่ 3 บ้านหัวเข่าแตก (เส้นข้างโรงเรียน ) - หมู่ที่ 5 บ้านป่าโน     ขนาดผิวจราจรกว้าง 5.00 เมตร ยาว 426.00 เมตร หนา 0.15 เมตรหรือมีพื้นที่คอนกรีตเสริมเหล็กไม่น้อยกว่า 2,130 ตารางเมตร  ลงลูกรังไหล่ทางข้างละ 0.20 เมตร   พร้อมป้ายประชาสัมพันธ์โครการขนาด 1.20 X  2.40  เมตร  จำนวน 1 ป้าย</t>
  </si>
  <si>
    <t>โครงการขุดลอกแหล่งน้ำหนองอิไลเพื่อเพิ่มประสิทธิภาพด้านการเกษตรและแก้ไขปัญหาภัยแล้ง หมู่ที่ 1 บ้านยางอิไล ตำบลกู่สันตรัตน์องค์การบริหารส่วนตำบลกู่สันตรัตน์ อำเภอนาดูน จังหวัดมหาสารคาม</t>
  </si>
  <si>
    <t>โครงการก่อสร้างงานเสริมผิวแอสฟัลติกคอนกรีต(สายทาง มค.๒๕๒๐๓ ถนนพระธาตุ ) บ้านจัมปาศรี ม.๙ บ้านนาดูน ม.๑ บ้านหนองโง้ง ม.๒ ตำบลนาดูน อำเภอนาดูน  จังหวัดมหาสารคาม ปริมาณงานผิวจราจรกว้าง ๘.๐๐ ม. ยาว ๘๐๐.๐๐ ม. หนา ๐.๐๕ ม.  และผิวจราจรกว้าง ๖.๐๐ ม. ยาว ๕๕๕.๐๐ ม. หนา ๐.๐๕ ม. หรือพื้นที่ไม่น้อยกว่า ๙,๗๐๐.๐๐ ตร.ม.ไม่มีไหล่ทาง พร้อมติดตั้งป้ายประชาสัมพันธ์โครงการ สถานที่ ถนนพระธาตุ ที่ ๐+๐๐๐ ถึง ที่ ๑+๓๕๐</t>
  </si>
  <si>
    <t>โครงการก่อสร้างถนนคสล. สายจากบ้านนายนิยม  เชียงโสม-บ้านนายสุพจน์</t>
  </si>
  <si>
    <t>ก่อสร้างถนนคอนกรีตเสริมเหล็ก สายบ้านหนองหิน - บ้านปอพาน ขนาดผิวจราจรกว้าง 4 เมตร ยาว 1,052 เมตร หนา 0.15 ไหล่ทางข้างละ 0.50 เมตร หรือคิดเป็นพื้นที่ไม่น้อยกว่า    4,208 ตารางเมตร</t>
  </si>
  <si>
    <t>ถนนคอนกรีตเสริมเหล็กเชื่อมระหว่างหมู่บ้าน ช่วงที่1ขนาดกว้าง 4 เมตร ยาว ๔๐๐  เมตร หนา 0.15 เมตร ช่วงที่ ๒กว้าง ๔ เมตร ยาว ๓๙๙๐ เมตร หรือพื้นที่ก่อสร้างไม่น้อยกว่า 15,960 ตารางเมตรพร้อมไหล่ทางลูกรัง</t>
  </si>
  <si>
    <t>ก่อสร้างถนนคอนกรีตเสริมเหล็ก สายบ้านหนองโนทับม้า      หมู่ที่ 6  กว้าง 6.00 เมตร ยาว 2,000.00 เมตร หนา 0.15 เมตร ลูกรังไหล่ทางข้างล่ะ 0.50 เมตร หรือพื้นที่ไม่น้อยกว่า 12,000 ตารางเมตร พร้อมป้ายโครงการ</t>
  </si>
  <si>
    <t>โครงการก่อสร้างถนนคอนกรีตเสริมเหล็ก ถนนสายบ้านหนองขาม-หนองหินกอง หมู่ที่ 7 บ้านหนองขาม ต.ดอนงัว  อ.บรบือ        จ.มหาสารคาม ช่วงที่ 1</t>
  </si>
  <si>
    <t>โครงการพัฒนาเส้นทางขนส่งผลผลิตทางการเกษตรก่อสร้างถนนคอนกรีตเสริมเหล็กสายทางบ้านเหล่ายาว หมู่ที่ 9 ไปลำห้วยทรายกว้าง 4 ม. ยาว 220 ม หนาเฉลี่ย 0.15 ม.หรือมีพื้นที่ดำเนินการไม่น้อยกว่า  880  ตารางเมตร</t>
  </si>
  <si>
    <t>โครงการก่อสร้างถนนคอนกรีตเสริมเหล็ก สายทางบ้านดอนพยอม หมู่ที่ 4 ถึง พื้นที่สาธารณะประโยขน์  กว้าง 4 เมตร ยาว 258 เมตร หนา 0.15 เมตร  หรือมีพื้นที่คอนกรีตไม่น้อยกว่า 1,032 ตารางเมตร</t>
  </si>
  <si>
    <t xml:space="preserve">โครงการก่อสร้างถนนคอนกรีตเสริมเหล็ก สายบ้านแก่นเท่า  หมู่ที่ 11  เชื่อม  บ้านโนนสวรรค์  หมู่ที่ 4 (ช่วงบ้านโนนสวรรค์  หมู่ที่ 4  กว้าง 5.๐๐ เมตร ยาว 180 เมตร หนา ๐.๑๕ เมตร หรือพื้นที่เทคอนกรีตไม่น้อยกว่า 900 ตารางเมตร </t>
  </si>
  <si>
    <t>โครงการก่อสร้างถนนคอนกรีตเสริมเหล็กบ้านดอนบม หมู่ที่ 3 -บ้านไชโย หมู่ที่ 7 กว้าง 5.00 เมตร ยาว 2,100 เมตร หนา 0.15 เมตร หรือมีพื้นที่คอนกรีตไม่น้อยกว่า 10,500.00 ตร.ม. พร้อมลงลูกรังไหล่ทางเฉลี่ยข้างละ 0.50 เมตร</t>
  </si>
  <si>
    <t>โครงการก่อสร้างถนนคอนกรีตเสริมเหล็กบ้านศรีพิลา หมู่ที่ 3  (ซอยสุจิตรอนุสรณ์) ต.หนองสิม อ.บรบือ จ.มหาสารคาม   กว้าง 4.00 เมตร ยาว 145.00 เมตร หนา 0.15 เมตร พร้อมลงลูกรังปิดไหล่ทาง หรือมีพื้นที่คอนกรีตไม่น้อยกว่า 576 ตารางเมตร</t>
  </si>
  <si>
    <t>โครงการก่อสร้างถนนคอนกรีตเสริมเหล็ก บ้านดงเค็ง หมู่11  (เส้นจากบ้านนายทองคำ ไขอ่อนถึงประปาหมู่บ้าน) -  ขนาดกว้าง  4.00 เมตร ยาว 235 เมตร หนา 0.15 เมตร หรือมีปริมาตรคอนกรีตไม่น้อยกว่า  940  ตร.ม.</t>
  </si>
  <si>
    <t>ก่อสร้างถนนคอนกรีตเสริมเหล็ก บ้านหนองกลางดง หมู่ที่ 9 สายบ้านนายอัมพร ถึงหนองหว้า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</si>
  <si>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โครงการก่อสร้างถนนคอนกรีตเสริมเหล็กบ้านโคกจันทร์หอม หมู่ที่ 12 จากหมู่บ้านไปทางตำบลหนองบัว ขนาดผิวจราจรกว้าง 4.00 เมตร ยาว 234.00 เมตร หนา 0.15 เมตร หรือมีพื้นที่ ค.ส.ล.ไม่น้อยกว่า 936.00 ตารางเมตร พร้อมลงดินลูกรังไหล่ทางกว้างข้างละ 0.15 เมตร</t>
  </si>
  <si>
    <t>โครงการก่อสร้างถนนคอนกรีตเสริมเหล็ก บ้านหนองยาง   หมู่  10    ขนาดกว้าง  4   เมตร   ยาว  250  เมตร   หนา 0.15 เมตร หรือมีพื้นที่คอนกรีตไม่น้อยกว่า   1,000   ตารางเมตร</t>
  </si>
  <si>
    <t>ก่อสร้างถนนคอนกรีตเสริมเหล็กเส้นทาง บ้านหนองบัวทอง หมู่ที่ 14 -แยกบ้านหนองสระ หมู่ที่ 10 กว้าง 4 ม. ยาว 1,400 ม. หนา 0.15 ม.</t>
  </si>
  <si>
    <t>โครงการพัฒนาเส้นทางขนส่งผลผลิตทางการเกษตรก่อสร้างถนนคอนกรีตเสริมเหล็กสายทางบ้านโนนสวรรค์ หมู่ที่ 2 กว้าง 4 ม. ยาว 215 ม หนา 0.15 ม.</t>
  </si>
  <si>
    <t>โครงการปรับปรุงซ่อมแซมถนนลาดยางผิวทาง ASPHALT  CONCRETE บ้านดอนดู่ หมู่ที่ 2 (เส้นทางเฉลิมพระเกียติ) ผิวจราจรกว้าง  6.00 เมตร  ยาว 2,000.00 เมตร  หรือพื้นที่ไม่น้อยกว่า 12,000.00 ตารางเมตร</t>
  </si>
  <si>
    <t xml:space="preserve">โครงการปรับปรุงซ่อมแซมถนนคอนกรีตเสริมเหล็กเส้นทางบ้านหัวช้าง หมู่ 11  ต.แก่งเลิงจาน อ.เมือง จ.มหาสารคาม กว้าง 3.00 เมตร ยาว 294.00 เมตร  </t>
  </si>
  <si>
    <t>โครงการปรับปรุงผิวจราจรด้วยพาราแอสฟัลท์ติกคอนกรีต ถนนนครสวรรค์  ซอย  53  ตำบลตลาด  อำเภอเมือง จังหวัดมหาสารคาม</t>
  </si>
  <si>
    <t xml:space="preserve">ก่อสร้างถนนคอนกรีตเสริมเหล็ก สายทางเชื่อมถนนลาดยางไปสถานีสุบน้ำบ้านท่างาม  หมู่ที่ 3  ต.ลาดพัฒนา อ.เมืองมหาสารคาม จ.มหาสารคาม ขนาดกว้าง 4 เมตร  ยาว 200 เมตร หนา 0.15 เมตร </t>
  </si>
  <si>
    <t>โครงการก่อสร้างถนนคอนกรีตเสริมเหล็ก บ้านจำนัก หมู่  4-บ้านหนองปลิง หมุ่ 6  ขนาดกว้าง  5 เมตร ยาว 185 เมตร หนา 0.15 เมตร ลงลูกรังไหล่ทางข้างละ 0.50 เมตร หรือมีพื้นที่คอนกรีตไม่น้อยกว่า   925   ตารางเมตร</t>
  </si>
  <si>
    <t>ขุดลอกห้วยชันตอนบน  บ้านหนองจิก หมู่ที่ 7 พื้นที่ขุดลอกขนาดกว้าง 10 – 12  ตารางเมตร  ยาว 400 เมตร  ลึกจากเดิมเฉลี่ย 1.50 เมตร  ลาดเอียง 1:1 ปริมาณดินขุดไม่น้อยกว่า 13,780 ลูกบาศก์เมตร</t>
  </si>
  <si>
    <t>ก่อสร้างถนนคอนกรีตเสิรมเหล็ก บริเวณรอบหนองสะตือ กว้าง 4 เมตร ยาว 3,000 เมตร หนาเฉลีย0.15 เมตร ลงดินลูกรังไหล่ทางทั้งสองข้างๆละ 0.50 เมตร ปริมาณพื้นที่เทคอนกรีต 12,000 ตรม.</t>
  </si>
  <si>
    <t>ก่อสร้างถนนคอนกรีตเสริมเหล็ก  ภายในหมู่บ้าน บ้านหนองเหล็ก  หมู่ที่ 4 ขนาดกว้าง 4.00 เมตร  ยาว 200.00 เมตร หนา 0.15 เมตร  ไม่มีไหล่ทาง พื้นที่ใช้สอย คสล.ไม่น้อยกว่า 800 ตารางเมตร</t>
  </si>
  <si>
    <t>โครงการก่อสร้างถนนคอนกรีตเสริมเหล็กบ้านนาภู หมู่ที่ 1  สายทางบ้านนาภู ม.1 ไป เขตติดต่อตำบลหนองกุง   กว้าง 6 เมตร  ยาว 1,500  เมตร หนา 0.15 เมตร ลงดินลูกรังไหล่ทางทั้ง 2 ข้างๆละ0.50 เมตร ปริมาณพื้นที่คอนกรีต 9,000  ตร.ม</t>
  </si>
  <si>
    <t xml:space="preserve">โครงการก่อสร้างถนน คสล.จากบ้านบัวทอง หมู่ที่ 18 - บ้านโนนกระยอม หมู่ที่ 12  ขนาดกว้าง 5 เมตร ยาว 2,400  ม. หนา 0.15  ม. หรือพื้นที่ คสล.ไม่น้อยกว่า 12,000 ตร.ม. และลงลูกรังไหล่ทางทั้ง 2 ข้าง ๆ ละ 0.50 ม.พร้อมป้ายโครงการ  </t>
  </si>
  <si>
    <t>ก่อสร้างถนนคอนกรีตเสริมเหล็ก (เส้นบ้านดอนแดง-รอบหมู่บ้าน) ขนาดกว้าง  4 เมตร ยาว 180  เมตร หนา 0.15 เมตร  พร้อมวางท่อ คสล.ขนาดเส้นผ่าศูนย์กลาง 0.30 เมตร จำนวน 6  ท่อน ตามแบบแปลน อบต.นาข่า กำหนด</t>
  </si>
  <si>
    <t>โครงการปรับปรุงซ่อมแซมฝายน้ำล้น บ.โคกแปะ ม.7 ขนาดกว้าง 10.00 ม.  ยาว 20.00 ม. (รายละเอียดตามแบบ อบต.กำหนด)</t>
  </si>
  <si>
    <t>โครงการก่อสร้างถนนคอนกรีตเสริมเหล็ก บ้านหนองทุ่ม หมู่ที่ 5 สายบ้านนางมาลัย คลังดงเค็ง - บ้านโนนแดง ขนาดผิวจราจรกว้าง 4.00 ม. ยาว 215.00 ม. หนาเฉลี่ย 0.15 ม. หรือมีปริมาณพื้นที่ไม่น้อยกว่า 860 ตร.ม.</t>
  </si>
  <si>
    <t>ก่อสร้างถนนคอนกรีตเสริมเหล็ก สายบ้านขามป้อมน้อย ม.4 - บ้านขามป้อม ช่วงบ้านหนองไฮ ม.2 ต.หนองไฮ อ.วาปีปทุม จ.มหาสารคาม ผิวจราจรกว้าง  4 เมตร  ยาว  220  เมตร  หนาเฉลี่ย  0.15  เมตร  หรือมีปริมาณคอนกรีตไม่น้อยกว่า 880  เมตร  ไหล่ทางข้างละ  0.50  เมตร</t>
  </si>
  <si>
    <t>โครงการก่อสร้างถนนคอนกรีตเสริมเหล็กจากบ้านชาดน้อย หมู่ที่   3  ไปบ้านหนองบัวคู   ขนาดกว้าง   4    เมตร ยาว   235  เมตร หนา 0.15 เมตร หรือมีพื้นที่ก่อสร้างไม่น้อยกว่า   940     ตรม.ตามแบบ อบต.หัวเรือกำหนด</t>
  </si>
  <si>
    <t>ก่อสร้างรั่วรอบบริเวณพร้อมป้ายศูนย์พัฒนาเด็กเล็ก อบต.บ้านหวาย หมู่ที่ 14 บ้านวังทอง  ต.บ้านหวาย อ.วาปีปทุม จ.มหาสารคาม</t>
  </si>
  <si>
    <t xml:space="preserve">โครงการฝึกอบรมส่งเสริมอาชีพเพื่อการพึ่งพาตนเองเทศบาลตำบลวาปีปทุม  อำเภอวาปีปทุม  จังหวัดมหาสารคาม  เพื่อพัฒนาอาชีพตามแนวทางหลักปรัชญาของเศรษฐกิจพอเพียง  โดย จัดหาอุปกรณ์ในการปลูกพืช และเลี้ยงสัตว์  จัดหาพันธุ์พืช และพันธุ์สัตว์ เพื่อจัดตั้งศูนย์เรียนรู้ทางการเกษตรชุมชน  </t>
  </si>
  <si>
    <t>ก่อสร้างเสริมผิวลาดยางแอสฟัลติกคอนกรีต ภายในหมู่บ้านหนองขี ม.7 (ช่วงที่2)ปริมาณงาน ผิวจราจรกว้าง 5.00  เมตร ยาว 190 เมตร หนาเฉลี่ย 0.05  เมตร ตามแบบแปลน อบต.นาข่า กำหนด</t>
  </si>
  <si>
    <t>โครงการปรับปรุงถนนดินผิวจราจรหินคลุก บ.โคกสี ม.4 กว้าง 3.00 ม. ยาว 680.00 ม.หนา 0.15 ม. หรือพื้นที่ไม่น้อยกว่า 2,040 ตร.ม. (รายละเอียดตามแบบ อบต.กำหนด)</t>
  </si>
  <si>
    <t>โครงการก่อสร้างถนนคอนกรีตเสริมเหล็ก สายบ้านหนองตาไก้ หมู่ที่ 2 สายมุมบ้านนายทองจันทร์ รัตนชัย - เมรุบ้านหนองตาไก้ ขนาดผิวจราจรกว้าง 4.00 ม. ยาว 215.00 ม. หนาเฉลี่ย 0.15 ม. หรือมีปริมาณพื้นที่ไม่น้อยกว่า 860 ตร.ม.</t>
  </si>
  <si>
    <t>ก่อสร้างถนนคอนกรีตเสริมเหล็ก สายบ้านขามป้อมน้อย ม.4 - โนนขี้เถ้า ต.หนองไฮ อ.วาปีปทุม จ.มหาสารคาม ผิวจราจรกว้าง  4 เมตร  ยาว  232  เมตร  หนาเฉลี่ย  0.15  เมตร  หรือมีปริมาณคอนกรีตไม่น้อยกว่า 928  เมตร  ไหล่ทางข้างละ  0.50  เมตร</t>
  </si>
  <si>
    <t>โครงการก่อสร้างถนนคอนกรีตเสริมเหล็กจากบ้านฝางหมู่ที่ 5 ไปหนองเลิงบ่อ  ขนาดกว้าง   4    เมตร ยาว   235  เมตร หนา 0.15 เมตร หรือมีพื้นที่ก่อสร้างไม่น้อยกว่า   940  ตรม.ตามแบบ อบต.หัวเรือกำหนด</t>
  </si>
  <si>
    <t>ขุดลอกห้วยชันตอนบน  บ้านหัวช้าง  หมู่ที่ 4  พื้นที่ขุดลอก 9,100 ตารางเมตร  ยาว 400 เมตร  ลึกจากเดิมเฉลี่ย 1.75 เมตร  ลาดเอียง 1:1 ปริมาณดินขุดไม่น้อยกว่า 13,650 ลูกบาศก์เมตร</t>
  </si>
  <si>
    <t>ก่อสร้างถนนคอนกรีตเสริมเหล็กภายในหมู่บ้าน บ้านดงบาก  หมู่ที่ 7 ขนาดกว้าง 4.00 เมตร  ยาว 340.00 เมตร หนาเฉลี่ย 0.15 เมตร  ไม่มีไหล่ทาง พื้นที่ใช้สอย คสล.ไม่น้อยกว่า 1,360 ตารางเมตร</t>
  </si>
  <si>
    <t xml:space="preserve">โครงการก่อสร้างถนน คสล.จากบ้านเปล่ง-บ้านแดงใหญ่(ตำบลพุทไธสง) ขนาดกว้าง 5 เมตร ยาว 1,150  ม. หนา 0.15  ม. หรือพื้นที่ คสล.ไม่น้อยกว่า  5,750 ตร.ม. และลงลูกรังไหล่ทางทั้ง 2 ข้าง ๆ ละ 0.50 ม.พร้อมป้ายโครงการ  </t>
  </si>
  <si>
    <t>โครงการปรับปรุงซ่อมแซมถนนคอนกรีตเสริมเหล็กเส้นทางหน้าบ้านนายบวร  พลศรีไปถึงนาของนางแสงนิออน ทันบาล บ้านดอนตูม หมู่ 1  ต.แก่งเลิงจาน อ.เมือง จ.มหาสารคาม กว้าง 4.00 เมตร ยาว 220.00 เมตร</t>
  </si>
  <si>
    <t>โครงการปรับปรุงผิวจราจรด้วยพาราแอสฟัลท์ติกคอนกรีต ถนนจุฑางกูร 2 ตำบลตลาด  อำเภอเมือง จังหวัดมหาสารคาม</t>
  </si>
  <si>
    <t>โครงการปรับปรุงซ่อมแซมถนนลาดยางผิวทาง ASPHALT  CONCRETE บ้านเขวา หมู่ที่ 1 ผิวจราจรกว้าง  5.00 เมตร  ยาว 290.00 เมตร  หรือพื้นที่ไม่น้อยกว่า 1,450.00 ตารางเมตร</t>
  </si>
  <si>
    <t xml:space="preserve">ก่อสร้างถนนคอนกรีตเสริมเหล็ก สายทางเชื่อมบ้านนายสมบูรณ์ ไปนาพ่อจรูญ  บ้านวังไผ่ หมู่ที่ 4  ต.ลาดพัฒนา  อ.เมืองมหาสารคาม จ.มหาสารคาม กว้าง 4 เมตร  ยาว 260 เมตร หนา 0.15 เมตร </t>
  </si>
  <si>
    <t>โครงการก่อสร้างถนนคอนกรีตเสริมเหล็ก บ้านโนนสมบูรณ์   หมู่  7   ขนาดกว้าง  5 เมตร ยาว 190  เมตร  หนา 0.15 เมตร หรือมีพื้นที่คอนกรีตไม่น้อยกว่า   950   ตารางเมตร</t>
  </si>
  <si>
    <t>โครงการก่อสร้างถนนคอนกรีตเสริมเหล็ก บ้านโนนเขวาคำ  หมู่ 16 (เส้นซอยตาลทองสามัคคี)  -  ขนาดกว้าง  4.00 เมตร ยาว 284  เมตร หนา 0.15 เมตร หรือมีปริมาตรคอนกรีตไม่น้อยกว่า  1, 136ตร.ม.</t>
  </si>
  <si>
    <t>ก่อสร้างถนนคอนกรีตเสริมเหล็ก บ้านเขวาใต้ หมู่ที่ 10 สายบ้านนายเขียว ปะเมทะโก ถึงดอนปู่ตา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</si>
  <si>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โครงการก่อสร้างถนนคอนกรีตเสริมเหล็กในหมู่บ้านจากแยกถนนสาย ทช.มค.3066 ไปทางโคกดงยาง ขนาดผิวจราจรกว้าง 3.50 เมตร ยาว 267.00 เมตร หนา 0.15 เมตรหรือมีพื้นที่ ค.ส.ล.ไม่น้อยกว่า 934.50 ตารางเมตรพร้อมลงดินลูกรังไหล่ทางกว้างข้างละ 0.15 เมตร</t>
  </si>
  <si>
    <t>โครงการก่อสร้างถนนคอนกรีตเสริมเหล็ก บ้านหนองสิมใหม่        หมู่  17    ขนาดกว้าง  4   เมตร   ยาว  250  เมตร   หนา 0.15 เมตร หรือมีพื้นที่คอนกรีตไม่น้อยกว่า   1,000   ตารางเมตร</t>
  </si>
  <si>
    <t>โครงการพัฒนาเส้นทางขนส่งผลผลิตทางการเกษตรก่อสร้างถนนคอนกรีตเสริมเหล็กสายทางบ้านโนนสวรรค์ หมู่ที 2 (สนามชนไก่) กว้าง 4 ม. ยาว 2,815 ม หนา 0.15 ม.</t>
  </si>
  <si>
    <t>โครงการปรับปรุงซ่อมแซมถนนคอนกรีตเสริมเหล็ก ถนนสายบ้านหนองขาม-ไปบ้านหนองปอ  หมู่ที่ 7 บ้านหนองขาม ต.ดอนงัว  อ.บรบือ  จ.มหาสารคาม ช่วงที่ 2</t>
  </si>
  <si>
    <t>โครงการพัฒนาเส้นทางขนส่งผลผลิตทางการเกษตรก่อสร้างถนนคอนกรีตเสริมเหล็กสายทางบ้านฮ่องไผ่ หมู่ที่ 14 ไปบ้านเป้า หมู่ 15 กว้าง 4 ม. ยาว 220 ม หนาเฉลี่ย 0.15 ม.หรือมีพื้นที่ดำเนินการไม่น้อยกว่า  880  ตารางเมตร</t>
  </si>
  <si>
    <t>โครงการก่อสร้างถนนคอนกรีตเสริมเหล็ก สายทางบ้านนาเจริญ หมู่ที่ 18 ถึง อบต.โนนแดง  กว้าง 4 เมตร ยาว 258 เมตร หนา 0.15 เมตร  หรือมีพื้นที่คอนกรีตไม่น้อยกว่า 1,032 ตารางเมตร</t>
  </si>
  <si>
    <t xml:space="preserve">โครงการก่อสร้างถนนคอนกรีตเสริมเหล็ก บ้านเหล่าใหญ่  หมู่ที่ 5  กว้าง 4.๐๐ เมตร ยาว 225 เมตร หนา ๐.๑๕ เมตร หรือพื้นที่เทคอนกรีตไม่น้อยกว่า 900 ตารางเมตร </t>
  </si>
  <si>
    <t>โครงการก่อสร้างถนนคอนกรีตเสริมเหล็กบ้านโนนอุดม หมู่ที่ 13 -บ้านหนองจิก หมู่ที่ 1 กว้าง 5.00 เมตร ยาว 2,200 เมตร หนา 0.15 เมตร หรือมีพื้นที่คอนกรีตไม่น้อยกว่า 11,000.00 ตร.ม. พร้อมลงลูกรังไหล่ทางเฉลี่ยข้างละ 0.50 เมตร</t>
  </si>
  <si>
    <t>โครงการก่อสร้างถนนคอนกรีตเสริมเหล็กบ้านหนองตาใกล้ หมู่ที่ 4  (ซอยไปวัด) ต.หนองสิม อ.บรบือ จ.มหาสารคาม   กว้าง 4.00 เมตร ยาว 106.00 เมตร หนา 0.15 เมตร พร้อมลงลูกรังปิดไหล่ทางหรือมีพื้นที่คอนกรีตไม่น้อยกว่า 424 ตารางเมตร</t>
  </si>
  <si>
    <t>โครงการขุดลอกแหล่งน้ำห้วยวังหลี่เพื่อเพิ่มประสิทธิภาพด้าน
การเกษตรและแก้ไขปัญหาภัยแล้ง หมู่ที่ 2 บ้านกู่ ตำบลกู่สันตรัตน์ องค์การบริหารส่วนตำบลกู่สันตรัตน์ อำเภอนาดูน จังหวัดมหาสารคาม</t>
  </si>
  <si>
    <t xml:space="preserve">โครงการก่อสร้างถนนคอนกรีตเสริมเหล็ก สถานที่ก่อสร้าง  ถนนเทศบาล ๓๓ บ้านหนองบัวพัฒนา หมู่ที่ ๖ ตำบลนาดูน อำเภอนาดูน จังหวัดมหาสารคาม ปริมาณงาน ผิวจราจรคอนกรีตกว้าง ๖.๐๐  เมตร ยาว ๕๐๐.๐๐ เมตร หนา ๐.๑๕ เมตร ลงไหล่ทางลูกรังข้างละ ๐.๕๐ เมตร หรือคิดเป็นพื้นที่ก่อสร้างไม่น้อยกว่า ๓,๐๐๐.๐๐ ตารางเมตร </t>
  </si>
  <si>
    <t>โครงการก่อสร้างถนนคสล. สายจากบ้านโนนเขวา ม.9-บ้านวังดู่</t>
  </si>
  <si>
    <t>ก่อสร้างถนนคอนกรีตเสริมเหล็ก สายบ้านหนองหิน - บ้านป่าชาด ขนาดผิวจราจรกว้าง 4 เมตร ยาว 1,290 เมตร หนา 0.15 ไหล่ทางข้างละ 0.50 เมตร หรือคิดเป็นพื้นที่ไม่น้อยกว่า 5,160 ตารางเมตร</t>
  </si>
  <si>
    <t>ถนนคอนกรีตเสริมเหล็กเชื่อมระหว่างหมู่บ้าน ช่วงที่1ขนาดกว้าง 4 เมตร ยาว ๔๐๐  เมตร หนา 0.15 เมตร ช่วงที่ ๒กว้าง ๔ เมตร ยาว 1500 เมตร หรือพื้นที่ก่อสร้างไม่น้อยกว่า  7600ตารางเมตรพร้อมไหล่ทางลูกรัง</t>
  </si>
  <si>
    <t>ก่อสร้างถนนคอนกรีตเสริมเหล็ก สายบ้านโพนทอง หมู่ที่ 1  กว้าง 6.00 เมตร ยาว 1,528.00 เมตร หนา 0.15 เมตร ลูกรังไหล่ทางข้างล่ะ 0.50 เมตร หรือพื้นที่ไม่น้อยกว่า 9,168 ตารางเมตร พร้อมป้ายโครงการ</t>
  </si>
  <si>
    <t>ก่อสร้างถนนคอนกรีตเสริมเหล็ก เส้นทางบ้านค้อธิ หมู่ 13 ไปบ้านอีโต้ ตำบลหนองกุง  กว้าง 4 เมตร ยาว 950 เมตร หนา 0.15 เมตร ไหล่ทางข้างละ 0.50 เมตร มีพื้นที่ไม่น้อยกว่า 3,800 ตารางเมตร</t>
  </si>
  <si>
    <t>โครงการก่อสร้างถนนคอนกรีตเสริมเหล็ก หมู่ที่ 10 บ้านนางเลิ้ง  ถึงแยกถนนสายนาเชือก-นาดูน ขนาดผิวจราจรกว้าง 6.00 เมตร ยาว 115.00 เมตร    หนา 0.15 เมตร หรือมีพื้นที่คอนกรีตเสริมเหล็กรวมไม่น้อยกว่า 690 ตารางเมตร    ลงลูกรังไหล่ทางข้างละ 0.50 เมตร พร้อมป้ายประชาสัมพันธ์โครการขนาด 1.20 X  2.40  เมตร  จำนวน 1 ป้าย</t>
  </si>
  <si>
    <t xml:space="preserve"> -ก่อสร้างถนน คสล.ข้างวัดบ้านโนนศรีชัยสว่าง หมู่ที่ 11 ไปบ้านหนองไม้ต้าย หมู่ที่ 9 กว้าง  5  เมตร ยาว 180 เมตร  หนา  0.15  เมตรพื้นที่ไม่น้อยกว่า 900 ตร.ม.</t>
  </si>
  <si>
    <t xml:space="preserve">โครงการงานปรับปรุงซ่อมแซมถนนลูกรัง โดยการลงหินคลุก ขนาด 3 เมตร ยาว 870 เมตร </t>
  </si>
  <si>
    <t>โครงการก่อสร้างถนนคอนกรีตเสริมเหล็ก บ้านหนองเม็ก หมู่ที 4 –ข้างหนองเม็กผิวจราจร กว้าง 4 เมตร ยาว 300 เมตร หนา 0.15 เมตร</t>
  </si>
  <si>
    <t xml:space="preserve">โครงการก่อสร้างลานตากข้าวบ้านหนองยางหมู่ที่ 9  กว้าง 30.00 ม. ยาว 30 ม.  หนา .015 ม. พร้องลงลูกรังรอบลานข้างๆละ 0.50  ม. พื้นคอนกรีตรวมไม้น้อยกว่า 900 ตร.ม. ***หมายเหตุ ค่าวัสดุ 475,000 บาท  ค่าแรงงานราษฎร 25,000 บาท </t>
  </si>
  <si>
    <t>โครงการก่อสร้างถนนคอนกรีตเสริมเหล็กสายบ้านแก้งแก-โคกหนองเรือ (มค.ถ. 27-13) ผิวจราจรกว้าง 4 เมตร ยาว 1,050 เมตร หนาเฉลี่ย 0.15 เมตร ไหล่ทางลูกรังข้างล่ะ 0.20 เมตร หรือพื้นที่ไม่น้อยกว่า 4,200 ตารางเมตร</t>
  </si>
  <si>
    <t>โครงการก่อสร้างถนนคอนกรีตเสริมเหล็ก สายทางบ้านโนนสูง - โนนบ้านฮ้าง (แรงงานราษฎร) สถานที่ก่อสร้าง บ้านโนนสูง หมู่ที่3 ตำบลดอนกลาง อำเภอโกสุมพิสัย จังหวัดมหาสารคาม  ผิวจราจรกว้าง 4.00 เมตร ยาว 210.00 เมตร หนาเฉลี่ย 0.15 เมตร ไหล่ทางลูกรังกว้างข้างละ 0.30 เมตร หรือพื้นที่ผิวจราจรไม่น้อยกว่า 840.00 ตารางเมตร  *หมายเหตุ ค่าวัสดุ 338,061 บาท   ค่าแรงงานราษฎร 147,250 บาท</t>
  </si>
  <si>
    <t>ปรับปรุงซ่อมแซมถนนลาดยางผิวทาง ASPHALT CONCRETE สายทาง มค.ถ.1-0079 แยกทางหลวงหมายเลข 2237 (กม.ที่7.00)-บ้านโนนเมือง กว้าง 6 ม. ยาว 3,600 ม. พื้นที่ดำเนินการไม่น้อยกว่า 21,600 ตร.ม.</t>
  </si>
  <si>
    <t xml:space="preserve">โครงการปรับปรุงถนนถนน ค.ส.ล.ถนนสุขาภิบาล 1  (หน้า สพป.ม.ค.เขต 3 ) หมู่ที่ 2  - ดำเนินการปรับปรุงถนน ค.ส.ล. ถนนสุขาภิบาล 1 (หน้า สพป.มค. เขต 3 ) หมู่ที่ 2 ดังนี้
    - ช่วงที่ 1 ขนาดกว้างเฉลี่ย 10.50 ม. ยาว 39 ม.หนา 0.15 ม.หรือพื้นที่ก่อสร้างไม่น้อยกว่า   409.50 ตร.ม.
    - ช่วงที่ 2 ขนาดกว้าง  6 ม. ยาว  17 ม.หนา 0.15 ม. หรือพื้นที่ก่อสร้างไม่น้อยกว่า 102 ตร.ม.
    - ช่วงที่ 3 ขนาดกว้าง  6 ม. ยาว 50 ม.หนา 0.15 ม. หรือพื้นที่ก่อสร้างไม่น้อยกว่า  300 ตร.ม.
       รวมพื้นที่ก่อสร้างช่วงที่ 1,2 และช่วงที่ 3 ไม่น้อยกว่า 811.50 ตร.ม. 
</t>
  </si>
  <si>
    <t xml:space="preserve">โครงการปรับปรุงถนนดินโดยลงหินคลุก  ม. 8 จากถนนสายหนองแสง  ถึง ห้วยลำบง หมู่ที่ 8  บ้านหนอง ลงหินคลุก  กว้าง 4  เมตร ยาว 1,750 เมตร หรือพื้นที่ไม่น้อยกว่า 7,000.00 ตารางเมตร </t>
  </si>
  <si>
    <t xml:space="preserve">ถนน คสล.สายจอมพระลาน ขนาดกว้าง 4 เมตร ยาว 220 เมตร หนา 0.15 เมตร </t>
  </si>
  <si>
    <t xml:space="preserve">โครงการปรับปรุงผิวทางด้วยหินคลุก บ้านโนนเมือง หมู่ที่ 9 เริ่มจากบริเวณบ้านนางละมัย สีดาเคน ไปทางทิศเหนือ ถึงคลอง 11R ขนาดกว้าง 2.50 เมตร ยาว 1,300 เมตร  หนาเฉลี่ย 0.15  เมตร หรือมีพื้นที่ดำเนินการไม่น้อยกว่า 3,250ตารางเมตร  ตามแบบ อบต.ยางท่าแจ้ง กำหนด </t>
  </si>
  <si>
    <t xml:space="preserve">โครงการก่อสร้างถนนคอนกรีตเสริมเหล็ก  หมู่ที่  4  </t>
  </si>
  <si>
    <t>โครงการปรับปรุงถนนดินโดยลงหินคลุกเริ่มจากนานางมณีจันทร์  โททำ ถึงโสกจึ่งปึ่งกว้าง 5.00 ม.ยาว 1,200 ม.หน า0.10 ม. ปริมาณหินคลุกไม่น้อยกว่า 600 ลบ.ม.พร้อมไถปรับเกลี่ย</t>
  </si>
  <si>
    <t>โครงการพัฒนาเส้นทางขนส่งผลผลิตทางการเกษตร บ้านหนองผือ หมู่ที่ 10  ปรับเกลี่ยแต่งชั้นพื้นทางเดิม พร้อมลงหินคลุกแล้วปรับเกลี่ยเรียบ ขนาดกว้าง 3.00 ม. หนาเฉลี่ย 0.10 ม. ความยาวรวม 450.00 ม. หรือพื้นที่ดำเนินการไม่น้อยกว่า 1,350 ตร.ม. ปริมาณหินคลุกไม่น้อยกว่า 135.00 ลบ.ม.</t>
  </si>
  <si>
    <t xml:space="preserve">งานก่อสร้างถนนลงหินคลุก  หมู่ที่  3  บ้านยางสินไชย  ตำบลเหล่า  อำเภอโกสุมพิสัย  จังหวัดมหาสารคาม จากที่ไร่นางหนูเตียน  ศิริษา  ที่ไร่นายคำผัน  เถื่อนมูลละ  กว้าง  3.00  เมตร  ยาว  1,000  เมตร  ลึกเฉลี่ย  0.20  เมตร  </t>
  </si>
  <si>
    <t>โครงการงานซ่อมสร้างผิวจราจรทางแอสฟัลติก  คอนกรีต (โดยวิธี Pavement In - Place Recycling) แยกบ้านหนองดุก - บ้านหนองขุ่น กว้าง 6 เมตร ยาว 3,880 เมตร</t>
  </si>
  <si>
    <t>โครงการก่อสร้างถนนคอนกรีตเสริมเหล็ก บ้านหนองสิม หมู่ที่ 14 - แยกบ้านหนองเจริญ</t>
  </si>
  <si>
    <t>โครงการก่อสร้างถนนคอนกรีตเสริมเหล็กเพื่อลำเลียงผลผลิตทางการเกษตร  ถนนสายบ้านหนองแสง หมู่ 13 - บ้านวังโจด หมู่ 3 ต.ห้วยเตย ขนาดกว้าง 5.00 เมตร ระยะทาง 100.00 เมตร หนาเฉลี่ย 0.15 เมตร หรือมีพื้นที่ไม่น้อยกว่า 900 ตารางเมตร  (พร้อมป้ายโครงการ)</t>
  </si>
  <si>
    <t>โครงการก่อสร้างถนนคอนกรีตเสริมเหล็ก บ้านสว่างหมู่ 11 จากบ้านสว่างไปบ้านโสกขุ่น</t>
  </si>
  <si>
    <t xml:space="preserve"> โครงการปรับปรุงถนนเพื่อการเกษตร สาย บ้านนาโพธิ์ หมู่ที่ 1 เชื่อม บ้านโนนเกษตร หมู่ที่ 16, บ้านหัวนาคำ หมู่ที่ 8 (กม4+950 ขวาทาง) ขนาดกว้าง 5  เมตร  ยาว  5,500  เมตร หนา 0.15 เมตร</t>
  </si>
  <si>
    <t>ปรับปรุงเสริมผิวจราจรหินคลุกเส้นไปโคกป่าช้า</t>
  </si>
  <si>
    <t>โครงการก่อสร้างถนนลาดยาง จากนานายคำป่น ศรีธรราษฎร์ -     นานายทองช่วย มัครมย์ หมู่ 4 กว้าง 5 ม. ยาว 225 ม. หนา 0.10 ม.</t>
  </si>
  <si>
    <t xml:space="preserve">ก่อสร้างถนนคอนกรีตเสริมเหล็ก   สายบ้านดอนบาก ม.7 ต.ศรีสุข  อ.กันทรวิชัย จ.มหาสารคาม ผิวทางจราจรกว้าง  4.00  เมตร  ยาว 500  เมตร หรือมีพื้นที่ไม่น้อยกว่า  2,000  ตารางเมตร </t>
  </si>
  <si>
    <t>ก่อสร้างถนนคอนกรีตเสริมเหล็ก   สายบ้านลาดใต้ ม.14  ต.ศรีสุข  อ.กันทรวิชัย จ.มหาสารคาม ผิวทางจราจรกว้าง  5.00  เมตร  ยาว 30  เมตร หรือมีพื้นที่ไม่น้อยกว่า  150  ตารางเมตร เพิ่มท่อขนาด  0.40 ม. x 1.00 ม.  จำนวน 30 ท่อน</t>
  </si>
  <si>
    <t>โครงการก่อสร้างถนนคอนกรีตเสริมเหล็กเพื่อลำเลียงผลผลิตทางการเกษตร  ถนนสายบ้านโนนงาม หมู่ 19 - บ้านวังทอง    หมู่ 9 ต.ห้วยเตย ขนาดกว้าง 4.00 เมตร ระยะทาง 1,300.00 เมตร หนาเฉลี่ย 0.15 เมตร หรือมีพื้นที่ไม่น้อยกว่า 5,200 ตารางเมตร  (พร้อมป้ายโครงการ)</t>
  </si>
  <si>
    <t>โครงการก่อสร้างถนนคอนกรีตเสริมเหล็กบ้านหนองบัวหมู่ 2 ไปบ้านหนองคลอง หมู่ 6</t>
  </si>
  <si>
    <t xml:space="preserve"> โครงการปรับปรุงถนนเพื่อการเกษตร  แยก ทล 2300  (กม.5+050 ขวาทาง) ถึง บ้านโนนสูง ต.หนองเหล็ก อ.โกสุมพิสัย ขนาดกว้าง 5  เมตร  ยาว  2,000  เมตร หนา 0.15 เมตร</t>
  </si>
  <si>
    <t>ปรับปรุงเสริมผิวจราจรหินคลุกเส้นทางจากนานายเรืองเปภักดี-นานางคำพวง ศิริกร</t>
  </si>
  <si>
    <t>โครงการปรับปรุงถนนสายบ้านศรีอรุณ - หลักด่าน หมู่ 3 กว้าง 5 ม. ยาว 1,000 ม. หนา 0.12 ม.</t>
  </si>
  <si>
    <t>โครงการก่อสร้างถนนคอนกรีตเสริมเหล็ก โรงเรียนมิตรภาพ - บ้านโพนสวาง กว้าง 5 เมตร ยาว 178 เมตร หนา 0.15 เมตร หรือพื้นไม่น้อยกว่า 890 ตารางเมตร ไหล่ทางข้างละ 0.50 เมตร</t>
  </si>
  <si>
    <t xml:space="preserve">โครงการก่อสร้างร้านค้าชุมชนบ้านแก่งโกสุมหมู่ที่ 18  ขนาดกว้าง 4X5 ม. 1 ชั้น  จำนวน 5 ห้อง***หมายเหตุ ค่าวัสดุ 475,000 บาท  ค่าแรงงานราษฎร 25,000 บาท </t>
  </si>
  <si>
    <t>โครงการก่อสร้างถนนคอนกรีตเสริมเหล็กสายบ้านแก้งแก-บ้านหัวขัว (มค.ถ. 27-06) ผิวจราจรกว้าง 4 เมตร ยาว 230 เมตร หนาเฉลี่ย 0.15 เมตร ไหล่ทางลูกรังข้างล่ะ 0.20 เมตร หรือพื้นที่ไม่น้อยกว่า 920 ตารางเมตร</t>
  </si>
  <si>
    <t>โครงการซ่อมแซมถนนผิวจราจรหินคลุก สายทางบ้านโนนสูง - ดอนน้อย (แรงงานราษฎร) สถานที่ดำเนินงาน บ้านโนนสูง หมู่ที่3 ตำบลดอนกลาง อำเภอโกสุมพิสัย จังหวัดมหาสารคาม  ผิวจราจรหินคลุก ปรับ เกลี่ย แต่ง กว้าง 4.00 เมตร ยาว 940.00 เมตร หนาเฉลี่ย 0.15 เมตร   *หมายเหตุ ค่าวัสดุ 298,920 บาท  ค่าแรงงาน 133,920 บาท</t>
  </si>
  <si>
    <t>โครงการก่อสร้างถนน คสล. ม. 9  ตำบลแพง  เริ่มจากประปา ม. 9 ถึง ห้วยลำบง ถนนคสล. กว้าง  5 เมตร  ยาว 178  เมตร หนา 0.15 ม. หรือพื้นที่ไม่น้อยกว่า 890.00 ตารางเมตร</t>
  </si>
  <si>
    <t>ถนน คสล.ภายในหมู่บ้านม่วงใหญ่ ขนาดกว้าง 6 เมตร ยาว 223 เมตร หนา 0.10 เมตร</t>
  </si>
  <si>
    <t>โครงการปรับปรุงผิวทางด้วยหินคลุก บ้านโนนเมือง หมู่ที่ 9 ถนนสายหนองมะข่อง เริ่มจากบริเวณที่นานางสงัด เพียสุระ ไปทางทิศเหนือ ถึงทางหลวงแผ่นดิน 2391 ขนาดกว้าง 2.50 ยาว 1,100 เมตร หนาเฉลี่ย 0.15 เมตร หรือมีพื้นที่ดำเนินการไม่น้อยกว่า 2,750 ตารางเมตร                             ตามแบบ อบต.ยางท่าแจ้ง กำหนด</t>
  </si>
  <si>
    <t xml:space="preserve">โครงการก่อสร้างถนนคอนกรีตเสริมเหล็ก  หมู่ที่  5  </t>
  </si>
  <si>
    <t>โครงการปรับปรุงถนนดินโดยลงหินคลุก เริ่มจากถนนทางหลวงชนบท ทช 3032  ถึงไร่นายหนูจันทร์  ภูมิชัยกว้าง 3.00 ม.ยาว 1,300 ม.หน า0.10 ม. ปริมาณหินคลุกไม่น้อยกว่า 390 ลบ.ม.พร้อมไถปรับเกลี่ย</t>
  </si>
  <si>
    <t xml:space="preserve">ก่อสร้างถนนลงหินคลุก  หมู่ที่  6  บ้านหนองหาด   ตำบลเหล่า  อำเภอโกสุมพิสัย จังหวัดมหาสารคาม จากทางเข้าวัดป่าบ้านหนองหาด  ถึง  ที่นานายจำเนียร  นามโยธา  กว้าง  3.00  เมตร  ยาว  1,000  เมตร  ลึกเฉลี่ย  0.20  เมตร  </t>
  </si>
  <si>
    <t>ก่อสร้างโดมเอนกประสงต์</t>
  </si>
  <si>
    <t>ปรับปรุงซ่อมแซมถนนลาดยางผิวทาง ASPHALT CONCRETE สายทาง มค.ถ.1-0091 บ้านทัน-บ้านหนองกุงสวรรค์ กว้าง 6 ม. ยาว 3,500 ม. พื้นที่ดำเนินการไม่น้อยกว่า 21,000 ตร.ม.</t>
  </si>
  <si>
    <t xml:space="preserve">โครงการงานปรับปรุงซ่อมแซมถนนลูกรัง โดยการลงหินคลุก ขนาด 3 เมตร ยาว 190 เมตร </t>
  </si>
  <si>
    <t xml:space="preserve"> -ก่อสร้างถนน คสล. บ้านผำสามัคคี หมู่ที่ 14 ไปบ้านดอนเงิน หมู่ที่ 5 กว้าง  5  เมตร ยาว 180 เมตร  หนา  0.15  เมตรพื้นที่ไม่น้อยกว่า 900 ตร.ม.</t>
  </si>
  <si>
    <t>โครงการก่อสร้างถนนคอนกรีตเสริมเหล็ก ข้างหนองมะโม บ้านมะโม หมู่ที่ 9 ผิวจราจร กว้าง 4 เมตร ยาว 300 เมตร หนา 0.15 เมตร</t>
  </si>
  <si>
    <t>ก่อสร้างถนนคอนกรีตเสริมเหล็กภายในหมู่บ้าน บ้านดำรงพัฒนา หมู่  14 กว้าง 4 เมตร ยาว 950 เมตร หนา 0.15 เมตร ไหล่ทางข้างละ 0.50 เมตร มีพื้นที่ไม่น้อยกว่า 3,800 ตารางเมตร</t>
  </si>
  <si>
    <t>โครงการ ก่อสร้างถนนคอนกรีตเสริมเหล็ก หมู่ที่ 10 บ้านนางเลิ้ง  ถึง บบ้านโคกล่าม  ขนาดผิวจราจรกว้าง 6.00 เมตร ยาว 380.00 เมตร    หนา 0.15 เมตร หรือมีพื้นที่คอนกรีตเสริมเหล็กรวมไม่น้อยกว่า 2,280 ตารางเมตร    ลงลูกรังไหล่ทางข้างละ 0.50 เมตร   พร้อมป้ายประชาสัมพันธ์โครการขนาด 1.20 X  2.40  เมตร  จำนวน 1 ป้าย</t>
  </si>
  <si>
    <t xml:space="preserve">โครงการก่อสร้างถนนคอนกรีตเสริมเหล็ก สถานที่ก่อสร้าง  ถนนเทศบาล ๓๗  บ้านหนองบัวพัฒนา หมู่ที่ ๖ ตำบลนาดูน อำเภอนาดูน จังหวัดมหาสารคาม ปริมาณงาน ผิวจราจรคอนกรีตกว้าง ๔.๐๐  เมตร ยาว ๗๕๐.๐๐ เมตร หนา ๐.๑๕ เมตร ลงไหล่ทางลูกรังข้างละ ๐.๕๐ เมตร หรือคิดเป็นพื้นที่ก่อสร้างไม่น้อยกว่า ๓,๐๐๐.๐๐ ตารางเมตร </t>
  </si>
  <si>
    <t>โครงการพัฒนาเส้นทางขนส่งผลผลิตทางการเกษตร หมู่ที่ 6 บ้านสระบัว ตำบลกู่สันตรัตน์ องค์การบริหารส่วนตำบลกู่สันตรัตน์ อำเภอนาดูน จังหวัดมหาสารคาม</t>
  </si>
  <si>
    <t>โครงการก่อสร้างถนนคสล. สายจากบ้านโนนเขวา ม.9-บ้านหนองจิก ต.พระธาตุ</t>
  </si>
  <si>
    <t>ปรับปรุงซ่อมแซมถนนลาดยางผิวจราจรแอสฟัลติกคอนกรีต สายทาง มค.ถ.1-0043 บ้านดงบัง ต.ดงบัง - บ้านดอนดู่ ต.หัวดง  กว้าง 6 ม. ยาว 1,447 ม. หนา 0.05 ม. พื้นที่ดำเนินการไม่น้อยกว่า 8,682 ตร.ม.</t>
  </si>
  <si>
    <t>ก่อสร้างถนนคอนกรีตเสริมเหล็ก สายบ้านหัวดง - บ้านกู่ ขนาดผิวจราจรกว้าง 4 เมตร ยาว 1,700 เมตร หนา 0.15 ไหล่ทางข้างละ 0.50 เมตร หรือคิดเป็นพื้นที่ไม่น้อยกว่า 6,800 ตารางเมตร</t>
  </si>
  <si>
    <t>ถนนคอนกรีตเสริมเหล็กเชื่อมระหว่างหมู่บ้าน ขนาดกว้าง 4 เมตร ยาว1000  เมตร หนา 0.15 เมตร หรือพื้นที่ก่อสร้างไม่น้อยกว่า ๔๐๐๐ ตารางเมตรพร้อมไหล่ทางลูกรัง</t>
  </si>
  <si>
    <t>โครงการปรับปรุงซ่อมแซมถนนคอนกรีตเสริมเหล็ก ถนนสายบ้านหนองขาม-ไปบ้านหนองปอ หมู่ที่ 7 บ้านหนองขาม ต.ดอนงัว  อ.บรบือ  จ.มหาสารคาม ช่วงที่ 1</t>
  </si>
  <si>
    <t>โครงการพัฒนาเส้นทางขนส่งผลผลิตทางการเกษตรก่อสร้างถนนคอนกรีตเสริมเหล็กสายทางบ้านเป้า หมู่ที่ 7 ไปบ้านโนนสวรรค์กว้าง 4 ม. ยาว 220 ม หนาเฉลี่ย 0.15 ม.หรือมีพื้นที่ดำเนินการไม่น้อยกว่า  880  ตารางเมตร</t>
  </si>
  <si>
    <t>โครงการก่อสร้างถนนคอนกรีตเสริมเหล็ก สายทางบ้านโนนธรรม หมู่ที่ 17 ถึง อบต.โนนแดง  กว้าง 5 เมตร ยาว 35 เมตร หนา 0.15 เมตร  หรือมีพื้นที่คอนกรีตไม่น้อยกว่า 175 ตารางเมตร</t>
  </si>
  <si>
    <t xml:space="preserve">โครงการก่อสร้างถนนคอนกรีตเสริมเหล็ก บ้านผักหวาน  หมู่ที่ 6  กว้าง 4.๐๐ เมตร ยาว 225 เมตร หนา ๐.๑๕ เมตร หรือพื้นที่เทคอนกรีตไม่น้อยกว่า 900 ตารางเมตร </t>
  </si>
  <si>
    <t>โครงการก่อสร้างถนนคอนกรีตเสริมเหล็กบ้านหนองแก หมู่ที่ 4 -บ้านคูแคน หมู่ที่ 8 กว้าง 5.00 เมตร ยาว 1,800 เมตร หนา 0.15 เมตร หรือมีพื้นที่คอนกรีตไม่น้อยกว่า 9,000.00 ตร.ม. พร้อมลงลูกรังไหล่ทางเฉลี่ยข้างละ 0.50 เมตร</t>
  </si>
  <si>
    <t>โครงการก่อสร้างถนนคอนกรีตเสริมเหล็กบ้านโนนสะอาด หมู่ที่ 6 ตำบลหนองสิม - เขตตำบลห้วยเตย อ.บรบือ จ.มหาสารคาม   กว้าง 4.00 เมตร ยาว 178.00 เมตร หนา 0.15 เมตร พร้อมลงลูกรังปิดไหล่ทางหรือมีพื้นที่คอนกรีตไม่น้อยกว่า 712 ตารางเมตร</t>
  </si>
  <si>
    <t>ก่อสร้างถนนคอนกรีตเสริมเหล็ก บ้านเขวาทุ่ง หมู่ที่ 4 สายนานางจวน โพธิ์วง ถึงนานายแดง เกวิโก ตำบลภารแอ่น  อำเภอพยัคฆภูมิพิสัย  จังหวัดมหาสารคาม ขนาดกว้าง 4 เมตร ยาว 260 เมตร หนา 0.15 เมตร หรือมีพื้นที่ไม่น้อยกว่า 1,040.00 ตารางเมตร ไหล่ทางลูกรังข้างละ 0.50 เมตร</t>
  </si>
  <si>
    <t xml:space="preserve">โครงการก่อสร้างถนนคอนกรีตเสริมเหล็กในหมู่บ้านจากบ้านเหล่าไปทางลำพังชู ขนาดผิวจราจรกว้าง 5.50 เมตร ยาว 170.00 เมตร หนา 0.15 เมตรหรือมีพื้นที่ ค.ส.ล.ไม่น้อยกว่า 935.00 ตารางเมตร พร้อมลงดินลูกรังไหล่ทางกว้างข้างละ 0.15 เมตร </t>
  </si>
  <si>
    <t>โครงการก่อสร้างถนนคอนกรีตเสริมเหล็ก บ้านหนองยางใหม่          หมู่  13    ขนาดกว้าง  4   เมตร   ยาว  250  เมตร   หนา 0.15 เมตร หรือมีพื้นที่คอนกรีตไม่น้อยกว่า   1,000   ตารางเมตร</t>
  </si>
  <si>
    <t>โครงการปรับปรุงผิวจราจรด้วยพาราแอสฟัลท์ติกคอนกรีต ถนนค้อใหญ่ 2  ตำบลตลาด  อำเภอเมือง จังหวัดมหาสารคาม</t>
  </si>
  <si>
    <t>โครงการปรับปรุงซ่อมแซมถนนคอนกรีตเสริมเหล็กเส้นทางบ้านกลาง หมู่ 18  ต.แก่งเลิงจาน อ.เมือง จ.มหาสารคาม กว้าง 5.00 เมตร ยาว 176.00 เมตร</t>
  </si>
  <si>
    <t xml:space="preserve">ก่อสร้างถนนคอนกรีตเสริมเหล็ก สายทางเชื่อมลาดยางไปดอนปุ่ตา  บ้านวังไผ่ หมู่ที่ 7  ต.ลาดพัฒนา อ.เมืองมหาสารคาม จ.มหาสารคาม กว้าง 4 เมตร  ยาว 248 เมตร หนา 0.15 เมตร </t>
  </si>
  <si>
    <t>โครงการปรับปรุงซ่อมแซมถนนแอลฟัสติกคอนกรีต  บ้านศรีวิลัย   หมู่  8 สายAB  ขนาดกว้าง  8  เมตร  ยาว  1,200  เมตร สาย BC -ขนาดกว้าง 6 เมตร ยาว 900 เมตร  หรือมีพื้นที่ปรับปรุงซ่อมแซมไม่น้อยกว่า 15,000  ตารางเมตร</t>
  </si>
  <si>
    <t xml:space="preserve">วางท่อผันน้ำเข้าสู่หนองกู่  บ้านกู่  หมู่ที่ 1 จุดที่ 1  วางท่อผันน้ำจากห้วยน้อยโสกน้ำขาว  บ้านโนนรัง  หมู่ที่ 2  ยาว 743 เมตร  จุดที่ 2  วางท่อผันน้ำจากห้วยกำพร้าตอนบน  บ้านกู่น้อย  หมู่ที่ 9  ยาว 952  เมตร   </t>
  </si>
  <si>
    <t xml:space="preserve">โครงการก่อสร้างถนน คสล.จากศูนย์พัฒนาเด็กเล็ก-บ้านหนองแหน หมู่ที่ 2   ขนาดกว้าง 5 เมตร ยาว  1,730  ม. หนา 0.15  ม. หรือพื้นที่ คสล.ไม่น้อยกว่า  8,650 ตร.ม. และลงลูกรังไหล่ทางทั้ง 2 ข้าง ๆ ละ 0.50 ม.พร้อมป้ายโครงการ  </t>
  </si>
  <si>
    <t>ก่อสร้างเสริมผิวลาดยางแอสฟัลติกคอนกรีต ภายในหมู่บ้านหนองเสียว ม.6 ปริมาณงาน ผิวจราจรกว้าง 5.00  เมตร ยาว 510 เมตร หนาเฉลี่ย 0.05  เมตร ตามแบบแปลน อบต.นาข่า กำหนด</t>
  </si>
  <si>
    <t>โครงการก่อสร้างถนน คสล. บ.ทองหลาง ม.1 ขนาดกว้าง 6.00 ม.  ยาว 131.00 ม. หนา 0.15 ม. หรือพื้นที่ไม่น้อยกว่า 786 ตร.ม.   (รายละเอียดตามแบบ อบต.กำหนด)</t>
  </si>
  <si>
    <t>โครงการก่อสร้างถนนคอนกรีตเสริมเหล็ก สายบ้านหนองเสือ หมู่ที่ 7 (สายรอบบ้าน) ขนาดผิวจราจรกว้าง 4.00 ม. ยาว 130.00 ม. หนาเฉลี่ย 0.15 ม. หรือมีปริมาณพื้นที่ไม่น้อยกว่า 520 ตร.ม.</t>
  </si>
  <si>
    <t>ก่อสร้างถนนคอนกรีตเสริมเหล็ก สายบ้านขามป้อมน้อย ม.4 - นางหนูเจน ต.หนองไฮ อ.วาปีปทุม จ.มหาสารคาม ผิวจราจรกว้าง  4 เมตร  ยาว  232  เมตร  หนาเฉลี่ย  0.15  เมตร  หรือมีปริมาณคอนกรีตไม่น้อยกว่า 928  เมตร  ไหล่ทางข้างละ  0.50  เมตร</t>
  </si>
  <si>
    <t>โครงการก่อสร้างถนนคอนกรีตเสริมเหล็กจากบ้านหนองบัวหมู่ที่    8  ไปบ้านโคกหมู่ที่  10  ขนาดกว้าง   4    เมตร ยาว   235  เมตร หนา 0.15 เมตร หรือมีพื้นที่ก่อสร้างไม่น้อยกว่า   940     ตรม.ตามแบบ อบต.หัวเรือกำหนด</t>
  </si>
  <si>
    <t>ซ่อมสร้างผิวลาดยางแอสฟัลติกคอนกรีต แยกทางหลวงชนบทหมายเลข 4007 บ้านหนองขี-บ้านหนองเสียว ตำบลนาข่า ระยะทางก่อสร้าง 2.950  กิโลเมตร  ผิวจราจรกว้าง 6.00  เมตร ตามแบบแปลน อบต.นาข่า กำหนด</t>
  </si>
  <si>
    <t>โครงการก่อสร้างถนน คสล. บ.ทองหลาง ม.2 ขนาดกว้าง 2.50 ม.  ยาว 96.00 ม. หนา 0.15 ม. หรือพื้นที่ไม่น้อยกว่า 240 ตร.ม.  (รายละเอียดตามแบบ อบต.กำหนด)</t>
  </si>
  <si>
    <t>โครงการก่อสร้างถนนคอนกรีตเสริมเหล็ก สายบ้านโนนเขวา หมู่ที่ 1 - หนองใต้น้อย หมู่ที่ 1 (ช่วงที่ 2) ขนาดผิวจราจรกว้าง 4.00 ม. ยาว 183.00 ม. หนาเฉลี่ย 0.15 ม. หรือมีปริมาณพื้นที่ไม่น้อยกว่า 372 ตร.ม.</t>
  </si>
  <si>
    <t>ก่อสร้างถนนคอนกรีตเสริมเหล็ก สายบ้านหนองคึม ม.17-หนองแวง ต.หนองไฮ         อ.วาปีปทุม จ.มหาสารคาม ผิวจราจรกว้าง  4 เมตร  ยาว  217  เมตร  หนาเฉลี่ย  0.15  เมตร  หรือมีปริมาณคอนกรีตไม่น้อยกว่า 868  เมตร  ไหล่ทางข้างละ  0.50  เมตร</t>
  </si>
  <si>
    <t>โครงการก่อสร้างถนนคอนกรีตเสริมเหล็กจากบ้านโคกหมู่ที่ 10 ไปบ้านโนนเห็ดไค   ขนาดกว้าง   4    เมตร ยาว   235  เมตร หนา 0.15 เมตร หรือมีพื้นที่ก่อสร้างไม่น้อยกว่า   940  ตรม.ตามแบบ อบต.หัวเรือกำหนด</t>
  </si>
  <si>
    <t>ปรับปรุงซ่อมแซมพื้นผิวโพลียูนิเทนสนามฟุตซอล  องค์การบริหารส่วนตำบลบ้านกู่ขนาดกว้าง 22.00 เมตร  ยาว 42.00 เมตร</t>
  </si>
  <si>
    <t>โครงการปรับปรุงผิวจราจรด้วยพาราแอสฟัลท์ติกคอนกรีต ถนนริมคลองสมถวิล ซอย 9ตำบลตลาด  อำเภอเมือง จังหวัดมหาสารคาม</t>
  </si>
  <si>
    <t xml:space="preserve">โครงการปรับปรุงซ่อมแซมถนนคอนกรีตเสริมเหล็กเส้นทางบ้านกุดเป่ง หมู่ 2  ต.แก่งเลิงจาน อ.เมือง จ.มหาสารคาม กว้าง 4.00 เมตร ยาว 220.00 เมตร  </t>
  </si>
  <si>
    <t xml:space="preserve">ก่อสร้างถนนคอนกรีตเสริมเหล็ก สายทางเชื่อมถนนคอนกรีตไปโรงเรียน  บ้านหนองหวาย หมู่ที่ 9  ต.ลาดพัฒนา อ.เมืองมหาสารคาม จ.มหาสารคาม กว้าง 4 เมตร  ยาว 235 เมตร หนา 0.15 เมตร </t>
  </si>
  <si>
    <t>โครงการปรับปรุงถนนดินลูกรัง บ้านศรีวิลัย หมู่  8 ขนาดกว้าง  5   เมตร ยาว  600  เมตร หนาเฉลี่ย 0.07 เมตร หรือมีพื้นที่ไม่น้อยกว่า 3,000  ตารางเมตร</t>
  </si>
  <si>
    <t>โครงการก่อสร้างถนนคอนกรีตเสริมเหล็ก บ้านป่ายาง   หมู่  11    ขนาดกว้าง  4   เมตร   ยาว  250  เมตร    หนา 0.15 เมตร หรือมีพื้นที่คอนกรีตไม่น้อยกว่า   1,000   ตารางเมตร</t>
  </si>
  <si>
    <t>โครงการพัฒนาเส้นทางขนส่งผลผลิตทางการเกษตรก่อสร้างถนนคอนกรีตเสริมเหล็กสายทางบ้านสองห้อง หมู่ที่ 6 ไปบ้านกำพี้ หมู่ 12 กว้าง 4 ม. ยาว 220 ม หนาเฉลี่ย 0.15 ม.หรือมีพื้นที่ดำเนินการไม่น้อยกว่า  880  ตารางเมตร</t>
  </si>
  <si>
    <t>โครงการก่อสร้างถนนคอนกรีตเสริมเหล็ก สายทางบ้านอุดมสินธุ์ หมู่ที่ 12 ถึง บ้านมะขามหวาน หมู่ที่ 11 กว้าง 4 เมตร ยาว 258 เมตร หนา 0.15 เมตร  หรือมีพื้นที่คอนกรีตไม่น้อยกว่า 1,032 ตารางเมตร</t>
  </si>
  <si>
    <t xml:space="preserve">โครงการก่อสร้างถนนคอนกรีตเสริมเหล็ก บ้านหัวขัว  หมู่ที่ 7  กว้าง 5.๐๐ เมตร ยาว 180 เมตร หนา ๐.๑๕ เมตร หรือพื้นที่เทคอนกรีตไม่น้อยกว่า 900 ตารางเมตร </t>
  </si>
  <si>
    <t>โครงการก่อสร้างถนนคอนกรีตเสริมเหล็กบ้านซองแมว หมู่ที่ 2 -บ้านสว่าง หมู่ที่ 12 กว้าง 5.00 เมตร ยาว 800 เมตร หนา 0.15 เมตร หรือมีพื้นที่คอนกรีตไม่น้อยกว่า 900.00 ตร.ม. พร้อมลงลูกรังไหล่ทางเฉลี่ยข้างละ 0.50 เมตร</t>
  </si>
  <si>
    <t>โครงการก่อสร้างถนนคอนกรีตเสริมเหล็กบ้านพงสว่าง หมู่ที่ 10 (ซอยไปนา อาจารย์ทองพุทธ)  ตำบลหนองสิม อ.บรบือ จ.มหาสารคาม   กว้าง 3.00 เมตร ยาว 1,000.00 เมตร หนา 0.15 เมตร พร้อมลงลูกรังปิดไหล่ทางหรือมีพื้นที่คอนกรีตไม่น้อยกว่า 3,000 ตารางเมตร</t>
  </si>
  <si>
    <t xml:space="preserve">โครงการก่อสร้างถนนคอนกรีตเสริมเหล็ก สถานที่ก่อสร้าง  ถนนเทศบาล ๓๘  บ้านหนองเม็ก หมู่ที่ ๔ ตำบลนาดูน อำเภอนาดูน จังหวัดมหาสารคาม ปริมาณงาน ผิวจราจรคอนกรีตกว้าง ๔.๐๐  เมตร ยาว ๖๖๐.๐๐ เมตร หนา ๐.๑๕ เมตร ลงไหล่ทางลูกรังข้างละ ๐.๕๐ เมตร หรือคิดเป็นพื้นที่ก่อสร้างไม่น้อยกว่า ๒,๖๔๐.๐๐ ตารางเมตร </t>
  </si>
  <si>
    <t>โครงการพัฒนาเส้นทางขนส่งผลผลิตทางการเกษตรและเชื่อมโยงการท่องเที่ยว ถนนทางเข้าพิพิธภัณฑ์ท้องถิ่นกู่สันตรัตน์ หมู่ที่ 2 บ้านกู่ ตำบลกู่สันตรัตน์ องค์การบริหารส่วนตำบลกู่สันตรัตน์ อำเภอนาดูน จังหวัดมหาสารคาม</t>
  </si>
  <si>
    <t>โครงการก่อสร้างถนนคสล. สายจากบ้านยางสะอาด-บ้านเขวาเตา ต.นาสีนาล</t>
  </si>
  <si>
    <t>ถนนคอนกรีตเสริมเหล็กเชื่อมระหว่างหมู่บ้าน ช่วงที่1ขนาดกว้าง 5 เมตร ยาว 400  เมตร หนา 0.15 เมตร ช่วงที่ 2 ขนาดกว้าง 5 ยาว 1700 เมตร หนา 0.15 เมตร หรือพื้นที่ก่อสร้างไม่น้อยกว่า ตารางเมตรพร้อมไหล่ทางลูกรัง</t>
  </si>
  <si>
    <t>ก่อสร้างถนนคอนกรีตเสริมเหล็ก สายบ้านดอนดู่ - บ้านกู่ ขนาดผิวจราจรกว้าง 4 เมตร ยาว 1,440. เมตร หนา 0.15 ไหล่ทางข้างละ 0.50 เมตร หรือคิดเป็นพื้นที่ไม่น้อยกว่า  5,760 ตารางเมตร</t>
  </si>
  <si>
    <t>ก่อสร้างถนนคอนกรีตเสริมเหล็กเส้นทางบ้านค้อม่วง หมู่ 16  ไปบ้านหนองกุง  กว้าง 4 เมตร ยาว 950 เมตร หนา 0.15 เมตร ไหล่ทางข้างละ 0.50 เมตร มีพื้นที่ไม่น้อยกว่า 3,800 ตารางเมตร</t>
  </si>
  <si>
    <t>โครงการ ก่อสร้างถนนคอนกรีตเสริมเหล็ก  หมู่ที่ 12 บ้านนากลาง (เส้นโรงสีข้าวชุมชน - ฝายหลวง     ขนาดผิวจราจรกว้าง 5.00 เมตร ยาว 760.00 เมตร หนา 0.15 เมตร หรือมีพื้นที่คอนกรีตเสริมเหล็กไม่น้อยกว่า 3,800 ตารางเมตร  ลงลูกรังไหล่ทางข้างละ 0.30 เมตร  พร้อมป้ายประชาสัมพันธ์โครการขนาด 1.20 X  2.40  เมตร  จำนวน 1 ป้าย</t>
  </si>
  <si>
    <t xml:space="preserve"> -ก่อสร้างถนน คสล. บ้านแฝก หมู่ที่ 12 ไปถนนลาดยางสระแก้ว กว้าง  4  เมตร ยาว  180  เมตร  หนา  0.15  เมตรพื้นที่ไม่น้อยกว่า 900 ตร.ม.</t>
  </si>
  <si>
    <t xml:space="preserve">โครงการลงหินคลุกผิวจราจรถนนข้างหนองกาฝั่งซ้าย  หมู่ที่ 1,3 ผิวจราจร กว้าง 4 เมตร ยาว 2,000 เมตร หนา 0.05 เมตร           </t>
  </si>
  <si>
    <t xml:space="preserve">โครงการขุดลอกบึงกุยตำบลหัวขวาง ปริมาณดินขุดรวม 223,562 ลบ.ม. พร้อมวางท่อคสล. ขนาด 1.00 ม. จำนวน 15 ท่อน***หมายเหตุ ค่าวัสดุ 9,500,000 บาท  ค่าแรงงานราษฎร 500,000 บาท </t>
  </si>
  <si>
    <t>โครงการก่อสร้างถนนคอนกรีตเสริมเหล็กสายบ้านแก้งน้อย-แยกทางหลวง 208  (มค.ถ. 27-09) ผิวจราจรกว้าง 4 เมตร ยาว 985 เมตร หนาเฉลี่ย 0.15 เมตร ไหล่ทางลูกรังข้างล่ะ 0.20 เมตร หรือพื้นที่ไม่น้อยกว่า 3,940 ตารางเมตร</t>
  </si>
  <si>
    <t>โครงการซ่อมแซมถนนผิวจราจรหินคลุก สายทางบ้านโนนสูง - หนองหญ้าแดง (แรงงานราษฎร) สถานที่ดำเนินงาน บ้านโนนสูง หมู่ที่3 ตำบลดอนกลาง อำเภอโกสุมพิสัย จังหวัดมหาสารคาม  ผิวจราจรหินคลุก ปรับ เกลี่ย แต่ง กว้าง 4.00 เมตร ยาว 750.00 เมตร หนาเฉลี่ย 0.15 เมตร  *หมายเหตุ ค่าวัสดุ 238,500 บาท  ค่าแรงงาน 119,040 บาท</t>
  </si>
  <si>
    <t>ปรับปรุงซ่อมแซมถนนลาดยางผิวทาง ASPHALT CONCRETE สายทาง มค.ถ.1-0039 บ้านแพง-บ้านหนองกุงสวรรค์ อ.โกสุมพิสัย กว้าง 6 ม. ยาว 3,500 ม. พื้นที่ดำเนินการไม่น้อยกว่า 21,000 ตร.ม.</t>
  </si>
  <si>
    <t>โครงการก่อสร้างถนนคอนกรีตเสริมเหล็ก  หมู่ที่  11  บ้านแพง จากที่นานายเล็ง  ชัยลิ้นฟ้า  ถึงที่นานางทอง  ภวภูตานนท์  ระยะทาง  178  เมตร  กว้าง  5  เมตร หนา 0.15 ม.  หรือพื้นที่ไม่น้อยกว่า 890.00 ตารางเมตร</t>
  </si>
  <si>
    <t>ถนน คสล.รอบหนองปลาวาด ขนาดกว้าง 4 เมตร ยาว 220 เมตร หนา 0.15 เมตร</t>
  </si>
  <si>
    <t>โครงการปรับปรุงผิวทางด้วยหินคลุก บ้านยางท่าแจ้ง หมู่ที่ 10 ถนนสายคลอง 2R-11R  เริ่มจากบริเวณที่นานางสำลี  สำราญ  ไปทางทิศใต้ ขนาดกว้าง 3.00 เมตร ยาว 1,600 เมตร หนาเฉลี่ย 0.15 เมตร หรือมีพื้นที่ดำเนินการไม่น้อยกว่า 4,800  ตารางแมตร  ตามแบบ อบต.ยางท่าแจ้ง กำหนด</t>
  </si>
  <si>
    <t xml:space="preserve">โครงการก่อสร้างถนนคอนกรีตเสริมเหล็ก  หมู่ที่  6  </t>
  </si>
  <si>
    <t>โครงการก่อสร้าง คสล. ขนาดกว้าง 4 เมตร ยาว 230 เมตร จากถนนลาดยางวัดป่าชัยวัน ถึงไร่นายประเสริญ  นามบุตรดี</t>
  </si>
  <si>
    <t xml:space="preserve">ก่อสร้างถนนลงหินคลุก  หมู่ที่  7  บ้านโนนหนองคู   ตำบลเหล่า  อำเภอโกสุมพิสัย  จังหวัดมหาสารคาม จากที่นานายลพ  บรรฤทธิ์  ถึง  ที่นานายสมศักดิ์  สีแสงกว้าง  3.00  เมตร  ยาว  1,000  เมตร  ลึกเฉลี่ย  0.20  เมตร  </t>
  </si>
  <si>
    <t>ก่อสร้างลานเอนกประสงค์</t>
  </si>
  <si>
    <t>โครงการก่อสร้างถนนคอนกรีตเสริมเหล็กแยกวัดป่าแดง - บ้ายาง กว้าง 5 เมตร ยาว 1,000 เมตร หนา 0.15 เมตร หรือพื้นไม่น้อยกว่า 5,000 ตารางเมตร ไหล่ทางข้างละ 0.50 เมตร</t>
  </si>
  <si>
    <t>โครงการก่อสร้างถนนคอนกรีตเสริมเหล็กเพื่อลำเลียงผลผลิตทางการเกษตร  ถนนสายบ้านหนองแสง หมู่ 13 ต.ห้วยเตย ขนาดกว้าง 4.00 เมตร ระยะทาง 225.00 เมตร หนาเฉลี่ย 0.15 เมตร หรือมีพื้นที่ไม่น้อยกว่า 900 ตารางเมตร                    (พร้อมป้ายโครงการ)</t>
  </si>
  <si>
    <t>โครงการก่อสร้างถนนคอนกรีตเสริมเหล็กบ้านหนองบัว หมู่ 2 ไปบ้านหัวนาคำ</t>
  </si>
  <si>
    <t xml:space="preserve"> โครงการปรับปรุงถนนเพื่อการเกษตร สายแยก ทล 23  (กม.25+150  -ซ้ายทาง) ถึง  บ้านโนนสมบุติ หมู่ที่ 11 ขนาดกว้าง 5  เมตร  ยาว  2,500  เมตร หนา 0.15 เมตร</t>
  </si>
  <si>
    <t>ก่อสร้างถนนคอนกรีตเสริมเหล็กเส้นทางไปโคกหัวโสก-นานายบุญเพ็ง มนัสศิลา</t>
  </si>
  <si>
    <t>โครงการก่อสร้างถนนบดอัดแน่น จากสระหนองแวง - บ้านจอมทอง หมู่ 11 กว้าง 5 ม. ยาว 1,000 ม. หนา 0.15 ม.</t>
  </si>
  <si>
    <t xml:space="preserve">ลงหินคลุกบดอัดแน่น   สายบ้านลาดใต้ ม.14 ต.ศรีสุข  เชื่อม ต.คันธารราษฎร์ อ.กันทรวิชัย จ.มหาสารคาม ผิวทางจราจรกว้าง  4.00  เมตร  ยาว 1,000 เมตร หนา   มีปริมาณหินคลุกไม่น้อยกว่า  600   ลูกบาศก์เมตร </t>
  </si>
  <si>
    <t xml:space="preserve">เสริมผิวทางแอสฟัลท์ติกคอนกรีต สายบ้านนาดี ม.4,23 เชื่อม บ้านดอนบาก ม.7  ต.ศรีสุข อ.กันทรวิชัย               จ.มหาสารคาม ผิวทางจราจรกว้าง  6  เมตร  ยาว  1,500  เมตร หรือมีพื้นที่ไม่น้อยกว่า  9,000  ตารางเมตร </t>
  </si>
  <si>
    <t>โครงการก่อสร้างถนนคอนกรีตเสริมเหล็กเพื่อลำเลียงผลผลิตทางการเกษตร  ถนนสายบ้านหนองแสง หมู่ 16 ต.ห้วยเตย ขนาดกว้าง 3.00 เมตร ระยะทาง 300.00 เมตร หนาเฉลี่ย 0.15 เมตร หรือมีพื้นที่ไม่น้อยกว่า 900 ตารางเมตร (พร้อมป้ายโครงการ)</t>
  </si>
  <si>
    <t>โครงการก่อสร้างถนนคอนกรีตเสริมเหล็กบ้านหัวช้างหมู่ 4 ไปบ้านหนองคลอง หมู่ 6</t>
  </si>
  <si>
    <t>ปรับปรุงเสริมผิวจราจรหินคลุกจากนานายสวาท มนตรีถึงศาลากกบก</t>
  </si>
  <si>
    <t>โครงการก่อสร้างถนน คสล. จากบ้านนางไกรศร ดอกบัว -    นานายบุญ โอชิน หมู่ 12 กว้าง 4 ม. ยาว 200 ม. หนา 0.15 ม.</t>
  </si>
  <si>
    <t>โครงการก่อสร้างถนนผิวจราจร Para Asphalt concrete ดินซีเมนต์ปรับปรุงคุณภาพด้วยยางธรรมชาติ (ยางพารา) สายบ้านโคกน้อย - บ้านตาหลุง กว้าง 5 เมตร ยาว 2,280 เมตร ไหล่ทางกว้างข้างละ 0.50 เมตร</t>
  </si>
  <si>
    <t>โครงการก่อสร้างถนนคอนกรีตเสริมเหล็กสายบ้านโนนใหญ่-บ้านขิงแคง  (มค.ถ. 27-15) ผิวจราจรกว้าง 3 เมตร ยาว 3,400 เมตร หนาเฉลี่ย 0.15 เมตร ไหล่ทางลูกรังข้างล่ะ 0.20 เมตร หรือพื้นที่ไม่น้อยกว่า 10,200 ตารางเมตร</t>
  </si>
  <si>
    <t>โครงการซ่อมแซมถนนผิวจราจรหินคลุก สายทางบ้านโนนสูง - ฮอมอีเหลือง (แรงงานราษฎร) สถานที่ดำเนินงาน บ้านโนนสูง หมู่ที่3 ตำบลดอนกลาง อำเภอโกสุมพิสัย จังหวัดมหาสารคาม  ผิวจราจรหินคลุก ปรับ เกลี่ย แต่ง กว้าง 4.00 เมตร ยาว 610.00 เมตร หนาเฉลี่ย 0.15 เมตร  *หมายเหตุ ค่าวัสดุ 193,980 บาท  ค่าแรงงาน 86,800 บาท</t>
  </si>
  <si>
    <t>ปรับปรุงซ่อมแซมถนนลาดยางผิวทาง ASPHALT CONCRETE สายทาง มค.ถ.1-0035 บ้านยางน้อย-บ้านห้วยม่วง อ.โกสุมพิสัย กว้าง 6 ม. ยาว 3,000 ม. พื้นที่ดำเนินการไม่น้อยกว่า 18,000 ตร.ม.</t>
  </si>
  <si>
    <t>โครงการก่อสร้างถนนคอนกรีตเสริมเหล็ก  หมู่ที่  12  บ้านโนนเมือง   เชื่อมต่อระหว่างตำบลโพนงาม กว้าง  4  เมตร  ยาว 230  เมตร หนา 0.15 เมตร  หรือพื้นที่ไม่น้อยกว่า 920.00 ตารางเมตร</t>
  </si>
  <si>
    <t xml:space="preserve">โครงการก่อสร้างถนนคอนกรีตเสริมเหล็ก  หมู่ที่  7  </t>
  </si>
  <si>
    <t xml:space="preserve">ซ่อมแซมถนน คสล. ขนาดกว้าง 5 เมตร ยาว 190 เมตร จากสี่แยกบ้านนางวิญาดา  ดวงพุทธา ถึง นายสุระเสน  สีจันทร์ </t>
  </si>
  <si>
    <t>โครงการก่อสร้างถนน คสล. บ้านโชคชัยหมู่ที่ 4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t>
  </si>
  <si>
    <t xml:space="preserve">ก่อสร้างถนนลงหินคลุก  หมู่ที่  10  บ้านหนองแคนพัฒนา   ตำบลเหล่า  อำเภอโกสุมพิสัย จังหวัดมหาสารคาม จากบริเวณสะพานข้ามลำห้วยทราย  กว้าง  3.00  เมตร  ยาว  1,000  เมตร  ลึกเฉลี่ย  0.20  เมตร  </t>
  </si>
  <si>
    <t xml:space="preserve"> -ก่อสร้างถนน คสล. บ้านแฝก หมู่ที่ 6 ไปบ้านโนนศรีชัยสว่าง หมู่ที่ 11 กว้าง  4  เมตร ยาว  180  เมตร  หนา  0.15  เมตรพื้นที่ไม่น้อยกว่า 900 ตร.ม.</t>
  </si>
  <si>
    <t xml:space="preserve">โครงการลงหินคลุกผิวจราจรถนนข้างหนองกาฝั่งขวา  – หมู่ที่ 1,3 ผิวจราจร กว้าง4 เมตร ยาว 2,500 เมตร หนา 0.05 เมตร </t>
  </si>
  <si>
    <t>ก่อสร้างถนนคอนกรีตเสริมเหล็ก  บ้านสระแก้ว  หมู่ที่  17 กว้าง  4  เมตร ยาว  950  เมตร หนา 0.15 เมตร  ไหล่ทางข้างละ 0.50 เมตร มีพื้นที่ไม่น้อยกว่า 3,800 ตารางเมตร</t>
  </si>
  <si>
    <t xml:space="preserve">โครงการ ก่อสร้างถนนจราจรคอนกรีตเสริมเหล็ก หมู่ที่ 13 บ้านตลาดเหนือ (บ้านนายนพรัตน์  ทักษิณ  ถึงสามแยกไปบ้านโนนทอง)  ผิวจราจรกว้าง 5.00 เมตร ยาว 162.00 เมตร หนา 0.15 เมตร หรือมีพื้นที่ คสล.ไม่น้อยกว่า 810 ตารางเมตร  ลงลูกรังไหล่ทางข้างละ 0.30 เมตร  พร้อมป้ายประชาสัมพันธ์โครการ ขนาด 1.20 X  2.40  เมตร  จำนวน 1 ป้าย </t>
  </si>
  <si>
    <t>โครงการก่อสร้างถนนคอนกรีตเสริมเหล็ก สถานที่ก่อสร้าง  ถนนเทศบาลโสกน้ำใส บ้านหนองกลางโคก   หมู่ที่ ๑๐ ตำบลนาดูน อำเภอนาดูน จังหวัดมหาสารคาม ปริมาณงาน ผิวจราจรคอนกรีตกว้าง ๔.๐๐ เมตร ยาว ๑,๕๐๐.๐๐ เมตร หนา ๐.๑๕ เมตร ลงไหล่ทางลูกรังกว้างข้างละ ๐.๕๐ เมตร หรือคิดเป็นพื้นที่ก่อสร้างไม่น้อยกว่า ๖,๐๐๐.๐๐ ตารางเมตร</t>
  </si>
  <si>
    <t>โครงการพัฒนาเส้นทางขนส่งผลผลิตทางการเกษตรและเชื่อมโยงการท่องเที่ยว หมู่ที่ 5 บ้านหนองทุ่ม ตำบลกู่สันตรัตน์ องค์การบริหารส่วนตำบลกู่สันตรัตน์ อำเภอนาดูน จังหวัดมหาสารคาม</t>
  </si>
  <si>
    <t>โครงการก่อสร้างถนนคสล. สายจากบ้านหนองปลิง-บ้านปอพาน ต.พระธาตุ</t>
  </si>
  <si>
    <t>ถนนคอนกรีตเสริมเหล็กเชื่อมระหว่างหมู่บ้าน ช่วงที่ 1 ผิวจราจร กว้าง 1.00 เมตร 1700.00  เมตร หนา 0.15 เมตร   ลูกรังไหล่ทางข้างล่ะ 0.50 เมตร ช่วงที่ 2 ผิวจราจร กว้าง 4.00 เมตร ยาว 800 เมตร หนา 0.15 เมตร หรือพื้นที่คอนกรีตไม่น้อยกว่า ๑๐๐๐๐ ตารางเมตร พร้อมไหล่ทางลูกรัง</t>
  </si>
  <si>
    <t>ก่อสร้างถนนคอนกรีตเสริมเหล็ก สายบ้านดอนดู่ - หนองจิก ขนาดผิวจราจรกว้าง 4 เมตร ยาว 1,846 เมตร หนา 0.15 ไหล่ทางข้างละ 0.50 เมตร หรือคิดเป็นพื้นที่ไม่น้อยกว่า  7,384 ตารางเมตร</t>
  </si>
  <si>
    <t>โครงการพัฒนาเส้นทางขนส่งผลผลิตทางการเกษตรก่อสร้างถนนคอนกรีตเสริมเหล็กสายทางบ้านสุขสำราญ หมู่ที่ 13 ไปบ่อเกลือกว้าง 4 ม. ยาว 220 ม หนาเฉลี่ย 0.15 ม.หรือมีพื้นที่ดำเนินการไม่น้อยกว่า  880  ตารางเมตร</t>
  </si>
  <si>
    <t>โครงการซ่อมแซมผิวจราจรคอนกรีตเสริมเหล็กโดยการเสริมผิวแอสฟัล์คอนกรีต สายทางบ้านศาลา หมู่ที่ 8 - บ้านโนนธรรม หมู่ที่ 17 กว้าง 5 เมตร ยาว 600 เมตร หนา 0.05 เมตร  หรือมีพื้นที่คอนกรีตไม่น้อยกว่า 2,400 ตารางเมตร</t>
  </si>
  <si>
    <t xml:space="preserve">โครงการก่อสร้างถนนคอนกรีตเสริมเหล็กสายบ้านหนองบัว  หมู่ที่ 8  เชื่อม  บ้านบ่อหลุบ  หมู่ที่ 9  กว้าง 5.๐๐ เมตร ยาว 1,956 เมตร หนา ๐.๑๕ เมตร หรือพื้นที่เทคอนกรีตไม่น้อยกว่า 9,780  ตารางเมตร </t>
  </si>
  <si>
    <t>โครงการก่อสร้างถนนคอนกรีตเสริมเหล็กบ้านหัวนา หมู่ที่ 6 -บ้านฮ่องไผ่ ตำบลกำพี้ กว้าง 6.00 เมตร ยาว 151.00 เมตร หนา 0.15 เมตร หรือมีพื้นที่คอนกรีตไม่น้อยกว่า 906.00 ตร.ม. พร้อมลงลูกรังไหล่ทางเฉลี่ยข้างละ 0.50 เมตร</t>
  </si>
  <si>
    <t>โครงการติดตั้งพื้นยางสนามเด็กเล่นศูนย์พัฒนาเด็กตำบลลานสะแกด้วยพื้นยางอีพีดีเอ็มชนิดเทกับที่ ความหนา  15  มิลลิเมตร โดยมีความกว้าง  10  เมตร ยาว  12 เมตร หรือมีพื้นที่ดำเนินการไม่น้อยกว่า 120  ตารางเมตร</t>
  </si>
  <si>
    <t xml:space="preserve">โครงการปรับปรุงซ่อมแซมถนนคอนกรีตเสริมเหล็กเส้นทางบ้านดอนโด หมู่ 9  ต.แก่งเลิงจาน อ.เมือง จ.มหาสารคาม กว้าง 4.00 เมตร ยาว 220.00 เมตร </t>
  </si>
  <si>
    <t xml:space="preserve">ก่อสร้างถนนคอนกรีตเสริมเหล็ก สายทางเชื่อมถนนคอนกรีตเดินไปบ้านบุ่งคล้า  บ้านคุยโพธิ์  หมู่ที่ 13      ต.ลาดพัฒนา อ.เมืองมหาสารคาม จ.มหาสารคาม กว้าง 3.50 เมตร  ยาว 250 เมตร หนา 0.15 เมตร </t>
  </si>
  <si>
    <t>โครงการปรับปรุงถนนดินลูกรัง บ้านป่ากุง   หมู่  2    ขนาดกว้าง  5   เมตร   ยาว  750  เมตร   หนาเฉลี่ย 0.07 เมตร หรือมีพื้นที่คอนกรีตไม่น้อยกว่า   3,750   ตารางเมตร</t>
  </si>
  <si>
    <t xml:space="preserve">โครงการก่อสร้างอาคารเรียน 3 ชั้น 12 ห้องเรียน  แบบ สน.ศท. จำนวน 1 หลัง </t>
  </si>
  <si>
    <t xml:space="preserve">ก่อสร้างผิวทางแอสฟัลติกคอนกรีต ถนนปากทางบ้านหนองหญ้าปล้อง หมู่ที่ 6 – ถนนสายบ้านกู่โนนรัง ขนาดกว้าง 4.00 เมตร ยาว 1,900 เมตร หรือมีพื้นที่ไม่น้อยกว่า 7,600 ตารางเมตร </t>
  </si>
  <si>
    <t>โครงการก่อสร้างถนน คสล. บ.ทองหลาง ม.3 ขนาดกว้าง 2.50 ม. ยาว 96.00 ม. หนา 0.15 ม. หรือพื้นที่ไม่น้อยกว่า 240 ตร.ม. (รายละเอียดตามแบบ อบต.กำหนด)</t>
  </si>
  <si>
    <t>ก่อสร้างถนนคอนกรีตเสริมเหล็ก (เส้นบ้านนาข่า ม.1-โรงเรียนนาข่าวิทยาคม )ขนาดกว้าง  4 เมตร ยาว 160  เมตร หนา 0.15 เมตร ลูกรังไหล่ทางข้างละ 0.50 เมตร ตามแบบแปลน อบต.นาข่า กำหนด</t>
  </si>
  <si>
    <t>ก่อสร้างถนนคอนกรีตเสริมเหล็ก สายรอบหนองคึม ม.17 ต.หนองไฮ อ.วาปีปทุม จ.มหาสารคาม ผิวจราจรกว้าง  4 เมตร  ยาว  805  เมตร  หนาเฉลี่ย  0.15  เมตร  หรือมีปริมาณคอนกรีตไม่น้อยกว่า 3,220  เมตร  ไหล่ทางข้างละ  0.50  เมตร</t>
  </si>
  <si>
    <t>โครงการก่อสร้างถนนคอนกรีตเสริมเหล็กจากบ้านโคกหมู่ที่ 10 ไปบ้านหนองบัวหมู่ที่ 8   ขนาดกว้าง   4    เมตร ยาว   235  เมตร หนา 0.15 เมตร หรือมีพื้นที่ก่อสร้างไม่น้อยกว่า   940     ตรม.ตามแบบ อบต.หัวเรือกำหนด</t>
  </si>
  <si>
    <t>โครงการก่อสร้างถนน คสล. บ.บูรพาพัฒนา ม.6 ขนาดกว้าง 3.00 ม. ยาว 179.00 ม. หนา 0.15 ม. หรือพื้นที่ไม่น้อยกว่า 537 ตร.ม.  (รายละเอียดตามแบบ อบต.กำหนด)</t>
  </si>
  <si>
    <t>ก่อสร้างถนนคอนกรีตเสริมเหล็ก (เส้นบ้านนาเมือง-ดอนตาปู่) ขนาดกว้าง  4 เมตร ยาว 190  เมตร หนา 0.15 เมตร ตามแบบแปลน อบต.นาข่า กำหนด</t>
  </si>
  <si>
    <t>ก่อสร้างถนนคอนกรีตเสริมเหล็ก สายบ้านหนองคึม ม.17 -หนองอีเอ่น ต.หนองไฮ  อ.วาปีปทุม จ.มหาสารคาม ผิวจราจรกว้าง  4 เมตร  ยาว  238  เมตร  หนาเฉลี่ย  0.15  เมตร  หรือมีปริมาณคอนกรีตไม่น้อยกว่า 952  เมตร  ไหล่ทางข้างละ  0.50  เมตร</t>
  </si>
  <si>
    <t>โครงการก่อสร้างถนนคอนกรีตเสริมเหล็กจากบ้านหนองบ้วทองหมู่ที่    19  ไปถนนนิวซีแลนด์   
ขนาดกว้าง   4    เมตร ยาว   235  เมตร หนา 0.15 เมตร 
หรือมีพื้นที่ก่อสร้างไม่น้อยกว่า   940     ตรม.ตามแบบ อบต.หัวเรือกำหนด</t>
  </si>
  <si>
    <t>ก่อสร้างถนนคอนกรีตเสริมเหล็ก  บ้านหนองจิก  หมู่ที่ 7  ไปบ้านดอนดู่  ผิวจราจรคอนกรีตกว้าง 5.00 เมตร  ยาว 1,065.00 เมตร  หนาเฉลี่ย 0.15 เมตร  หรือมีพื้นที่คอนกรีตเสริมเหล็กไม่น้อยกว่า 5,325.00 ตารางเมตร  ไหล่ทาง ข้างละ 0.50 เมตร</t>
  </si>
  <si>
    <t xml:space="preserve">โครงการปรับปรุงซ่อมแซมถนนคอนกรีตเสริมเหล็กเส้นทางบ้านท่าแร่วัฒนา หมู่ 17 ต.แก่งเลิงจาน อ.เมือง จ.มหาสารคาม กว้าง 5.00 เมตร ยาว 176.00 เมตร  </t>
  </si>
  <si>
    <t xml:space="preserve">ก่อสร้างถนนคอนกรีตเสริมเหล็ก สายทางเชื่อมถนนคอนกรีตเดิมไปวัดบ้านท่าค้อ  หมู่ที่ 14  ต.ลาดพัฒนา    อ.เมืองมหาสารคาม จ.มหาสารคาม กว้าง 4 เมตร  ยาว 115 เมตร หนา 0.15 เมตร </t>
  </si>
  <si>
    <t>โครงการก่อสร้างถนนคอนกรีตเสริมเหล็ก บ้านโคกสี หมู่  5    ขนาดกว้าง 5 เมตร ยาว  185  เมตร หนา 0.15 เมตร ลงลูกรังไหล่ทางข้างละ 0.50 เมตร หรือมีพื้นที่คอนกรีตไม่น้อยกว่า   925   ตารางเมตร</t>
  </si>
  <si>
    <t>การจัดหาสื่อนวัตกรรม และการผลิตสื่อนวัตกรรมเทคโนโลยี ฝึกทักษะการเรียนรู้ในศตวรรษที่ 21 สู้วิกฤตโรคติดต่อ</t>
  </si>
  <si>
    <t>โครงการพัฒนาเส้นทางขนส่งผลผลิตทางการเกษตรก่อสร้างถนนคอนกรีตเสริมเหล็กสายทางบ้านสุขสำราญ หมู่ที่ 13 ไปบ้านกำพี้ใหม่ หมู่ 12 กว้าง 4 ม. ยาว 220 ม หนาเฉลี่ย 0.15 ม.หรือมีพื้นที่ดำเนินการไม่น้อยกว่า  880  ตารางเมตร</t>
  </si>
  <si>
    <t>โครงการก่อสร้างถนนคอนกรีตเสริมเหล็ก สายทางบ้านอุดมชัย หมู่ที่ 16 ถึง บ้านโคกกุง หมู่ที่ 6 กว้าง 4 เมตร ยาว 258 เมตร หนา 0.15 เมตร  หรือมีพื้นที่คอนกรีตไม่น้อยกว่า 1,032 ตารางเมตร</t>
  </si>
  <si>
    <t xml:space="preserve">โครงการก่อสร้างถนนคอนกรีตเสริมเหล็ก บ้านบ่อหลุบ  หมู่ที่ 9  เชื่อม ต.วังไชย  กว้าง 4.๐๐ เมตร ยาว 1,400 เมตร หนา ๐.๑๕ เมตร หรือพื้นที่เทคอนกรีตไม่น้อยกว่า 5,600 ตารางเมตร </t>
  </si>
  <si>
    <t>โครงการก่อสร้างถนนคอนกรีตเสริมเหล็กบ้านหนองแปน หมู่ที่ 11 -บ้านหนองแก หมู่ที่ 15 กว้าง 5.00 เมตร ยาว 180.00 เมตร หนา 0.15 เมตร หรือมีพื้นที่คอนกรีตไม่น้อยกว่า 900.00 ตร.ม. พร้อมลงลูกรังไหล่ทางเฉลี่ยข้างละ 0.50 เมตร</t>
  </si>
  <si>
    <t>โครงการพัฒนาเส้นทางขนส่งผลผลิตทางการเกษตรและเชื่อมโยงการท่องเที่ยว หมู่ที่ 7 บ้านหนองเปือยน้อย ตำบลกู่สันตรัตน์องค์การบริหารส่วนตำบลกู่สันตรัตน์ อำเภอนาดูน จังหวัดมหาสารคาม</t>
  </si>
  <si>
    <t>โครงการก่อสร้างถนนคอนกรีตเสริมเหล็ก สถานที่ก่อสร้าง  ถนนบ้านโนนสะอาดถึงถนนแนวเขตตำบลกู่สันตรัตน์ บ้านโนนสะอาด หมู่ที่ ๘  ตำบลนาดูน อำเภอนาดูน จังหวัดมหาสารคาม ปริมาณงาน  ผิวจราจรคอนกรีตกว้าง ๕.๐๐ เมตร ยาว ๑,๗๐๐.๐๐ เมตร หนา ๐.๑๕ เมตร ลงไหล่ทางลูกรังกว้างข้างละ ๐.๕๐ เมตร หรือคิดเป็นพื้นที่ก่อสร้างไม่น้อยกว่า ๘,๕๐๐.๐๐ ตารางเมตร</t>
  </si>
  <si>
    <t>ถนนคอนกรีตเสริมเหล็กเชื่อมภายในหมู่บ้าน ช่วงที่ 1 ขนาดกว้าง 4 เมตร ยาว ๑๙๕  เมตร หนา 0.15 เมตร ช่วงที่ 2 ขนาดกว้าง 4 ยาว ๑๙๕  เมตร หนา 0.15 เมตรช่วงที่ ๓ ขนาดกว้าง 4 ยาว ๑๙๕ หนา 0.15 เมตร หรือพื้นที่ก่อสร้างไม่น้อยกว่า ๕๘๕ ตารางเมตรพร้อมไหล่ทางลูกรัง</t>
  </si>
  <si>
    <t>ก่อสร้างถนนคอนกรีตเสริมเหล็ก สายบ้านโนนหูลิง - บ้านหนองแวง ขนาดผิวจราจรกว้าง 4 เมตร ยาว 814 เมตร หนา 0.15 ไหล่ทางข้างละ 0.50 เมตร หรือคิดเป็นพื้นที่ไม่น้อยกว่า    3,256 ตารางเมตร</t>
  </si>
  <si>
    <t>ก่อสร้างนคอนกรีตเสริมเหล็ก  ริมคลองส่งน้ำ บ้านม่วงงาม  หมู่  18  กว้าง 4 เมตร  ยาว 950 เมตร หนา 0.15 เมตร  มีพื้นที่ไม่น้อยกว่า 3,800  ตารางเมตร</t>
  </si>
  <si>
    <t xml:space="preserve">โครงการ ก่อสร้างถนนคอนกรีตเสริมเหล็ก หมู่ที่ 4 บ้านหนองเรือ (เส้นแยกข้างวัดบ้านหนองเรือ ถึง เขตตำบลนาข่า) ขนาดผิวจราจรกว้าง 3.00 เมตร ยาว 500.00 เมตร หนา 0.15 เมตรหรือมีพื้นที่คอนกรีตเสริมเหล็กไม่น้อยกว่า 1,500  ตารางเมตรลงลูกรังไหล่ทางข้างละ 0.30 เมตร     พร้อมป้ายประชาสัมพันธ์โครการ ขนาด 1.20 X  2.40  เมตร  จำนวน 1 ป้าย </t>
  </si>
  <si>
    <t xml:space="preserve"> -ก่อสร้างถนน คสล. บ้านสะอาดหมู่ที่ 7 ไปห้วยกุดแสง กว้าง  4  เมตร ยาว 225 เมตร  หนา  0.15  เมตรพื้นที่ไม่น้อยกว่า 900 ตร.ม.</t>
  </si>
  <si>
    <t xml:space="preserve">โครงการลงหินคลุกผิวจราจรถนนสายหมู่ที่ 2 –ต.เขื่อนผิวจราจร กว้าง 4 เมตร ยาว 2,000 เมตร หนา 0.06 เมตร </t>
  </si>
  <si>
    <t>โครงการก่อสร้างถนนคอนกรีตเสริมเหล็กสายบ้านสุขสวัสดิ์-บ้านหัวขัว (มค.ถ. 27-19) ผิวจราจรกว้าง 4 เมตร ยาว 870 เมตร หนาเฉลี่ย 0.15 เมตร ไหล่ทางลูกรังข้างล่ะ 0.20 เมตร หรือพื้นที่ไม่น้อยกว่า 3,480 ตารางเมตร</t>
  </si>
  <si>
    <t>โครงการซ่อมแซมถนนผิวจราจรหินคลุก สายทางบ้านวังจาน - โป่งนางแอ่น (แรงงานราษฎร) สถานที่ดำเนินงาน บ้านวังจาน หมู่ที่6 ตำบลดอนกลาง อำเภอโกสุมพิสัย จังหวัดมหาสารคาม  ผิวจราจรหินคลุก ปรับ เกลี่ย แต่ง กว้าง 4.00 เมตร ยาว 1,150.00 เมตร หนาเฉลี่ย 0.20 เมตร  *หมายเหตุ ค่าวัสดุ 487,600.00 บาท  ค่าแรงงาน 213,900.00 บาท</t>
  </si>
  <si>
    <t>ปรับปรุงซ่อมแซมถนนลาดยางผิวทาง ASPHALT CONCRETE สายทาง มค.ถ.1-0034 บ้านดอนกลอย-บ้านเหล่าโพธิ์ชัย กว้าง 6 ม. ยาว 3,200 ม. พื้นที่ดำเนินการไม่น้อยกว่า 19,200 ตร.ม.</t>
  </si>
  <si>
    <t>โครงการก่อสร้างถนนคอนกรีตเสริมเหล็ก  หมู่ที่  13  บ้านแพง  จากถนนสายหลักโกสุม-ท่าพระ  บ้านแพงหมู่ที่  13  ถึงที่นานายบุญเลี้ยง  ชมพู   กว้าง  4  เมตร  ยาว  230  เมตร  หนา  0.15  เมตร หรือพื้นที่ไม่น้อยกว่า 920.00 ตารางเมตร</t>
  </si>
  <si>
    <t xml:space="preserve">โครงการก่อสร้างถนนคอนกรีตเสริมเหล็ก  หมู่ที่  8  </t>
  </si>
  <si>
    <t>โครงการก่อสร้างถนน คสล. บ้านศรีสุขหมู่ที่ 5 ถนนกว้าง 4.00 ม. ยาว 212 ม.  หนา .015 ม. พร้องลงลูกไหล่สองข้างๆละ 0.50  ม. พื้นคอนกรีตรวมไม้น้อยกว่า 484 ตร.ม.***หมายเหตุ ค่าวัสดุ 475,000 บาท  ค่าแรงงานราษฎร 25,000 บาท</t>
  </si>
  <si>
    <t xml:space="preserve">ก่อสร้างถนนลงหินคลุก  หมู่ที่  11  บ้านแท่นนคร  ตำบลเหล่า  อำเภอโกสุมพิสัย  จังหวัดมหาสารคาม จากที่นานานพันธ์ เทพเภา  ถึง  ที่นานายสุทัศน์  โสภามาตร์  กว้าง  3.00  เมตร  ยาว  1,000  เมตร  ลึกเฉลี่ย  0.20  เมตร  </t>
  </si>
  <si>
    <t>โครงการก่อสร้างถนนคอนกรีตเสริมเหล็กเพื่อลำเลียงผลผลิตทางการเกษตร  ถถนนสายบ้านหนองแสง หมู่ 11 - บ้านวังทอง หมู่ 7 ต.ห้วยเตย ขนาดกว้าง 5.00 เมตร ระยะทาง 350.00 เมตร หนาเฉลี่ย 0.15 เมตร หรือมีพื้นที่ไม่น้อยกว่า 1,750 ตารางเมตร  (พร้อมป้ายโครงการ)</t>
  </si>
  <si>
    <t>โครงการก่อสร้างท่อลอดเหลี่ยมคอนกรีตเสริมเหล็ก ข้ามลำห้วยอิสานเขียว บ้านหนองกุง หมู่ที่ 10 ขนาดกว้าง 3 เมตร ยาว 6 เมตร สูง3 เมตร จำนวน 3 ช่อง</t>
  </si>
  <si>
    <t>ก่อสร้างถนนคอนกรีตเสริมเหล็กเส้นข้าง รร.บ้านโสกกาว</t>
  </si>
  <si>
    <t>โครงการก่อสร้างถนน คสล. บ้านหนองแวง จากสระหนองแวง -     สุดเขตสระหนองแวง หมู่ 7 กว้าง 4 ม. ยาว 200 ม. หนา 0.15 ม.</t>
  </si>
  <si>
    <t>โครงการก่อสร้างถนนคอนกรีตเสริมเหล็กเพื่อลำเลียงผลผลิตทางการเกษตร  ถนนสายบ้านโนนงาม หมู่ 19 - บ้านหนองแคน หมู่ 4 ต.ห้วยเตย ขนาดกว้าง 4.00 เมตร ระยะทาง 220.00 เมตร หนาเฉลี่ย 0.15 เมตร หรือมีพื้นที่ไม่น้อยกว่า 880 ตารางเมตร  (พร้อมป้ายโครงการ)</t>
  </si>
  <si>
    <t>ก่อสร้างถนนคอนกรีตเสริมเหล็กเส้นทางไปบ้านโคกกู่</t>
  </si>
  <si>
    <t>โครงการก่อสร้างถนน คสล. จากบ้านนางกุหลาบ เจนแสวงโชค - บ้านนายคำพันธ์ รัสหลุย หมู่ 1 กว้าง 4 ม. ยาว 200 ม.หนา 0.15ม.</t>
  </si>
  <si>
    <t>โครงการซ่อมส้รางถนนพาราแอสฟัลต์คอนกรีต (Para-Asphaltic Concrete) สายทางบ้านวังแคน - วังจาน สถานที่ก่อสร้าง บ้านวังแคน หมู่ที่7 ตำบลดอนกลาง อำเภอโกสุมพิสัย จังหวัดมหาสารคาม  ผิวจราจรกว้าง 8.00 เมตร ยาว 1,260.00 เมตร หนาเฉลี่ย 0.05 เมตร หรือพื้นที่ผิวจราจร/ไหล่ทางไม่น้อยกว่า 10,080.00 ตารางเมตร</t>
  </si>
  <si>
    <t>โครงการก่อสร้างถนนคอนกรีตเสริมเหล็กสายบ้านหนองกุงน้อย-วัดป่าเทพนิมิต (มค.ถ. 27-05) ผิวจราจรกว้าง 4 เมตร ยาว 315 เมตร หนาเฉลี่ย 0.15 เมตร ไหล่ทางลูกรังข้างล่ะ 0.20 เมตร หรือพื้นที่ไม่น้อยกว่า 1,260 ตารางเมตร</t>
  </si>
  <si>
    <t>โครงการก่อสร้างถนนคอนกรีตเสริมเหล็กรอบบึงแพง  หมู่ที่  14 ถนนคสล.  ยาว 178 เมตร กว้าง  5  เมตร หนา 0.15 เมตร หรือพื้นที่ไม่น้อยกว่า 890.00 ตารางเมตร</t>
  </si>
  <si>
    <t xml:space="preserve">โครงการก่อสร้างถนนคอนกรีตเสริมเหล็ก  หมู่ที่  9  </t>
  </si>
  <si>
    <t>โครงการก่อสร้างถนน คสล. บ้านดอยกลอยหมู่ที่ 6 ถนนกว้าง 4.00 ม. ยาว 212 ม.  หนา .015 ม. พร้องลงลูกไหล่สองข้างๆละ 0.50  ม. พื้นคอนกรีตรวมไม้น้อยกว่า 484 ตร.ม.***หมายเหตุ ค่าวัสดุ 475,000 บาท  ค่าแรงงานราษฎร 25,000 บาท</t>
  </si>
  <si>
    <t xml:space="preserve">ก่อสร้างถนนลงหินคลุก  หมู่ที่  4  บ้านหนองแคน  ตำบลเหล่า  อำเภอโกสุมพิสัย  จังหวัดมหาสารคาม จากที่สวนนางรุ่งตะวัน  สาวันทา  ถึง  ที่ไร่นางสุดารัตน์  สัทน   กว้าง  3.00  เมตร  ยาว  1,000  เมตร  ลึกเฉลี่ย  0.20  เมตร  </t>
  </si>
  <si>
    <t xml:space="preserve">โครงการลงหินคลุกผิวจราจรถนนสายบ้านมะโม หมู่ที่ 14 – หมู่ที่ 1,3 ผิวจราจร กว้าง 3 เมตร ยาว 1,500 เมตร หนา 0.06 เมตร </t>
  </si>
  <si>
    <t>ครงการ ก่อสร้างถนนคอนกรีตเสริมเหล็ก บ้านป่ารังหนา  หมู่ที่ 6   (เส้นบ้านนายฐากูล  หนันกำจร ถึง บ้านนางประมวล  แคนวัง ขนาดผิวจราจรกว้าง 4.00 เมตร ยาว 570.00 เมตร หนา 0.15 เมตร หรือมีพื้นที่คอนกรีตเสริมเหล็กไม่น้อยกว่า 2,280  ตารางเมตร  ลงลูกรังไหล่ทางข้างละ 0.20 เมตร  พร้อมป้ายประชาสัมพันธ์โครการขนาด 1.20 X  2.40  เมตร  จำนวน 1 ป้าย</t>
  </si>
  <si>
    <t xml:space="preserve">โครงการก่อสร้างถนนคอนกรีตเสริมเหล็ก สถานที่ก่อสร้าง  ถนนสายแนวเขตตำบลกู่สันตรัตน์ บ้านโนนสะอาด หมู่ที่ ๘ ตำบลนาดูน อำเภอนาดูน จังหวัดมหาสารคาม ปริมาณงาน ผิวจราจรคอนกรีตกว้าง ๕.๐๐ เมตร ยาว ๒,๑๐๐.๐๐ เมตร หนา ๐.๑๕ เมตร ลงไหล่ทางลูกรังกว้างข้างละ ๐.๕๐ เมตร หรือคิดเป็นพื้นที่ก่อสร้างไม่น้อยกว่า ๑๐,๕๐๐.๐๐ ตารางเมตร </t>
  </si>
  <si>
    <t>ถนนคอนกรีตเสริมเหล็กเชื่อมภายในหมู่บ้าน ช่วงที่ 1 ขนาดกว้าง 4 เมตร ยาว 100  เมตร หนา 0.15 เมตร ช่วงที่ 2 ขนาดกว้าง 4 ยาว 380 เมตร หนา 0.15 เมตร หรือพื้นที่ก่อสร้างไม่น้อยกว่า ๑๖๕๐ ตารางเมตรพร้อมไหล่ทางลูกรัง</t>
  </si>
  <si>
    <t>ก่อสร้างถนนคอนกรีตเสริมเหล็ก สายบ้านโนนหูลิง - บ้านหนองหญ้าปล้อง ขนาดผิวจราจรกว้าง 4 เมตร ยาว 650 เมตร หนา 0.15 ไหล่ทางข้างละ 0.50 เมตร หรือคิดเป็นพื้นที่ไม่น้อย  กว่า 2,600 ตารางเมตร</t>
  </si>
  <si>
    <t>โครงการก่อสร้างถนนคอนกรีตเสริมเหล็ก สายทางบ้านศรีโพธิ์ทอง  หมู่ที่ 15 ถึง ทางแยกบ้านฝาง - บ้านโนนทอง กว้าง 4 เมตร ยาว 258 เมตร หนา 0.15 เมตร  หรือมีพื้นที่คอนกรีตไม่น้อยกว่า 1,032 ตารางเมตร</t>
  </si>
  <si>
    <t xml:space="preserve">โครงการก่อสร้างถนนคอนกรีตเสริมเหล็กสายบ้านแก่นเท่า  หมู่ที่ 11  เชื่อม  บ้านโนนสวรรค์  หมู่ที่  4 (ช่วงบ้านแก่นเท่า  หมู่ที่ 4)  กว้าง 5.๐๐ เมตร ยาว 180 เมตร หนา ๐.๑๕ เมตร หรือพื้นที่เทคอนกรีตไม่น้อยกว่า 900 ตารางเมตร </t>
  </si>
  <si>
    <t>โครงการก่อสร้างถนนคอนกรีตเสริมเหล็กแยกบ้านสว่าง หมู่ที่ 12 -บ้านหนองจิก หมู่ที่ 1 กว้าง 5.00 เมตร ยาว 180.00 เมตร หนา 0.15 เมตร หรือมีพื้นที่คอนกรีตไม่น้อยกว่า 900.00 ตร.ม. พร้อมลงลูกรังไหล่ทางเฉลี่ยข้างละ 0.50 เมตร</t>
  </si>
  <si>
    <t xml:space="preserve">โครงการปรับปรุงซ่อมแซมถนนคอนกรีตเสริมเหล็กเส้นทางบ้านโนนหัวฝ่าย หมู่ 12  ต.แก่งเลิงจาน อ.เมือง จ.มหาสารคาม กว้าง 4.00 เมตร ยาว 220.00 เมตร  </t>
  </si>
  <si>
    <t xml:space="preserve">ก่อสร้างถนนคอนกรีตเสริมเหล็ก สายทาง อบต. ไปโรงน้ำบ้านลาด หมู่ที่ 19  ต.ลาดพัฒนา อ.เมืองมหาสารคาม จ.มหาสารคาม กว้าง 4 เมตร  ยาว 360 เมตร หนา 0.15 เมตร </t>
  </si>
  <si>
    <t>ก่อสร้างถนนคอนกรีตเสริมเหล็กบ้านโนนรัง  หมู่ที่ 2 – บ้านกู่  หมู่ที่ 1 ผิวจราจรคอนกรีตกว้าง 4.00 เมตร  ยาว 240.00 เมตร หน้า 0.15 เมตร  ลงไหล่ทางลูกรังกว้างข้างละ 0.50 เมตร หรือคิดเป็นพื้นที่ก่อสร้างไม่น้อยกว่า 960 ตารางเมตร</t>
  </si>
  <si>
    <t>ก่อสร้างถนนคอนกรีตเสริมเหล็ก (เส้นบ้านวังจาน-บัวมาศ) ขนาดกว้าง  5 เมตร ยาว 140  เมตร หนา 0.15 เมตร ลูกรังไหล่ทางข้างละ 0.50 เมตร ตามแบบแปลน อบต.นาข่า กำหนด</t>
  </si>
  <si>
    <t>โครงการก่อสร้างถนนคอนกรีตเสริมเหล็กจากบ้านดอนกอกหมู่ที่    21  ไปบ้านโนนเห็ดไค  ขนาดกว้าง   4    เมตร ยาว   235  เมตร หนา 0.15 เมตร 
หรือมีพื้นที่ก่อสร้างไม่น้อยกว่า   940     ตรม.ตามแบบ อบต.หัวเรือกำหนด</t>
  </si>
  <si>
    <t>ก่อสร้างถนนคอนกรีตเสริมเหล็กเส้นหลังวัด บ้านโนนรัง  หมู่ที่ 2 ผิวจราจรคอนกรีตกว้าง 4.00 เมตร  ยาว 240.00 เมตร หน้า 0.15 เมตร  ลงไหล่ทางลูกรังกว้างข้างละ 0.50 เมตร หรือคิดเป็นพื้นที่ก่อสร้างไม่น้อยกว่า 960 ตารางเมตร</t>
  </si>
  <si>
    <t xml:space="preserve">โครงการปรับปรุงซ่อมแซมถนนคอนกรีตเสริมเหล็กเส้นทางบ้านเม่นน้อย หมู่ 7  ต.แก่งเลิงจาน อ.เมือง จ.มหาสารคาม กว้าง 3.00 เมตร ยาว 294.00 เมตร  </t>
  </si>
  <si>
    <t>ปรับปรุงซ่อมแซมผิวจราจรแบบ Over-lay ด้วยแอลฟัลติกคอนกรีต บ้านหนองนาแซง หมู่ที่ 15 บ้านหนองนาแซง ต.ลาดพัฒนา อ.เมืองมหาสารคาม จ.มหาสารคาม พื้นที่ไม่น้อยกว่า 3,600.00 ตารางเมตร</t>
  </si>
  <si>
    <t>โครงการก่อสร้างถนนคอนกรีตเสริมเหล็กบ้านค้อ หมู่ที่ 9 -บ้านเหล่าโง้ง ตำบลบรบือ กว้าง 5.00 เมตร ยาว 180.00 เมตร หนา 0.15 เมตร หรือมีพื้นที่คอนกรีตไม่น้อยกว่า 900.00 ตร.ม. พร้อมลงลูกรังไหล่ทางเฉลี่ยข้างละ 0.50 เมตร</t>
  </si>
  <si>
    <t>โครงการก่อสร้างอาคารกีฬาอเนกประสงค์  อบต.โนนราษี  ตามแบบที่ อบต.โนนราษีกำหนด</t>
  </si>
  <si>
    <t xml:space="preserve">โครงการก่อสร้างถนนคอนกรีตเสริมเหล็ก สถานที่ก่อสร้าง  ถนนสายหนองโนใต้ถึง กม.๑๙ บ้านหนองโนใต้   หมู่ที่ ๗ ตำบลนาดูน อำเภอนาดูน จังหวัดมหาสารคาม ปริมาณงาน ผิวจราจรคอนกรีตกว้าง ๕.๐๐  เมตร ยาว ๒,๗๕๐.๐๐ เมตร หนา ๐.๑๕ เมตร ลงไหล่ทางลูกรังข้างละ ๐.๕๐ เมตร หรือคิดเป็นพื้นที่ก่อสร้างไม่น้อยกว่า ๑๓,๗๕๐.๐๐ ตารางเมตร </t>
  </si>
  <si>
    <t>ก่อสร้างถนนคอนกรีตเสริมเหล็ก สายบ้านหนองซำ - บ้านปอพาน ขนาดผิวจราจรกว้าง 4 เมตร ยาว 1,746 เมตร หนา 0.15 ไหล่ทางข้างละ 0.50 เมตร หรือคิดเป็นพื้นที่ไม่น้อยกว่า 6,984 ตารางเมตร</t>
  </si>
  <si>
    <t xml:space="preserve">โครงการลงหินคลุกผิวจราจรถนนสายโนนงิ้ว บ้านมะโม หมู่ที่ 14 ผิวจราจร กว้าง 3 เมตร ยาว 1,200 เมตร หนา 0.06 เมตร </t>
  </si>
  <si>
    <t>โครงการก่อสร้างถนนคอนกรีตเสริมเหล็กสายบ้านหนองกุงวันดี-บ้านแก้งใหญ่ (มค.ถ. 27-16) ผิวจราจรกว้าง 4 เมตร ยาว 1,000 เมตร หนาเฉลี่ย 0.15 เมตร ไหล่ทางลูกรังข้างล่ะ 0.20 เมตร หรือพื้นที่ไม่น้อยกว่า 4,000 ตารางเมตร</t>
  </si>
  <si>
    <t>โครงการก่อสร้างถนนคอนกรีตเสริมเหล็ก สายทางบ้านโนนสูง - โสกจิก (แรงงานราษฎร) สถานที่ก่อสร้าง บ้านโนนสูง หมู่ที่3 ตำบลดอนกลาง อำเภอโกสุมพิสัย จังหวัดมหาสารคาม    ผิวจราจรกว้าง 4.00 เมตร ยาว 310.00 เมตร หนาเฉลี่ย 0.15 เมตร ไหล่ทางลูกรังกว้างข้างละ 0.30 เมตร หรือพื้นที่ผิวจราจรไม่น้อยกว่า 1,240.00 ตารางเมตร  *หมายเหตุ ค่าวัสดุ 498,601 บาท  ค่าแรงงานราษฎร 223,200 บาท</t>
  </si>
  <si>
    <t>โครงการก่อสร้างถนนคอนกรีตเสริมเหล็ก  หมู่ที่  15  บ้านโนนเมือง  จากสะพานห้วยวังหว้าเริ่มจากบ้านนางแต๋วจุทะสิงห์ถึงที่นา  นางบุญชู  ศรีนูเดช  เชื่อมตำบลวังยาวที่บ้านขอนขว้าง  ระยะทางยาว  178  เมตร  กว้าง  5  เมตร หนา 0.15 ม.หรือพื้นที่ไม่น้อยกว่า 890.00 ตารางเมตร</t>
  </si>
  <si>
    <t xml:space="preserve">โครงการก่อสร้างถนนคอนกรีตเสริมเหล็ก  หมู่ที่  10  </t>
  </si>
  <si>
    <t>โครงการก่อสร้างถนน คสล. บ้านหนองยางหมู่ที่ 7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t>
  </si>
  <si>
    <t xml:space="preserve">ก่อสร้างถนนลงหินคลุก  หมู่ที่  5  บ้านดอนตูม   ตำบลเหล่า  อำเภอโกสุมพิสัย จังหวัดมหาสารคาม จากถนนทธ.มค.3127  ถึง  โค้กหมากหม้อ  กว้าง  3.00  เมตร  ยาว  1,000  เมตร  ลึกเฉลี่ย  0.20  เมตร  </t>
  </si>
  <si>
    <t>โครงการก่อสร้างถนนคอนกรีตเสริมเหล็กเพื่อลำเลียงผลผลิตทางการเกษตร  ถนนสายบ้านโนนจันทร์หอม หมู่ 8 - บ้านวังทอง  หมู่ 7 ต.ห้วยเตย ขนาดกว้าง 4.00 เมตร ระยะทาง 225.00 เมตร หนาเฉลี่ย 0.15 เมตร หรือมีพื้นที่ไม่น้อยกว่า 900 ตารางเมตร  (พร้อมป้ายโครงการ)</t>
  </si>
  <si>
    <t>ก่อสร้างถนนคอนกรีตเสริมเหล็กจากบ้านนายกองทรงพัก-นายประดิษฐิ์ สิงห์กิ้ง</t>
  </si>
  <si>
    <t>โครงการก่อสร้างถนน คสล. จากวัดบ้านโนนสวรรค์ - บ้านนายสุบิน ชาแท่น หมู่ 2 กว้าง 4 ม. ยาว 200 ม. หนา 0.15 ม.</t>
  </si>
  <si>
    <t>โครงการก่อสร้างถนนคอนกรีตเสริมเหล็กเพื่อลำเลียงผลผลิตทางการเกษตร  ถนนสายบ้านโนนงาม หมู่ 19 ต.ห้วยเตย ขนาดกว้าง 4.00 เมตร ระยะทาง 225.00 เมตร หนาเฉลี่ย 0.15 เมตร หรือมีพื้นที่ไม่น้อยกว่า 900 ตารางเมตร  (พร้อมป้ายโครงการ)</t>
  </si>
  <si>
    <t>ปรับปรุงเสริมผิวจราจรหินคลุกเส้นทางจากแยกนานายเฉลิม สิงห์กิ้ง-นานายอ่ำ บุรพันธ์</t>
  </si>
  <si>
    <t>โครงการก่อสร้างถนน คสล. จากสวนนางสาวอุไรวรรณ โอปัณณา - โรงเรียนห้วยแคนโนนสูง หมู่ 6 กว้าง 4 ม. ยาว 150 ม. หนา 0.15 ม.</t>
  </si>
  <si>
    <t>โครงการก่อสร้างถนนคอนกรีตเสริมเหล็กสายบ้านหัวขัว-บ้านขิงแคง(มค.ถ.27-21)ผิวจราจรกว้าง 4 เมตร ยาว 4,000 เมตร หนาเฉลี่ย 0.15 เมตร ไหล่ทางลูกรังข้างล่ะ 0.20 เมตร หรือพื้นที่ไม่น้อยกว่า 16,000 ตารางเมตร</t>
  </si>
  <si>
    <t>โครงการก่อสร้างถนนคอนกรีตเสริมเหล็ก สายทางบ้านวังแคน - นาหนูยงค์ (แรงงานราษฎร) สถานที่ก่อสร้าง บ้านวังแคน หมู่ที่11 ตำบลดอนกลาง อำเภอโกสุมพิสัย จังหวัดมหาสารคาม     ผิวจราจรกว้าง 4.00 เมตร ยาว 310.00 เมตร หนาเฉลี่ย 0.15 เมตร ไหล่ทางลูกรังกว้างข้างละ 0.30 เมตร หรือพื้นที่ผิวจราจรไม่น้อยกว่า 1,240.00 ตารางเมตร  *หมายเหตุ ค่าวัสดุ 498,601 บาท  ค่าแรงงานราษฎร 223,200 บาท</t>
  </si>
  <si>
    <t>โครงการก่อสร้างถนนคอนกรีตเสริมเหล็ก  หมู่ที่  16  บ้านหนองโก จากที่นานายม้วนหลี  ป้องอาจถึงที่นานางบุญทัน  ผิวผ่าย  (รอยต่อเขตหนองบอน)  ระยะทาง  230  เมตร  กว้าง  4  เมตร หนา 0.15 เมตร หรือพื้นที่ไม่น้อยกว่า 920.00 ตารางเมตร</t>
  </si>
  <si>
    <t xml:space="preserve">โครงการก่อสร้างถนนคอนกรีตเสริมเหล็ก  หมู่ที่  11 </t>
  </si>
  <si>
    <t>โครงการก่อสร้างถนน คสล. บ้านหนองยางหมู่ที่ 9 ถนนกว้าง 4.00 ม. ยาว 212 ม.  หนา .015 ม. พร้องลงลูกไหล่สองข้างๆละ 0.50  ม. พื้นคอนกรีตรวมไม้น้อยกว่า 484 ตร.ม. ต่อจาก ถนนคสล.เดิม ***หมายเหตุ ค่าวัสดุ 475,000 บาท  ค่าแรงงานราษฎร 25,000 บาท</t>
  </si>
  <si>
    <t xml:space="preserve">ก่อสร้างถนนลงหินคลุก  หมู่ที่  2  บ้านเหล่า   ตำบลเหล่า  อำเภอโกสุมพิสัย  จังหวัดมหาสารคาม จากถนนโกสุมพิสัย-โสกขุ่น  ถึง  ที่นานายจำเนียร  นามโยธา  กว้าง  3.00  เมตร  ยาว  1,000  เมตร  ลึกเฉลี่ย  0.20  เมตร  </t>
  </si>
  <si>
    <t>โครงการก่อสร้างถนนคอนกรีตเสริมเหล็ก บ้านมะโม หมู่ที 14 –บ้านนางบาง ศรีชาชุม ผิวจราจร กว้าง 3 เมตร ยาว 300 เมตร หนา 0.15 เมตร</t>
  </si>
  <si>
    <t>โครงการก่อสร้างถนนคอนกรีตเสริมเหล็ก สายทาง จากบ้านโคกสาย ม.14 ไปบ้านคำมะมายน้อย ม.11   ขนาดกว้าง 4 เมตร  ยาว  930 เมตร  ความหนา 0.15 เมตร</t>
  </si>
  <si>
    <t>ปรับปรุงซ่อมแซมผิวจราจรแบบ Over-lay ด้วยแอลฟัลติกคอนกรีต สายทางบ้านลาด หมู่ที่ 1 บ้านลาด ต.ลาดพัฒนา อ.เมืองมหาสารคาม จ.มหาสารคาม พื้นที่ไม่น้อยกว่า 3,055.00 ตารางเมตร</t>
  </si>
  <si>
    <t>ก่อสร้างถนนคอนกรีตเสริมเหล็กเส้นหนองแสง  บ้านป่าตอง  หมู่ที่ 3 – ห้วยโสกน้ำขาว  บ้านหนองหญ้าปล้อง  หมู่ที่ 6 ผิวจราจรคอนกรีตกว้าง 4.00 เมตร  ยาว 240.00 เมตร หน้า 0.15 เมตร  ลงไหล่ทางลูกรังกว้างข้างละ 0.50 เมตร หรือคิดเป็นพื้นที่ก่อสร้างไม่น้อยกว่า 960 ตารางเมตร</t>
  </si>
  <si>
    <t>ก่อสร้างถนนคอนกรีตเสริมเหล็ก (เส้นบ้านหนองขี-ดอนตาปู่บ้านเวียงชัย)ขนาดกว้าง  4 เมตร ยาว 180  เมตร หนา 0.15 เมตร  พร้อมวางท่อ คสล.ขนาดเส้นผ่าศูนย์กลาง 0.60 เมตร จำนวน 7  ท่อนตามแบบแปลน อบต.นาข่า กำหนด</t>
  </si>
  <si>
    <t>ก่อสร้างถนนคอนกรีตเสริมเหล็ก (เส้นบ้านหนองเสียว-ฝายน้ำล้น) ขนาดกว้าง  4 เมตร ยาว 190  เมตร หนา 0.15 เมตร ตามแบบแปลน อบต.นาข่า กำหนด</t>
  </si>
  <si>
    <t>ก่อสร้างถนนคอนกรีตเสริมเหล็กเส้นไปห้วยชันตอนล่าง บ้านหัวช้าง  หมู่ที่ 4 ผิวจราจรคอนกรีตกว้าง 4.00 เมตร  ยาว 240.00 เมตร หน้า 0.15 เมตร  ลงไหล่ทางลูกรังกว้างข้างละ 0.50 เมตร หรือคิดเป็นพื้นที่ก่อสร้างไม่น้อยกว่า 960 ตารางเมตร</t>
  </si>
  <si>
    <t xml:space="preserve">โครงการก่อสร้างสระว่ายน้ำ โรงเรียนอนุบาลเทศบาลตำบลนาดูน อำเภอนาดูน จังหวัดมหาสารคาม พื้นที่ 1 ไร่
ตัวอาคารมุงหลังคาเหล็ก  กว้าง 28 ยาว50เมตร สระใหญ่  กว้าง 15 x 25 เมตร  ลึก 1.2 – 1.6 เมตร บรรจุ 525ลูกบาศก์เมตรลู่การแข่งขัน (เลน) 6 เลนสระเล็ก  กว้าง  6x7 เมตร  ลึก  70  เซนติเมตร
บรรจุ  29.4  ลูกบาศก์เมตร ภายในตัวอาคารติดปั้มขนาด  3  เฟส  4  ตัว
</t>
  </si>
  <si>
    <t>โครงการเทลานคอนกรีตอเนกประสงค์และติดตั้งเครื่องออกกำลังกายกลางแจ้ง หมู่ที่ 4 บ้านหนองเม็ก</t>
  </si>
  <si>
    <t>โครงการก่อสร้างถนนคอนกรีตเสริมเหล็กสายบ้านหัวขัวเยื้องการไฟฟ้า-ห้วยวังเลา (มค.ถ. 27-11) ผิวจราจรกว้าง 4 เมตร ยาว 855 เมตร หนาเฉลี่ย 0.15 เมตร ไหล่ทางลูกรังข้างล่ะ 0.20 เมตร หรือพื้นที่ไม่น้อยกว่า 3,420 ตารางเมตร</t>
  </si>
  <si>
    <t>โครงการก่อสร้างถนนคอนกรีตเสริมเหล็ก สายทางบ้านวังจาน - โป่งนางแอ่น (แรงงานราษฎร) สถานที่ก่อสร้าง บ้านวังจาน หมู่ที่6 ตำบลดอนกลาง อำเภอโกสุมพิสัย จังหวัดมหาสารคาม  ผิวจราจรกว้าง 4.00 เมตร ยาว 310.00 เมตร หนาเฉลี่ย 0.15 เมตร ไหล่ทางลูกรังกว้างข้างละ 0.30 เมตร หรือพื้นที่ผิวจราจรไม่น้อยกว่า 1,240.00 ตารางเมตร  *หมายเหตุ ค่าวัสดุ 498,601 บาท  ค่าแรงงานราษฎร 223,200 บาท</t>
  </si>
  <si>
    <t>โครงการก่อสร้างถนนคอนกรีตเสริมเหล็กไปบ่อขยะ  หมู่ที่  11 ระยะทางยาว  178  เมตร  กว้าง  5  เมตร หนา 0.15 เมตร หรือพื้นที่ไม่น้อยกว่า 890.00 ตารางเมตร</t>
  </si>
  <si>
    <t xml:space="preserve">โครงการก่อสร้างถนนคอนกรีตเสริมเหล็ก  หมู่ที่  12  </t>
  </si>
  <si>
    <t>โครงการก่อสร้างถนน คสล. บ้านดอนกลอยหมู่ที่ 17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t>
  </si>
  <si>
    <t xml:space="preserve">ก่อสร้างถนนลงหินคลุก  หมู่ที่  4  บ้านหนองแคน   ตำบลเหล่า  อำเภอโกสุมพิสัย  จังหวัดมหาสารคาม จากสระน้ำสาธารณะบ้านหนองแคน  ถึง  ที่นานางนุ่ม  ทับปัญญา  กว้าง  3.00  เมตร  ยาว  1,000  เมตร  ลึกเฉลี่ย  0.20  เมตร  </t>
  </si>
  <si>
    <t>โครงการก่อสร้างถนนคอนกรีตเสริมเหล็กเพื่อลำเลียงผลผลิตทางการเกษตร  ถนนสายบ้านหนองแสง หมู่ 2 ต.ห้วยเตย ขนาดกว้าง 5.00 เมตร ระยะทาง 260.00 เมตร หนาเฉลี่ย 0.15 เมตร หรือมีพื้นที่ไม่น้อยกว่า 1300 ตารางเมตร  (พร้อมป้ายโครงการ)</t>
  </si>
  <si>
    <t>ก่อสร้างถนนคอนกรีตเสริมเหล็กเส้นทางนาวันทอง ชาเหลา-นานางทองย้อย สุริสุข</t>
  </si>
  <si>
    <t>โครงการก่อสร้างถนนคอนกรีตเสริมเหล็กเพื่อลำเลียงผลผลิตทางการเกษตร  ถนนสายบ้านห้วยเตย หมู่ 12 ต.ห้วยเตย ขนาดกว้าง 4.00 เมตร ระยะทาง 1,000.00 เมตร หนาเฉลี่ย 0.15 เมตร หรือมีพื้นที่ไม่น้อยกว่า 4,000 ตารางเมตร  (พร้อมป้ายโครงการ)</t>
  </si>
  <si>
    <t>ก่อสร้างถนนคอนกรีตเสริมเหล็กเส้นแยกนานายสุดวิลัย กลมลี-นานายวิรัตน์ ดงเสือ</t>
  </si>
  <si>
    <t xml:space="preserve">โครงการก่อสร้างถนนแอสฟัลท์ติกคอนกรีตโดยวิธีปูทับผิวจราจรคอนกรีตเสริมเหล็กเดิม ขนาดกว้าง 5.00 เมตร ยาว 750 เมตร หนา 0.05 เมตร </t>
  </si>
  <si>
    <t>โครงการก่อสร้างถนนคอนกรีตเสริมเหล็ก สายทางบ้านวังจาน - หนองนาไร่เดียว (แรงงานราษฎร) สถานที่ก่อสร้าง บ้านวังจาน หมู่ที่2 ตำบลดอนกลาง อำเภอโกสุมพิสัย จังหวัดมหาสารคาม  ผิวจราจรกว้าง 4.00 เมตร ยาว 210.00 เมตร หนาเฉลี่ย 0.15 เมตร ไหล่ทางลูกรังกว้างข้างละ 0.30 เมตร หรือพื้นที่ผิวจราจรไม่น้อยกว่า 840.00 ตารางเมตร                     *หมายเหตุ ค่าวัสดุ 338,061 บาท                  ค่าแรงงานราษฎร 147,250 บาท</t>
  </si>
  <si>
    <t>โครงการก่อสร้างถนนคอนกรีตเสริมเหล็ก  สายบ้านวังยาว - บ้านศาลา</t>
  </si>
  <si>
    <t>โครงการก่อสร้างถนน คสล. บ้านดอนกลอยหมู่ที่ 20  ถนนกว้าง 3.00 ม. ยาว 275 ม.  หนา .015 ม. พร้องลงลูกไหล่สองข้างๆละ 0.50  ม. พื้นคอนกรีตรวมไม้น้อยกว่า 825 ตร.ม.  ***หมายเหตุ ค่าวัสดุ 475,000 บาท  ค่าแรงงานราษฎร 25,000 บาท</t>
  </si>
  <si>
    <t xml:space="preserve">ก่อสร้างถนนลงหินคลุก  หมู่ที่  4  บ้านหนองแคน  ตำบลเหล่า  อำเภอโกสุมพิสัย  จังหวัดมหาสารคาม จากสะพานถนนโกสุพิสัย-โสกขุ่น  ถึง  ที่นานางน้อย  สีทน  กว้าง  3.00  เมตร  ยาว  1,000  เมตร  ลึกเฉลี่ย  0.20  เมตร  </t>
  </si>
  <si>
    <t>โครงการก่อสร้างห้องน้ำสนามกีฬากลาง  หมู่ที่  9  ต.แพง</t>
  </si>
  <si>
    <t>โครงการเทลานคอนกรีตอเนกประสงค์และติดตั้งเครื่องออกกำลังกายกลางแจ้ง หมู่ที่ 8 บ้านหนองจิก</t>
  </si>
  <si>
    <t>โครงการติดตั้งกล้องวงจรปิด (CCTV) ภายใต้กรอบนโยบายการพื้นฟูเศรษฐกิจและสังคมของประเทศ</t>
  </si>
  <si>
    <t>ก่อสร้างถนนคอนกรีตเสริมเหล็กเส้นคันคูหนองหญ้าปล้อง  บ้านหนองหญ้าปล้อง  หมู่ที่ 6 ผิวจราจรคอนกรีตกว้าง 4.00 เมตร  ยาว 240.00 เมตร หน้า 0.15 เมตร  ลงไหล่ทางลูกรังกว้างข้างละ 0.50 เมตร หรือคิดเป็นพื้นที่ก่อสร้างไม่น้อยกว่า 960 ตารางเมตร</t>
  </si>
  <si>
    <t>ก่อสร้างถนนคอนกรีตเสริมเหล็ก (เส้นบ้านหนองเสียว-ศาลาอาปะโม) ขนาดกว้าง  5 เมตร ยาว 140  เมตร หนา 0.15 เมตร ลูกรังไหล่ทางข้างละ 0.50 เมตร ตามแบบแปลน อบต.นาข่า กำหนด</t>
  </si>
  <si>
    <t>ก่อสร้างเสริมผิวลาดยางแอสฟัลติกคอนกรีต ภายในหมู่บ้านโคกเต่า ม.2 ปริมาณงาน ผิวจราจรกว้าง 5.00  เมตร ยาว 785 เมตร หนาเฉลี่ย 0.05  เมตร ตามแบบแปลน อบต.นาข่า กำหนด</t>
  </si>
  <si>
    <t>ก่อสร้างถนนคอนกรีตเสริมเหล็กเส้นข้างวัด  บ้านหนองจิก  หมู่ที่ 7 ผิวจราจรคอนกรีตกว้าง 4.00 เมตร  ยาว 240.00 เมตร หน้า 0.15 เมตร  ลงไหล่ทางลูกรังกว้างข้างละ 0.50 เมตร หรือคิดเป็นพื้นที่ก่อสร้างไม่น้อยกว่า 960 ตารางเมตร</t>
  </si>
  <si>
    <t>โครงการบริหารจัดการน้ำและตรวจวัดสภาพแปลงเกษตร โดยใชระบบพลังงานแสงอาทิตย์ด้วยเทคโนโลยี ปัญญาประดิษฐ์</t>
  </si>
  <si>
    <t>โครงการปรับปรุงศูนย์พัฒนาเด็กเล็กตำบลหนองซอน</t>
  </si>
  <si>
    <t>โครงการก่อสร้างถนนคอนกรีตเสริมเหล็ก สายทาง จากบ้านหนองกุง ม.1 ไปบ้านหนองบัว ม.4   ขนาดกว้าง 5 เมตร  ยาว  750 เมตร  ความหนา 0.15 เมตร</t>
  </si>
  <si>
    <t>โครงการก่อสร้างถนนคอนกรีตเสริมเหล็กสายบ้านหนองกุงน้อย หมู่ที่ 4-บ้านแก้งใหญ่ หมู่ที่ 3 ผิวจราจรกว้าง 4 เมตร ยาว 1,500 เมตร หนาเฉลี่ย 0.15 เมตร ไหล่ทางลูกรังข้างล่ะ 0.20 เมตร หรือพื้นที่ไม่น้อยกว่า 6,000 ตารางเมตร</t>
  </si>
  <si>
    <t>โครงการซ่อมแซมถนนผิวจราจรหินคลุก สายทางบ้านดอนกลาง - วังแคน (แรงงานราษฎร) สถานที่ดำเนินงาน บ้านดอนกลาง หมู่ที่1 ตำบลดอนกลาง อำเภอโกสุมพิสัย จังหวัดมหาสารคาม  ผิวจราจรหินคลุก ปรับ เกลี่ย แต่ง กว้าง 4.00 เมตร ยาว 1,150.00 เมตร หนาเฉลี่ย 0.20 เมตร  *หมายเหตุ ค่าวัสดุ 487,600.00 บาท            ค่าแรงงาน 213,900.00 บาท</t>
  </si>
  <si>
    <t>โครงการก่อสร้างถนนคอนกรีตเสริมเหล็ก  สายบ้านหนองโน - บ้านวังกุง</t>
  </si>
  <si>
    <t>โครงการก่อสร้างถนน คสล. บ้านแก่งโกสุมหมู่ที่ 16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t>
  </si>
  <si>
    <t>โครงการก่อสร้างถนนคอนกรีตเสริมเหล็กเพื่อลำเลียงผลผลิตทางการเกษตร  ถนนสายบ้านหัวนา หมู่ 17 ต.ห้วยเตย ขนาดกว้าง 3.00 เมตร ระยะทาง 300.00 เมตร หนาเฉลี่ย 0.15 เมตร หรือมีพื้นที่ไม่น้อยกว่า 900 ตารางเมตร  (พร้อมป้ายโครงการ)</t>
  </si>
  <si>
    <t>โครงการก่อสร้างถนนคอนกรีตเสริมเหล็กเพื่อลำเลียงผลผลิตทางการเกษตร ถนนสายบ้านสำโรง หมู่ 6 ต.ห้วยเตย ขนาดกว้าง 4.00 เมตร ระยะทาง 200.00 เมตร หนาเฉลี่ย 0.15 เมตร หรือมีพื้นที่ไม่น้อยกว่า 800 ตารางเมตร  (พร้อมป้ายโครงการ)</t>
  </si>
  <si>
    <t>โครงการก่อสร้างถนนคอนกรีตเสริมเหล็กสายบ้านหนองกุงน้อย หมู่ที่ 7-ตำบลบรบือ(มค.ถ.27-02)ผิวจราจรกว้าง 4 เมตร ยาว 2,600 เมตร หนาเฉลี่ย 0.15 เมตร ไหล่ทางลูกรังข้างล่ะ 0.20 เมตร หรือพื้นที่ไม่น้อยกว่า 10,400 ตารางเมตร</t>
  </si>
  <si>
    <t>โครงการซ่อมแซมถนนผิวจราจรหินคลุก สายทางบ้านดอนกลาง - หินร่อง (แรงงานราษฎร) สถานที่ดำเนินงาน บ้านดอนกลาง หมู่ที่1 ตำบลดอนกลาง อำเภอโกสุมพิสัย จังหวัดมหาสารคาม  ผิวจราจรหินคลุก ปรับ เกลี่ย แต่ง กว้าง 4.00 เมตร ยาว 1,150.00 เมตร หนาเฉลี่ย 0.20 เมตร *หมายเหตุ ค่าวัสดุ 487,600.00 บาท  ค่าแรงงาน 213,900.00 บาท</t>
  </si>
  <si>
    <t>โครงการก่อสร้างถนนคอนกรีตเสริมเหล็ก  สายบ้านบะหลวง  - บ้านหนองเหนือ</t>
  </si>
  <si>
    <t>โครงการก่อสร้างถนน คสล. บ้านท่างามหมู่ที่ 14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t>
  </si>
  <si>
    <t>โครงการยกระดับศูนย์กู้ชีพ กู้ภัย อบต.หนองซอน</t>
  </si>
  <si>
    <t xml:space="preserve">โครงการก่อสร้างถนนคอนกรีตเสริมเหล็ก สถานที่ก่อสร้าง  ถนนสายแนวเขตดงดวน  บ้านหนองกลางโคก หมู่ที่ ๓ ตำบลนาดูน อำเภอนาดูน จังหวัดมหาสารคาม ปริมาณงาน ผิวจราจรคอนกรีตกว้าง ๕.๐๐ เมตร ยาว ๒,๙๙๐.๐๐ เมตร หนา ๐.๑๕ เมตร ลงไหล่ทางลูกรังข้างละ ๐.๕๐ เมตร หรือคิดเป็นพื้นที่ก่อสร้างไม่น้อยกว่า ๑๔,๙๕๐.๐๐ ตารางเมตร </t>
  </si>
  <si>
    <t>ซ่อมสร้างผิวทางแอสฟัลติกคอนกรีต ถนนภายในหมู่บ้าน  (ทับถนนเดิม) บ้านกู่  หมู่ที่ 1   ขนาดกว้าง 4.00 เมตร ยาว 500.00 เมตร  หรือมีพื้นที่ไม่น้อยกว่า  2,000 ตารางเมตร</t>
  </si>
  <si>
    <t>ก่อสร้างเสริมผิวลาดยางแอสฟัลติกคอนกรีต ภายในหมู่บ้านดอนแดง ม.9 ปริมาณงาน ผิวจราจรกว้าง4.00  เมตร ยาว 788 เมตร หนาเฉลี่ย 0.05  เมตร ตามแบบแปลน อบต.นาข่า กำหนด</t>
  </si>
  <si>
    <t>ก่อสร้างเสริมผิวลาดยางแอสฟัลติกคอนกรีต ภายในหมู่บ้านนาข่า ม.1 ปริมาณงาน ผิวจราจรกว้าง 5.00  เมตร ยาว 1,625 เมตร หนาเฉลี่ย 0.05  เมตร ตามแบบแปลน อบต.นาข่า กำหนด</t>
  </si>
  <si>
    <t>ซ่อมสร้างผิวทางแอสฟัลติกคอนกรีต  ถนนภายในหมู่บ้าน (ทับถนนเดิม)  บ้านโนนรัง  หมู่ที่ 2    ขนาดกว้าง 4.00 เมตร ยาว 500.00 เมตร  หรือมีพื้นที่ไม่น้อยกว่า  2,000 ตารางเมตร</t>
  </si>
  <si>
    <t>ปรับปรุงซ่อมแซมถนนลาดยางผิวทาง ASPHALT CONCRETE สายทาง มค.ถ.1-0014 บ้านอีเม้ง-บ้านโนนยาง กว้าง 6 ม. ยาว 3,500 ม. พื้นที่ดำเนินการไม่น้อยกว่า 21,000 ตร.ม.</t>
  </si>
  <si>
    <t>โครงการศูนย์พยาบาลเบื้องต้นและดูแลผู้ป่วยกลุ่มเสี่ยง จากการระบาดของโรคติดติดเชื้อไวรัสโคโรนา 2019</t>
  </si>
  <si>
    <t>โครงการก่อสร้างถนนคอนกรีตเสริมเหล็กสายบ้านหนองกุงน้อย หมู่ที่ 7-ตำบลเหล่า(มค.ถ.27-03)ผิวจราจรกว้าง 5 เมตร ยาว 3,000 เมตร หนาเฉลี่ย 0.15 เมตร ไหล่ทางลูกรังข้างล่ะ 0.20 เมตร หรือพื้นที่ไม่น้อยกว่า 15,000 ตารางเมตร</t>
  </si>
  <si>
    <t>โครงการซ่อมแซมถนนผิวจราจรหินคลุก สายทางบ้านทิพโสต - หนองเฮีย (แรงงานราษฎร) สถานที่ดำเนินงาน บ้านทิพโสต หมู่ที่4 ตำบลดอนกลาง อำเภอโกสุมพิสัย จังหวัดมหาสารคาม  ผิวจราจรหินคลุก ปรับ เกลี่ย แต่ง กว้าง 4.00 เมตร ยาว 1,150.00 เมตร หนาเฉลี่ย 0.20 เมตร   *หมายเหตุ ค่าวัสดุ 487,600.00 บาท  ค่าแรงงาน 213,900.00 บาท</t>
  </si>
  <si>
    <t xml:space="preserve">โครงการก่อสร้างถนน คสล. บ้านแก่งโกสุมหมู่ที่ 18  ถนนกว้าง 3.00 ม. ยาว 275 ม.  หนา .015 ม. พร้องลงลูกไหล่สองข้างๆละ 0.50  ม. พื้นคอนกรีตรวมไม้น้อยกว่า 825 ตร.ม.***หมายเหตุ ค่าวัสดุ 475,000 บาท  ค่าแรงงานราษฎร 25,000 บาท </t>
  </si>
  <si>
    <t>โครงการก่อสร้างถนนคอนกรีตเสริมเหล็กสายบ้านหนองกุงน้อย-ตำบลเหล่า (มค.ถ. 27-01) ผิวจราจรกว้าง 5 เมตร ยาว 3,000 เมตร หนาเฉลี่ย 0.15 เมตร ไหล่ทางลูกรังข้างล่ะ 0.20 เมตร หรือพื้นที่ไม่น้อยกว่า 15,000 ตารางเมตร</t>
  </si>
  <si>
    <t xml:space="preserve">โครงการก่อสร้างถนน คสล. บ้านแก่งโกสุม หมู่ที่ 8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</si>
  <si>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ปรับปรุงซ่อมแซมถนนลาดยางผิวทาง ASPHALT CONCRETE สายทาง มค.ถ.1-0015 บ้านคลองจอบ-บ้านหนองผือ กว้าง 6 ม. ยาว 3,500 ม. พื้นที่ดำเนินการไม่น้อยกว่า 21,000 ตร.ม.</t>
  </si>
  <si>
    <t>ซ่อมสร้างผิวทางแอสฟัลติกคอนกรีต  ถนนภายในหมู่บ้าน (ทับถนนเดิม)  บ้านป่าตอง  หมู่ที่ 3  ขนาดกว้าง 4.00 เมตร ยาว 500.00 เมตร  หรือมีพื้นที่ไม่น้อยกว่า  2,000 ตารางเมตร</t>
  </si>
  <si>
    <t>ก่อสร้างเสริมผิวลาดยางแอสฟัลติกคอนกรีต ภายในหมู่บ้านนาเมือง ม.14 ปริมาณงาน ผิวจราจรกว้าง5.00  เมตร ยาว 470 เมตร หนาเฉลี่ย 0.05  เมตร ตามแบบแปลน อบต.นาข่า กำหนด</t>
  </si>
  <si>
    <t>ก่อสร้างเสริมผิวลาดยางแอสฟัลติกคอนกรีต ภายในหมู่บ้านประชาพิทักษ์ ม.12 ปริมาณงาน ผิวจราจรกว้าง6.00  เมตร ยาว 455 เมตร หนาเฉลี่ย 0.05  เมตร ตามแบบแปลน อบต.นาข่า กำหนด</t>
  </si>
  <si>
    <t>ซ่อมสร้างผิวทางแอสฟัลติกคอนกรีต  ถนนภายในหมู่บ้าน (ทับถนนเดิม) บ้านหัวช้าง  หมู่ที่ 4   ขนาดกว้าง 4.00 เมตร ยาว 500.00 เมตร  หรือมีพื้นที่ไม่น้อยกว่า  2,000 ตารางเมตร</t>
  </si>
  <si>
    <t>ปรับปรุงซ่อมแซมถนนลาดยางผิวทาง ASPHALT CONCRETE สายทาง มค.ถ.1-0088 บ้านหนองแก-บ้านโคกล่าม กว้าง 6 ม. ยาว 3,600 ม. พื้นที่ดำเนินการไม่น้อยกว่า 21,600 ตร.ม.</t>
  </si>
  <si>
    <t xml:space="preserve">โครงการก่อสร้างถนน คสล. บ้านคุยโพธิ์ หมู่ที่ 15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</si>
  <si>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 xml:space="preserve">โครงการก่อสร้างถนน คสล. บ้านกุดน้ำใสหมู่ที่ 19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</si>
  <si>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ปรับปรุงซ่อมแซมถนนลาดยางผิวทาง ASPHALT CONCRETE สายทางบ้านเม็กดำ-บ้านโคกล่าม กว้าง 6 ม. ยาว 3,600 ม. พื้นที่ดำเนินการไม่น้อยกว่า 21,600 ตร.ม.</t>
  </si>
  <si>
    <t>ซ่อมสร้างผิวทางแอสฟัลติกคอนกรีต  ถนนภายในหมู่บ้าน(ทับถนนเดิม)  บ้าโนนแห่  หมู่ที่ 5   ขนาดกว้าง 4.00 เมตร ยาว 500.00 เมตร  หรือมีพื้นที่ไม่น้อยกว่า  2,000 ตารางเมตร</t>
  </si>
  <si>
    <t>ก่อสร้างเสริมผิวลาดยางแอสฟัลติกคอนกรีต ภายในหมู่บ้านหนองขี ม.7 (ช่วงที่1)ปริมาณงาน ผิวจราจรกว้าง 5.00  เมตร ยาว 300 เมตร หนาเฉลี่ย 0.05  เมตร ตามแบบแปลน อบต.นาข่า กำหนด</t>
  </si>
  <si>
    <t>ซ่อมสร้างผิวทางแอสฟัลติกคอนกรีต  ถนนภายในหมู่บ้าน  (ทับถนนเดิม)บ้านหนองหญ้าปล้อง  หมู่ที่ 6  ขนาดกว้าง 4.00 เมตร ยาว 500.00 เมตร  หรือมีพื้นที่ไม่น้อยกว่า  2,000 ตารางเมตร</t>
  </si>
  <si>
    <t xml:space="preserve">โครงการก่อสร้างถนน คสล. บ้านพงษ์พัฒน์ธานีหมู่ที่ 21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</si>
  <si>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 xml:space="preserve">โครงการก่อสร้างถนน คสล. บ้านคุ้มใต้หมู่ที่ 2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</si>
  <si>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ซ่อมสร้างผิวทางแอสฟัลติกคอนกรีต  ถนนภายในหมู่บ้าน (ทับถนนเดิม) บ้านหนองจิก  หมู่ที่ 7  ขนาดกว้าง 4.00 เมตร ยาว 500.00 เมตร  หรือมีพื้นที่ไม่น้อยกว่า  2,000 ตารางเมตร</t>
  </si>
  <si>
    <t>ซ่อมสร้างผิวทางแอสฟัลติกคอนกรีต  ถนนภายในหมู่บ้าน  (ทับถนนเดิม) บ้านโคกม่วง  หมู่ที่ 8  ขนาดกว้าง 4.00 เมตร ยาว 500.00 เมตร  หรือมีพื้นที่ไม่น้อยกว่า  2,000 ตารางเมตร</t>
  </si>
  <si>
    <t>ปรับปรุงซ่อมแซมถนนลาดยางผิวจราจรแอสฟัลติกคอนกรีต สายทาง มค.ถ.1-0051  บ้านเขวาไร่ ต.เขวาไร่  - บ้านสำโรง  ต.สำโรง กว้าง 6 ม. ยาว 2,823 ม. หนา 0.05 ม. พื้นที่ดำเนินการไม่น้อยกว่า 16,938 ตร.ม.</t>
  </si>
  <si>
    <t xml:space="preserve">โครงการก่อสร้างถนน คสล. บ้านคุ้มใต้หมู่ที่ 11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</si>
  <si>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 xml:space="preserve">โครงการก่อสร้างถนน คสล. บ้านคุ้มใต้หมู่ที่ 24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</si>
  <si>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ปรับปรุงซ่อมแซมถนนลาดยางผิวจราจรแอสฟัลติกคอนกรีต สายทาง มค.ถ.1-0050 บ้านสำโรง ต.สำโรง - บ้านโคกก่อง ต.หนองแดง  กว้าง 6 ม. ยาว 2,810ม. หนา 0.05 ม. พื้นที่ดำเนินการไม่น้อยกว่า 16,860 ตร.ม.</t>
  </si>
  <si>
    <t>ซ่อมสร้างผิวทางแอสฟัลติกคอนกรีต  ถนนภายในหมู่บ้าน  (ทับถนนเดิม) บ้านกู่น้อย  หมู่ที่ 9  ขนาดกว้าง 4.00 เมตร ยาว 500.00 เมตร  หรือมีพื้นที่ไม่น้อยกว่า  2,000 ตารางเมตร</t>
  </si>
  <si>
    <t>ปรับปรุงซ่อมแซมถนนลาดยางผิวทาง ASPHALT CONCRETE สายทาง มค.ถ.1-0028 บ้านหนองแวงต้อน-บ้านงัวบา-บ้านนาภู กว้าง 6 ม. ยาว 3,500 ม. พื้นที่ดำเนินการไม่น้อยกว่า 21,000 ตร.ม.</t>
  </si>
  <si>
    <t>ปรับปรุงซ่อมแซมถนนลาดยางผิวทาง ASPHALT CONCRETE สายทาง มค.ถ.1-0030 บ้านหนองโน-บ้านประแหย่ง กว้าง 6 ม. ยาว 3,500 ม. พื้นที่ดำเนินการไม่น้อยกว่า 21,000 ตร.ม.</t>
  </si>
  <si>
    <t>ปรับปรุงซ่อมแซมถนนลาดยางผิวจราจรแอสฟัลติกคอนกรีต สายทาง มค.ถ.1-0055 บ้านดอนกลอย ต.เขวาไร่ - บ้านนาข่า ต.นาข่า กว้าง 6 ม. ยาว 2,800 ม. หนา 0.05 ม. พื้นที่ดำเนินการไม่น้อยกว่า 16,800 ตร.ม.</t>
  </si>
  <si>
    <t xml:space="preserve">โครงการก่อสร้างถนน คสล.บึงกุยหมู่ที่ 13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</si>
  <si>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ปรับปรุงซ่อมแซมถนนลาดยางผิวจราจรแอสฟัลติกคอนกรีต สายทาง มค.ถ.1-0077 แยกทางหลวงหมายเลข23 ต.กุดรัง - บ้านสำโรง ต.ห้วยเตย กว้าง 6 ม. ยาว 2,740 ม. หนา 0.05 ม. พื้นที่ดำเนินการไม่น้อยกว่า 16,440 ตร.ม.</t>
  </si>
  <si>
    <t xml:space="preserve">โครงการก่อสร้างถนน คสล.บ้านคุ้มสงข์หมู่ที่ 10   ถนนกว้าง 3.00 ม. ยาว 275 ม.  หนา .015 ม. พร้องลงลูกไหล่สองข้างๆละ 0.50  ม. พื้นคอนกรีตรวมไม้น้อยกว่า 825 ตร.ม. ***หมายเหตุ ค่าวัสดุ 475,000 บาท  ค่าแรงงานราษฎร 25,000 บาท </t>
  </si>
  <si>
    <t>ปรับปรุงซ่อมแซมถนนลาดยางผิวทาง ASPHALT CONCRETE สายทาง มค.ถ.1-0080บ้านปอพาน-บ้านหนองแฮ กว้าง 6 ม. ยาว 3,500 ม. พื้นที่ดำเนินการไม่น้อยกว่า 21,000 ตร.ม.</t>
  </si>
  <si>
    <t>ปรับปรุงซ่อมแซมถนนลาดยางผิวทาง ASPHALT CONCRETE สายทาง มค.ถ.1-0033 บ้านหัวงัว-บ้านหัวเรือ กว้าง 6 ม. ยาว 3,500 ม. พื้นที่ดำเนินการไม่น้อยกว่า 21,000 ตร.ม.</t>
  </si>
  <si>
    <t>ปรับปรุงซ่อมแซมถนนลาดยางผิวทาง ASPHALT CONCRETE สายทางมค.ถ.1-0029 บ้านนาฝาย-บ้านตำแย กว้าง 6 ม. ยาว 3,500 ม. พื้นที่ดำเนินการไม่น้อยกว่า 21,000 ตร.ม.</t>
  </si>
  <si>
    <t>ปรับปรุงซ่อมแซมถนนลาดยางผิวทาง ASPHALT CONCRETE สายทาง มค.ถ.1-0056 บ้านหนองงู-บ้านโคกยาว อ.นาเชือก กว้าง 6 ม. ยาว 3,400 ม. พื้นที่ดำเนินการไม่น้อยกว่า 20,400 ตร.ม.</t>
  </si>
  <si>
    <t xml:space="preserve">โครงการก่อสร้างถนน คสล.บ้านคุ้มสงข์หมู่ที่ 3   ถนนกว้าง 3.00 ม. ยาว 275 ม.  หนา .015 ม. พร้องลงลูกไหล่สองข้างๆละ 0.50  ม. พื้นคอนกรีตรวมไม้น้อยกว่า 825 ตร.ม. ***หมายเหตุ ค่าวัสดุ 475,000 บาท  ค่าแรงงานราษฎร 25,000 บาท </t>
  </si>
  <si>
    <t>ปรับปรุงซ่อมแซมถนนลาดยางผิวทาง ASPHALT CONCRETE สายทาง มค.ถ.1-0073 บ้านบ้านโนนสวรรค์-บ้านปอแดง อ.กุดรัง กว้าง 6 ม. ยาว 3,400 ม. พื้นที่ดำเนินการไม่น้อยกว่า 20,400 ตร.ม.</t>
  </si>
  <si>
    <t xml:space="preserve">โครงการก่อสร้างถนน คสล.บ้านใหญ่หมู่ที่ 5   ถนนกว้าง 4.00 ม. ยาว 212 ม.  หนา .015 ม. พร้องลงลูกไหล่สองข้างๆละ 0.50  ม. พื้นคอนกรีตรวมไม้น้อยกว่า 484 ตร.ม. ***หมายเหตุ ค่าวัสดุ 475,000 บาท  ค่าแรงงานราษฎร 25,000 บาท </t>
  </si>
  <si>
    <t xml:space="preserve">โครงการปรับปรุงถนนดินโดยการลงลูกรังบ้านโชคชัยหมู่ที่ 4  .  ปริมาณลูกรังรวม 1,315 ลบ.ม.***หมายเหตุ ค่าวัสดุ 475,000 บาท  ค่าแรงงานราษฎร 25,000 บาท </t>
  </si>
  <si>
    <t xml:space="preserve">โครงการปรับปรุงถนนดินโดยการลงลูกรังบ้านศรีสุขหมู่ที่ 5  ปริมาณลูกรังรวม 1,315 ลบ.ม.***หมายเหตุ ค่าวัสดุ 475,000 บาท  ค่าแรงงานราษฎร 25,000 บาท </t>
  </si>
  <si>
    <t xml:space="preserve">โครงการปรับปรุงถนนดินโดยการลงลูกรังบ้านดอนกลอยหมู่ที่ 6  ปริมาณลูกรังรวม 1,315 ลบ.ม.***หมายเหตุ ค่าวัสดุ 475,000 บาท  ค่าแรงงานราษฎร 25,000 บาท </t>
  </si>
  <si>
    <t xml:space="preserve">โครงการปรับปรุงถนนดินโดยการลงลูกรังบ้านหนองยางหมู่ที่ 7  ปริมาณลูกรังรวม 1,315***หมายเหตุ ค่าวัสดุ 475,000 บาท  ค่าแรงงานราษฎร 25,000 บาท </t>
  </si>
  <si>
    <t xml:space="preserve">โครงการปรับปรุงถนนดินโดยการลงลูกรังบ้านหนองยางหมู่ที่ 9  ปริมาณลูกรังรวม 1,315***หมายเหตุ ค่าวัสดุ 475,000 บาท  ค่าแรงงานราษฎร 25,000 บาท </t>
  </si>
  <si>
    <t xml:space="preserve">โครงการปรับปรุงถนนดินโดยการลงลูกรังบ้านคุยโพธิ์หมู่ที่ 15  ปริมาณลูกรังรวม 1,315 ลบ.ม.***หมายเหตุ ค่าวัสดุ 475,000 บาท  ค่าแรงงานราษฎร 25,000 บาท </t>
  </si>
  <si>
    <t xml:space="preserve">โครงการปรับปรุงถนนดินโดยการลงลูกรังบ้านดอนกลอยหมู่ที่ 17  ปริมาณลูกรังรวม 1,315 ลบ.ม.***หมายเหตุ ค่าวัสดุ 475,000 บาท  ค่าแรงงานราษฎร 25,000 บาท </t>
  </si>
  <si>
    <t xml:space="preserve">โครงการปรับปรุงถนนดินโดยการลงลูกรังบ้านกุดน้ำใสหมู่ที่ 19 ปริมาณลูกรังรวม 1,315 ลบ.ม.***หมายเหตุ ค่าวัสดุ 475,000 บาท  ค่าแรงงานราษฎร 25,000 บาท </t>
  </si>
  <si>
    <t xml:space="preserve">โครงการปรับปรุงถนนดินโดยการลงลูกรังบ้านดอนกลอยหมู่ที่ 20 ปริมาณลูกรังรวม 1,315 ลบ.ม.***หมายเหตุ ค่าวัสดุ 475,000 บาท  ค่าแรงงานราษฎร 25,000 บาท </t>
  </si>
  <si>
    <t>ปรับปรุงซ่อมแซมถนนลาดยางผิวจราจรแอสฟัลติกคอนกรีต สายทาง มค.ถ.1-0022 บ้านหัวหนอง ต.โนนแดง - บ้านฝาง ต.โนนราษี กว้าง 6 ม. ยาว 2,800ม. หนา 0.05 ม. พื้นที่ดำเนินการไม่น้อยกว่า 16,800 ตร.ม.</t>
  </si>
  <si>
    <t xml:space="preserve">โครงการปรับปรุงถนนดินโดยการลงลูกรังบ้านพงษ์พัฒน์ธานีหมู่ที่ 21 ปริมาณลูกรังรวม 1,315***หมายเหตุ ค่าวัสดุ 475,000 บาท  ค่าแรงงานราษฎร 25,000 บาท </t>
  </si>
  <si>
    <t>ปรับปรุงซ่อมแซมถนนลาดยางผิวจราจรแอสฟัลติกคอนกรีต สายทาง มค.ถ.1-0026 บ้านโนนแดง ต.โนนแดง - บ้านไพรวัลย์ ต.หนองคูขาด กว้าง 6 ม. ยาว 2,676 ม. หนา 0.05 ม. พื้นที่ดำเนินการไม่น้อยกว่า 16,056 ตร.ม.</t>
  </si>
  <si>
    <t xml:space="preserve">โครงการปรับปรุงถนนดินโดยการลงลูกรังบ้านคุ้มสังข์หมู่ที่ 3  ปริมาณลูกรังรวม 1,315 ลบ.ม.***หมายเหตุ ค่าวัสดุ 475,000 บาท  ค่าแรงงานราษฎร 25,000 บาท </t>
  </si>
  <si>
    <t>ปรับปรุงซ่อมแซมถนนลาดยางผิวจราจรแอสฟัลติกคอนกรีต สายทาง มค.ถ.1-0021 บ้านพงโพด  - วังไฮ ต.วังใหม่ กว้าง 6 ม. ยาว 2,790 ม. หนา 0.05 ม. พื้นที่ดำเนินการไม่น้อยกว่า 16,740 ตร.ม.</t>
  </si>
  <si>
    <t xml:space="preserve">โครงการปรับปรุงถนนดินโดยการลงลูกรังบ้านคุ้มสงข์หมู่ที่ 10  ปริมาณลูกรังรวม 1,315 ลบ.ม.***หมายเหตุ ค่าวัสดุ 475,000 บาท  ค่าแรงงานราษฎร 25,000 บาท </t>
  </si>
  <si>
    <t>ปรับปรุงซ่อมแซมถนนลาดยางผิวทาง ASPHALT CONCRETE สายทาง มค.ถ.1-0092 บ้านบ่อแก-บ้านวังไฮ อ.บรบือ กว้าง 6 ม. ยาว 3,200 ม. พื้นที่ดำเนินการไม่น้อยกว่า 19,200 ตร.ม.</t>
  </si>
  <si>
    <t>ปรับปรุงซ่อมแซมถนนลาดยางผิวทาง ASPHALT CONCRETE สายทาง มค.ถ.1-0025 บ้านเขวาน้อย-บ้านเหล่าใหญ่ กว้าง 6 ม. ยาว 3,400 ม. พื้นที่ดำเนินการไม่น้อยกว่า 20,400 ตร.ม.</t>
  </si>
  <si>
    <t>ปรับปรุงซ่อมแซมถนนลาดยางผิวทาง ASPHALT CONCRETE สายทาง มค.ถ.1-0023 บ้านหนองแวง-บ้านหนองขี กว้าง 6 ม. ยาว 3,300 ม. พื้นที่ดำเนินการไม่น้อยกว่า 19,800 ตร.ม.</t>
  </si>
  <si>
    <t>ปรับปรุงซ่อมแซมถนนลาดยางผิวทาง ASPHALT CONCRETE สายทางบ้านหนองแวง-บ้านหนองโก กว้าง 6 ม. ยาว 3,400 ม. พื้นที่ดำเนินการไม่น้อยกว่า 20,400 ตร.ม.</t>
  </si>
  <si>
    <t>ปรับปรุงซ่อมแซมถนนลาดยางผิวทาง ASPHALT CONCRETE สายทางบ้านหนองขาม-บ้านตำแย กว้าง 6 ม. ยาว 3,400 ม. พื้นที่ดำเนินการไม่น้อยกว่า 20,400 ตร.ม.</t>
  </si>
  <si>
    <t>ก่อสร้างถนนคอนกรีตเสริมเหล็ก สายทาง มค.ถ.1-สามแยกทางหลวงหมายเลข 219 (กม.ที่57-65 บ้านโนนเกษตร-บ้านโคกหัวโจก) อ.บรบือ จ.มหาสารคาม กว้าง 6 ม. ยาว 2,800 ม. พื้นที่ดำเนินการไม่น้อยกว่า 16,800 ตร.ม.</t>
  </si>
  <si>
    <t>ปรับปรุงซ่อมแซมถนนลาดยางผิวจราจรแอสฟัลติกคอนกรีต สายทาง มค.ถ.1-0024 บ้านเขวาน้อย ต.หนองม่วง อ.บรบือ- บ้านโคกก่อ ต.โคกก่อ อ.เมือง กว้าง 6 ม. ยาว 2,800 ม. หนา 0.05 ม. พื้นที่ดำเนินการไม่น้อยกว่า 16,800 ตร.ม.</t>
  </si>
  <si>
    <t>ปรับปรุงซ่อมแซมถนนลาดยางผิวจราจรแอสฟัลติกคอนกรีต สายทาง มค.ถ.1-0084 บ้านเขวา-บ้านนกกระโดก อ.เมือง กว้าง 6 ม. ยาว 1,380 ม. แบ่งเป็น 3 ช่วง พื้นที่ดำเนินการไม่น้อยกว่า 8,280 ตร.ม.</t>
  </si>
  <si>
    <t>ปรับปรุงซ่อมแซมถนนลาดยางผิวจราจรแอสฟัลติกคอนกรีต สายทาง มค.ถ.1- สามแยก ทล.2040 (กม.ที่9.300)-บ้านหนองอีดำ อ.เมือง กว้าง 6 ม. ยาว 3,350 ม. แบ่งเป็น 3 ช่วง พื้นที่ดำเนินการไม่น้อยกว่า 20,100 ตร.ม.</t>
  </si>
  <si>
    <t>ปรับปรุงซ่อมแซมถนนลาดยางผิวทาง ASPHALT CONCRETE สายทาง มค.ถ.1-0007 บ้านท่างาม-บ้านท่าตูม กว้าง 6 ม. ยาว 2,014 ม. พื้นที่ดำเนินการไม่น้อยกว่า 12,084 ตร.ม.</t>
  </si>
  <si>
    <t>ปรับปรุงซ่อมแซมถนนลาดยางผิวทาง ASPHALT CONCRETE สายทาง มค.ถ.1-0003 บ้านหัวช้าง-บ้านโคกกลาง กว้าง 6 ม. ยาว 1,500 ม. พื้นที่ดำเนินการไม่น้อยกว่า 9,000 ตร.ม.</t>
  </si>
  <si>
    <t>ก่อสร้างถนนคอนกรีตเสริมเหล็ก สายทาง มค.ถ.1-0004 บ้านหนองบัว-บ้านโนนสมบูรณ์ กว้าง 6 ม. ยาว 3,000 ม. พื้นที่ดำเนินการไม่น้อยกว่า 18,000 ตร.ม.</t>
  </si>
  <si>
    <t>โครงการพัฒนาเส้นทางขนส่งผลผลิตทางการเกษตรปรับปรุงผิวจราจรเป็นแอสฟัลท์ติกคอนกรีตเสริมเหล็กถนนสายทางบ้านโนนสีดา - บ้านหนองเจริญ รหัสสายทาง มค.ถ.29-005 องค์การบริหารส่วนตำบลแกดำ อำเภอแกดำ</t>
  </si>
  <si>
    <t>โครงการขุดลอกห้วยหนองแก</t>
  </si>
  <si>
    <t>โครงการขุดลอกห้วยบางบอน</t>
  </si>
  <si>
    <t>โครงการขุดลอกหนองไร่ บ้านน้ำสร้าง</t>
  </si>
  <si>
    <t xml:space="preserve">โครงการซ่อมสร้างถนนลาดยางแอสฟัลทติก (เส้นทางบ้านเหล่าน้อย - บ้านหนองรูแข้)  </t>
  </si>
  <si>
    <t>ขุดเจาะน้ำบาดาลพลังงานแสงอาทิตย์ กลุ่มปลูกข้าวเหนียวบ้านวังโจด</t>
  </si>
  <si>
    <t>ขุดเจาะน้ำบาดาลพลังงานแสงอาทิตย์  กลุ่มปลูกข้าวบ้านวังยาว หมู่ที่  7</t>
  </si>
  <si>
    <t>ขุดเจาะน้ำบาดาลพลังงานแสงอาทิตย์  กลุ่มรักน้ำพลังงานแสงอาทิตย์</t>
  </si>
  <si>
    <t>ขุดเจาะน้ำบาดาลพลังงานแสงอาทิตย์  กลุ่มพลังงานแสงอาทิตย์</t>
  </si>
  <si>
    <t>ขุดเจาะน้ำบาดาลพลังงานแสงอาทิตย์  กลุ่มพลังงานเพื่อการเกษตรกร</t>
  </si>
  <si>
    <t>ขุดเจาะน้ำบาดาลพลังงานแสงอาทิตย์  กลุ่ม</t>
  </si>
  <si>
    <t>ขุดเจาะน้ำบาดาลพลังงานแสงอาทิตย์  กลุ่มชุมชนข้าวแปลงใหญ่สำโรง  ม.6</t>
  </si>
  <si>
    <t>ขุดเจาะน้ำบาดาลพลังงานแสงอาทิตย์  กลุ่มพลังงานจัดการน้ำ
ด้วยพลังงานแสงอาทิตย์ชุมชนวังโจด 5</t>
  </si>
  <si>
    <t>ขุดเจาะน้ำบาดาลพลังงานแสงอาทิตย์ กลุ่ม</t>
  </si>
  <si>
    <t>ขุดเจาะน้ำบาดาลพลังงานแสงอาทิตย์  กลุ่มชุมชนข้าวแปลงใหญ่สำโรง ม.6</t>
  </si>
  <si>
    <t>ขุดเจาะน้ำบาดาลพลังงานแสงอาทิตย์ กลุ่มชุมชนข้าวแปลงใหญ่สำโรง ม.6</t>
  </si>
  <si>
    <t>ขุดเจาะน้ำบาดาลพลังงานแสงอาทิตย์ กลุ่มผู้เลี้ยงกระบือบ้านวังโจด  ม.3</t>
  </si>
  <si>
    <t>ขุดเจาะน้ำบาดาลพลังงานแสงอาทิตย์  กลุ่มข้าวแปลงใหญ่สำโรง  ม.6</t>
  </si>
  <si>
    <t>ขุดเจาะน้ำบาดาลพลังงานแสงอาทิตย์กลุ่มไร่นาผสมผสาน  ม.2  ต.ห้วยเตย</t>
  </si>
  <si>
    <t xml:space="preserve">ขุดเจาะน้ำบาดาลพลังงานแสงอาทิตย์  กลุ่มเกษตรผสมผสาน  ม.14 </t>
  </si>
  <si>
    <t>ขุดเจาะน้ำบาดาลพลังงานแสงอาทิตย์  กลุ่มเลี้ยงโค  หมู่ 13</t>
  </si>
  <si>
    <t>ขุดเจาะน้ำบาดาลพลังงานแสงอาทิตย์ กลุ่มบริหารจัดการน้ำด้วยพลังงานแสงอาทิตย์วังโจด 12</t>
  </si>
  <si>
    <t>ขุดเจาะน้ำบาดาลพลังงานแสงอาทิตย์  กลุ่มเลี้ยงโค  หมู่ 2</t>
  </si>
  <si>
    <t>ขุดเจาะน้ำบาดาลพลังงานแสงอาทิตย์กลุ่มเกษตรทฤษฎีใหม่บ้านบัวแก้ว  ม.14</t>
  </si>
  <si>
    <t>ขุดเจาะน้ำบาดาลพลังงานแสงอาทิตย์กลุ่มชุมชนข้าวแปลงใหญ่สำโรง  ม.6</t>
  </si>
  <si>
    <t>ขุดเจาะน้ำบาดาลพลังงานแสงอาทิตย์ กลุ่มผู้ผลิตมันสำปะหลังบ้านวังทอง</t>
  </si>
  <si>
    <t>ขุดเจาะน้ำบาดาลพลังงานแสงอาทิตย์กลุ่มข้าวแปลงใหญ่สไโรง  ม.6</t>
  </si>
  <si>
    <t>ขุดเจาะน้ำบาดาลพลังงานแสงอาทิตย์กลุ่มพัฒนาสายพันธุ์โคห้วยเตย</t>
  </si>
  <si>
    <t>ขุดเจาะน้ำบาดาลพลังงานแสงอาทิตย์  กลุ่มผู้เลี้ยงกระบือวังทอง  ม.7</t>
  </si>
  <si>
    <t>ขุดเจาะน้ำบาดาลพลังงานแสงอาทิตย์กลุ่ม</t>
  </si>
  <si>
    <t>ขุดเจาะน้ำบาดาลพลังงานแสงอาทิตย์  กลุ่มเกษตรกรตำบลห้วยเตย</t>
  </si>
  <si>
    <t>ขุดเจาะน้ำบาดาลพลังงานแสงอาทิตย์  กลุ่มผู้เลี้ยงกระบือบ้านวังโจด  หมู่ที่ 3</t>
  </si>
  <si>
    <t>ขุดเจาะน้ำบาดาลพลังงานแสงอาทิตย์  กลุ่มผู้เลี้ยงกระบือ  หมู่ที่ 12</t>
  </si>
  <si>
    <t>ขุดเจาะน้ำบาดาลพลังงานแสงอาทิตย์กลุ่มผลิตข้าวพันธุ์ดีครบวงจร  ตำบลห้วยเตย</t>
  </si>
  <si>
    <t>ขุดเจาะน้ำบาดาลพลังงานแสงอาทิตย์  
กลุ่มผู้เลี้ยงกระบือ  หมู่ที่ 12</t>
  </si>
  <si>
    <t>ขุดเจาะน้ำบาดาลพลังงานแสงอาทิตย์ กลุ่มผู้เลี้ยงกระบือ  หมู่ที่ 12</t>
  </si>
  <si>
    <t>ขุดเจาะน้ำบาดาลพลังงานแสงอาทิตย์  
กลุ่มผลิตข้าวมันสำปะหลังอ้อย</t>
  </si>
  <si>
    <t>ขุดเจาะน้ำบาดาลพลังงานแสงอาทิตย์  
กลุ่มเกษตรปลอดสารพิษ</t>
  </si>
  <si>
    <t>ขุดเจาะน้ำบาดาลพลังงานแสงอาทิตย์  
กลุ่มชุมชนนาแปลงใหญ่บ้านบัวแก้ว หมู่ที่ 14</t>
  </si>
  <si>
    <t>ขุดเจาะน้ำบาดาลพลังงานแสงอาทิตย์  
กลุ่มเลี้ยงโคเนื้อโนนสมบูรณ์</t>
  </si>
  <si>
    <t>ขุดเจาะน้ำบาดาลพลังงานแสงอาทิตย์  
กลุ่มผู้เลียงสัตว์ตำบลห้วยเตย</t>
  </si>
  <si>
    <t>ขุดเจาะน้ำบาดาลพลังงานแสงอาทิตย์  
กลุ่มเกษตรทฤษฎีใหม่บ้านบัวแก้ว  ม.14</t>
  </si>
  <si>
    <t>ขุดเจาะน้ำบาดาลพลังงานแสงอาทิตย์  
กลุ่มจัดการน้ำเพื่อการเกษตร ม.1</t>
  </si>
  <si>
    <t>ขุดเจาะน้ำบาดาลพลังงานแสงอาทิตย์  
กลุ่มชุมชนข้าวแปลงใหญ่สำโรง 1 ม.6</t>
  </si>
  <si>
    <t>ขุดเจาะน้ำบาดาลพลังงานแสงอาทิตย์  
กลุ่มชุมชนข้าวแปลงใหญ่สำโรง 2 ม.6</t>
  </si>
  <si>
    <t>ขุดเจาะน้ำบาดาลพลังงานแสงอาทิตย์  
กลุ่มทอผ้าฝ้าย ม.6</t>
  </si>
  <si>
    <t>ขุดเจาะน้ำบาดาลพลังงานแสงอาทิตย์  
กลุ่มกลุ่มชุมชนข้าวแปลงใหญ่สำโรง 3 ม.6</t>
  </si>
  <si>
    <t>ขุดเจาะน้ำบาดาลพลังงานแสงอาทิตย์ 
 กลุ่มกลุ่มชุมชนข้าวแปลงใหญ่สำโรง 4 ม.6</t>
  </si>
  <si>
    <t>ขุดเจาะน้ำบาดาลพลังงานแสงอาทิตย์  
กลุ่มกลุ่มชุมชนข้าวแปลงใหญ่สำโรง 5 ม.6</t>
  </si>
  <si>
    <t>ขุดเจาะน้ำบาดาลพลังงานแสงอาทิตย์  
กลุ่มกลุ่มชุมชนข้าวแปลงใหญ่สำโรง 6 ม.6</t>
  </si>
  <si>
    <t>ขุดเจาะน้ำบาดาลพลังงานแสงอาทิตย์  
กลุ่มชุมชนข้าวแปลงใหญ่สำโรง 7 ม.6</t>
  </si>
  <si>
    <t>ขุดเจาะน้ำบาดาลพลังงานแสงอาทิตย์  
กลุ่มกลุ่มชุมชนข้าวแปลงใหญ่สำโรง 8 ม.6</t>
  </si>
  <si>
    <t>ขุดเจาะน้ำบาดาลพลังงานแสงอาทิตย์  
กลุ่มชุมชนข้าวแปลงใหญ่สำโรง 9 ม.6</t>
  </si>
  <si>
    <t>ขุดเจาะน้ำบาดาลพลังงานแสงอาทิตย์  
กลุ่มชุมชนข้าวแปลงใหญ่สำโรง 10 ม.6</t>
  </si>
  <si>
    <t>ขุดเจาะน้ำบาดาลพลังงานแสงอาทิตย์  
กลุ่มผู้เลี้ยงกระบือวังทอง ม.7</t>
  </si>
  <si>
    <t>ขุดเจาะน้ำบาดาลพลังงานแสงอาทิตย์  
กลุ่มพัฒนาสายพันธ์โคห้วยเตย</t>
  </si>
  <si>
    <t>ขุดเจาะน้ำบาดาลพลังงานแสงอาทิตย์  
กลุ่มผูผลิตมันสำปะหลังบ้านวังทอง</t>
  </si>
  <si>
    <t>ขุดเจาะน้ำบาดาลพลังงานแสงอาทิตย์  
กลุ่มเกษตรกรตำบลห้วยเตย</t>
  </si>
  <si>
    <t>ขุดเจาะน้ำบาดาลพลังงานแสงอาทิตย์  
กลุ่มผลิตพพันธ์ข้าวบ้านโนนงาม</t>
  </si>
  <si>
    <t>ขุดเจาะน้ำบาดาลพลังงานแสงอาทิตย์ 
 กลุ่มพลังงานแสงอาทิตย์</t>
  </si>
  <si>
    <t>ขุดเจาะน้ำบาดาลพลังงานแสงอาทิตย์  
กลุ่มผู้เลี้ยงกระบือ 1 ม.12</t>
  </si>
  <si>
    <t>ขุดเจาะน้ำบาดาลพลังงานแสงอาทิตย์  
กลุ่มผู้เลี้ยงกระบือ 2 ม.12</t>
  </si>
  <si>
    <t>ขุดเจาะน้ำบาดาลพลังงานแสงอาทิตย์ 
 กลุ่มผลิตข้าวพันธ์ดีครบวงจร</t>
  </si>
  <si>
    <t>ขุดเจาะน้ำบาดาลพลังงานแสงอาทิตย์  
กลุ่มผู้เลี้ยงกระบือ 3 ม.12</t>
  </si>
  <si>
    <t>ขุดเจาะน้ำบาดาลพลังงานแสงอาทิตย์ 
 กลุ่มเลี้ยงโค ม.13</t>
  </si>
  <si>
    <t>ขุดเจาะน้ำบาดาลพลังงานแสงอาทิตย์  
กลุ่มเกษตรทฤษฎีใหม่บ้านบัวแก้ว ม.14</t>
  </si>
  <si>
    <t>ขุดเจาะน้ำบาดาลพลังงานแสงอาทิตย์  
กลุ่มข้าวนาแปลงใหญ่สำโรง 1 ม.14</t>
  </si>
  <si>
    <t>ขุดเจาะน้ำบาดาลพลังงานแสงอาทิตย์  
กลุ่มข้าวนาแปลงใหญ่สำโรง 2 ม.14</t>
  </si>
  <si>
    <t>ขุดเจาะน้ำบาดาลพลังงานแสงอาทิตย์  
กลุ่มข้าวนาแปลงใหญ่สำโรง 3 ม.14</t>
  </si>
  <si>
    <t>ขุดเจาะน้ำบาดาลพลังงานแสงอาทิตย์  
กลุ่มเกษตรผสมผสาน  ม.14</t>
  </si>
  <si>
    <t>ขุดเจาะน้ำบาดาลพลังงานแสงอาทิตย์  
กลุ่มบริหารจัดการน้ำด้วยพลังงานแสงอาทิตย์วังโจด 12</t>
  </si>
  <si>
    <t>จัดซื้อรถยนต์บรรทุกติดตั้งเครนและเครื่องย่อยผักตบชวาพร้อมทำปุ๋ย</t>
  </si>
  <si>
    <t>จัดซื้อรถบรรทุสำหรับย่อยกิ่งไม้</t>
  </si>
  <si>
    <t>โครงการจัดซื้อเรือกำจัดวัชพืช</t>
  </si>
  <si>
    <t>โครงการจัดซื้รถบรรทุกสาหรับย่อยกิ่งไม้</t>
  </si>
  <si>
    <t>โครงการจัดซื้อรถบรรทุกติดตั้งเครนและเครื่องย่อยพร้อมทาปุ๋ย</t>
  </si>
  <si>
    <t>จัดซื้อรถยนต์บรรทุกสำหรับย่อยกิ่งไม้</t>
  </si>
  <si>
    <t>เรือกำจัดวัชพืช</t>
  </si>
  <si>
    <t xml:space="preserve"> จัดซื้อรถบรรทุกสำหรับย่อยกิ่งไม้ จำนวน 2 คัน</t>
  </si>
  <si>
    <t>จัดซื้อเรือกำจัดวัชพืช จำนวน 1 ลำ</t>
  </si>
  <si>
    <t>จัดซื้อรถบรรทุกสำหรับย่อยกิ่งไม้</t>
  </si>
  <si>
    <t>รถบรรทุกสำหรับย่อยกิ่งไม้</t>
  </si>
  <si>
    <t>รถยนต์บรรทุกติดตั้งเครนและเครื่องย่อยผักตบชวาพร้อมทำปุ๋ย</t>
  </si>
  <si>
    <t xml:space="preserve">เรือกำจัดวัชพืช(พอนทูน) บึงกุย บึงบอน ชีหลง และแม่น้ำชี </t>
  </si>
  <si>
    <t xml:space="preserve">จัดซื้อเรือกำจัดวัชพืช </t>
  </si>
  <si>
    <t>โครงการจัดซื้อรถบรรทุกสำหรับย่อยกิ่งไม้</t>
  </si>
  <si>
    <t>โครงการจัดซื้อรถยนต์บรรทุกติดตั้งเครนและเครื่องย่อยผักตบชวาพร้อมทำปุ๋ย</t>
  </si>
  <si>
    <t>จัดซื้อรถบรรทุกสาหรับย่อยกิ่งไม้</t>
  </si>
  <si>
    <t>ขุดเจาะบ่อบาดาลพลังงานแสงอาทิตย์ กลุ่มพลังงานแสงอาทิตย์เพื่อการเกษตร</t>
  </si>
  <si>
    <t>กระทรวงมหาดไทย</t>
  </si>
  <si>
    <t>มหาสารคาม</t>
  </si>
  <si>
    <t>โครงการพัฒนาสวนสุขภาพแก่งเลิงจาน</t>
  </si>
  <si>
    <t>โครงการเกษตรยุคใหม่ใส่ใจสิ่งแวดล้อมตามโครงการพัฒนาสถานศึกษาสู่ศูนย์การเรียนรู้ตามหลักปรัชญาของเศรษฐกิจพอเพียง</t>
  </si>
  <si>
    <t>อบรมสร้างเครือข่ายอาสาฉุกเฉินชุมชนด้านการแพทย์ฉุกเฉินประจำโรงเรียน</t>
  </si>
  <si>
    <t>ประเภท</t>
  </si>
  <si>
    <t>จำนวนโครงการ</t>
  </si>
  <si>
    <t>งบประมาณ</t>
  </si>
  <si>
    <t>รวม</t>
  </si>
  <si>
    <t>1 = จ้างงาน 2 = เกษตร 3 = ผลิตภัณฑ์ชุมชน/OTOP    4 = ท่องเที่ยวชุมชน 5 = แหล่งน้ำชุมชน 6 = โครงสร้างพื้นฐาน 7 = อื่นๆ</t>
  </si>
  <si>
    <t>https://drive.google.com/file/d/1YSxKA04UweRgPWmBWXU3HiDno-tM4ZAR/view?usp=drivesdk</t>
  </si>
  <si>
    <t>https://drive.google.com/file/d/19Ts3M1mfXcvCSRraYDFYfvkMYDjEzHHv/view?usp=drivesdk</t>
  </si>
  <si>
    <t>https://drive.google.com/file/d/1obpBVaoaZt1kJRvsb0c7JXAdw11rKDBB/view?usp=drivesdk</t>
  </si>
  <si>
    <t>https://drive.google.com/file/d/1rmnOD67Gq9Z992-QOMtKNhuqg_Nx5Bbz/view?usp=drivesdk</t>
  </si>
  <si>
    <t>https://drive.google.com/file/d/1cWRBBw6KoTX8GeqH0MCpItIK3MvIXcfL/view?usp=drivesdk</t>
  </si>
  <si>
    <t>https://drive.google.com/file/d/12TBUGwEfoLJWkyvNpbkMWL8zmvXsKdmO/view?usp=drivesdk</t>
  </si>
  <si>
    <t>https://drive.google.com/file/d/11MuktdFUjxd87UvT6aXlIVUXiOEr4ACa/view?usp=drivesdk</t>
  </si>
  <si>
    <t>https://drive.google.com/file/d/1DlUq2eNh3BD7eJUmpjoVv4zs5T1RNyWc/view?usp=drivesdk</t>
  </si>
  <si>
    <t>https://drive.google.com/file/d/1abLesLH7l5ZL5cvfXFEZD-uls795Jsqb/view?usp=drivesdk</t>
  </si>
  <si>
    <t>https://drive.google.com/file/d/1l4whVvpqnLRZERawBx4ThC5_sEEdfk0e/view?usp=drivesdk</t>
  </si>
  <si>
    <t>https://drive.google.com/file/d/1D0lU4h3CB_w58tuFbujatf_wJqGZ_5_D/view?usp=drivesdk</t>
  </si>
  <si>
    <t>https://drive.google.com/file/d/1FIv7GGesukXqjveridEkgYAcmmhSaggn/view?usp=drivesdk</t>
  </si>
  <si>
    <t>https://drive.google.com/file/d/1qwW8kTnfzLiL8It_BBKfDYTS8e8_D0Po/view?usp=drivesdk</t>
  </si>
  <si>
    <t>https://drive.google.com/file/d/1AsSxUv5ZbGBP0XmG86YKIrzALg706nV6/view?usp=drivesdk</t>
  </si>
  <si>
    <t>https://drive.google.com/file/d/12nKkGbKjq5VaVLEbqc8QC5rVVN1jQKhe/view?usp=drivesdk</t>
  </si>
  <si>
    <t>https://drive.google.com/file/d/1MOM5WuzTeFgwpNL2lbtR65fCzFUB3oro/view?usp=drivesdk</t>
  </si>
  <si>
    <t>https://drive.google.com/file/d/1W9wWmeFF5oi72waSZfmfLgDgxkrL6RqO/view?usp=drivesdk</t>
  </si>
  <si>
    <t>https://drive.google.com/file/d/1xvgx2bJs34o8Iv4UKVs8xIJZO0mvljFS/view?usp=drivesdk</t>
  </si>
  <si>
    <t>https://drive.google.com/file/d/17guGLiWdxEekWUFjsqJ9f6XmoAMjRX1F/view?usp=drivesdk</t>
  </si>
  <si>
    <t>https://drive.google.com/file/d/1buIEzdc8GEZEm1sdigVBZrtqcMFz8dAg/view?usp=drivesdk</t>
  </si>
  <si>
    <t>https://drive.google.com/file/d/1qWxNn2_3aDeA9rk_Mx9UW0WjqocWdvc4/view?usp=drivesdk</t>
  </si>
  <si>
    <t>https://drive.google.com/file/d/1MypPNwSJTFgYhiIv3E0L-KBmvD9IvswA/view?usp=drivesdk</t>
  </si>
  <si>
    <t>https://drive.google.com/file/d/1oDNk8gG0z35uGm6CFg9AS6EujaP53L3G/view?usp=drivesdk</t>
  </si>
  <si>
    <t>https://drive.google.com/file/d/1m1UILqzzu544_DiAvwLZX1dDTkU4pHuP/view?usp=drivesdk</t>
  </si>
  <si>
    <t>https://drive.google.com/file/d/1TlKuW0iL6tF5swS0WXQzxekj32bNK4HG/view?usp=drivesdk</t>
  </si>
  <si>
    <t>https://drive.google.com/file/d/1-W8KdCdV16Kh1ADXQiPzQXBkSrA0kkzv/view?usp=drivesdk</t>
  </si>
  <si>
    <t>https://drive.google.com/file/d/17aaIx4KWWtP-wf1eBJVU3WqMdbR_qiMw/view?usp=drivesdk</t>
  </si>
  <si>
    <t>https://drive.google.com/file/d/1GI0Hr6HA-5ATLuqbp2fMWd1R67njZgpA/view?usp=drivesdk</t>
  </si>
  <si>
    <t>https://drive.google.com/file/d/1FDIVMku08IH_aOWh5ukJJcRt9E4KM0fi/view?usp=drivesdk</t>
  </si>
  <si>
    <t>https://drive.google.com/file/d/1aO9LUMIxqrOKZVlF4_n5MjJh9NHdCUFW/view?usp=drivesdk</t>
  </si>
  <si>
    <t>https://drive.google.com/file/d/15s6cKdL8xJCjtgQMdWrzryB9mGsweRFX/view?usp=drivesdk</t>
  </si>
  <si>
    <t>https://drive.google.com/file/d/1Y-BtszTWd2d8UNIHXokf0U-_nYPtfmKR/view?usp=drivesdk</t>
  </si>
  <si>
    <t>https://drive.google.com/file/d/1XOohUWnNu-5-e6NwmQvqB0aGXsI5tc1A/view?usp=drivesdk</t>
  </si>
  <si>
    <t>https://drive.google.com/file/d/1c0SQFcvtf-NLe6avSXNYyH3AfTHak46U/view?usp=drivesdk</t>
  </si>
  <si>
    <t>https://drive.google.com/file/d/1JHDgmSbwgDGqv9uwhfA8LjoMF1kgn80v/view?usp=drivesdk</t>
  </si>
  <si>
    <t>https://drive.google.com/file/d/1MCsDfdagbKDMPHEQk3HJvFDnzGY0VYvq/view?usp=drivesdk</t>
  </si>
  <si>
    <t>https://drive.google.com/file/d/14WQpULdhmMLjhGOF0n4mWBg21ehHmx04/view?usp=drivesdk</t>
  </si>
  <si>
    <t>https://drive.google.com/file/d/16gXr9Qz7RmaBvmExHcS0rsMNbbQQwxUa/view?usp=drivesdk</t>
  </si>
  <si>
    <t>https://drive.google.com/file/d/1wpF9CLtleFgzp3k0G8gJ97itmi_tOi7-/view?usp=drivesdk</t>
  </si>
  <si>
    <t>https://drive.google.com/file/d/13YX33_owPPMlcGw-guq2L06LUjXS5bPY/view?usp=drivesdk</t>
  </si>
  <si>
    <t>https://drive.google.com/file/d/1EuPA2OMAyWbOTTpvSVJTnwKRHzyBcQFY/view?usp=drivesdk</t>
  </si>
  <si>
    <t>https://drive.google.com/file/d/1gLfxBivTum3FwB55Iw_HXgDHwD1SUO-v/view?usp=drivesdk</t>
  </si>
  <si>
    <t>https://drive.google.com/file/d/1P9sQ7im7VSVcn73_-59J2FUa3z1_LOFH/view?usp=drivesdk</t>
  </si>
  <si>
    <t>https://drive.google.com/file/d/1N08lKDKW-akU7NQCOBzi-gZvJdlYoPmB/view?usp=drivesdk</t>
  </si>
  <si>
    <t>https://drive.google.com/file/d/1h1eIMsMFh-9HrGA8XOkkYXpDNejIYO-0/view?usp=drivesdk</t>
  </si>
  <si>
    <t>https://drive.google.com/file/d/1eKM9tb1sflsGHnel0oKw4BSf1MQQ_e3Q/view?usp=drivesdk</t>
  </si>
  <si>
    <t>https://drive.google.com/file/d/17k0nswV68NY4pgOeAI5UsbqU4iCQbuCX/view?usp=drivesdk</t>
  </si>
  <si>
    <t>https://drive.google.com/file/d/15ro0X0QPLVs9Bc19ymX4DhkygkYFwQv9/view?usp=drivesdk</t>
  </si>
  <si>
    <t>https://drive.google.com/file/d/1IWsGqXYt8yo65w1gddqbMNZ53d6oZiSr/view?usp=drivesdk</t>
  </si>
  <si>
    <t>https://drive.google.com/file/d/1RF5vmiMG6fqFlGkTFmlOOX_yf65MMhWh/view?usp=drivesdk</t>
  </si>
  <si>
    <t>https://drive.google.com/file/d/1SKLAGkuzfCC_Nw__ewrBg56KIHCVYzQ-/view?usp=drivesdk</t>
  </si>
  <si>
    <t>https://drive.google.com/file/d/1qdC-4zlVpbSLTngVgZev49jRiGWJU1xb/view?usp=drivesdk</t>
  </si>
  <si>
    <t>https://drive.google.com/file/d/1kEFhgv5yja_8lAY_CnEF33cL63hgC2Uz/view?usp=drivesdk</t>
  </si>
  <si>
    <t>https://drive.google.com/file/d/1or5S-IvIGXagYGq6c5ucLjMsWJcEAUQ9/view?usp=drivesdk</t>
  </si>
  <si>
    <t>https://drive.google.com/file/d/1j31QCB-Cpl-TDZmHgC1hV1I2pi-9r8y1/view?usp=drivesdk</t>
  </si>
  <si>
    <t>https://drive.google.com/file/d/1kgV2MxXPvsHiKHf_m1U1m5rTk6Nf147p/view?usp=drivesdk</t>
  </si>
  <si>
    <t>https://drive.google.com/file/d/1axnpSmaZbE9VRIHiLoraLLW2KB0uC4kf/view?usp=drivesdk</t>
  </si>
  <si>
    <t>https://drive.google.com/file/d/1PA8P2K3InKZ2km1RoOT6q-7nI7euho5H/view?usp=drivesdk</t>
  </si>
  <si>
    <t>https://drive.google.com/file/d/1wwrVO0ovCXNFvzdvHPViA7W4GqvurKqn/view?usp=drivesdk</t>
  </si>
  <si>
    <t>https://drive.google.com/file/d/1ZqyM6VO3FaDTUFwgtIxwvp8kAEx3drwt/view?usp=drivesdk</t>
  </si>
  <si>
    <t>https://drive.google.com/file/d/1nFQegL6MC9oTUX5UD-5RzaUCbk8gK0zt/view?usp=drivesdk</t>
  </si>
  <si>
    <t>https://drive.google.com/file/d/1BFWY3WLnLST5XMrqFWG1X6H5XhBffS9Y/view?usp=drivesdk</t>
  </si>
  <si>
    <t>https://drive.google.com/file/d/1k0TDKCE6jZCm6L1OTKGjh_4m2EaWO39i/view?usp=drivesdk</t>
  </si>
  <si>
    <t>https://drive.google.com/file/d/1HmYg1iWR9GgyY_85As8reUR16IiZpQqs/view?usp=drivesdk</t>
  </si>
  <si>
    <t>https://drive.google.com/file/d/1nO5qrkSnVZeHuG7sfIdwQUM_WgfBqM6c/view?usp=drivesdk</t>
  </si>
  <si>
    <t>https://drive.google.com/file/d/1viKn1cZng4tdq_hXfhdYXVJTv2B3cDzq/view?usp=drivesdk</t>
  </si>
  <si>
    <t>https://drive.google.com/file/d/1MQa7-tMiDDekM3SIsNSoQcD0ST8EttIK/view?usp=drivesdk</t>
  </si>
  <si>
    <t>https://drive.google.com/file/d/1I6Ic_IJl62lOt5Xl8SboD5w2ZHwqFCyW/view?usp=drivesdk</t>
  </si>
  <si>
    <t>https://drive.google.com/file/d/11WvNPzjTq9OT8XCM23x-LDVv2Afd1eaX/view?usp=drivesdk</t>
  </si>
  <si>
    <t>https://drive.google.com/file/d/1TUbkR4p2p6gJUsm0wrx6LobSVNSn2ezA/view?usp=drivesdk</t>
  </si>
  <si>
    <t>https://drive.google.com/file/d/1rgE0VIh7V6WPp2BFNreFKi-dvtoN9YO2/view?usp=drivesdk</t>
  </si>
  <si>
    <t>https://drive.google.com/file/d/1Lx7rzhkEcVd4XUcZLi0SnVJwXcV0knN5/view?usp=drivesdk</t>
  </si>
  <si>
    <t>https://drive.google.com/file/d/1kroMAiUlgaodV2CjhEJnUPPMDGVNngof/view?usp=drivesdk</t>
  </si>
  <si>
    <t>https://drive.google.com/file/d/1O589862KsL4yzZXvUItbWaQnswYQjbK_/view?usp=drivesdk</t>
  </si>
  <si>
    <t>https://drive.google.com/file/d/1MnOnUPyR3HgxmbmpLRSZDZUtOMklWldI/view?usp=drivesdk</t>
  </si>
  <si>
    <t>https://drive.google.com/file/d/1Obs_rCuoRNzkt_imG-sjjg1Ac5C3aTUn/view?usp=drivesdk</t>
  </si>
  <si>
    <t>https://drive.google.com/file/d/12tfBAXG1hEq8d0iY4GrBmfRWxGR4ra_a/view?usp=drivesdk</t>
  </si>
  <si>
    <t>https://drive.google.com/file/d/1GSiC6ntel1TfoaJHfs0KW_jOQT6a3JlF/view?usp=drivesdk</t>
  </si>
  <si>
    <t>https://drive.google.com/file/d/1N2bu39v_L7cmlutvD-jdsxvGN4Sytggz/view?usp=drivesdk</t>
  </si>
  <si>
    <t>https://drive.google.com/file/d/1f4UDIxqM747r9pf2NplE8u7L_utjJj0L/view?usp=drivesdk</t>
  </si>
  <si>
    <t>https://drive.google.com/file/d/1cv_lBJNgPFjrMEFEpzloE7NersLTFyz4/view?usp=drivesdk</t>
  </si>
  <si>
    <t>https://drive.google.com/file/d/1BFt0k1KK1mxDfhQbrLNBmqtOFUmrvUI4/view?usp=drivesdk</t>
  </si>
  <si>
    <t>https://drive.google.com/file/d/1sACBTslENab8k8cRcezoY3nxOrZnzdT2/view?usp=drivesdk</t>
  </si>
  <si>
    <t>https://drive.google.com/file/d/1SP_XmDK5p8hW3IWu-dvj2Xhu5VexCidz/view?usp=drivesdk</t>
  </si>
  <si>
    <t>https://drive.google.com/file/d/1FPkVVeNR5CeY0XFBGYuUPLE0jdW5wO2-/view?usp=drivesdk</t>
  </si>
  <si>
    <t>https://drive.google.com/file/d/119wxeI3J2g8b6JGlKWZcQeQ04viZ8FQv/view?usp=drivesdk</t>
  </si>
  <si>
    <t>https://drive.google.com/file/d/1tSpcUdDbjGstaoGFGd0dqLPqD-4fdA0r/view?usp=drivesdk</t>
  </si>
  <si>
    <t>https://drive.google.com/file/d/1MxDMn8kgOfTfUrnflxOe3CrCFQ6k8k-1/view?usp=drivesdk</t>
  </si>
  <si>
    <t>https://drive.google.com/file/d/1fFkPAhQqqwCT8WibgFcw1OA_gocZmn_Q/view?usp=drivesdk</t>
  </si>
  <si>
    <t>https://drive.google.com/file/d/1lBEAmz3JTR9qXgdbCiABWrKGsDXp1ftC/view?usp=drivesdk</t>
  </si>
  <si>
    <t>https://drive.google.com/file/d/142zRCxCD1SRDeUFoqcEjPG4ngwFNiuZK/view?usp=drivesdk</t>
  </si>
  <si>
    <t>https://drive.google.com/file/d/1BiH3sOr-xcJ6qG6wtiA33D8cLP4G-kLW/view?usp=drivesdk</t>
  </si>
  <si>
    <t>https://drive.google.com/file/d/177pQCxWpqjVlcN0YlAVgMutyb123kSNw/view?usp=drivesdk</t>
  </si>
  <si>
    <t>https://drive.google.com/file/d/1QOYv7_pNmQcu-VD9Y5a87Oh7P3b853dN/view?usp=drivesdk</t>
  </si>
  <si>
    <t>https://drive.google.com/file/d/1M_NRbjLAm1X6Oql-RWvkV-9TGAwKWo82/view?usp=drivesdk</t>
  </si>
  <si>
    <t>https://drive.google.com/file/d/15Wg3OM1msHw_zX3Sn-GLrK3o9XxFphhR/view?usp=drivesdk</t>
  </si>
  <si>
    <t>https://drive.google.com/file/d/1TDkJLLctuZkqkPcFlb-4GuQdUSlKJQFZ/view?usp=drivesdk</t>
  </si>
  <si>
    <t>https://drive.google.com/file/d/1fhEqdu_qbC1WykkfCllvN8fd_eD9v11T/view?usp=drivesdk</t>
  </si>
  <si>
    <t>https://drive.google.com/file/d/1UBurvj1Y663GJymGT1Jzi8TOlCmTkwvt/view?usp=drivesdk</t>
  </si>
  <si>
    <t>https://drive.google.com/file/d/1Dy80PTuDa3FbKbOsRfgvAPvZbjWGHPsh/view?usp=drivesdk</t>
  </si>
  <si>
    <t>https://drive.google.com/file/d/1E_E-eW9mwpYvPNKcFqLke61L7yOsYjNg/view?usp=drivesdk</t>
  </si>
  <si>
    <t>https://drive.google.com/file/d/1uEbZxDtFHey1i_PcaH3Hz3aVZixjU5he/view?usp=drivesdk</t>
  </si>
  <si>
    <t>https://drive.google.com/file/d/1i73I6LgmrictDD6lXVwRvqzOdKLfWi3c/view?usp=drivesdk</t>
  </si>
  <si>
    <t>https://drive.google.com/file/d/1ox8DThtxwI33UgRWxeLiuITf3qROu5At/view?usp=drivesdk</t>
  </si>
  <si>
    <t>https://drive.google.com/file/d/1e2n-H785xCL7j5hMD3YFYFB4IDN_E6yD/view?usp=drivesdk</t>
  </si>
  <si>
    <t>https://drive.google.com/file/d/14ZbsyJb7bJPkGY3PFCFewB71Fsy66KqJ/view?usp=drivesdk</t>
  </si>
  <si>
    <t>https://drive.google.com/file/d/1rFjVIFAsiWQD-XubwKFfSxDtPMAsWN-e/view?usp=drivesdk</t>
  </si>
  <si>
    <t>https://drive.google.com/file/d/13qOIRqnsrd31gPIOz0A_sqox-KHeAjSf/view?usp=drivesdk</t>
  </si>
  <si>
    <t>https://drive.google.com/file/d/1MlD8mp6z6HgmdbNrwbN2X6lfY5lpAjlD/view?usp=drivesdk</t>
  </si>
  <si>
    <t>https://drive.google.com/file/d/1C_b8wMMqOwPsEq3lpccY5y0iaNddGXmr/view?usp=drivesdk</t>
  </si>
  <si>
    <t>https://drive.google.com/file/d/1_uFlGlmm5-I-fLZOwvFiQFrvIPlEpkxh/view?usp=drivesdk</t>
  </si>
  <si>
    <t>https://drive.google.com/file/d/12IIt7dfX6vq4CVjkknNr1CJFtm_XdPZx/view?usp=drivesdk</t>
  </si>
  <si>
    <t>https://drive.google.com/file/d/1FnfgPdU8mshPzeeLYIm0hNC4GSswwSPw/view?usp=drivesdk</t>
  </si>
  <si>
    <t>https://drive.google.com/file/d/1KevOgcqDTe2qdmwTeBuJloQf5nksh79N/view?usp=drivesdk</t>
  </si>
  <si>
    <t>https://drive.google.com/file/d/1C7FFLmsJjTvlfmdWXHLc8wv9yFWQMqIe/view?usp=drivesdk</t>
  </si>
  <si>
    <t>https://drive.google.com/file/d/1niUdnx0E5bhuK-MB0Pen5nqRwRKwwTAW/view?usp=drivesdk</t>
  </si>
  <si>
    <t>https://drive.google.com/file/d/1fwpFvpVo9tPnqGl_Pgren0vs0-S2qPLF/view?usp=drivesdk</t>
  </si>
  <si>
    <t>https://drive.google.com/file/d/1bMFDaSPM8oSnDGT_2o8qR2C-qv8Cfqu_/view?usp=drivesdk</t>
  </si>
  <si>
    <t>https://drive.google.com/file/d/18k2hwdAg5XZCvkdFng-vr9egA76dRVVW/view?usp=drivesdk</t>
  </si>
  <si>
    <t>https://drive.google.com/file/d/1roRVU6TxXxLo77jxVWW7NilFPn9kchS-/view?usp=drivesdk</t>
  </si>
  <si>
    <t>https://drive.google.com/file/d/1LE1BC5Jn4cUlOgRLbHCHP8AKDN06DyWy/view?usp=drivesdk</t>
  </si>
  <si>
    <t>https://drive.google.com/file/d/11CIcXZzQuM2mRWbIR4MG0zog9UwLrLVU/view?usp=drivesdk</t>
  </si>
  <si>
    <t>https://drive.google.com/file/d/15F-WCnn1YPK0h82IFbS28AZBKzcNtIyI/view?usp=drivesdk</t>
  </si>
  <si>
    <t>https://drive.google.com/file/d/1ysePey5mdr1DAO5kyAmA_IRfebk12xYo/view?usp=drivesdk</t>
  </si>
  <si>
    <t>https://drive.google.com/file/d/18QlP_Kbw3eizGu6iP-Xoy53DREprAL7i/view?usp=drivesdk</t>
  </si>
  <si>
    <t>https://drive.google.com/file/d/1QOL6_Aob4RQ3S-DchGjqQ42lMg0dBCUD/view?usp=drivesdk</t>
  </si>
  <si>
    <t>https://drive.google.com/file/d/1rx6fF-lhf7tZZ5Fls6kwwHkIpeTKwD8g/view?usp=drivesdk</t>
  </si>
  <si>
    <t>https://drive.google.com/file/d/1FK5Iw67XqYGbIv71Gd0ql9pRz30mmP3h/view?usp=drivesdk</t>
  </si>
  <si>
    <t>https://drive.google.com/file/d/1DFrU34SGUnxZHmIlF8pl8YD4JtOGJoeQ/view?usp=drivesdk</t>
  </si>
  <si>
    <t>https://drive.google.com/file/d/1YruXSLKNkXQ7acIC0ZThi2eIx6IJquwE/view?usp=drivesdk</t>
  </si>
  <si>
    <t>https://drive.google.com/file/d/1NhveCyY137-WWwp0pYXXUF8kDDUCh3Lm/view?usp=drivesdk</t>
  </si>
  <si>
    <t>https://drive.google.com/file/d/1xQCSK5Q-4XQiN0spA3x00wT14fC9TnWk/view?usp=drivesdk</t>
  </si>
  <si>
    <t>https://drive.google.com/file/d/1NZ8oRYkbX789A55wkxyVDBsnI1ttGfSM/view?usp=drivesdk</t>
  </si>
  <si>
    <t>https://drive.google.com/file/d/1eFdM9SZAtY0WzYeNFIy0Uj2YJNoP2ywD/view?usp=drivesdk</t>
  </si>
  <si>
    <t>https://drive.google.com/file/d/1YC0Wlu2CbhfCAjBYitf5BN8HFeXbxtoP/view?usp=drivesdk</t>
  </si>
  <si>
    <t>https://drive.google.com/file/d/1SnG7RzxPY9dFshiP_wYJ5Mzcwnu1R9PW/view?usp=drivesdk</t>
  </si>
  <si>
    <t>https://drive.google.com/file/d/1goj1z_V3JHyOS-KzWYqNGelG8uDIELb4/view?usp=drivesdk</t>
  </si>
  <si>
    <t>https://drive.google.com/file/d/16UhDWPJKQL3LmUipDkPQhnUMArvNipGC/view?usp=drivesdk</t>
  </si>
  <si>
    <t>https://drive.google.com/file/d/1F7fqdnqes7xtMpZAst9uT9mD-T_6Zjwj/view?usp=drivesdk</t>
  </si>
  <si>
    <t>https://drive.google.com/file/d/1OA7EZ0914DIhR-j70M7JdtLsalPX1mjo/view?usp=drivesdk</t>
  </si>
  <si>
    <t>https://drive.google.com/file/d/1qdo5Bms0uPKWIxqt7gg9A3cNVbPadwdw/view?usp=drivesdk</t>
  </si>
  <si>
    <t>https://drive.google.com/file/d/1UhLB10Jgn6J2wVhlMTxRB_aRXGU38TTa/view?usp=drivesdk</t>
  </si>
  <si>
    <t>https://drive.google.com/file/d/1acXf15n-WDZzi-W9DiXw4sylUfMjGlNj/view?usp=drivesdk</t>
  </si>
  <si>
    <t>https://drive.google.com/file/d/1D9ztKGvErd5C-5zitFVniTNXNroO63v7/view?usp=drivesdk</t>
  </si>
  <si>
    <t>https://drive.google.com/file/d/1PfZLcnVvLhM7xrLb1OBDAZXFh_EyyLXZ/view?usp=drivesdk</t>
  </si>
  <si>
    <t>https://drive.google.com/file/d/1teTbG1ducUPjHHGM00Izdx3lczaw4mIY/view?usp=drivesdk</t>
  </si>
  <si>
    <t>https://drive.google.com/file/d/1ebmsmg84BJjp-d4fp7WR7OzMQNMn5_x-/view?usp=drivesdk</t>
  </si>
  <si>
    <t>https://drive.google.com/file/d/1287txjFhcinuBzY7tf703BML25dP6WIj/view?usp=drivesdk</t>
  </si>
  <si>
    <t>https://drive.google.com/file/d/1bB8b9XDIjlmCCUUHea20r4gWgotmnR_X/view?usp=drivesdk</t>
  </si>
  <si>
    <t>https://drive.google.com/file/d/1PcuMVnwhPihL5RgYFbFiYEuRw8C56pqe/view?usp=drivesdk</t>
  </si>
  <si>
    <t>https://drive.google.com/file/d/1ZRipO3Hxlo6g9OkaEA0_jy7BqjHB21gB/view?usp=drivesdk</t>
  </si>
  <si>
    <t>https://drive.google.com/file/d/1cOet4W68Fm0ayICD3LdJNBl5vNHO7z1o/view?usp=drivesdk</t>
  </si>
  <si>
    <t>https://drive.google.com/file/d/19s8GDWHxr0J1rfDN-gqYDP1Zl2bbAvtV/view?usp=drivesdk</t>
  </si>
  <si>
    <t>https://drive.google.com/file/d/1Y_wkW8fWHv9jkYHor8IjNGSHoF60151H/view?usp=drivesdk</t>
  </si>
  <si>
    <t>https://drive.google.com/file/d/1v0pn49gK7MUYtqUuQ_Gt6NlgN3mJJP-J/view?usp=drivesdk</t>
  </si>
  <si>
    <t>https://drive.google.com/file/d/1fJJlmf3WsiUw7FZqHdj_ViTbBggtqdcC/view?usp=drivesdk</t>
  </si>
  <si>
    <t>https://drive.google.com/file/d/1AC7BOo2nTRsRtl-IYJj95mj-vmZi7J5g/view?usp=drivesdk</t>
  </si>
  <si>
    <t>https://drive.google.com/file/d/1GXknZ7ST_QjTaSWjDU-WJGBvgjFHXVgK/view?usp=drivesdk</t>
  </si>
  <si>
    <t>https://drive.google.com/file/d/1G3byHIEoClUPW907sxQnuxGDak7pSNnf/view?usp=drivesdk</t>
  </si>
  <si>
    <t>https://drive.google.com/file/d/19KGkKN8hVCR2saEuUSrvB7-SYzJotxze/view?usp=drivesdk</t>
  </si>
  <si>
    <t>https://drive.google.com/file/d/1QN-ZN2aYQKJAGKndiLWivH82rYCPyR5R/view?usp=drivesdk</t>
  </si>
  <si>
    <t>https://drive.google.com/file/d/1A_E9_5-G-o1X73TTp6zUVaoqiFba63ym/view?usp=drivesdk</t>
  </si>
  <si>
    <t>https://drive.google.com/file/d/13qo1ot6zyW9Ls63BtZ0bazUUax4kZIuP/view?usp=drivesdk</t>
  </si>
  <si>
    <t>https://drive.google.com/file/d/1IxDV1LFkcFXeWYTSqSWA1xJUkvv4zAVC/view?usp=drivesdk</t>
  </si>
  <si>
    <t>https://drive.google.com/file/d/1R8I4bDEgrdWbEaxlIcikiT82oK2hDV6O/view?usp=drivesdk</t>
  </si>
  <si>
    <t>https://drive.google.com/file/d/1QuCufNzshGCZshcQpJCDLtu__8U3_H6E/view?usp=drivesdk</t>
  </si>
  <si>
    <t>https://drive.google.com/file/d/1aBPbOYZUc5HkoL-Hr-MijesZ3JjWcmm6/view?usp=drivesdk</t>
  </si>
  <si>
    <t>https://drive.google.com/file/d/1p7LcFydAnD5VzaUi_1Bhe8NF4_PFQOfa/view?usp=drivesdk</t>
  </si>
  <si>
    <t>https://drive.google.com/file/d/1Y2j9JnGOH1atqA6EAUsfQv6yU6l2e9Hs/view?usp=drivesdk</t>
  </si>
  <si>
    <t>https://drive.google.com/file/d/11PibiUlyIPez8W-B0DTMmneO5-ziUXkL/view?usp=drivesdk</t>
  </si>
  <si>
    <t>https://drive.google.com/file/d/1kCNVA1cgrm19f1SUtKPxDY5khLWdVPez/view?usp=drivesdk</t>
  </si>
  <si>
    <t>https://drive.google.com/file/d/18z5Jj7T91ReSKR9YFLNpYziGZLj3nmw8/view?usp=drivesdk</t>
  </si>
  <si>
    <t>https://drive.google.com/file/d/1OBLnN15oU7UYYKkm4zuV0EwguWdoZpzI/view?usp=drivesdk</t>
  </si>
  <si>
    <t>https://drive.google.com/file/d/1Z_61Trlu-p_Qzcw7dl1A08gzmdu0YhIR/view?usp=drivesdk</t>
  </si>
  <si>
    <t>https://drive.google.com/file/d/1BlGyClWf5TOXz6oWC3AhOlJd88H1j1u0/view?usp=drivesdk</t>
  </si>
  <si>
    <t>https://drive.google.com/file/d/1inWZC4KrKwBaE_mwrg6pTJlV84tVyIdP/view?usp=drivesdk</t>
  </si>
  <si>
    <t>https://drive.google.com/file/d/15jMRwWEGRhdWOAflcMmktCY6PsI-YtdE/view?usp=drivesdk</t>
  </si>
  <si>
    <t>https://drive.google.com/file/d/1eCTJqcepeQcgq45pUk1d1fIOZKbgQcNp/view?usp=drivesdk</t>
  </si>
  <si>
    <t>https://drive.google.com/file/d/1TtlH_DwR8iepjh_om2T1ieyTxLpHl1Wi/view?usp=drivesdk</t>
  </si>
  <si>
    <t>https://drive.google.com/file/d/1cSyIznhA04R0QK13zlH5Qfnqvu8_lMvU/view?usp=drivesdk</t>
  </si>
  <si>
    <t>https://drive.google.com/file/d/1lsKTG6-cC-6aDTZETIyfdOTDBBVqvMHJ/view?usp=drivesdk</t>
  </si>
  <si>
    <t>https://drive.google.com/file/d/1Q0hrJMa7VfY9Qy7aVASAIkzULl1Q_p6j/view?usp=drivesdk</t>
  </si>
  <si>
    <t>https://drive.google.com/file/d/1j0dO5US67NaQwvjquauXzjbtC6EqwnuL/view?usp=drivesdk</t>
  </si>
  <si>
    <t>https://drive.google.com/file/d/1KzPSMg4-FRpoLfwv72TIj9bpwFv94G1J/view?usp=drivesdk</t>
  </si>
  <si>
    <t>https://drive.google.com/file/d/1FzsXVvpS7DDUecA42ssc_GHsIL2rtg5k/view?usp=drivesdk</t>
  </si>
  <si>
    <t>https://drive.google.com/file/d/1oZOEJ-h0KklKxAbzBL7Ni_YHJuWqMlLP/view?usp=drivesdk</t>
  </si>
  <si>
    <t>https://drive.google.com/file/d/1qM-PFn_Kjc3sgXFrDhfbiE9Z5OCUwZ9x/view?usp=drivesdk</t>
  </si>
  <si>
    <t>https://drive.google.com/file/d/1Cjl6xw4IQrGeuES7mJFOSHHst5T8LMZZ/view?usp=drivesdk</t>
  </si>
  <si>
    <t>https://drive.google.com/file/d/14P1kqH6M-dfBEyYW57e_7zEMJx4ldIUY/view?usp=drivesdk</t>
  </si>
  <si>
    <t>https://drive.google.com/file/d/13E2NcBT5lr4TJyF8W09Sbrly8cxTBWys/view?usp=drivesdk</t>
  </si>
  <si>
    <t>https://drive.google.com/file/d/1OMu4zIupyDAmy3JasAqc89FBKGuAnYj_/view?usp=drivesdk</t>
  </si>
  <si>
    <t>https://drive.google.com/file/d/19CSyvM8VWgjppNKJsYXEFvYPccS5FbBt/view?usp=drivesdk</t>
  </si>
  <si>
    <t>https://drive.google.com/file/d/11ZA6efX_WH_rQUEIn68CJfdwW61M77qM/view?usp=drivesdk</t>
  </si>
  <si>
    <t>https://drive.google.com/file/d/18hdQja1JrQxzp_pTa8o7VtbxmaeEYU9X/view?usp=drivesdk</t>
  </si>
  <si>
    <t>https://drive.google.com/file/d/102thlnAJk9ecQItwwxnre3lOP2XQE4V8/view?usp=drivesdk</t>
  </si>
  <si>
    <t>https://drive.google.com/file/d/1C-LPWSTYV8Gj3l411FOsSWyhY7Y1oLVM/view?usp=drivesdk</t>
  </si>
  <si>
    <t>https://drive.google.com/file/d/1J-S1M4ONk3Nr4qqHVufTB0B2PA3u8KvH/view?usp=drivesdk</t>
  </si>
  <si>
    <t>https://drive.google.com/file/d/1AL1Uvplqf9Hc9KmgxlI7zbpN-iFhqRPx/view?usp=drivesdk</t>
  </si>
  <si>
    <t>https://drive.google.com/file/d/1AoI9_9UGEjVvyVPOE43pqcYzKksPrZRO/view?usp=drivesdk</t>
  </si>
  <si>
    <t>https://drive.google.com/file/d/1JHc2dMhBtQjfeXfdVsHzQQQfY2f4IQmE/view?usp=drivesdk</t>
  </si>
  <si>
    <t>https://drive.google.com/file/d/1M1HhniWeaCjeA3nHwnTXsr6Z68Z25jXo/view?usp=drivesdk</t>
  </si>
  <si>
    <t>https://drive.google.com/file/d/17_GwK4EX1Q8zZlWr03GfyYncFu_W7qHO/view?usp=drivesdk</t>
  </si>
  <si>
    <t>https://drive.google.com/file/d/19fJYecwrphxgUtIYUpDVfMuz7UCzAReX/view?usp=drivesdk</t>
  </si>
  <si>
    <t>https://drive.google.com/file/d/1fpyos3_dy5C9pnHDuh6oUB99ygjatHdG/view?usp=drivesdk</t>
  </si>
  <si>
    <t>https://drive.google.com/file/d/1zFDv9rn1cYkuGq51zeKK0CFN6EJp9A4m/view?usp=drivesdk</t>
  </si>
  <si>
    <t>https://drive.google.com/file/d/1SLPecZG4FDIW_AAQfZUWygkdSukvygSd/view?usp=drivesdk</t>
  </si>
  <si>
    <t>https://drive.google.com/file/d/1SkWulGDqODccvX1rPeC3KFlfysjWy30W/view?usp=drivesdk</t>
  </si>
  <si>
    <t>https://drive.google.com/file/d/1BPGduyMf4W5E6A52GVqZJMknS0N00_Do/view?usp=drivesdk</t>
  </si>
  <si>
    <t>https://drive.google.com/file/d/183cRL8lsxeGXgaqpztKDz1UAcPB3qfRn/view?usp=drivesdk</t>
  </si>
  <si>
    <t>https://drive.google.com/file/d/1n_MF4vHiDB7ubtPyuI4Hks-oju3-rKzH/view?usp=drivesdk</t>
  </si>
  <si>
    <t>https://drive.google.com/file/d/12qCsy2vawEbr7JHvny8cuqo4zpNk_XvR/view?usp=drivesdk</t>
  </si>
  <si>
    <t>https://drive.google.com/file/d/1jONIixInKtDrSbppfrZ9PSmXPlde4Ox0/view?usp=drivesdk</t>
  </si>
  <si>
    <t>https://drive.google.com/file/d/1MGhBX6iaU_Qt_Rrk4l-tE5LUDSbZUym2/view?usp=drivesdk</t>
  </si>
  <si>
    <t>https://drive.google.com/file/d/1r2LvQLWeR9vltbgOT_EgMeAYiZDKXunP/view?usp=drivesdk</t>
  </si>
  <si>
    <t>https://drive.google.com/file/d/1BMyOA112c2QOGjQQuSZbtDnPh6JUOrJm/view?usp=drivesdk</t>
  </si>
  <si>
    <t>https://drive.google.com/file/d/1LGFJx62BYnFEx2BExur-2zolmNJKvKFd/view?usp=drivesdk</t>
  </si>
  <si>
    <t>https://drive.google.com/file/d/1X8ptHsa0w-gacBhArBcKGSCpDid8cWmr/view?usp=drivesdk</t>
  </si>
  <si>
    <t>https://drive.google.com/file/d/133-KuGbWIs31Y3Zdr11c-PF5UlXimJmp/view?usp=drivesdk</t>
  </si>
  <si>
    <t>https://drive.google.com/file/d/14pBVep9A4lUEXWsNgWTd76ARemvOI-eX/view?usp=drivesdk</t>
  </si>
  <si>
    <t>https://drive.google.com/file/d/1sKJQE6CWIhBi9gb-myWeDdkTTQ0NUJDC/view?usp=drivesdk</t>
  </si>
  <si>
    <t>https://drive.google.com/file/d/1baVTrKkoqaWq6heF-W1UcGXFqflCGKxp/view?usp=drivesdk</t>
  </si>
  <si>
    <t>https://drive.google.com/file/d/1lX9pVHxDgh63vS3eJWP3z3bObNeQknqA/view?usp=drivesdk</t>
  </si>
  <si>
    <t>https://drive.google.com/file/d/1jo5iWzgbuF0Ty1a6Ota5pHj8vCI619TH/view?usp=drivesdk</t>
  </si>
  <si>
    <t>https://drive.google.com/file/d/114XIGEFVTDdL5S7BpogaB-7OUYzy13rU/view?usp=drivesdk</t>
  </si>
  <si>
    <t>https://drive.google.com/file/d/1yhIjQxrm7bvxMnsGO7yPbYF6m2kZX-9g/view?usp=drivesdk</t>
  </si>
  <si>
    <t>https://drive.google.com/file/d/1vDTRUClDJdm5wF5BnKA11tnKRW6od62o/view?usp=drivesdk</t>
  </si>
  <si>
    <t>https://drive.google.com/file/d/1U_hDtBH7c7ZPD90smMP1HlZaYIabMFWi/view?usp=drivesdk</t>
  </si>
  <si>
    <t>https://drive.google.com/file/d/13dwe-KHBjkd5VEDvvIpz5ZtrXxmKl4aw/view?usp=drivesdk</t>
  </si>
  <si>
    <t>https://drive.google.com/file/d/13K2n0LgNW820Pmv3Rdt-mtBkQ1pJwb1j/view?usp=drivesdk</t>
  </si>
  <si>
    <t>https://drive.google.com/file/d/1iQ-iaBr6Xp40YEEgl58ZpNC7MxmK_lZH/view?usp=drivesdk</t>
  </si>
  <si>
    <t>https://drive.google.com/file/d/1i-hXdLMoz60vtpOm6ZaJtfDHJpGYqfya/view?usp=drivesdk</t>
  </si>
  <si>
    <t>https://drive.google.com/file/d/1DyYrV3TpL0mDWMJEjEhrUIJxgzbBmWSP/view?usp=drivesdk</t>
  </si>
  <si>
    <t>https://drive.google.com/file/d/1cldDy0NbQGliaw9cfTCelFPgRcowIS4E/view?usp=drivesdk</t>
  </si>
  <si>
    <t>https://drive.google.com/file/d/1Eh1ESGYAuTrgWQUCaGY5HO9s_wvzRDcZ/view?usp=drivesdk</t>
  </si>
  <si>
    <t>https://drive.google.com/file/d/12mkM33R0L2c_385cfAsz-zmPbRQsFgOw/view?usp=drivesdk</t>
  </si>
  <si>
    <t>https://drive.google.com/file/d/1Gko8WL8dfxbGywQnLiwaZDdKz0nUXLoK/view?usp=drivesdk</t>
  </si>
  <si>
    <t>https://drive.google.com/file/d/1Tdpk7H-tYaeu3VxFySlfsfTIq6J0UCl3/view?usp=drivesdk</t>
  </si>
  <si>
    <t>https://drive.google.com/file/d/1B2wSAG4yI3jYs9hyk25nnPW6P72eXJgG/view?usp=drivesdk</t>
  </si>
  <si>
    <t>https://drive.google.com/file/d/1n1oncN3ftNDYgpTvAYmCfEKNmlicZvMy/view?usp=drivesdk</t>
  </si>
  <si>
    <t>https://drive.google.com/file/d/1q6teB5N2B7oEKf8uuFGwbDdPi6TLtVsu/view?usp=drivesdk</t>
  </si>
  <si>
    <t>https://drive.google.com/file/d/1rDVOZc_EPflwAO9AY_7fmit53uh4eUDj/view?usp=drivesdk</t>
  </si>
  <si>
    <t>https://drive.google.com/file/d/1jmFwvuAdUhNfS-uXB703wmH2eMO8biOP/view?usp=drivesdk</t>
  </si>
  <si>
    <t>https://drive.google.com/file/d/1WGj5y6MlhSTZ9G5nGwbXh6QaJh1n_PS-/view?usp=drivesdk</t>
  </si>
  <si>
    <t>https://drive.google.com/file/d/13ISFvqFRo1jgXGO6MJ5nHykKKixON6-v/view?usp=drivesdk</t>
  </si>
  <si>
    <t>https://drive.google.com/file/d/1abK6E0f-u4vAY_nJ9gw63MdRJsHnN1mi/view?usp=drivesdk</t>
  </si>
  <si>
    <t>https://drive.google.com/file/d/1-PYTM2HSkhs8mE15B04JITKqfPSEOYfU/view?usp=drivesdk</t>
  </si>
  <si>
    <t>https://drive.google.com/file/d/1hEqQO6sngSkStiWaEJV8MuTdVvI-u25g/view?usp=drivesdk</t>
  </si>
  <si>
    <t>https://drive.google.com/file/d/1ZAdiXoXKwzcKGU4N9oiLJ7N-qMjukL57/view?usp=drivesdk</t>
  </si>
  <si>
    <t>https://drive.google.com/file/d/1iR-so7flJSfBcTfaRkr30Ur3EP0qC5mW/view?usp=drivesdk</t>
  </si>
  <si>
    <t>https://drive.google.com/file/d/1iafXRbb68HtrpmySSzOKg4luH7pnUo3j/view?usp=drivesdk</t>
  </si>
  <si>
    <t>https://drive.google.com/file/d/1Jlf-d4WFrzY5JyrVWhG1GYQ4Uf75ZJnD/view?usp=drivesdk</t>
  </si>
  <si>
    <t>https://drive.google.com/file/d/1Wxn4sP0anKj_lUClofC4WOeOXuTkg8AA/view?usp=drivesdk</t>
  </si>
  <si>
    <t>https://drive.google.com/file/d/1_ekapcUzl_nOC_k8jXEzLNy8Ypx-eTtT/view?usp=drivesdk</t>
  </si>
  <si>
    <t>https://drive.google.com/file/d/1yyXI7Rytag8etGWJBK5sC1k_0sFpiW4n/view?usp=drivesdk</t>
  </si>
  <si>
    <t>https://drive.google.com/file/d/1XX4V0NZuTD5olW_8m1GWL-IyHRcxiSTW/view?usp=drivesdk</t>
  </si>
  <si>
    <t>https://drive.google.com/file/d/100q4SQMeM1VCb8V6EwsFbCMOxu_xAXId/view?usp=drivesdk</t>
  </si>
  <si>
    <t>https://drive.google.com/file/d/1RtaMbxCS-5RDiDCg6KNiCfCAvh6igXxJ/view?usp=drivesdk</t>
  </si>
  <si>
    <t>https://drive.google.com/file/d/1xROjE2K2G6Fs4fUZWMkaL7vkLt1CK0RW/view?usp=drivesdk</t>
  </si>
  <si>
    <t>https://drive.google.com/file/d/1vOW9cGTJshRbwn3UXKe4x3AghJ-Kpj5U/view?usp=drivesdk</t>
  </si>
  <si>
    <t>https://drive.google.com/file/d/11PZ1jKao2hb6yDKk-_S_Ki_9sgjEZiKD/view?usp=drivesdk</t>
  </si>
  <si>
    <t>https://drive.google.com/file/d/1p4Kqi5JDz91RDHsZugccKP8Q8EXDa-9h/view?usp=drivesdk</t>
  </si>
  <si>
    <t>https://drive.google.com/file/d/1KL3wVPzfbluCid2OLOxilUYVopxIpV7X/view?usp=drivesdk</t>
  </si>
  <si>
    <t>https://drive.google.com/file/d/119ovbc8uPmTsRoqLOQGpW7cToXK71Agp/view?usp=drivesdk</t>
  </si>
  <si>
    <t>https://drive.google.com/file/d/1WKV3bRM_YsXDD8uDydUFErqA8LWmw2pI/view?usp=drivesdk</t>
  </si>
  <si>
    <t>https://drive.google.com/file/d/1tgN1FJ6vIJ0DZGc0ZH5PgJGMLfImXBEv/view?usp=drivesdk</t>
  </si>
  <si>
    <t>https://drive.google.com/file/d/1_dslbzT27v5XbDZWH507x3_ak117A072/view?usp=drivesdk</t>
  </si>
  <si>
    <t>https://drive.google.com/file/d/1WSBDnHC63_qqzTY2DFMJUofK_5HsKDUU/view?usp=drivesdk</t>
  </si>
  <si>
    <t>https://drive.google.com/file/d/1Hz_wyYRXbUgRn57gjkDOqNPjdgLXt09t/view?usp=drivesdk</t>
  </si>
  <si>
    <t>https://drive.google.com/file/d/1ElvYtMcWqM19fc_kSE0Aj_btuoTffMPO/view?usp=drivesdk</t>
  </si>
  <si>
    <t>https://drive.google.com/file/d/1Ws4Lza02-ULxC5AIE-Y3kfQ2fZtlvc2L/view?usp=drivesdk</t>
  </si>
  <si>
    <t>https://drive.google.com/file/d/1O5LSFV2RgB0xsQxdTsysOiOvEzYeD5Gk/view?usp=drivesdk</t>
  </si>
  <si>
    <t>https://drive.google.com/file/d/1Uh05WKPmkjtRRavql_nFM1LJtwJaDcP5/view?usp=drivesdk</t>
  </si>
  <si>
    <t>https://drive.google.com/file/d/1bbI3yo9gmb6zuIuKeyuSQXQsUta_G7Qb/view?usp=drivesdk</t>
  </si>
  <si>
    <t>https://drive.google.com/file/d/14xz7m5F0NBDbG3goOWlGVwIME0jzglCc/view?usp=drivesdk</t>
  </si>
  <si>
    <t>https://drive.google.com/file/d/1xS4MM3J5i2-4-6hP5s2iOy3Oo7aaRM3b/view?usp=drivesdk</t>
  </si>
  <si>
    <t>https://drive.google.com/file/d/1LBM_GeB2FTH2Doo-QmFnnARmtVWspmGw/view?usp=drivesdk</t>
  </si>
  <si>
    <t>https://drive.google.com/file/d/1_3WBSsuPVnTq0-uICk1szeLVYitr9-i_/view?usp=drivesdk</t>
  </si>
  <si>
    <t>https://drive.google.com/file/d/14EJrQqSmBWzE9Wh5Wfx7aKujL1FOnUVa/view?usp=drivesdk</t>
  </si>
  <si>
    <t>https://drive.google.com/file/d/1O-VjrWAL-wONeH8oLPbA-lneRM8ZtJ44/view?usp=drivesdk</t>
  </si>
  <si>
    <t>https://drive.google.com/file/d/1wTP2FN4Zx0E8v4Cpeqzb6YllPBULvAV6/view?usp=drivesdk</t>
  </si>
  <si>
    <t>https://drive.google.com/file/d/148WpmVajQPJ9yb0FxO4myLlElivPlKVK/view?usp=drivesdk</t>
  </si>
  <si>
    <t>https://drive.google.com/file/d/1Hi_F3H1Z2o8UwHcNnr15_EVpIvEXosJ7/view?usp=drivesdk</t>
  </si>
  <si>
    <t>https://drive.google.com/file/d/123I60rZVIkFaEC1qAlePsZCaufRWOeye/view?usp=drivesdk</t>
  </si>
  <si>
    <t>https://drive.google.com/file/d/1qVfnDOsroI6zChNSmoK0bAwYRAWo6gv_/view?usp=drivesdk</t>
  </si>
  <si>
    <t>https://drive.google.com/file/d/1Ak6pWPHmB9tTdlR1VJbxHn2JHnQXOiEo/view?usp=drivesdk</t>
  </si>
  <si>
    <t>https://drive.google.com/file/d/1wylxgMkFd_a1ZZOW5ry0ORHyfh8VOdXc/view?usp=drivesdk</t>
  </si>
  <si>
    <t>https://drive.google.com/file/d/13hhjQPXqvOgwj8j-1HcTPNdbZ-t2yR2u/view?usp=drivesdk</t>
  </si>
  <si>
    <t>https://drive.google.com/file/d/1D1xX3loqZVWVXPzlwcvJ10X32nYlMy8i/view?usp=drivesdk</t>
  </si>
  <si>
    <t>https://drive.google.com/file/d/1I8PXkW-AF8zMTUXraRtypw8F5xLLraGT/view?usp=drivesdk</t>
  </si>
  <si>
    <t>https://drive.google.com/file/d/1xsPn0_UKlW61DSJpz4ykyAxHbNqd5eGY/view?usp=drivesdk</t>
  </si>
  <si>
    <t>https://drive.google.com/file/d/1Aoml_BmgDMKMl_AWQ_gyeWKLDCDb8LQ-/view?usp=drivesdk</t>
  </si>
  <si>
    <t>https://drive.google.com/file/d/1nYRL0GBj3cL8cFhtx8YtQnj_VYruHXoz/view?usp=drivesdk</t>
  </si>
  <si>
    <t>https://drive.google.com/file/d/1Yx40UGTnPD_kPfuxASCzmz3MBr0ShTGG/view?usp=drivesdk</t>
  </si>
  <si>
    <t>https://drive.google.com/file/d/14MFSMnZoiJk4jgE-_lGMlK4KeZbTxK0p/view?usp=drivesdk</t>
  </si>
  <si>
    <t>https://drive.google.com/file/d/1zzkJvn75qtspVuzzw_nXj4Ev5mmKx9UL/view?usp=drivesdk</t>
  </si>
  <si>
    <t>https://drive.google.com/file/d/1WFhT6ufD01xBAK3jNXaOslWR-smvIBLT/view?usp=drivesdk</t>
  </si>
  <si>
    <t>https://drive.google.com/file/d/1bZxBKPAEFhQDyFNi_PiEwvqtfEmbSkmT/view?usp=drivesdk</t>
  </si>
  <si>
    <t>https://drive.google.com/file/d/1EOrCyGdR1HvTM5J-8R0U-27X0JYlbknv/view?usp=drivesdk</t>
  </si>
  <si>
    <t>https://drive.google.com/file/d/16S_XEw8AduZ6c4BAWUAq5X7t6bY5KnUV/view?usp=drivesdk</t>
  </si>
  <si>
    <t>https://drive.google.com/file/d/1Ma2J0x6N9GI5XvywER37Xy5_RFllI7-_/view?usp=drivesdk</t>
  </si>
  <si>
    <t>https://drive.google.com/file/d/1ea0ypbk-pGgo6177Zt1u6gWe7Y2BM2kB/view?usp=drivesdk</t>
  </si>
  <si>
    <t>https://drive.google.com/file/d/1TWCONAA2G964-kjREviSS86_tmch2T1o/view?usp=drivesdk</t>
  </si>
  <si>
    <t>https://drive.google.com/file/d/1FW9omivlMn2SqDwWrpIGxoiAVg0dtyiA/view?usp=drivesdk</t>
  </si>
  <si>
    <t>https://drive.google.com/file/d/1xhJtM7fXaXi4XZ6hCBYBkY6bEy0Pvayh/view?usp=drivesdk</t>
  </si>
  <si>
    <t>https://drive.google.com/file/d/147OtvUZ7TEWpBm6EaKqSz7nuYW2IGm3B/view?usp=drivesdk</t>
  </si>
  <si>
    <t>https://drive.google.com/file/d/19w5XTed91T7aOqU2MZqHW1VLpluAkcd3/view?usp=drivesdk</t>
  </si>
  <si>
    <t>https://drive.google.com/file/d/1hpm1TVVTS-I5T0ooYvcur1auQunCYk5x/view?usp=drivesdk</t>
  </si>
  <si>
    <t>https://drive.google.com/file/d/1cGkMITLBKX56u9gS1T0GpVJDB63uP0ZB/view?usp=drivesdk</t>
  </si>
  <si>
    <t>https://drive.google.com/file/d/1VTYS15dy7TKUFOqnPWsxnVpH5Jn6HnEw/view?usp=drivesdk</t>
  </si>
  <si>
    <t>https://drive.google.com/file/d/1RG4sLjjIC36_tcscK8r5exJPmZZcLF3V/view?usp=drivesdk</t>
  </si>
  <si>
    <t>https://drive.google.com/file/d/1IBo69xETE-d378FitjwaN6g_G1fZHAr3/view?usp=drivesdk</t>
  </si>
  <si>
    <t>https://drive.google.com/file/d/1pNzKjZ93aJ-RH4fPKuYHheHADAtC3mLt/view?usp=drivesdk</t>
  </si>
  <si>
    <t>https://drive.google.com/file/d/1y8CcbowhGem2ADKTjUhX93N3D7NG-ZLX/view?usp=drivesdk</t>
  </si>
  <si>
    <t>https://drive.google.com/file/d/12ZNSIjqeOu3QChGNHAV8K2vt6yp-aZVb/view?usp=drivesdk</t>
  </si>
  <si>
    <t>https://drive.google.com/file/d/1qoldER42iiHZkYAqf8UKbu2szD-nYndg/view?usp=drivesdk</t>
  </si>
  <si>
    <t>https://drive.google.com/file/d/1kwDRIO4CaPAPkCFRegr9q4TUvmMVRIJ9/view?usp=drivesdk</t>
  </si>
  <si>
    <t>https://drive.google.com/file/d/1GKuNdxRth4S7vglEFPPl8bPB-YrKocy6/view?usp=drivesdk</t>
  </si>
  <si>
    <t>https://drive.google.com/file/d/1muARe5CgaGhDyosI06PfGGAoEbrAYsYt/view?usp=drivesdk</t>
  </si>
  <si>
    <t>https://drive.google.com/file/d/1J-yDdB2PVEZrXidQf9Mc86aU3e742052/view?usp=drivesdk</t>
  </si>
  <si>
    <t>https://drive.google.com/file/d/1VRtRw0Tg1eJ74DoymvixUkjKfYbMnRrL/view?usp=drivesdk</t>
  </si>
  <si>
    <t>https://drive.google.com/file/d/1pp67F3z8lKctE5YVriwlomgn7OeIoyYN/view?usp=drivesdk</t>
  </si>
  <si>
    <t>https://drive.google.com/file/d/1BSEWte_jG7Wj0TSYMDOe7TsDiF-NxLNl/view?usp=drivesdk</t>
  </si>
  <si>
    <t>https://drive.google.com/file/d/1t4Eok4JF-JadvL6W4kTVBvEE7yAduST5/view?usp=drivesdk</t>
  </si>
  <si>
    <t>https://drive.google.com/file/d/1lqpiol3CK0lKfZWlKhnWOjXWQ1NzJzlD/view?usp=drivesdk</t>
  </si>
  <si>
    <t>https://drive.google.com/file/d/1mgKuDUaP-Rp1vFFjnl3gLQpnAKoIkl8k/view?usp=drivesdk</t>
  </si>
  <si>
    <t>https://drive.google.com/file/d/1thEdn_wJ4s8dYbv5ha7EluUhBhzAXquY/view?usp=drivesdk</t>
  </si>
  <si>
    <t>https://drive.google.com/file/d/1y5eAdVncqvGU65Cwhr7afQ8goaPd5x2l/view?usp=drivesdk</t>
  </si>
  <si>
    <t>https://drive.google.com/file/d/1TiP4xct9Tt6R3oGqhDNLw_4yDm9idOmR/view?usp=drivesdk</t>
  </si>
  <si>
    <t>https://drive.google.com/file/d/197ePule7wDqEmK2ZRyCwtFAH8vdxN9gr/view?usp=drivesdk</t>
  </si>
  <si>
    <t>https://drive.google.com/file/d/1x5SXHDIakzTWZzaFTR3mpg11L12n0XQX/view?usp=drivesdk</t>
  </si>
  <si>
    <t>https://drive.google.com/file/d/1YZhr76QUZ7yrOlgEkfFnuap0A8yutxvb/view?usp=drivesdk</t>
  </si>
  <si>
    <t>https://drive.google.com/file/d/12widcd2MgpwV-CXz-qkqHzRsokzhcVEt/view?usp=drivesdk</t>
  </si>
  <si>
    <t>https://drive.google.com/file/d/15IxLmcluq4NZA-HnGwpMu1YMEOPHET7G/view?usp=drivesdk</t>
  </si>
  <si>
    <t>https://drive.google.com/file/d/1BrQKL4pOlqGalTejJZfwJ3W-l09fpM1j/view?usp=drivesdk</t>
  </si>
  <si>
    <t>https://drive.google.com/file/d/1ZDPMesCIE2ZDV9XBCcuQzBBu083Ctfla/view?usp=drivesdk</t>
  </si>
  <si>
    <t>https://drive.google.com/file/d/158SJXqWCtTBBam3ztfULqPrVPWI2-02H/view?usp=drivesdk</t>
  </si>
  <si>
    <t>https://drive.google.com/file/d/1IteMd1bYuL4ss09NHa99l0frLbTrC1mb/view?usp=drivesdk</t>
  </si>
  <si>
    <t>https://drive.google.com/file/d/1hn1oV3yzQ0NpsI2yhhgNTHgtg71PeH07/view?usp=drivesdk</t>
  </si>
  <si>
    <t>https://drive.google.com/file/d/1zQavbibwc3lmOXiUuT6iple-TbLCCNZv/view?usp=drivesdk</t>
  </si>
  <si>
    <t>https://drive.google.com/file/d/1y83fdKyBEqgh5j575TuTFyLOACnaLyzk/view?usp=drivesdk</t>
  </si>
  <si>
    <t>https://drive.google.com/file/d/1N8gOqIESAWn9bgp4FW1Ah2u26tOUG5te/view?usp=drivesdk</t>
  </si>
  <si>
    <t>https://drive.google.com/file/d/11tGzyf5LHvdkX02ziHS2fvlNVGfG7vku/view?usp=drivesdk</t>
  </si>
  <si>
    <t>https://drive.google.com/file/d/1OXRHoezbomYhNFp6dYitP-FOc4rj55V8/view?usp=drivesdk</t>
  </si>
  <si>
    <t>https://drive.google.com/file/d/10Y9Z2t83s5Dpkt6Q2aylHTSwx-KIlye6/view?usp=drivesdk</t>
  </si>
  <si>
    <t>https://drive.google.com/file/d/15pm_M-BmBymzUxzCe4OtwXAWeG03ANop/view?usp=drivesdk</t>
  </si>
  <si>
    <t>https://drive.google.com/file/d/1tmTYEyHwD6KL4RwYyhOOQ8EkVvxnV97O/view?usp=drivesdk</t>
  </si>
  <si>
    <t>https://drive.google.com/file/d/1eIgExB9Jf_512TEg1krT_R5q9Ra5CppR/view?usp=drivesdk</t>
  </si>
  <si>
    <t>https://drive.google.com/file/d/1VrPE_0QJNdsmPjbakoum595owpUxWr0i/view?usp=drivesdk</t>
  </si>
  <si>
    <t>https://drive.google.com/file/d/1VusZOhDDKNLukS3VeXMGIZfrssrb4ycm/view?usp=drivesdk</t>
  </si>
  <si>
    <t>https://drive.google.com/file/d/1fNJYZQ3hvK8Ao0NDxqnV1pYggraxr_og/view?usp=drivesdk</t>
  </si>
  <si>
    <t>https://drive.google.com/file/d/1SAFZ6N-U8t4wKimb0qYfMkfdSCZnN7hm/view?usp=drivesdk</t>
  </si>
  <si>
    <t>https://drive.google.com/file/d/1BtGJXXDaxx6S80uHskevpq1o4-3Gu13j/view?usp=drivesdk</t>
  </si>
  <si>
    <t>https://drive.google.com/file/d/1jLUe9henEELPrtyh3Wfl_bJtIkVlTNxd/view?usp=drivesdk</t>
  </si>
  <si>
    <t>https://drive.google.com/file/d/1WT_F2OSC8QhAVIjV035lgYVIGb6_MA3h/view?usp=drivesdk</t>
  </si>
  <si>
    <t>https://drive.google.com/file/d/1g85eFiAvYDY15t3dAWKIoJaclnHGboK6/view?usp=drivesdk</t>
  </si>
  <si>
    <t>https://drive.google.com/file/d/1LSWCA_ka1ICtlURWyvUm0CXczfZ5kSfX/view?usp=drivesdk</t>
  </si>
  <si>
    <t>https://drive.google.com/file/d/1NVlVFsxMYDfTMV_0wiyh9nrZexmB3Xn9/view?usp=drivesdk</t>
  </si>
  <si>
    <t>https://drive.google.com/file/d/1k4yjN204atYE_ZaBa7u8xmWxXYC0cLxl/view?usp=drivesdk</t>
  </si>
  <si>
    <t>https://drive.google.com/file/d/1Y7QuGm_dZSZU6cfh9dNLQ9hAwRVE4Ve6/view?usp=drivesdk</t>
  </si>
  <si>
    <t>https://drive.google.com/file/d/1skOK05l03QtM5xc8UwAusZB_VZMUeFIH/view?usp=drivesdk</t>
  </si>
  <si>
    <t>https://drive.google.com/file/d/1vfZNzlbOCeYy2dxoXQ94Ope7pHC0OH9x/view?usp=drivesdk</t>
  </si>
  <si>
    <t>https://drive.google.com/file/d/15lhCBbf6-NF60y9NvhzuPvA-xaY_iWiD/view?usp=drivesdk</t>
  </si>
  <si>
    <t>https://drive.google.com/file/d/1GIrB_kZQUx2JY8NHWlGfkWA0g5cN-K6r/view?usp=drivesdk</t>
  </si>
  <si>
    <t>https://drive.google.com/file/d/12NWFy0oZxAWlgBL2Me2CEaQ5nr4QJPAo/view?usp=drivesdk</t>
  </si>
  <si>
    <t>https://drive.google.com/file/d/1nd19og0e19JoZuyrlFtHGTYuKkIwGPPk/view?usp=drivesdk</t>
  </si>
  <si>
    <t>https://drive.google.com/file/d/1aZsW62Ia-R7jL4zIsK49Ha2N6no9TBFq/view?usp=drivesdk</t>
  </si>
  <si>
    <t>https://drive.google.com/file/d/1zV-fC0QTbnq9xOcoo19vn4fsV0kJRN0L/view?usp=drivesdk</t>
  </si>
  <si>
    <t>https://drive.google.com/file/d/1vrjDYXPPEf0zqeE2OxRNSw5WKRpE-0H3/view?usp=drivesdk</t>
  </si>
  <si>
    <t>https://drive.google.com/file/d/11UeerTL3JHWIH0meEUEhr9JH2D7yos0S/view?usp=drivesdk</t>
  </si>
  <si>
    <t>https://drive.google.com/file/d/1DnWQrSVuFhvh7B5rXNnQf-EYOdjOLVFk/view?usp=drivesdk</t>
  </si>
  <si>
    <t>https://drive.google.com/file/d/1PaXy5Udw9zv-aPZEqwIyyvXxIvDYC9-4/view?usp=drivesdk</t>
  </si>
  <si>
    <t>https://drive.google.com/file/d/12_f1YzjyVhFJrcUpgkotJu9Kq_OyOc3L/view?usp=drivesdk</t>
  </si>
  <si>
    <t>https://drive.google.com/file/d/1pCkdWvX7osmU7s_UibsyQ7dRLMYKg77Z/view?usp=drivesdk</t>
  </si>
  <si>
    <t>https://drive.google.com/file/d/1fR1q2UypnEqCjszqExSGB-yffMSkDiKH/view?usp=drivesdk</t>
  </si>
  <si>
    <t>https://drive.google.com/file/d/1F_CE9YJebYonzggSIJMbvpQG43NePkSn/view?usp=drivesdk</t>
  </si>
  <si>
    <t>https://drive.google.com/file/d/11Rt3XlvB_0ymhuYdAhdzCVuwN2pobr0R/view?usp=drivesdk</t>
  </si>
  <si>
    <t>https://drive.google.com/file/d/1OTmxzPWy5VQO_MPfxabplJ8cZfdeD12N/view?usp=drivesdk</t>
  </si>
  <si>
    <t>https://drive.google.com/file/d/1YWS-inuSacrtl1vhY_M1niooLx5IxFr7/view?usp=drivesdk</t>
  </si>
  <si>
    <t>https://drive.google.com/file/d/17uR5el8Wg7WCx8PG6U8U7_fiOhOOlnsW/view?usp=drivesdk</t>
  </si>
  <si>
    <t>https://drive.google.com/file/d/1XSNfsw-1Wm_-16rENqrQ8wSk5iqDnwxN/view?usp=drivesdk</t>
  </si>
  <si>
    <t>https://drive.google.com/file/d/1N8oluA4gYweVOvl-CWCkIq9UX-ij69Ma/view?usp=drivesdk</t>
  </si>
  <si>
    <t>https://drive.google.com/file/d/1Fv0gXQuddsUapm2qCe4c2qBAihIaMaoT/view?usp=drivesdk</t>
  </si>
  <si>
    <t>https://drive.google.com/file/d/1_2VJbZWoPw3VGFjwGC01aCE5cYopTgZa/view?usp=drivesdk</t>
  </si>
  <si>
    <t>https://drive.google.com/file/d/1POhwOWD8f4XOf5qFdP_lZDWZUv-mjZUN/view?usp=drivesdk</t>
  </si>
  <si>
    <t>https://drive.google.com/file/d/1AxaA7_cdbsTFLokiGjJEmztpRnLoz43d/view?usp=drivesdk</t>
  </si>
  <si>
    <t>https://drive.google.com/file/d/10ZN0SutEtvVsDO6X5atDznGL_mDri4Kc/view?usp=drivesdk</t>
  </si>
  <si>
    <t>https://drive.google.com/file/d/1jx-GnLAQV6g4BQP0SoWzjLP8Hc0mMsRc/view?usp=drivesdk</t>
  </si>
  <si>
    <t>https://drive.google.com/file/d/1TETqNeS3L6llyZ-dUw8gjuaZCEuu60tu/view?usp=drivesdk</t>
  </si>
  <si>
    <t>https://drive.google.com/file/d/1KNK5IFemsHg2Krdx3zT7bGb3P3eYLtnz/view?usp=drivesdk</t>
  </si>
  <si>
    <t>https://drive.google.com/file/d/16rWsOYNp5hMlLq2cY4ELloMj6ycARSkA/view?usp=drivesdk</t>
  </si>
  <si>
    <t>https://drive.google.com/file/d/1P_DamRgaHsUMpCd_FTHsniLLl5PrUNUa/view?usp=drivesdk</t>
  </si>
  <si>
    <t>https://drive.google.com/file/d/1zgbcRlzWi8lpAC9e2Ygp7oEWRBJE3DYb/view?usp=drivesdk</t>
  </si>
  <si>
    <t>https://drive.google.com/file/d/1300zarWjSbspeatpAd-KVBKz3oGwAF27/view?usp=drivesdk</t>
  </si>
  <si>
    <t>https://drive.google.com/file/d/1Uikjf_aSvh_Doy9pId7BP4I1ZpNT-C-0/view?usp=drivesdk</t>
  </si>
  <si>
    <t>https://drive.google.com/file/d/13pqfWPuHWDKgVp8h0gHB8BOHdrlwZHFE/view?usp=drivesdk</t>
  </si>
  <si>
    <t>https://drive.google.com/file/d/1MirLE_EQvBRpqGeDOyunc_KV0Tz_mM7K/view?usp=drivesdk</t>
  </si>
  <si>
    <t>https://drive.google.com/file/d/1oszarXWao3VvtixXRvdM791pIqjRBQFM/view?usp=drivesdk</t>
  </si>
  <si>
    <t>https://drive.google.com/file/d/1quApu-ambBHIxDO8sPdtZGoExv8W9JAb/view?usp=drivesdk</t>
  </si>
  <si>
    <t>https://drive.google.com/file/d/1eLC7MA62e0EOlnxfDkMckn_Plzwwm_d-/view?usp=drivesdk</t>
  </si>
  <si>
    <t>https://drive.google.com/file/d/1febrgrGRhuZwf7Gnth84au_I0IjtytmN/view?usp=drivesdk</t>
  </si>
  <si>
    <t>https://drive.google.com/file/d/1meVkg8edeU32glWVQaUUaGh6h8ZX99jz/view?usp=drivesdk</t>
  </si>
  <si>
    <t>https://drive.google.com/file/d/1eOet8Sg2FgAdqFMif54fVU3X7HNFz_0y/view?usp=drivesdk</t>
  </si>
  <si>
    <t>https://drive.google.com/file/d/1n_ABAG3SODZn5WQKkee8ZkDxo5vtSydO/view?usp=drivesdk</t>
  </si>
  <si>
    <t>https://drive.google.com/file/d/1jH6K3lj6c7V2TJNpRvssuB8vZ4yVifPW/view?usp=drivesdk</t>
  </si>
  <si>
    <t>https://drive.google.com/file/d/1kQKOklVlZcsnwsAD473tLLTA6d2exKgr/view?usp=drivesdk</t>
  </si>
  <si>
    <t>https://drive.google.com/file/d/1ToWPvHDpL4-pqS2OHwLrH-Dm8vrI1uPB/view?usp=drivesdk</t>
  </si>
  <si>
    <t>https://drive.google.com/file/d/1cE7DvO4DNrehNrX7L7JWF7xn328IelmA/view?usp=drivesdk</t>
  </si>
  <si>
    <t>https://drive.google.com/file/d/1SeTkNj7_F3p2ueb5eVyKIlt1Pw37u6Vb/view?usp=drivesdk</t>
  </si>
  <si>
    <t>https://drive.google.com/file/d/1WPZfwEH0CGxmXh32IK6fxpvOKN3gfPQB/view?usp=drivesdk</t>
  </si>
  <si>
    <t>https://drive.google.com/file/d/1nfsv5I2AUAlIX2yoSp34ZGBTLsL0bxaB/view?usp=drivesdk</t>
  </si>
  <si>
    <t>https://drive.google.com/file/d/1eOOGys_hLOXsttMhoN-3IwYCE0JUEQWl/view?usp=drivesdk</t>
  </si>
  <si>
    <t>https://drive.google.com/file/d/1Ft6T1fPAvQsJGr34Y14nA5txGMe1rUbe/view?usp=drivesdk</t>
  </si>
  <si>
    <t>https://drive.google.com/file/d/1kCBSOy8tmZQvBG3B9tL2NR42YfWytOWw/view?usp=drivesdk</t>
  </si>
  <si>
    <t>https://drive.google.com/file/d/1QgZUYWYM7Z_7pOq177lLsnRmJigwar0F/view?usp=drivesdk</t>
  </si>
  <si>
    <t>https://drive.google.com/file/d/1rK_XB06bOv3JuaHZWoeUotn1ZtVJSaTj/view?usp=drivesdk</t>
  </si>
  <si>
    <t>https://drive.google.com/file/d/1yGmpdSes9mSCYkSzmUHfB-zgL74IwfJL/view?usp=drivesdk</t>
  </si>
  <si>
    <t>https://drive.google.com/file/d/1EEA_lybqdK_AbF_T97AfOiPOqg5CnDrU/view?usp=drivesdk</t>
  </si>
  <si>
    <t>https://drive.google.com/file/d/19C0UHZW-C92nNfJ4EEp9E3158UA3rdV6/view?usp=drivesdk</t>
  </si>
  <si>
    <t>https://drive.google.com/file/d/134dgAsBqXONNqAx4QWokiTzbZaCUQ39E/view?usp=drivesdk</t>
  </si>
  <si>
    <t>https://drive.google.com/file/d/1YKorGK46e8lohZqSgY9AW6UxFv_gVsBp/view?usp=drivesdk</t>
  </si>
  <si>
    <t>https://drive.google.com/file/d/1gqlGLtUeGtLOWTlGEpBkdVzywZNZZV94/view?usp=drivesdk</t>
  </si>
  <si>
    <t>https://drive.google.com/file/d/1Oy4iIfPFMSP_RTLdA4XIlIv2zoyspvC2/view?usp=drivesdk</t>
  </si>
  <si>
    <t>https://drive.google.com/file/d/1hK4KczaletfCIqAgUKL6Ukuv-gwEGEVF/view?usp=drivesdk</t>
  </si>
  <si>
    <t>https://drive.google.com/file/d/1biTOSkbn2B1AE2eTj_0D5G_PPfCExbDo/view?usp=drivesdk</t>
  </si>
  <si>
    <t>https://drive.google.com/file/d/1IGD-J3X_YQfZZ37CmTcKZJXbOi7DBZhv/view?usp=drivesdk</t>
  </si>
  <si>
    <t>https://drive.google.com/file/d/1SI4F5-FEEZ4xpp21Afg9AvNgPj2ms8J4/view?usp=drivesdk</t>
  </si>
  <si>
    <t>https://drive.google.com/file/d/1GRxEqgipiM1logX2E5Q0ufy-ysX7dIvD/view?usp=drivesdk</t>
  </si>
  <si>
    <t>https://drive.google.com/file/d/1zw63cewK_r7PPDs2nW591KHlLfv2Of06/view?usp=drivesdk</t>
  </si>
  <si>
    <t>https://drive.google.com/file/d/1CFcxbCl3zgTm08nTuelxGNh_tYzVmPwl/view?usp=drivesdk</t>
  </si>
  <si>
    <t>https://drive.google.com/file/d/1jiJO4Tq9_2pDy_-VwfWZHZxQpH38noIk/view?usp=drivesdk</t>
  </si>
  <si>
    <t>https://drive.google.com/file/d/15Px9MxlV5FgyjuXwfjWqZ4bNkdM00i8w/view?usp=drivesdk</t>
  </si>
  <si>
    <t>https://drive.google.com/file/d/16AvTYyJxVt2vzYkXHlBq-Gdi44OGzxQO/view?usp=drivesdk</t>
  </si>
  <si>
    <t>https://drive.google.com/file/d/1-wICVnjA8kKE-luBKuCpRVWDTdTG7kOY/view?usp=drivesdk</t>
  </si>
  <si>
    <t>https://drive.google.com/file/d/1dxTaR2mpELqcwN5qu-O6KEL2vuXRq4fH/view?usp=drivesdk</t>
  </si>
  <si>
    <t>https://drive.google.com/file/d/1rYSREYwAE1f0wncwkGuFYEp-yOdwcBuG/view?usp=drivesdk</t>
  </si>
  <si>
    <t>https://drive.google.com/file/d/1BG7A-RU8Jyd_k5jLNxToXFNEdSfKG9oo/view?usp=drivesdk</t>
  </si>
  <si>
    <t>https://drive.google.com/file/d/1dUXANylOnOyaY82k4KNBM735_x-gbtmc/view?usp=drivesdk</t>
  </si>
  <si>
    <t>https://drive.google.com/file/d/1qGMucTK3btuSGkTwmL4FHq3L_LV-77gz/view?usp=drivesdk</t>
  </si>
  <si>
    <t>https://drive.google.com/file/d/1ceRzwJapQwjXo9LG5IB-ZTtvF-Jeq5ZG/view?usp=drivesdk</t>
  </si>
  <si>
    <t>https://drive.google.com/file/d/1X5zV7m5nW5RzfsAi3MLexo8c0JwkfLHG/view?usp=drivesdk</t>
  </si>
  <si>
    <t>https://drive.google.com/file/d/1QlYQd6GVgNl-h1gr4T4n9qZ0eC8uAOm6/view?usp=drivesdk</t>
  </si>
  <si>
    <t>https://drive.google.com/file/d/1vdT0_p-9qvbmVleWawhul93LeyvLDMqZ/view?usp=drivesdk</t>
  </si>
  <si>
    <t>https://drive.google.com/file/d/1mdvxRIMIsMiKIPEGgS3wWVa0zA-t2Pka/view?usp=drivesdk</t>
  </si>
  <si>
    <t>https://drive.google.com/file/d/1YmsrdRgG-SiZBhvEusprR9ajXdWP2vkc/view?usp=drivesdk</t>
  </si>
  <si>
    <t>https://drive.google.com/file/d/1W8n0HiJBYAAXKEtoEheMfLyZhjaxPqOo/view?usp=drivesdk</t>
  </si>
  <si>
    <t>https://drive.google.com/file/d/1RK_sH_P_q13q4ztymzuT0aZAmgW4aZYr/view?usp=drivesdk</t>
  </si>
  <si>
    <t>https://drive.google.com/file/d/1Y6Ixlw2JuLy0fEoD703Fl8QGlugq2cr5/view?usp=drivesdk</t>
  </si>
  <si>
    <t>https://drive.google.com/file/d/1GgiMSbx6aIJDiOQY6hLjCZ5K3aoZ0qjT/view?usp=drivesdk</t>
  </si>
  <si>
    <t>https://drive.google.com/file/d/1a7gr1QGR3VzFJOZXQHAHDacy_XIqQB9S/view?usp=drivesdk</t>
  </si>
  <si>
    <t>https://drive.google.com/file/d/13xJidKYphycyYf0nTm7LakMdrTFuF-SF/view?usp=drivesdk</t>
  </si>
  <si>
    <t>https://drive.google.com/file/d/1SnjY-KBWUbSUxX74xed7PYul7GLS0GTZ/view?usp=drivesdk</t>
  </si>
  <si>
    <t>https://drive.google.com/file/d/1hIQa5qNvwaHtIzGnVM1pV7Qr2EdmlFw5/view?usp=drivesdk</t>
  </si>
  <si>
    <t>https://drive.google.com/file/d/15_OF5MIyiHrUyz_wR1Ao2Z4bI8m7hHto/view?usp=drivesdk</t>
  </si>
  <si>
    <t>https://drive.google.com/file/d/1URIB4tBPdI0xxDtFGfXqEYXQH1a9HsZN/view?usp=drivesdk</t>
  </si>
  <si>
    <t>https://drive.google.com/file/d/10OZBM_3Z2bfdtGwxVPgs-Q5KutbAMhOt/view?usp=drivesdk</t>
  </si>
  <si>
    <t>https://drive.google.com/file/d/14rZbfFGVfIN0daI5-0crec7okyy8p8oB/view?usp=drivesdk</t>
  </si>
  <si>
    <t>https://drive.google.com/file/d/1uUmTeHojiv8OqBEkUSgUBWcX1pffXQ6I/view?usp=drivesdk</t>
  </si>
  <si>
    <t>https://drive.google.com/file/d/1XmQuKzqbwnjA1axwSKCfjD3nptDXHiA_/view?usp=drivesdk</t>
  </si>
  <si>
    <t>https://drive.google.com/file/d/1MaTN3CR69S5QGIIiSzqImITLE1HkRiSN/view?usp=drivesdk</t>
  </si>
  <si>
    <t>https://drive.google.com/file/d/1UmBRprzJWaGti0tTTd-0q6vpI0Bujrhp/view?usp=drivesdk</t>
  </si>
  <si>
    <t>https://drive.google.com/file/d/1lDB5kPT7vhWCuNE0dReAR9wSqQRWxZD3/view?usp=drivesdk</t>
  </si>
  <si>
    <t>https://drive.google.com/file/d/1RISP-RJAcicLZfqHmOuC95LzHS8ENA1L/view?usp=drivesdk</t>
  </si>
  <si>
    <t>https://drive.google.com/file/d/1sZyTLwAu92dt9zxu4yboTwPyWrGg5aBU/view?usp=drivesdk</t>
  </si>
  <si>
    <t>https://drive.google.com/file/d/1MIShCHWu2vxdnHtJiabkkvCgBxRNSyr8/view?usp=drivesdk</t>
  </si>
  <si>
    <t>https://drive.google.com/file/d/1a-hCHB6pc9DyqopstWqj0LMqqC8oB37h/view?usp=drivesdk</t>
  </si>
  <si>
    <t>https://drive.google.com/file/d/1I-NYY3BppoqbIAKrhxVRlflL0ZV9qEpD/view?usp=drivesdk</t>
  </si>
  <si>
    <t>https://drive.google.com/file/d/1bavx1KwFt6iE0CQ_ja6zoyqQFvoJ7zUY/view?usp=drivesdk</t>
  </si>
  <si>
    <t>https://drive.google.com/file/d/1M4J6E4Z4FTXJ4QINLAsvIvNcJdzLIwx7/view?usp=drivesdk</t>
  </si>
  <si>
    <t>https://drive.google.com/file/d/1cGGmnyucpJhhkKSEksU716Gd35YdAqHG/view?usp=drivesdk</t>
  </si>
  <si>
    <t>https://drive.google.com/file/d/1e4ysI7DmHW3uXFvVo_50k-MLcQoS1Y64/view?usp=drivesdk</t>
  </si>
  <si>
    <t>https://drive.google.com/file/d/1M0feejSDWok3O08LHZF1Cw_1RdcJgpdH/view?usp=drivesdk</t>
  </si>
  <si>
    <t>https://drive.google.com/file/d/1AAXEnvydVCaamLniLQja4K8T-FifAFEq/view?usp=drivesdk</t>
  </si>
  <si>
    <t>https://drive.google.com/file/d/1kKR_QTk_2DG8AU6aqkTn1cXFmUNPame3/view?usp=drivesdk</t>
  </si>
  <si>
    <t>https://drive.google.com/file/d/1YEzGZvKS5Fd_n_Ju8oB7zD-obnhBpdNa/view?usp=drivesdk</t>
  </si>
  <si>
    <t>https://drive.google.com/file/d/1aQ3ASQA6OZPD-eb-MKTHmxlfejIQI2oC/view?usp=drivesdk</t>
  </si>
  <si>
    <t>https://drive.google.com/file/d/1p7ru0Ocn9Ua02kkRl1CIDf-h_ZB0o3m1/view?usp=drivesdk</t>
  </si>
  <si>
    <t>https://drive.google.com/file/d/1Aow68s3hIgR5Ua-rt5QbHkZ7wiH7ZYDt/view?usp=drivesdk</t>
  </si>
  <si>
    <t>https://drive.google.com/file/d/1jZMi1NfbDWYZI26zSOFtWSMZ5uwsondj/view?usp=drivesdk</t>
  </si>
  <si>
    <t>https://drive.google.com/file/d/19Ii-lveMLmMl1tgSVFC9VcGXjz3t2Fbw/view?usp=drivesdk</t>
  </si>
  <si>
    <t>https://drive.google.com/file/d/1xCgRJWP9aWsq5PGU1a8jdPPMqm1YX2Gb/view?usp=drivesdk</t>
  </si>
  <si>
    <t>https://drive.google.com/file/d/1T8cQBFBgZGvE3AuK5p4wM8N8M99hUImu/view?usp=drivesdk</t>
  </si>
  <si>
    <t>https://drive.google.com/file/d/1W3rElH8_kutrNZ2px3QaNnCTHfCogRP3/view?usp=drivesdk</t>
  </si>
  <si>
    <t>https://drive.google.com/file/d/1ur77N0Jc8VIWX81wmeZRidb1ix2vg-Mn/view?usp=drivesdk</t>
  </si>
  <si>
    <t>https://drive.google.com/file/d/1S0CxdPOx4xkLRgketzRRRcS30kXR4fi5/view?usp=drivesdk</t>
  </si>
  <si>
    <t>https://drive.google.com/file/d/1lVDhcDrQ1sXS0Aatj6nkxgV2lDYdvfZq/view?usp=drivesdk</t>
  </si>
  <si>
    <t>https://drive.google.com/file/d/1Uwk70v-ruEWO9cEklUrDwGowlXG2NuAN/view?usp=drivesdk</t>
  </si>
  <si>
    <t>https://drive.google.com/file/d/1H2UvkSqFqooW2INDA0hUG-jVXLKe29T2/view?usp=drivesdk</t>
  </si>
  <si>
    <t>https://drive.google.com/file/d/1p8-tcQB-mWs8zxvwEOcA-LIsdbYvWb2K/view?usp=drivesdk</t>
  </si>
  <si>
    <t>https://drive.google.com/file/d/1oW2um3QVmWBaCyGG9pnTbg9ixnJKGDOn/view?usp=drivesdk</t>
  </si>
  <si>
    <t>https://drive.google.com/file/d/1HHgSm4gXLN8xXcZx__ct6E2ZnQtODmAx/view?usp=drivesdk</t>
  </si>
  <si>
    <t>https://drive.google.com/file/d/1VE7Am2eoZYc3h9zhgWs8Sb4GwNGrEH7a/view?usp=drivesdk</t>
  </si>
  <si>
    <t>https://drive.google.com/file/d/1jbsmlrgMqO5D3y6GpOx1AxpklovD-eFQ/view?usp=drivesdk</t>
  </si>
  <si>
    <t>https://drive.google.com/file/d/1DUJc-PZvo5PSCIPSBvEZjSSrm669lTbJ/view?usp=drivesdk</t>
  </si>
  <si>
    <t>https://drive.google.com/file/d/1eNEtf8vQMfQbinKvR8Q3LH9g590qwAZP/view?usp=drivesdk</t>
  </si>
  <si>
    <t>https://drive.google.com/file/d/1jLvElrg7X3YFpWAiuqoKLas2PdVpZzoc/view?usp=drivesdk</t>
  </si>
  <si>
    <t>https://drive.google.com/file/d/1FZwDrL4Ox9Hg1HAzkbnqvDsZeYJXClR7/view?usp=drivesdk</t>
  </si>
  <si>
    <t>https://drive.google.com/file/d/1pxVceTjNQZBak1iVNAkFd2uRgQavhb1p/view?usp=drivesdk</t>
  </si>
  <si>
    <t>https://drive.google.com/file/d/1HrFw6sobepJGgwrTQmhJI1gABoIq8XD2/view?usp=drivesdk</t>
  </si>
  <si>
    <t>https://drive.google.com/file/d/1Q2unXVBD_qNn8u3SvIRW1m6y9pccSsfW/view?usp=drivesdk</t>
  </si>
  <si>
    <t>https://drive.google.com/file/d/1a_KbIBeEPN3wIxB4OV1pLUeOZTMHfPlL/view?usp=drivesdk</t>
  </si>
  <si>
    <t>https://drive.google.com/file/d/188s_TihSme4ByrBx-jzexbNZB26psfSw/view?usp=drivesdk</t>
  </si>
  <si>
    <t>https://drive.google.com/file/d/14mrRS3KHhPC7x9jqTc-sHv1FGPAXQopS/view?usp=drivesdk</t>
  </si>
  <si>
    <t>https://drive.google.com/file/d/1mGc5SG-anD9EQa2UvYpAToUVgG3TzAT8/view?usp=drivesdk</t>
  </si>
  <si>
    <t>https://drive.google.com/file/d/14p4Vs299Ml6byNeCkLOHgulAHmWhmzTG/view?usp=drivesdk</t>
  </si>
  <si>
    <t>https://drive.google.com/file/d/1QxZwadV5xTethPUcC5KUOnSfcSkygcSl/view?usp=drivesdk</t>
  </si>
  <si>
    <t>https://drive.google.com/file/d/1_4YCsvPHUjLRbyBIiV_79sg_3PAmejka/view?usp=drivesdk</t>
  </si>
  <si>
    <t>https://drive.google.com/file/d/1OVRFBe_e1LM1gJve2ckSIRqcpmaF0Pxa/view?usp=drivesdk</t>
  </si>
  <si>
    <t>https://drive.google.com/file/d/194PghSCIdabyo3AHq4m4SKUR7Ct95nY-/view?usp=drivesdk</t>
  </si>
  <si>
    <t>https://drive.google.com/file/d/1OBsAaEWL74OIA8356hefLgHU383-XpZK/view?usp=drivesdk</t>
  </si>
  <si>
    <t>https://drive.google.com/file/d/1N8YR4GhGBpi-AaGD36-g4T9QAiHyxXLt/view?usp=drivesdk</t>
  </si>
  <si>
    <t>https://drive.google.com/file/d/1rXBY0dtm7Pgk6xf90e_IcaDyLBjxi3ml/view?usp=drivesdk</t>
  </si>
  <si>
    <t>https://drive.google.com/file/d/1Lgqdag_2evsfNpRIv20mgZM1GFPAYKQW/view?usp=drivesdk</t>
  </si>
  <si>
    <t>https://drive.google.com/file/d/1_FH03zU3UU92-YaiVF53dPpX54wat03Q/view?usp=drivesdk</t>
  </si>
  <si>
    <t>https://drive.google.com/file/d/12q9J3YbYknRh_hcTHTL8Dus33_-E-d84/view?usp=drivesdk</t>
  </si>
  <si>
    <t>https://drive.google.com/file/d/13mnN_8tMV1ktgfpwMmxan8OSgQA1JTdZ/view?usp=drivesdk</t>
  </si>
  <si>
    <t>https://drive.google.com/file/d/1E1RtAyMOz7jwYGQSNlaWpWANlcnd6QnS/view?usp=drivesdk</t>
  </si>
  <si>
    <t>https://drive.google.com/file/d/1VGgIf84FfWJLBPitzisTnyjiILWWbYoB/view?usp=drivesdk</t>
  </si>
  <si>
    <t>https://drive.google.com/file/d/1BAhOkfrilENE2CYDS1Tmxk9JTS2LA--K/view?usp=drivesdk</t>
  </si>
  <si>
    <t>https://drive.google.com/file/d/1nROuT9kjvi_MpJcr2CnUYuOrSIxlLJc5/view?usp=drivesdk</t>
  </si>
  <si>
    <t>https://drive.google.com/file/d/1HCOcQXDEjbwwELAZdM6ZXOm2TaunRAKP/view?usp=drivesdk</t>
  </si>
  <si>
    <t>https://drive.google.com/file/d/1xZp-VtXPsNGMeHRGBEVjOQx42DC4IeOv/view?usp=drivesdk</t>
  </si>
  <si>
    <t>https://drive.google.com/file/d/1X8rOqKprQZ7gbGW-k2aCYHfjwQVce7fs/view?usp=drivesdk</t>
  </si>
  <si>
    <t>https://drive.google.com/file/d/1kq9CmwLNqciF1JbNcDQVR5nq5jFkT4LO/view?usp=drivesdk</t>
  </si>
  <si>
    <t>https://drive.google.com/file/d/1nVhpSPgTEDxpR190rY36--miwC4Y3AbZ/view?usp=drivesdk</t>
  </si>
  <si>
    <t>https://drive.google.com/file/d/1MJOA8G9BYKH8GkkBqOFE2qtA0q1DUQmk/view?usp=drivesdk</t>
  </si>
  <si>
    <t>https://drive.google.com/file/d/18RnFWjGH7_ppGF-pEG9LiQxWlHICpSsV/view?usp=drivesdk</t>
  </si>
  <si>
    <t>https://drive.google.com/file/d/11R0_ElnTCcZwENKX_uaq6LR7J9kXy-T8/view?usp=drivesdk</t>
  </si>
  <si>
    <t>https://drive.google.com/file/d/1bFZxynV4uwgrscaw8hdcpM8UHZt2wgTx/view?usp=drivesdk</t>
  </si>
  <si>
    <t>https://drive.google.com/file/d/11KTwNGy3881Uro15sCtFnmPPbkzVpmyC/view?usp=drivesdk</t>
  </si>
  <si>
    <t>https://drive.google.com/file/d/1XnrvcCcpY8Nm17Xe5eaJAt-amqGMamBk/view?usp=drivesdk</t>
  </si>
  <si>
    <t>https://drive.google.com/file/d/1HQ3t7E2-9O9lCa002hIPJaffmEuKt59b/view?usp=drivesdk</t>
  </si>
  <si>
    <t>https://drive.google.com/file/d/1IGTaFlMQYjFalAq1LscptROf3CNLraRS/view?usp=drivesdk</t>
  </si>
  <si>
    <t>https://drive.google.com/file/d/1Dvlkqix-rUDRfs0Elx-0oweFY-2Qh4BH/view?usp=drivesdk</t>
  </si>
  <si>
    <t>https://drive.google.com/file/d/12zEUsty9RS_8MjVvzH76VYC9-L_v658w/view?usp=drivesdk</t>
  </si>
  <si>
    <t>https://drive.google.com/file/d/188zJ2CxDIRvlm_jU8f67Bt4OGezLotY1/view?usp=drivesdk</t>
  </si>
  <si>
    <t>https://drive.google.com/file/d/1CgpafBEN44PxOVdxSqSC6PDx_azHBduF/view?usp=drivesdk</t>
  </si>
  <si>
    <t>https://drive.google.com/file/d/12bxbrCw2EAli8vjC8P2jaT5iLGX08Wum/view?usp=drivesdk</t>
  </si>
  <si>
    <t>https://drive.google.com/file/d/1VZFEHt1_2r7vbY76gWtz6Y0SIv9qvgX-/view?usp=drivesdk</t>
  </si>
  <si>
    <t>https://drive.google.com/file/d/1KLJdUPE3dk9GjZABwEPBrrz6sAqWeNsH/view?usp=drivesdk</t>
  </si>
  <si>
    <t>https://drive.google.com/file/d/15lkk7CviqxNq1Uk2_vKV8PEpKbe0dgbW/view?usp=drivesdk</t>
  </si>
  <si>
    <t>https://drive.google.com/file/d/1QMYQW8mZO7OtEzebe4yk6L-NEnv76pJA/view?usp=drivesdk</t>
  </si>
  <si>
    <t>https://drive.google.com/file/d/1wr26Qob2qsYDh-gH6RrUREXl_E8UWhWQ/view?usp=drivesdk</t>
  </si>
  <si>
    <t>https://drive.google.com/file/d/1yWRSmAt9gLY1P9VTexNTiQe9W-SGAHRt/view?usp=drivesdk</t>
  </si>
  <si>
    <t>https://drive.google.com/file/d/1zCzeYgU1W6iE7dZC1Y3tO4MymTG37Vts/view?usp=drivesdk</t>
  </si>
  <si>
    <t>https://drive.google.com/file/d/1RvqLgBbrZnaLquUCL5vmUZyxSdkdErHl/view?usp=drivesdk</t>
  </si>
  <si>
    <t>https://drive.google.com/file/d/10Pl130QVhKPvF5KqfkNBjuE2iiqciffy/view?usp=drivesdk</t>
  </si>
  <si>
    <t>https://drive.google.com/file/d/1n2VtYlEOPXkLYBVOYF1y7WWCYcSIM8J_/view?usp=drivesdk</t>
  </si>
  <si>
    <t>https://drive.google.com/file/d/1pVVZ4ALXGJjcvE026PukmTpalDcErFaT/view?usp=drivesdk</t>
  </si>
  <si>
    <t>https://drive.google.com/file/d/1sX9kno8UETcRW99HrdQlzAnKCN2i6X81/view?usp=drivesdk</t>
  </si>
  <si>
    <t>https://drive.google.com/file/d/1oaVwK_IFOJ0hzZY2ORK9XZpyCY_t7T_T/view?usp=drivesdk</t>
  </si>
  <si>
    <t>https://drive.google.com/file/d/1pJlW4LE77xTXhw2www0ENph4TQGcFxhd/view?usp=drivesdk</t>
  </si>
  <si>
    <t>https://drive.google.com/file/d/1Q6VF_3mbxhCOhaVaJymIcOgxb_nfR5Wz/view?usp=drivesdk</t>
  </si>
  <si>
    <t>https://drive.google.com/file/d/1ZAQHvB6vB3JlvIEwbF-Bo6x89x_yjcsr/view?usp=drivesdk</t>
  </si>
  <si>
    <t>https://drive.google.com/file/d/1VhTmaxyUrsqqiklt2sof7iu4P-UPhoa4/view?usp=drivesdk</t>
  </si>
  <si>
    <t>https://drive.google.com/file/d/1HFBSUpdIRmE3KnPjYTpw2fDhRMvvJpwg/view?usp=drivesdk</t>
  </si>
  <si>
    <t>https://drive.google.com/file/d/15bjrn3MevgsgPjExZNETo61KuaRPSTGe/view?usp=drivesdk</t>
  </si>
  <si>
    <t>https://drive.google.com/file/d/1IbrUtDhl7JlKiysCTPd59J4bhwS0kqll/view?usp=drivesdk</t>
  </si>
  <si>
    <t>https://drive.google.com/file/d/1tWVhsmvYFSdnV7K9wVR92QjVyjBagjJz/view?usp=drivesdk</t>
  </si>
  <si>
    <t>https://drive.google.com/file/d/1cEmmniF4BW-HD_JTHdOp7l-kCIiinC3B/view?usp=drivesdk</t>
  </si>
  <si>
    <t>https://drive.google.com/file/d/1bbNeScI4zzYwUCz4h12hz8KmTQbPZkk9/view?usp=drivesdk</t>
  </si>
  <si>
    <t>https://drive.google.com/file/d/18VZMGfaXmZ_qQ7abJ6I05pE4EuxkEyLr/view?usp=drivesdk</t>
  </si>
  <si>
    <t>https://drive.google.com/file/d/1qjt1FFZzWJezUYZLQZ5jzrE_n9kxuUY5/view?usp=drivesdk</t>
  </si>
  <si>
    <t>https://drive.google.com/file/d/18k_rOlyPMknXnyKoFnkKgI9iqfi13cYR/view?usp=drivesdk</t>
  </si>
  <si>
    <t>https://drive.google.com/file/d/1KEScE05YNdwH_3cdspqRA5k1oRFbzRUN/view?usp=drivesdk</t>
  </si>
  <si>
    <t>https://drive.google.com/file/d/1SI2JWM3cz5pB7W6BVdN6MPspJKSvd7GC/view?usp=drivesdk</t>
  </si>
  <si>
    <t>https://drive.google.com/file/d/1wiJXTPg5ua_wTafMCL3j7zCqOGKUBi93/view?usp=drivesdk</t>
  </si>
  <si>
    <t>https://drive.google.com/file/d/15Q9SfPdBsJHumDe4h7q_eeWa_OkWsl20/view?usp=drivesdk</t>
  </si>
  <si>
    <t>https://drive.google.com/file/d/14LS9jR6AGKAsFfwPZzVnCIunK2Fgx3K9/view?usp=drivesdk</t>
  </si>
  <si>
    <t>https://drive.google.com/file/d/1sK8N5KMsEPMZPO7nU2K0GsXvcUPo5Nia/view?usp=drivesdk</t>
  </si>
  <si>
    <t>https://drive.google.com/file/d/1EVb__mUT69fh3x6ShuapsPsp1gUT8ZKn/view?usp=drivesdk</t>
  </si>
  <si>
    <t>https://drive.google.com/file/d/1TcgfJ33fobAlD1Qjm5oDm1E6EN1NKpv0/view?usp=drivesdk</t>
  </si>
  <si>
    <t>https://drive.google.com/file/d/1DmJp95L-RktGbJdTHPahhMc1lKG8gJfL/view?usp=drivesdk</t>
  </si>
  <si>
    <t>https://drive.google.com/file/d/14q7c_MxBqk-Fnm5G19D1wrueWBatx0L4/view?usp=drivesdk</t>
  </si>
  <si>
    <t>https://drive.google.com/file/d/1k_ijqSIMffvpYol7VMPpj4XgEaZhgQBm/view?usp=drivesdk</t>
  </si>
  <si>
    <t>https://drive.google.com/file/d/1ic9oFB8uW_QTQXEbBvbYeUBPJ-GpvJLD/view?usp=drivesdk</t>
  </si>
  <si>
    <t>https://drive.google.com/file/d/11DhPtBRwKPHIcyY3Gmp2i1FxJqN36jOq/view?usp=drivesdk</t>
  </si>
  <si>
    <t>https://drive.google.com/file/d/16BCdTL4fXHJhas3PoO2_zIcsu_4OzUDl/view?usp=drivesdk</t>
  </si>
  <si>
    <t>https://drive.google.com/file/d/1mh99anu7mebpH3-G06I4Fkyrm4chj93_/view?usp=drivesdk</t>
  </si>
  <si>
    <t>https://drive.google.com/file/d/1TATweu9wtZSxmLPjYHmVfvQtHMHJNGVp/view?usp=drivesdk</t>
  </si>
  <si>
    <t>https://drive.google.com/file/d/1jqIvwP0ZB_Cpi5s_rPW60NTmNv09CT8R/view?usp=drivesdk</t>
  </si>
  <si>
    <t>https://drive.google.com/file/d/1HD5kxTHBu_1-cLqE1shZG3mEceNto8Gy/view?usp=drivesdk</t>
  </si>
  <si>
    <t>https://drive.google.com/file/d/1Gye7-LmRR-jFGadUEwSC2d5xTEG2mVZc/view?usp=drivesdk</t>
  </si>
  <si>
    <t>https://drive.google.com/file/d/1Kc9eRzYdA0-vePFiGnbvcpQSkhlPvoOm/view?usp=drivesdk</t>
  </si>
  <si>
    <t>https://drive.google.com/file/d/19C6xkF539PL6DjbQNFAvCrFP6QEf2-bi/view?usp=drivesdk</t>
  </si>
  <si>
    <t>https://drive.google.com/file/d/1a5QbgLUTbdRqBeTnqIfC_B3NrsOW8Xur/view?usp=drivesdk</t>
  </si>
  <si>
    <t>https://drive.google.com/file/d/1F99SBCm9aRTfGQ9EhL743QtYnrsnRMKW/view?usp=drivesdk</t>
  </si>
  <si>
    <t>https://drive.google.com/file/d/1gF74Hc_HRDT9oBkmv_KNlI8997hPPvPH/view?usp=drivesdk</t>
  </si>
  <si>
    <t>https://drive.google.com/file/d/1bOKot4ZrtfEtzLy20UF11qzY24bDLSWR/view?usp=drivesdk</t>
  </si>
  <si>
    <t>https://drive.google.com/file/d/1lxLRAmeHqbo9M2Jgjtvt6Ji83i89wNja/view?usp=drivesdk</t>
  </si>
  <si>
    <t>https://drive.google.com/file/d/1TywR9yRZJqLqtVBAJXqUJou_z3F7c6xf/view?usp=drivesdk</t>
  </si>
  <si>
    <t>https://drive.google.com/file/d/179ZQrUkeb4AYLnvpHa6_RvDlqIeuj2Ke/view?usp=drivesdk</t>
  </si>
  <si>
    <t>https://drive.google.com/file/d/1DFBkCO5o5Uxn_CSJ3i44KOBsOmXX8kB7/view?usp=drivesdk</t>
  </si>
  <si>
    <t>https://drive.google.com/file/d/1iaFqv6Fgz1gw05eRFs5AT410LVO0Bxao/view?usp=drivesdk</t>
  </si>
  <si>
    <t>https://drive.google.com/file/d/1YUYuA1u2uYSVfrpHeskXdaPwpyz252ra/view?usp=drivesdk</t>
  </si>
  <si>
    <t>https://drive.google.com/file/d/1avS1ZxPV-XQ8R33Jx_NYsY84TPjUAx0H/view?usp=drivesdk</t>
  </si>
  <si>
    <t>https://drive.google.com/file/d/1dYCMX7EcV5L0_R3vhZ1Qzy0h0jbR5i0F/view?usp=drivesdk</t>
  </si>
  <si>
    <t>https://drive.google.com/file/d/17t_Jd_LEKfgNC0ZD5oDkjszNSj4jWOdo/view?usp=drivesdk</t>
  </si>
  <si>
    <t>https://drive.google.com/file/d/1aGEMJa5bYBW7Mitg7S5_8CGjwd0on-22/view?usp=drivesdk</t>
  </si>
  <si>
    <t>https://drive.google.com/file/d/1xwq-BVfLVZZK403DTahYRse_r3OeHdjp/view?usp=drivesdk</t>
  </si>
  <si>
    <t>https://drive.google.com/file/d/15mAUXumsDe4pv5lwLT4RN62CJYJqL_r3/view?usp=drivesdk</t>
  </si>
  <si>
    <t>https://drive.google.com/file/d/1AcblsTx6QQvDBuofIE0JnzbdtMXnd1um/view?usp=drivesdk</t>
  </si>
  <si>
    <t>https://drive.google.com/file/d/1dS5c9eCZn8j69PKDHtpCYnK0zfYbcDyw/view?usp=drivesdk</t>
  </si>
  <si>
    <t>https://drive.google.com/file/d/1VU5p0TQ440VJkpvoSz0uTu19ZeWxEJk9/view?usp=drivesdk</t>
  </si>
  <si>
    <t>https://drive.google.com/file/d/1rVPU8FOkNOZcMhr2qdvN5xUaYL8MXLCx/view?usp=drivesdk</t>
  </si>
  <si>
    <t>https://drive.google.com/file/d/11IDLEV8kkIjlSReBeoog_5MXRAm9fDE_/view?usp=drivesdk</t>
  </si>
  <si>
    <t>https://drive.google.com/file/d/1SVvA_c_9rQFtFnzRuFrgO6voT0SGLwBX/view?usp=drivesdk</t>
  </si>
  <si>
    <t>https://drive.google.com/file/d/1CmYHddZIbUBK2Gbn54YRb4jB19VusMEy/view?usp=drivesdk</t>
  </si>
  <si>
    <t>https://drive.google.com/file/d/1Orv3dqrdmQt7ZDpDiGnTTIEZlEiR-Z80/view?usp=drivesdk</t>
  </si>
  <si>
    <t>https://drive.google.com/file/d/1M1p45Xvt4tWv1L1-RrjbGoaeHcM2tS5F/view?usp=drivesdk</t>
  </si>
  <si>
    <t>https://drive.google.com/file/d/1W6IOGByAlZuwc7e57JDnCvZKrXuZ2fUd/view?usp=drivesdk</t>
  </si>
  <si>
    <t>https://drive.google.com/file/d/1Y4WyAt8mhVG_-_5yBpPJCkuvsXrSVpBC/view?usp=drivesdk</t>
  </si>
  <si>
    <t>https://drive.google.com/file/d/1sSw5xy_yRLrol_6ctNpnHxtJE_vfJH0n/view?usp=drivesdk</t>
  </si>
  <si>
    <t>https://drive.google.com/file/d/1Mnw2fnI8Fd48Q-nVLZLABd_YVd0Oavzb/view?usp=drivesdk</t>
  </si>
  <si>
    <t>https://drive.google.com/file/d/1TsJQR0tHJy4_lJd-7729hkn6T2Fa15dX/view?usp=drivesdk</t>
  </si>
  <si>
    <t>https://drive.google.com/file/d/1I2op-DjMJQuIOU6Tfh-wjpJNWJvH0Q9y/view?usp=drivesdk</t>
  </si>
  <si>
    <t>https://drive.google.com/file/d/10T9dCcXylWKwnH5_JRGrfyz_TTOFTD66/view?usp=drivesdk</t>
  </si>
  <si>
    <t>https://drive.google.com/file/d/1ZQd2fY5ZzugBeywQ1W3BtOJW6lqxN8d5/view?usp=drivesdk</t>
  </si>
  <si>
    <t>https://drive.google.com/file/d/1uovg3THFwy5YAt783QJUCUAiBN3NDjOU/view?usp=drivesdk</t>
  </si>
  <si>
    <t>https://drive.google.com/file/d/1VFY2qx7-BRLVgUnS6g_Oxq--3y83d_Rg/view?usp=drivesdk</t>
  </si>
  <si>
    <t>https://drive.google.com/file/d/1BitzXIc8XWA50BXPQyhLfkvnMDw8GV51/view?usp=drivesdk</t>
  </si>
  <si>
    <t>https://drive.google.com/file/d/1GXG2GN9nUk-PoJjZB81P0xblXjSqYLsa/view?usp=drivesdk</t>
  </si>
  <si>
    <t>https://drive.google.com/file/d/1ibL-nRpNYB7aoaA-uJg5z8L4-UkmA5US/view?usp=drivesdk</t>
  </si>
  <si>
    <t>https://drive.google.com/file/d/1s7gBy3fkWF_KQfIahNcsMDlM8Z1i1OSB/view?usp=drivesdk</t>
  </si>
  <si>
    <t>https://drive.google.com/file/d/1wba6F2S6hs7rvepnGFO8WFHYPWUQfG98/view?usp=drivesdk</t>
  </si>
  <si>
    <t>https://drive.google.com/file/d/1zTjUGQIgm9rXdkH3RJb2xY1CHrcCtyfe/view?usp=drivesdk</t>
  </si>
  <si>
    <t>https://drive.google.com/file/d/1hCp5ghe8xLC6I06_CvU6Leh5RgYe8iMm/view?usp=drivesdk</t>
  </si>
  <si>
    <t>https://drive.google.com/file/d/1t35skZvr33GhrV3JqRat1z0tGnh3m5Rx/view?usp=drivesdk</t>
  </si>
  <si>
    <t>https://drive.google.com/file/d/1jtJLnuyOHP_1-u6JGZCbj60q1ZPW7Xcd/view?usp=drivesdk</t>
  </si>
  <si>
    <t>https://drive.google.com/file/d/1nwmybuLzoavCnbqBfMvvv_1lTZiKKoyX/view?usp=drivesdk</t>
  </si>
  <si>
    <t>https://drive.google.com/file/d/1otE7_3mymdTrq1tK1tUOlGfhsSpdsOBA/view?usp=drivesdk</t>
  </si>
  <si>
    <t>https://drive.google.com/file/d/19FouXpK6uddIEptEmmoKeaZOVXKwnFlu/view?usp=drivesdk</t>
  </si>
  <si>
    <t>https://drive.google.com/file/d/1q0W3VOSSBJpBqupempJ9Iv8cJ0kM5Ib_/view?usp=drivesdk</t>
  </si>
  <si>
    <t>https://drive.google.com/file/d/1pwsNywC8m1L3YCyC653o6quEIpmYp5y3/view?usp=drivesdk</t>
  </si>
  <si>
    <t>https://drive.google.com/file/d/1B1NkoMb6xEQRlH9uyrgKQuViAFrjR7iy/view?usp=drivesdk</t>
  </si>
  <si>
    <t>https://drive.google.com/file/d/1A-5FSjQxdhslNq0_Rj5VQslF_9MC1bnh/view?usp=drivesdk</t>
  </si>
  <si>
    <t>https://drive.google.com/file/d/1Q2QTSrNa1aJ5F1FU-zNIrWe3QjsOzKQs/view?usp=drivesdk</t>
  </si>
  <si>
    <t>https://drive.google.com/file/d/15qenQ_h3O-AMk21jcmaAuD5ZIYs_oRjn/view?usp=drivesdk</t>
  </si>
  <si>
    <t>https://drive.google.com/file/d/13vlJV6XqynM5cIfNiUbVOeAu9Pt7ufQg/view?usp=drivesdk</t>
  </si>
  <si>
    <t>https://drive.google.com/file/d/1As08sDEAEuD7DEuYRH3ix9e5KGfsMiVl/view?usp=drivesdk</t>
  </si>
  <si>
    <t>https://drive.google.com/file/d/1fG43_0Xl-yXGfXX6kqKWETLLrAS6zklt/view?usp=drivesdk</t>
  </si>
  <si>
    <t>https://drive.google.com/file/d/13xWQd_q-iO4iAPHYmOa1kkfMZVCiJmTQ/view?usp=drivesdk</t>
  </si>
  <si>
    <t>https://drive.google.com/file/d/1oDApanhHjEXyjJffiUxEmsN_ToYCXDrq/view?usp=drivesdk</t>
  </si>
  <si>
    <t>https://drive.google.com/file/d/1rcfwU6Cwx6WF0vFUhAKxnCWGJGhqFo-k/view?usp=drivesdk</t>
  </si>
  <si>
    <t>https://drive.google.com/file/d/1al3HRidLVXqEwe9yw0oqVso2kT8zQPPs/view?usp=drivesdk</t>
  </si>
  <si>
    <t>https://drive.google.com/file/d/1wty9F7tiWo-OVsgHoq6G5EVEbU5tBU_N/view?usp=drivesdk</t>
  </si>
  <si>
    <t>https://drive.google.com/file/d/1jUe1cF1583DzjbloYhAHdESh3n8XUjj1/view?usp=drivesdk</t>
  </si>
  <si>
    <t>https://drive.google.com/file/d/1L2XFs2uzxKwM-oJuQwAzmBgB139AegqF/view?usp=drivesdk</t>
  </si>
  <si>
    <t>https://drive.google.com/file/d/1-UZoobOvTYUg61mjSGhT1uGOWuHIqFhq/view?usp=drivesdk</t>
  </si>
  <si>
    <t>https://drive.google.com/file/d/1vLzcc1yy0wnVulB2NWyFEo1b58tFZ4X0/view?usp=drivesdk</t>
  </si>
  <si>
    <t>https://drive.google.com/file/d/1m02WuLsYK3QUoBgkzBwuYZj6AAlJyK7f/view?usp=drivesdk</t>
  </si>
  <si>
    <t>https://drive.google.com/file/d/1vxoaJ9x4mgplbBMTBOYgFx-5euS4tuO9/view?usp=drivesdk</t>
  </si>
  <si>
    <t>https://drive.google.com/file/d/1BLjRcSLfrVj2GoVz4pY4bieuMXr_1509/view?usp=drivesdk</t>
  </si>
  <si>
    <t>https://drive.google.com/file/d/15JNpTC_EMEJfbtUyKUJflsqMdVB3birY/view?usp=drivesdk</t>
  </si>
  <si>
    <t>https://drive.google.com/file/d/1TxHLtnFPf8qFLT75PCU5WigFrPLAwKxI/view?usp=drivesdk</t>
  </si>
  <si>
    <t>https://drive.google.com/file/d/1AeFYhePc73sKd9cP6FnlTOwgHDOeNAIi/view?usp=drivesdk</t>
  </si>
  <si>
    <t>https://drive.google.com/file/d/12WSJjYk7ZqA23YT2iAavFq4SglC1_YCJ/view?usp=drivesdk</t>
  </si>
  <si>
    <t>https://drive.google.com/file/d/1k1dm9AlqegdTAABTgInY8KQseWHFZ9n1/view?usp=drivesdk</t>
  </si>
  <si>
    <t>https://drive.google.com/file/d/10Dfn4fyTkBglMSORgT_F1IQte-yXIVGe/view?usp=drivesdk</t>
  </si>
  <si>
    <t>https://drive.google.com/file/d/1AX04vbt7KxwHO5gm2DjWHNSxG7JGeqJi/view?usp=drivesdk</t>
  </si>
  <si>
    <t>https://drive.google.com/file/d/13UNDdIKkZCRHb3tIkc6PzkUpLSa9QnWM/view?usp=drivesdk</t>
  </si>
  <si>
    <t>https://drive.google.com/file/d/1yeDo-SXK0VIv13JK2NU7iJhKaQhcQU07/view?usp=drivesdk</t>
  </si>
  <si>
    <t>https://drive.google.com/file/d/1JUPsDdOG1IYNH7w80HtmHex_MM_aQinR/view?usp=drivesdk</t>
  </si>
  <si>
    <t>https://drive.google.com/file/d/1rEfrEgTqVRLItBm-qlvl1zHfCHsDu6AE/view?usp=drivesdk</t>
  </si>
  <si>
    <t>https://drive.google.com/file/d/12JwY46kzkRHW63RvVm15mkOMdn4rjIS-/view?usp=drivesdk</t>
  </si>
  <si>
    <t>https://drive.google.com/file/d/1CwzK3asrw670nyA48eNDVMYz4ngk0zrm/view?usp=drivesdk</t>
  </si>
  <si>
    <t>https://drive.google.com/file/d/1EJcnayLY9e5moa08QP12zLF4hfmZ9ahb/view?usp=drivesdk</t>
  </si>
  <si>
    <t>https://drive.google.com/file/d/10Ff0_CnTc51qhu9_p_mySIzOVjJOTAhF/view?usp=drivesdk</t>
  </si>
  <si>
    <t>https://drive.google.com/file/d/11H7Utu6A6UdW317GADUBuMjrrpHzcFPQ/view?usp=drivesdk</t>
  </si>
  <si>
    <t>https://drive.google.com/file/d/1kQXqeW92D2YH8Pq6zgrzA90trTKsnca-/view?usp=drivesdk</t>
  </si>
  <si>
    <t>https://drive.google.com/file/d/1S-GOFXaMZERq02KDy8YzENVTVx6cbaE7/view?usp=drivesdk</t>
  </si>
  <si>
    <t>https://drive.google.com/file/d/1XchNMSOe7BANjmUObZDz5CPoRo1QPej_/view?usp=drivesdk</t>
  </si>
  <si>
    <t>https://drive.google.com/file/d/1ZMUZ8JaGgi_yZPKwuC1BWpr0sS--C6qN/view?usp=drivesdk</t>
  </si>
  <si>
    <t>https://drive.google.com/file/d/1_ZWm9NLICpor6ypOZzL3G31zahAI34R3/view?usp=drivesdk</t>
  </si>
  <si>
    <t>https://drive.google.com/file/d/1Aekv418LZIxf_e_xRibOTa9qgB-1udRA/view?usp=drivesdk</t>
  </si>
  <si>
    <t>https://drive.google.com/file/d/1luWVpzCZyyD8cbqxE3IAL7rxUPoZavz4/view?usp=drivesdk</t>
  </si>
  <si>
    <t>https://drive.google.com/file/d/1PTvtOFVoflgupbJx8tog6ZepqLC1tztP/view?usp=drivesdk</t>
  </si>
  <si>
    <t>https://drive.google.com/file/d/1iJKXow3_wREpF65ldnajHYjTf3ZYGVfk/view?usp=drivesdk</t>
  </si>
  <si>
    <t>https://drive.google.com/file/d/11IcTacMLgNYpbNh-oHEcTcgu1b8heP1_/view?usp=drivesdk</t>
  </si>
  <si>
    <t>https://drive.google.com/file/d/15vubSaNZ0RlmmAY6yFjNWRLsGpsjZ0_T/view?usp=drivesdk</t>
  </si>
  <si>
    <t>https://drive.google.com/file/d/1wxwG6fGiis4BUwionwhRQThMIsDy8RWo/view?usp=drivesdk</t>
  </si>
  <si>
    <t>https://drive.google.com/file/d/10_Yh987k4sx3nD_uVf9GZUcNK36J2VsA/view?usp=drivesdk</t>
  </si>
  <si>
    <t>https://drive.google.com/file/d/1mRjr6we7Q6cJkgjv85gyMMXqPpYNfBzO/view?usp=drivesdk</t>
  </si>
  <si>
    <t>https://drive.google.com/file/d/1uoXIwwqMTFVJFIsGk70VIUfL2T4nLXw1/view?usp=drivesdk</t>
  </si>
  <si>
    <t>https://drive.google.com/file/d/1kyy0ufFPNPKQ1iyeIBxPZzVKgwaInrYz/view?usp=drivesdk</t>
  </si>
  <si>
    <t>https://drive.google.com/file/d/1auDm43CLr5zmG4TyQkKlCackKlXcknmh/view?usp=drivesdk</t>
  </si>
  <si>
    <t>https://drive.google.com/file/d/1Di2VMVQxXAoAFvVfV9gTGJYmEWc9vpvn/view?usp=drivesdk</t>
  </si>
  <si>
    <t>https://drive.google.com/file/d/1UPISXc-o_62o3yhoNfqxy9EhA1tFOKBk/view?usp=drivesdk</t>
  </si>
  <si>
    <t>https://drive.google.com/file/d/1JxjPlvAgknz2IrdTteyJhrVZEi__wVy4/view?usp=drivesdk</t>
  </si>
  <si>
    <t>https://drive.google.com/file/d/1AgBxWy5QpfyXMbhPRqHjFOezYMkl81VX/view?usp=drivesdk</t>
  </si>
  <si>
    <t>https://drive.google.com/file/d/10yj3U57A58Gn0PdbmR1QkbBUk4aLqDyM/view?usp=drivesdk</t>
  </si>
  <si>
    <t>https://drive.google.com/file/d/1AaugLiN6gXYJTFgqJNEhcTAcUekL7MmY/view?usp=drivesdk</t>
  </si>
  <si>
    <t>https://drive.google.com/file/d/1kHUzvvVpjgVsnD-jClrXevzf4aUD0nkT/view?usp=drivesdk</t>
  </si>
  <si>
    <t>https://drive.google.com/file/d/1DI4XWcfKS6oNLkYdr6u3_6WGsAUHt4xX/view?usp=drivesdk</t>
  </si>
  <si>
    <t>https://drive.google.com/file/d/1GgO458MKtloaiwTpNLSMOpfUrSU2eu2-/view?usp=drivesdk</t>
  </si>
  <si>
    <t>https://drive.google.com/file/d/1bUXXnFn5qO44t-uz0d-EZgGnNU0DSbi6/view?usp=drivesdk</t>
  </si>
  <si>
    <t>https://drive.google.com/file/d/1MiYkaMYib_cY-uAMZmH-5vtWS5v0qYfH/view?usp=drivesdk</t>
  </si>
  <si>
    <t>https://drive.google.com/file/d/1KKNHszF8Pmg6RYjAG4uNxEIdT65ZXeq7/view?usp=drivesdk</t>
  </si>
  <si>
    <t>https://drive.google.com/file/d/1E9cNB7Leld5cJE0AkPMblkJRLm6ukmGE/view?usp=drivesdk</t>
  </si>
  <si>
    <t>https://drive.google.com/file/d/1BdL42yYBkmb73BHfaruozrMz7hyows8k/view?usp=drivesdk</t>
  </si>
  <si>
    <t>https://drive.google.com/file/d/1ROIJdtq_E_ystskmStrH_Yu3mPZd5-Ja/view?usp=drivesdk</t>
  </si>
  <si>
    <t>https://drive.google.com/file/d/19kp5XFcWQZMIeYP-mLp2EOkVJeexHi1n/view?usp=drivesdk</t>
  </si>
  <si>
    <t>https://drive.google.com/file/d/1HWSg8_ojAVAI_AUMY6z7-Wu3fDC_Fd6E/view?usp=drivesdk</t>
  </si>
  <si>
    <t>https://drive.google.com/file/d/1OmuYlsgSVySN330PY4A72HBwc9rwz3Y9/view?usp=drivesdk</t>
  </si>
  <si>
    <t>https://drive.google.com/file/d/1YnneA0TuHWCeKbi9N7WmenltiKV-EMEV/view?usp=drivesdk</t>
  </si>
  <si>
    <t>https://drive.google.com/file/d/1H9MGhAYhVHWzSrCE42LLVCaKdSJv15fI/view?usp=drivesdk</t>
  </si>
  <si>
    <t>https://drive.google.com/file/d/1upX1bXlPA70zQNPEN7jC10wYEhEKfpwx/view?usp=drivesdk</t>
  </si>
  <si>
    <t>https://drive.google.com/file/d/1Zjg-nfKbbmtZFy56WfNpkdRetxArlIkE/view?usp=drivesdk</t>
  </si>
  <si>
    <t>https://drive.google.com/file/d/1mXHXxsq6k_rYg1RR-xDiqikW5r3WlK1h/view?usp=drivesdk</t>
  </si>
  <si>
    <t>https://drive.google.com/file/d/1CmblJ1aU1oxDCRnrUyj41OTEfAVUhYiA/view?usp=drivesdk</t>
  </si>
  <si>
    <t>https://drive.google.com/file/d/1dK607BrVbpKLxnxvRt0UoMj3K8w472KV/view?usp=drivesdk</t>
  </si>
  <si>
    <t>https://drive.google.com/file/d/1TNV365QwS8b-PMr_lQj1UqJ4c7VyAApo/view?usp=drivesdk</t>
  </si>
  <si>
    <t>https://drive.google.com/file/d/1e2V1sD18u9SGPCwjDVRWsXvDhMzDoXkf/view?usp=drivesdk</t>
  </si>
  <si>
    <t>https://drive.google.com/file/d/1_bCJhVIaubMqRieLYs4X3YvPgxvTqsPF/view?usp=drivesdk</t>
  </si>
  <si>
    <t>https://drive.google.com/file/d/13E7BY-US_BA8pJMZzZQxe5NAuzxLjJmL/view?usp=drivesdk</t>
  </si>
  <si>
    <t>https://drive.google.com/file/d/1vAB6a4_YYiVgMOqUae618powWJXanY4y/view?usp=drivesdk</t>
  </si>
  <si>
    <t>https://drive.google.com/file/d/1byt3KYiBbClclqWPdG7YLDRl01tgXiMZ/view?usp=drivesdk</t>
  </si>
  <si>
    <t>https://drive.google.com/file/d/1Z80bVwqhTyZXIHFHqKbe8eXVIF41BVz4/view?usp=drivesdk</t>
  </si>
  <si>
    <t>https://drive.google.com/file/d/1QGusO2iESdhaqnTO64kbzZkq2vOeMi69/view?usp=drivesdk</t>
  </si>
  <si>
    <t>https://drive.google.com/file/d/1ykW_RWnnz0V2QS6ylM0pfIfD4a_9xxVE/view?usp=drivesdk</t>
  </si>
  <si>
    <t>https://drive.google.com/file/d/19OVsxbWuFHyeWmVDyhuI27YXIRgMz4YA/view?usp=drivesdk</t>
  </si>
  <si>
    <t>https://drive.google.com/file/d/1sKpGra5k0H7rc1yIGj3uqnb5IxteCYEg/view?usp=drivesdk</t>
  </si>
  <si>
    <t>https://drive.google.com/file/d/1np93x3VkpoRgrC-9Qzc0OCo4VdJvhY5v/view?usp=drivesdk</t>
  </si>
  <si>
    <t>https://drive.google.com/file/d/1HmANBnnbQE1xDjI2MbrSm-8Y-tkroRsF/view?usp=drivesdk</t>
  </si>
  <si>
    <t>https://drive.google.com/file/d/1-HuHx5DCwejZg8RYyU9pQow4OjeF125U/view?usp=drivesdk</t>
  </si>
  <si>
    <t>https://drive.google.com/file/d/1Ze0akrMI56v4J9lmKPMAGNlsMHZ9H15Q/view?usp=drivesdk</t>
  </si>
  <si>
    <t>https://drive.google.com/file/d/1R_EluuXoMBsXUEaiiA1Tb13zdxXtPwlE/view?usp=drivesdk</t>
  </si>
  <si>
    <t>https://drive.google.com/file/d/1tISi3TJX2nz8STIdqUdR71Mn0WdWvkE7/view?usp=drivesdk</t>
  </si>
  <si>
    <t>https://drive.google.com/file/d/1A8BW4ZEyYRJte-OBrciUxdSTift2DcGa/view?usp=drivesdk</t>
  </si>
  <si>
    <t>https://drive.google.com/file/d/1bTFCYfmaEnNepic8vHKplW1xZd8X2eyX/view?usp=drivesdk</t>
  </si>
  <si>
    <t>https://drive.google.com/file/d/12nSJv0GhbBju90WXupXLqb8YC954nA6w/view?usp=drivesdk</t>
  </si>
  <si>
    <t>https://drive.google.com/file/d/1BLDWc-hPoaNYmXALDufP87W6XIwmVaw2/view?usp=drivesdk</t>
  </si>
  <si>
    <t>https://drive.google.com/file/d/1kfER4zVU-_GzC0YZQXObNkgbsUu2G-Mc/view?usp=drivesdk</t>
  </si>
  <si>
    <t>https://drive.google.com/file/d/1LFtXgeFXGZ7BRif7UbKr6B2KqzKIbfft/view?usp=drivesdk</t>
  </si>
  <si>
    <t>https://drive.google.com/file/d/1a2Dw2CQyCJOy5q5b4BSKefOfCR7KmI_X/view?usp=drivesdk</t>
  </si>
  <si>
    <t>https://drive.google.com/file/d/19Fs8Y-WwzLvnOPIvzGm4hUYfWbkmgrc8/view?usp=drivesdk</t>
  </si>
  <si>
    <t>https://drive.google.com/file/d/1VtLCqV9DPJpJQ3SL0YEvJpg2Qe2z-x12/view?usp=drivesdk</t>
  </si>
  <si>
    <t>https://drive.google.com/file/d/1TJmIe0jLw84wYh0_nv_WAAU6wwCCpp2k/view?usp=drivesdk</t>
  </si>
  <si>
    <t>https://drive.google.com/file/d/10kL-9CL_NkvsorkrTsTdGYvRI-iU--La/view?usp=drivesdk</t>
  </si>
  <si>
    <t>https://drive.google.com/file/d/1Qkvnh97VoIrMW16DGfFxGr-CKyQEIQeM/view?usp=drivesdk</t>
  </si>
  <si>
    <t>https://drive.google.com/file/d/1o-bAxdjW30j4fJqZQGR_RTK-eigGBG2Y/view?usp=drivesdk</t>
  </si>
  <si>
    <t>https://drive.google.com/file/d/1uk_8U9A-h8K4Zf_-ZsPYO2rZXXEkWAxE/view?usp=drivesdk</t>
  </si>
  <si>
    <t>https://drive.google.com/file/d/17VOnH2YJoRJDurUTmqrs8EJXMECr_cH2/view?usp=drivesdk</t>
  </si>
  <si>
    <t>https://drive.google.com/file/d/1iohDGmcNenaEDnnDmpmGDzqYrjKQadql/view?usp=drivesdk</t>
  </si>
  <si>
    <t>https://drive.google.com/file/d/12oKOtvGHu1P-JcKJUd7SpEy1b7lKG1dT/view?usp=drivesdk</t>
  </si>
  <si>
    <t>https://drive.google.com/file/d/12mgHfT-3WNs5V8pcVIjLVK3R7sPvazgP/view?usp=drivesdk</t>
  </si>
  <si>
    <t>https://drive.google.com/file/d/1ODbTRxWbqeMdBXyHCU14NhG5BfwEeb52/view?usp=drivesdk</t>
  </si>
  <si>
    <t>https://drive.google.com/file/d/1k_obhUak9KPu89R2837JKvJM4AGj3VCY/view?usp=drivesdk</t>
  </si>
  <si>
    <t>https://drive.google.com/file/d/1avPUPInJGLkLD15_gg5Lj05bofng8ZeW/view?usp=drivesdk</t>
  </si>
  <si>
    <t>https://drive.google.com/file/d/1OmAMYbXQjzLpsioRxOpOtrvqGV7MH7YJ/view?usp=drivesdk</t>
  </si>
  <si>
    <t>https://drive.google.com/file/d/1SbFrdFExA-jEOza5ThKTq8sTCnGFojXB/view?usp=drivesdk</t>
  </si>
  <si>
    <t>https://drive.google.com/file/d/1WGuELwDKFsBkxJiLmjfPsPiqtcV98uAB/view?usp=drivesdk</t>
  </si>
  <si>
    <t>https://drive.google.com/file/d/1g-CsepxArOr3wRyAi7rbYFgspc2IWqLZ/view?usp=drivesdk</t>
  </si>
  <si>
    <t>https://drive.google.com/file/d/1Bdb1Ik70j0RR5YdVXM2I-Z-AnybcVpdV/view?usp=drivesdk</t>
  </si>
  <si>
    <t>https://drive.google.com/file/d/1dQ4ARrk0d70FkwIGudZUjgQeFwrfFTr6/view?usp=drivesdk</t>
  </si>
  <si>
    <t>https://drive.google.com/file/d/1hhTl-6Rna7cV1oylJM7zDe2gkmJTrIPe/view?usp=drivesdk</t>
  </si>
  <si>
    <t>https://drive.google.com/file/d/1-H9Fx4SYf1trRoXZWt0kMrYLBKKc3YO-/view?usp=drivesdk</t>
  </si>
  <si>
    <t>https://drive.google.com/file/d/1ohSpkg_ujZzmJD76kha_V8gavfOz9vov/view?usp=drivesdk</t>
  </si>
  <si>
    <t>https://drive.google.com/file/d/1tYQnlkB9so4bLvTYeu9zqmwAHyg5Yw8a/view?usp=drivesdk</t>
  </si>
  <si>
    <t>https://drive.google.com/file/d/1FVrcjPadRu8dL4rvhRC4IWqycSccB4b-/view?usp=drivesdk</t>
  </si>
  <si>
    <t>https://drive.google.com/file/d/1dXp2voDZIuLtdfTKuoKxn10mxFvxXLkC/view?usp=drivesdk</t>
  </si>
  <si>
    <t>https://drive.google.com/file/d/1corUnIifqydaiFRtmBzDC-DOslylgAXt/view?usp=drivesdk</t>
  </si>
  <si>
    <t>https://drive.google.com/file/d/14hfVy_8qcfvkmmmPcFXA9JqZGMwB5wDD/view?usp=drivesdk</t>
  </si>
  <si>
    <t>https://drive.google.com/file/d/1QDJVr3uV73WexzSrKvpu_wljlGTFTSs8/view?usp=drivesdk</t>
  </si>
  <si>
    <t>https://drive.google.com/file/d/1UCZ60oii43Ed93BfWOD7Ea4NTFCkzORD/view?usp=drivesdk</t>
  </si>
  <si>
    <t>https://drive.google.com/file/d/1_7nKeWOVVqpAjWc-czCvG5ObpgBB2uVN/view?usp=drivesdk</t>
  </si>
  <si>
    <t>https://drive.google.com/file/d/1-SiThXZ9xwJe6saNnbCwpKqwxNWiD3en/view?usp=drivesdk</t>
  </si>
  <si>
    <t>https://drive.google.com/file/d/1z_XSniXofQ-z24lwHRkIUw_BTxTuFFtR/view?usp=drivesdk</t>
  </si>
  <si>
    <t>https://drive.google.com/file/d/1UmOTWb1SUfZxJDv5y9nS7r97O67VtG35/view?usp=drivesdk</t>
  </si>
  <si>
    <t>https://drive.google.com/file/d/1ptPphc-rgQz-_7X4NaAhGBebn2nHL9jn/view?usp=drivesdk</t>
  </si>
  <si>
    <t>https://drive.google.com/file/d/1L96g9Yvj5I5pELmmn0JiG1qqPio3EiuP/view?usp=drivesdk</t>
  </si>
  <si>
    <t>https://drive.google.com/file/d/19RIr1DThJ8obxekTf7ovLPOV8HCOnJKN/view?usp=drivesdk</t>
  </si>
  <si>
    <t>https://drive.google.com/file/d/1otHp6pEYb4C1LmefIMnKJMOikP-wthat/view?usp=drivesdk</t>
  </si>
  <si>
    <t>https://drive.google.com/file/d/1i-7c_wod_5UKhevGe9xeXzzuNiZXffKQ/view?usp=drivesdk</t>
  </si>
  <si>
    <t>https://drive.google.com/file/d/1f1cIvQnqOq41JR6jPEUxsuP_8RrFArpJ/view?usp=drivesdk</t>
  </si>
  <si>
    <t>https://drive.google.com/file/d/1lEPHoz9Od4EufAUCByogYzAxpNxGpiJt/view?usp=drivesdk</t>
  </si>
  <si>
    <t>https://drive.google.com/file/d/1XiEdash0DYpkXRO4DVSmfBY1xhCVwjoU/view?usp=drivesdk</t>
  </si>
  <si>
    <t>https://drive.google.com/file/d/19sGA5nprNl51hwEkJRZZpWGkEd96GXwR/view?usp=drivesdk</t>
  </si>
  <si>
    <t>https://drive.google.com/file/d/1p-FBXn0DcyQQshsDcnUnNljtrxP_OBkD/view?usp=drivesdk</t>
  </si>
  <si>
    <t>https://drive.google.com/file/d/1T00O5hi2WWxwzvQK7aOR6_Nrx2RZXLAl/view?usp=drivesdk</t>
  </si>
  <si>
    <t>https://drive.google.com/file/d/123h1xuRVihJbvdLmtl8gEZa1UIqQiu_l/view?usp=drivesdk</t>
  </si>
  <si>
    <t>https://drive.google.com/file/d/1MQuKYAsiX1_YYiQkFTvUAy7MvR6DAAcY/view?usp=drivesdk</t>
  </si>
  <si>
    <t>https://drive.google.com/file/d/11riF8Ojqho6fGdWijtric28W96Qk6UIu/view?usp=drivesdk</t>
  </si>
  <si>
    <t>https://drive.google.com/file/d/1ngIUpuDOp8WxESRyoD4o0d4hwJ_J7d_d/view?usp=drivesdk</t>
  </si>
  <si>
    <t>https://drive.google.com/file/d/1fpzQ8vtmukDnPZG7St86l9vBAkozgXRl/view?usp=drivesdk</t>
  </si>
  <si>
    <t>https://drive.google.com/file/d/1Id2CF85KToelu-KVs1Rq7CfCLo_Z9zcT/view?usp=drivesdk</t>
  </si>
  <si>
    <t>https://drive.google.com/file/d/1mzE4Jsthdixe1IXPtL5a6yB71M7fa98K/view?usp=drivesdk</t>
  </si>
  <si>
    <t>https://drive.google.com/file/d/1w1_5mdRLsnYuB5BSTjoDFNIiWXuWkvGO/view?usp=drivesdk</t>
  </si>
  <si>
    <t>https://drive.google.com/file/d/1rDqszDtSD0CW91kAZJbwnA_baccm7zn3/view?usp=drivesdk</t>
  </si>
  <si>
    <t>https://drive.google.com/file/d/1jmxXXA6qQLrv1a4p9A0fmluCrNgtGQtd/view?usp=drivesdk</t>
  </si>
  <si>
    <t>https://drive.google.com/file/d/1n-InMW6rJH67x69ghBmm8upZZcfx1VI4/view?usp=drivesdk</t>
  </si>
  <si>
    <t>https://drive.google.com/file/d/1g4fL5wCEtwansiRG_jV6mtcZ7Sj0yLyY/view?usp=drivesdk</t>
  </si>
  <si>
    <t>https://drive.google.com/file/d/1P3gSJUWSPL5TtucmwuAn_akVslDIXgTR/view?usp=drivesdk</t>
  </si>
  <si>
    <t>https://drive.google.com/file/d/1jx5vukp5PfKLSogjjkUVwVPtDSgoI8x9/view?usp=drivesdk</t>
  </si>
  <si>
    <t>https://drive.google.com/file/d/1gXWkM210PmFS2f5zMWSeiK5XSBoAME32/view?usp=drivesdk</t>
  </si>
  <si>
    <t>https://drive.google.com/file/d/1nxPJTgOSJ8-OihRB52KJxtUf5QMobVSe/view?usp=drivesdk</t>
  </si>
  <si>
    <t>https://drive.google.com/file/d/1f8r6O9MC9akXSrVOrjMkPMcIcFRqYek2/view?usp=drivesdk</t>
  </si>
  <si>
    <t>https://drive.google.com/file/d/1zuzZeyFUdZj9-X4gjF-U14PP2Ng_gpfE/view?usp=drivesdk</t>
  </si>
  <si>
    <t>https://drive.google.com/file/d/11rYCNNX4TTay-YZE0CO0TM25SCu2K0Hz/view?usp=drivesdk</t>
  </si>
  <si>
    <t>https://drive.google.com/file/d/1rpzbW9QkJxuLZa1bBXuGB2RYdmw4sNmR/view?usp=drivesdk</t>
  </si>
  <si>
    <t>https://drive.google.com/file/d/1B6k1FfiPArtljb_Fwt0lVYLIlpk44FNt/view?usp=drivesdk</t>
  </si>
  <si>
    <t>https://drive.google.com/file/d/1ZOFbu3MS3dRh2Xpy9BqRsp-6i1zBicIb/view?usp=drivesdk</t>
  </si>
  <si>
    <t>https://drive.google.com/file/d/1N4g4S4EVh8CpYEu_sfc_vqXrhc_qZL1j/view?usp=drivesdk</t>
  </si>
  <si>
    <t>https://drive.google.com/file/d/1NVdCImDt03eLgw4hY0PkLpyjNaKgGE24/view?usp=drivesdk</t>
  </si>
  <si>
    <t>https://drive.google.com/file/d/19jBsjtTyR-aQdovPdAV1nors1KJVZSph/view?usp=drivesdk</t>
  </si>
  <si>
    <t>https://drive.google.com/file/d/1XNvP7Roi7mJ8_N57bnEAnwzmUC9Yp3Ff/view?usp=drivesdk</t>
  </si>
  <si>
    <t>https://drive.google.com/file/d/183xQVXW9JzjsrWRHzs9-5HEhx3i12iL4/view?usp=drivesdk</t>
  </si>
  <si>
    <t>https://drive.google.com/file/d/1ThPV1c8nICxC1FzaTVqzCt2XMsugLTst/view?usp=drivesdk</t>
  </si>
  <si>
    <t>https://drive.google.com/file/d/1RWKk2bQFY5fMVP6AC6CA5qH47n9WwOZv/view?usp=drivesdk</t>
  </si>
  <si>
    <t>https://drive.google.com/file/d/1o2K42-iX6th1GNlm5rKG1o-lhAvlMk1u/view?usp=drivesdk</t>
  </si>
  <si>
    <t>https://drive.google.com/file/d/1LABEXtwKX7PAwAIFkJ9UJ6jrdA9tpEIa/view?usp=drivesdk</t>
  </si>
  <si>
    <t>https://drive.google.com/file/d/1aQzjV2OszOgalBxAddonBFhDaIEDjjsY/view?usp=drivesdk</t>
  </si>
  <si>
    <t>https://drive.google.com/file/d/1fcN3VfH9t1pNYruVunZrXRvjuG2XX5FJ/view?usp=drivesdk</t>
  </si>
  <si>
    <t>https://drive.google.com/file/d/1cP9b8zVAzeFQyOtv5SZJQQ7G0gTRUaaN/view?usp=drivesdk</t>
  </si>
  <si>
    <t>https://drive.google.com/file/d/1yOJ_MHhvREHZdqbF3cYh75MdWAQ5ifqZ/view?usp=drivesdk</t>
  </si>
  <si>
    <t>https://drive.google.com/file/d/1p4_MD_wNt7A3Po2yjNI7-Zj4PikIqq1Q/view?usp=drivesdk</t>
  </si>
  <si>
    <t>https://drive.google.com/file/d/1RXzerp3ysrPODDAnLC75P6pxxKeSGYgw/view?usp=drivesdk</t>
  </si>
  <si>
    <t>https://drive.google.com/file/d/1L91vLOZQCtu_9xZTx5O98snwPDfZv4l5/view?usp=drivesdk</t>
  </si>
  <si>
    <t>https://drive.google.com/file/d/1l5ZGaAT4Ow4Mx3Kstcp-dzE1LXtJGP4V/view?usp=drivesdk</t>
  </si>
  <si>
    <t>https://drive.google.com/file/d/10Oox1otoHkzlFSCjqx_6repPOyXQisCU/view?usp=drivesdk</t>
  </si>
  <si>
    <t>https://drive.google.com/file/d/1t5XLRfAPLxeHxkgUJqsvCtBsEMhXK6eC/view?usp=drivesdk</t>
  </si>
  <si>
    <t>https://drive.google.com/file/d/1TcmLCMTl6G7iGCn-Fu-KTCT_vKAOMvVK/view?usp=drivesdk</t>
  </si>
  <si>
    <t>https://drive.google.com/file/d/1ZV0WgKFycD1kGhoWy4o2Z1WqeXPHdcuv/view?usp=drivesdk</t>
  </si>
  <si>
    <t>https://drive.google.com/file/d/1EyhXH6SdliNUNL0dzsqh-1hVvbGHz2dh/view?usp=drivesdk</t>
  </si>
  <si>
    <t>https://drive.google.com/file/d/19OSkvpOZAZw51e-1PLk7Xl2O2OJibVAF/view?usp=drivesdk</t>
  </si>
  <si>
    <t>https://drive.google.com/file/d/1ZBu6CN9hZK2cI0o9DvsooqeTtS4g6AOp/view?usp=drivesdk</t>
  </si>
  <si>
    <t>https://drive.google.com/file/d/1DYTihTdtCpy3l3fQM96ClIEN57FQN0lv/view?usp=drivesdk</t>
  </si>
  <si>
    <t>https://drive.google.com/file/d/18wWCIKb2TM5rKgHuVBB2yfo7TwWBw6a3/view?usp=drivesdk</t>
  </si>
  <si>
    <t>https://drive.google.com/file/d/1bC_ikrumYb65OJ1q-Wzkqa1m-mA8sBR8/view?usp=drivesdk</t>
  </si>
  <si>
    <t>https://drive.google.com/file/d/1aLH4C0GC8Argjk29M7vBoujsITLf8ukC/view?usp=drivesdk</t>
  </si>
  <si>
    <t>https://drive.google.com/file/d/1rpOa9KsezKtHoriKa5XHIXA2WgBWVKm5/view?usp=drivesdk</t>
  </si>
  <si>
    <t>https://drive.google.com/file/d/1Q_8BDhycflhQBY_m-JQPd1rF5Quh7RBK/view?usp=drivesdk</t>
  </si>
  <si>
    <t>https://drive.google.com/file/d/1KwkxpLoEk8ByZXIx2L9Iy_CEuiwYiGPO/view?usp=drivesdk</t>
  </si>
  <si>
    <t>https://drive.google.com/file/d/1jIGxlO-AeCOD8g4C83u5rKb9ArYe3lLk/view?usp=drivesdk</t>
  </si>
  <si>
    <t>https://drive.google.com/file/d/1dXhCQWvUlkY79B3fOPEszCwL71EbNV2-/view?usp=drivesdk</t>
  </si>
  <si>
    <t>https://drive.google.com/file/d/1iaCmHZqAxl61Cf8kE4fGbfU1fGXTuNfS/view?usp=drivesdk</t>
  </si>
  <si>
    <t>https://drive.google.com/file/d/1ppBF6n66hUuUQNhbIsCl34XqlRHhZg8K/view?usp=drivesdk</t>
  </si>
  <si>
    <t>https://drive.google.com/file/d/1Ejg09aj759iZBBw2gfYXWdD0MA2hN_v1/view?usp=drivesdk</t>
  </si>
  <si>
    <t>https://drive.google.com/file/d/1bSIw4PPgbQ07yA3sOIF6_0fOY6AMfVLo/view?usp=drivesdk</t>
  </si>
  <si>
    <t>https://drive.google.com/file/d/1NckBUYrwvm-R2b95cj_xamNctnGwQ1v-/view?usp=drivesdk</t>
  </si>
  <si>
    <t>https://drive.google.com/file/d/1SaOWACpFVVnyeLYqIZj6x0hCTOrLKGRW/view?usp=drivesdk</t>
  </si>
  <si>
    <t>https://drive.google.com/file/d/13wbOUyqtzxmZNNXRQzjFyg8gKm2Z1g1s/view?usp=drivesdk</t>
  </si>
  <si>
    <t>https://drive.google.com/file/d/1FMpXgdC7Z0uVYTfpm6W5FNbzX7BMO_zj/view?usp=drivesdk</t>
  </si>
  <si>
    <t>https://drive.google.com/file/d/14bohWB1bQP-juOM6j2fZf9W9RFXHYLTr/view?usp=drivesdk</t>
  </si>
  <si>
    <t>https://drive.google.com/file/d/1Y7eEPVnRmW7OHsghfpX46j9AC26dPTCb/view?usp=drivesdk</t>
  </si>
  <si>
    <t>https://drive.google.com/file/d/1XzWv1spDzOiXEfewNFudyOxf-NB2BOTp/view?usp=drivesdk</t>
  </si>
  <si>
    <t>https://drive.google.com/file/d/1Qsa4b-3pKxDH7QxnYInpUvODHob3-Nfy/view?usp=drivesdk</t>
  </si>
  <si>
    <t>https://drive.google.com/file/d/18V7XmDO52Pc7wwzKK8KiRrJOqv5mamzg/view?usp=drivesdk</t>
  </si>
  <si>
    <t>https://drive.google.com/file/d/15_vBQBYJOyT3HghVNxija8GTlGck3aua/view?usp=drivesdk</t>
  </si>
  <si>
    <t>https://drive.google.com/file/d/1M3g_wAredktRLU-0RgPCft-2oa0lnhnQ/view?usp=drivesdk</t>
  </si>
  <si>
    <t>https://drive.google.com/file/d/1tIpFfvce7tvzChSQydBlzhzMpBQtob1g/view?usp=drivesdk</t>
  </si>
  <si>
    <t>https://drive.google.com/file/d/1f5JMHykLoNvkVIxYLfYha_AvZBh6OnQe/view?usp=drivesdk</t>
  </si>
  <si>
    <t>https://drive.google.com/file/d/1QQHfGLoc0c__YOE_jfLCHJsbcImDwwa3/view?usp=drivesdk</t>
  </si>
  <si>
    <t>https://drive.google.com/file/d/13-96cdvsXLQPufrDBaWc9pQ-6zuEcim0/view?usp=drivesdk</t>
  </si>
  <si>
    <t>https://drive.google.com/file/d/1hANATcZkAr_L1R4lAeMEtcSCSfE4CxbJ/view?usp=drivesdk</t>
  </si>
  <si>
    <t>https://drive.google.com/file/d/1aM7SJCg2poSSjF-4ilBmR4_L9UIoRc7I/view?usp=drivesdk</t>
  </si>
  <si>
    <t>https://drive.google.com/file/d/1gdVHWw6YxEG1jMimBSk2NicSYwv5YVnq/view?usp=drivesdk</t>
  </si>
  <si>
    <t>https://drive.google.com/file/d/1ngjtL_Hx0-ls-KV6yJvAvUivXxX9dSHW/view?usp=drivesdk</t>
  </si>
  <si>
    <t>https://drive.google.com/file/d/1l4AWfonO6bB64eaLZRMOzyxYF9p3ncN8/view?usp=drivesdk</t>
  </si>
  <si>
    <t>https://drive.google.com/file/d/1TGRAKoWMfVQj7kn3ovWmOPCnG-0FDf9-/view?usp=drivesdk</t>
  </si>
  <si>
    <t>https://drive.google.com/file/d/1D_lLDE73TNNiAqyYeMvvkJwxI3OEEMS7/view?usp=drivesdk</t>
  </si>
  <si>
    <t>https://drive.google.com/file/d/1Mvz3cCOpvHPKxyDf-s2DseVJMgOR3Egr/view?usp=drivesdk</t>
  </si>
  <si>
    <t>https://drive.google.com/file/d/1-FfulHxl08b57LLVOCCkQ6ee8yL1cb0U/view?usp=drivesdk</t>
  </si>
  <si>
    <t>https://drive.google.com/file/d/1LK8Dk2vg8qfpGe1mXpSBfCPlmcLKY7ZG/view?usp=drivesdk</t>
  </si>
  <si>
    <t>https://drive.google.com/file/d/19-33PLaFUv8X6DwKMdjvfTvIvmUyTw58/view?usp=drivesdk</t>
  </si>
  <si>
    <t>https://drive.google.com/file/d/1VJWoTXBZL8MkwgTDQQkvSMOWmYjKzRVR/view?usp=drivesdk</t>
  </si>
  <si>
    <t>https://drive.google.com/file/d/16jcBz-ciW9nG-s3USqAuiCQBkowgWfN2/view?usp=drivesdk</t>
  </si>
  <si>
    <t>https://drive.google.com/file/d/1G7Q6HgabK7cfqRDIYP1K4f_9w_pMQaS9/view?usp=drivesdk</t>
  </si>
  <si>
    <t>https://drive.google.com/file/d/1hRsafJ2DVlh-ivS8mqHTQmF2XmeymPTK/view?usp=drivesdk</t>
  </si>
  <si>
    <t>https://drive.google.com/file/d/1BNcTc44RkMDzVCD_JoK3qLHSYDk9hwPs/view?usp=drivesdk</t>
  </si>
  <si>
    <t>https://drive.google.com/file/d/1Hy3XJ1BkZbunU2FF1yalAjPhtAdOPt_6/view?usp=drivesdk</t>
  </si>
  <si>
    <t>https://drive.google.com/file/d/1G6Yruz45I8QyPJJvCqekvh55ZrPZikUA/view?usp=drivesdk</t>
  </si>
  <si>
    <t>https://drive.google.com/file/d/1KxdpL5g7qPh93UBoFt41ETOUo37s-zVk/view?usp=drivesdk</t>
  </si>
  <si>
    <t>https://drive.google.com/file/d/1iTAvalNHrcU_VbxvZdHroJZAG6zuOgJ8/view?usp=drivesdk</t>
  </si>
  <si>
    <t>https://drive.google.com/file/d/1rHa-7YK-3drg-vSKgadT3BeRyarpMYsw/view?usp=drivesdk</t>
  </si>
  <si>
    <t>https://drive.google.com/file/d/1C2TjvI5lCOTXbwNQyp2YvOPI-dyEtENp/view?usp=drivesdk</t>
  </si>
  <si>
    <t>https://drive.google.com/file/d/1qtFSusPaN-Bhk8YoHmqbM-JT5dnKJZjj/view?usp=drivesdk</t>
  </si>
  <si>
    <t>https://drive.google.com/file/d/1DoqXP5qSriML9cMBzwMnPV4tWBDt4vuy/view?usp=drivesdk</t>
  </si>
  <si>
    <t>https://drive.google.com/file/d/1ziRCYJZR1rDpv63AKypec_hYjSiJEERK/view?usp=drivesdk</t>
  </si>
  <si>
    <t>https://drive.google.com/file/d/1hoesp7eswluc9tut1pas_84bnHe-cldV/view?usp=drivesdk</t>
  </si>
  <si>
    <t>https://drive.google.com/file/d/1Cf6zFFbGQXZD7yMPgE5lxsnfcpGHLhnd/view?usp=drivesdk</t>
  </si>
  <si>
    <t>https://drive.google.com/file/d/1mGTiyuBJvgnom3D6_zu9qM2bQNxHzYMI/view?usp=drivesdk</t>
  </si>
  <si>
    <t>https://drive.google.com/file/d/1pjLMjxoFfdfJjRjxkjX0IIdtJ_zwJWuO/view?usp=drivesdk</t>
  </si>
  <si>
    <t>https://drive.google.com/file/d/1Hsey6HuaEGLUTgqvF4ZtSsQ2fMiib0Nt/view?usp=drivesdk</t>
  </si>
  <si>
    <t>https://drive.google.com/file/d/1Hm45hkSv8DspRJ8pbUvN0FvRjMAVqiDi/view?usp=drivesdk</t>
  </si>
  <si>
    <t>https://drive.google.com/file/d/1S-G73fz9XW84ClmY1Am5Q9ukELZkCVLI/view?usp=drivesdk</t>
  </si>
  <si>
    <t>https://drive.google.com/file/d/1XMfd1XM2hkuHyaipGNXb0xDL5hvKN4_N/view?usp=drivesdk</t>
  </si>
  <si>
    <t>https://drive.google.com/file/d/1dO49nziiIoIP7BJ_UR77PoSltPLJXGdr/view?usp=drivesdk</t>
  </si>
  <si>
    <t>https://drive.google.com/file/d/15-3eb_QMhiZ7H4OHdO7MKKKand_QJaox/view?usp=drivesdk</t>
  </si>
  <si>
    <t>https://drive.google.com/file/d/1k0J13tyyc44qTCKd_Yg8eQoYY0aqiFi7/view?usp=drivesdk</t>
  </si>
  <si>
    <t>https://drive.google.com/file/d/1Dv9FCU4-06DAeQjNXwDELXKUFv8Ch7Gf/view?usp=drivesdk</t>
  </si>
  <si>
    <t>https://drive.google.com/file/d/1q-g_2XIphV4Yat6nde6-Kl25Klye9x0h/view?usp=drivesdk</t>
  </si>
  <si>
    <t>https://drive.google.com/file/d/1Cp5KWBnU4PI3UT1VAPgJ-HloFaQVftDG/view?usp=drivesdk</t>
  </si>
  <si>
    <t>https://drive.google.com/file/d/1nPEc1sLcRwbpIFc0Z-AjkomZkSohmSBA/view?usp=drivesdk</t>
  </si>
  <si>
    <t>https://drive.google.com/file/d/1Phz979vKLUaVAXUV1uA6WOSU8_n33HoM/view?usp=drivesdk</t>
  </si>
  <si>
    <t>https://drive.google.com/file/d/1BgD5YwY9EVftTBJ-HoCBjKERnjWQEeG-/view?usp=drivesdk</t>
  </si>
  <si>
    <t>https://drive.google.com/file/d/1AmKESkeJJcvcgRsaHHC0bozvz0g-qXMo/view?usp=drivesdk</t>
  </si>
  <si>
    <t>https://drive.google.com/file/d/1bIG6QOkhyq0MwVZp6L6A5aLj1A3Q1oKZ/view?usp=drivesdk</t>
  </si>
  <si>
    <t>https://drive.google.com/file/d/1adSnnzHHMVKz8rB0--cgTiABM5qrl6Ew/view?usp=drivesdk</t>
  </si>
  <si>
    <t>https://drive.google.com/file/d/1w1YmRy910IETKiEe2UO0a4IOtsodOaAn/view?usp=drivesdk</t>
  </si>
  <si>
    <t>https://drive.google.com/file/d/1yXRuC2SCPaFkB92C3303Xuu8IHS7mJFX/view?usp=drivesdk</t>
  </si>
  <si>
    <t>https://drive.google.com/file/d/1tZhqG3Ii8bgKXK9WDuaJmSKEHuehrKzz/view?usp=drivesdk</t>
  </si>
  <si>
    <t>https://drive.google.com/file/d/1FlYF7YfLAe4FeF6I1g7aAGZnc-cr0eaq/view?usp=drivesdk</t>
  </si>
  <si>
    <t>https://drive.google.com/file/d/1BJJmO4aSADkCzD5t-_kOB41HTX9wdvlW/view?usp=drivesdk</t>
  </si>
  <si>
    <t>https://drive.google.com/file/d/1QS4g_e6iJBALkjqLpOmH28R6Au3PFBXx/view?usp=drivesdk</t>
  </si>
  <si>
    <t>https://drive.google.com/file/d/18FvBY9EuXYdqroBP8MSGWq0cO6LrYXQ3/view?usp=drivesdk</t>
  </si>
  <si>
    <t>https://drive.google.com/file/d/1LZcirK8qQ5T9C_Q59nHfzt8NVO6IeU3Y/view?usp=drivesdk</t>
  </si>
  <si>
    <t>https://drive.google.com/file/d/10-8vuqFCiVzysuoJ51UB7JEPNazbPm-x/view?usp=drivesdk</t>
  </si>
  <si>
    <t>https://drive.google.com/file/d/10tCSZBXWvtjgri2qjy2XMQRouQ4sGyDG/view?usp=drivesdk</t>
  </si>
  <si>
    <t>https://drive.google.com/file/d/1eWAL6xrCxAYWTsrhTBo1eu32F3VbyEwc/view?usp=drivesdk</t>
  </si>
  <si>
    <t>https://drive.google.com/file/d/17eoyu1DmnNxHhIn6AY-XsVCJq2dw2Prm/view?usp=drivesdk</t>
  </si>
  <si>
    <t>https://drive.google.com/file/d/1938nkM4KKWOcq2nKRSlp_rC7YzWjqtFh/view?usp=drivesdk</t>
  </si>
  <si>
    <t>https://drive.google.com/file/d/1dUN9koNjJWArf2RVA-qmZj8sXFnQhrTt/view?usp=drivesdk</t>
  </si>
  <si>
    <t>https://drive.google.com/file/d/1tzR5z5b_SIXXQHcj5_BYdJ2nQEyzzxzn/view?usp=drivesdk</t>
  </si>
  <si>
    <t>https://drive.google.com/file/d/1HPf6Qwt_nF79yTewbY1eVlQ56MhnvdIN/view?usp=drivesdk</t>
  </si>
  <si>
    <t>https://drive.google.com/file/d/1T9chyB3u4lGTlP7gekTcf6XEeYsah8BZ/view?usp=drivesdk</t>
  </si>
  <si>
    <t>https://drive.google.com/file/d/1dvsgpw3cDf-zBbIA4C__fpNGtBkXyBNk/view?usp=drivesdk</t>
  </si>
  <si>
    <t>https://drive.google.com/file/d/1EF9mIsTvn1Tk9NNtVus6iXWpegzPLm0W/view?usp=drivesdk</t>
  </si>
  <si>
    <t>https://drive.google.com/file/d/1Mqi4qowmxaUjlvRdwbxz4TXmchUQM571/view?usp=drivesdk</t>
  </si>
  <si>
    <t>https://drive.google.com/file/d/1z_2IkAehgr1WsOQhy_RDbJmEIGe8qFrd/view?usp=drivesdk</t>
  </si>
  <si>
    <t>https://drive.google.com/file/d/1F83s-dLx7RP_VuR0H4WykP9JQlKxl_8O/view?usp=drivesdk</t>
  </si>
  <si>
    <t>https://drive.google.com/file/d/1KVaOjQrJSMJdk-h05GOPpJWTUvubFLWB/view?usp=drivesdk</t>
  </si>
  <si>
    <t>https://drive.google.com/file/d/15usJrDd5qZon-Cwiw1yJsIBOgwfQTBdv/view?usp=drivesdk</t>
  </si>
  <si>
    <t>https://drive.google.com/file/d/1QXcw_uXsh8_374b9J7UMtCRpcrMFzdgP/view?usp=drivesdk</t>
  </si>
  <si>
    <t>https://drive.google.com/file/d/19MKgsxk3t16JUgPcLEsXUnUginrYxFzc/view?usp=drivesdk</t>
  </si>
  <si>
    <t>https://drive.google.com/file/d/1QKjo_5O-E0ztACIg2pO6mbotr7HODioy/view?usp=drivesdk</t>
  </si>
  <si>
    <t>https://drive.google.com/file/d/1Ku9Uh2I0WrXaX5zeSSTwKYT6LLndsKXM/view?usp=drivesdk</t>
  </si>
  <si>
    <t>https://drive.google.com/file/d/1hxXAiDggsPHf131wwTlvlrBPckVGfbEs/view?usp=drivesdk</t>
  </si>
  <si>
    <t>https://drive.google.com/file/d/1exA-pSs4byCLGtizkPoccV5FKbXIZSgj/view?usp=drivesdk</t>
  </si>
  <si>
    <t>https://drive.google.com/file/d/10dxm0FbkbB_OwAmKvJOKWu5WL7sof5Qc/view?usp=drivesdk</t>
  </si>
  <si>
    <t>https://drive.google.com/file/d/1u2K3mT8M1pqzLb0dQmf1aE4RlT4JcDgR/view?usp=drivesdk</t>
  </si>
  <si>
    <t>https://drive.google.com/file/d/1Fu0puqfps6w40E5AqGT_6MkOKr2-1DKw/view?usp=drivesdk</t>
  </si>
  <si>
    <t>https://drive.google.com/file/d/1jw9KiSadnPvFkDuxTPde4cmtDPzzkI1r/view?usp=drivesdk</t>
  </si>
  <si>
    <t>https://drive.google.com/file/d/14gJOX2ZfiFuW2W0aqMbeJSAT3LApWIN9/view?usp=drivesdk</t>
  </si>
  <si>
    <t>https://drive.google.com/file/d/1OEGIogiIBVVcsn1bOCH6qekoyPG54x6P/view?usp=drivesdk</t>
  </si>
  <si>
    <t>https://drive.google.com/file/d/1lUvu24gyDmvksTriniurYCHvP5qZsKXi/view?usp=drivesdk</t>
  </si>
  <si>
    <t>https://drive.google.com/file/d/1VuGEjOVUFErMhfPtqUQfdtQp_rLQl1VN/view?usp=drivesdk</t>
  </si>
  <si>
    <t>https://drive.google.com/file/d/1B7-6xAbGgm3hCT0-hY57Xl0Lx1eTilBy/view?usp=drivesdk</t>
  </si>
  <si>
    <t>https://drive.google.com/file/d/1mJraEsvy4qV8C5izoWuiNi7yoOXmMGaT/view?usp=drivesdk</t>
  </si>
  <si>
    <t>https://drive.google.com/file/d/1c0IEILvyxLjG6wejp-UvTb6tz0NUbTVt/view?usp=drivesdk</t>
  </si>
  <si>
    <t>https://drive.google.com/file/d/1fH7etg8vLi42uZf_Blg1eahgM1DHTJzT/view?usp=drivesdk</t>
  </si>
  <si>
    <t>https://drive.google.com/file/d/1rhbTcpGwkpv6EzmBIHMNOHB51f3ynnV0/view?usp=drivesdk</t>
  </si>
  <si>
    <t>https://drive.google.com/file/d/1Zqj79-CFaKshK1PZWXwRLtokmygwwDeb/view?usp=drivesdk</t>
  </si>
  <si>
    <t>https://drive.google.com/file/d/1TC0PyOdNx9M2c8Eb8gMnCboNzGtrzTys/view?usp=drivesdk</t>
  </si>
  <si>
    <t>https://drive.google.com/file/d/1GfHJCb7vZt_dCqfdToahD5kKI8eCqTif/view?usp=drivesdk</t>
  </si>
  <si>
    <t>https://drive.google.com/file/d/12vMZ7dedhvQXXQLjDV7y275-p9GusjF_/view?usp=drivesdk</t>
  </si>
  <si>
    <t>https://drive.google.com/file/d/1CDzClxGW1SVI3MovAQYT2baR1R-wGIiX/view?usp=drivesdk</t>
  </si>
  <si>
    <t>https://drive.google.com/file/d/1vAzTVv35hF-tcjGPqZ5rLtTnZtXYYq0D/view?usp=drivesdk</t>
  </si>
  <si>
    <t>https://drive.google.com/file/d/1bXzXzO943w30t_fUOr_YpTBzSrvdSnQY/view?usp=drivesdk</t>
  </si>
  <si>
    <t>https://drive.google.com/file/d/1jYULmL9_jFA1g2c9uRNVtcJcHHvs75-X/view?usp=drivesdk</t>
  </si>
  <si>
    <t>https://drive.google.com/file/d/1WLzEXUXFlHh8n4fRd6bNEQnKIEfj2p3r/view?usp=drivesdk</t>
  </si>
  <si>
    <t>https://drive.google.com/file/d/1qCGVX77mdj6KFHxv2YE1I1TEWMOYM6_R/view?usp=drivesdk</t>
  </si>
  <si>
    <t>https://drive.google.com/file/d/1fVOAvkufWxLcqBfsP8h7jQv16mXBKk0h/view?usp=drivesdk</t>
  </si>
  <si>
    <t>https://drive.google.com/file/d/1g9FYXWNNP_g2Dpda8g6zIWVDfLOqaKVF/view?usp=drivesdk</t>
  </si>
  <si>
    <t>https://drive.google.com/file/d/1HknbGCyunFayKwVj0LdJv8bQePTygord/view?usp=drivesdk</t>
  </si>
  <si>
    <t>https://drive.google.com/file/d/1462wZxfJCsAWTftbixkydRIVWINnj6m8/view?usp=drivesdk</t>
  </si>
  <si>
    <t>https://drive.google.com/file/d/1G-AqvxE56FR6wnURXhLJepBQYPNvXmUK/view?usp=drivesdk</t>
  </si>
  <si>
    <t>https://drive.google.com/file/d/14dfVo_QJFUJ446kEFLi0mW1NeU1K6LF_/view?usp=drivesdk</t>
  </si>
  <si>
    <t>https://drive.google.com/file/d/1dtmiQtS44BWDbNLh_mfk9kYk2nH8ySZh/view?usp=drivesdk</t>
  </si>
  <si>
    <t>https://drive.google.com/file/d/1zTbFuY_jaXgxM8MyXsgSM3HaBgOYqaTF/view?usp=drivesdk</t>
  </si>
  <si>
    <t>https://drive.google.com/file/d/1bUXforpBu6K0G1b_prb8hjzIyHL7Rp7r/view?usp=drivesdk</t>
  </si>
  <si>
    <t>https://drive.google.com/file/d/1nA-7BBXEceugoFEECpfFKkcD-B72yNfc/view?usp=drivesdk</t>
  </si>
  <si>
    <t>https://drive.google.com/file/d/198nNNRgGYUIhsxsEj7kBpksCg5_Okwaq/view?usp=drivesdk</t>
  </si>
  <si>
    <t>https://drive.google.com/file/d/13piLLLpJ_fY-JujYttFwaz0RSkq6-rzJ/view?usp=drivesdk</t>
  </si>
  <si>
    <t>https://drive.google.com/file/d/1Y2_vDSt8JqztiYWyGsuN8fYd3zvxr_c2/view?usp=drivesdk</t>
  </si>
  <si>
    <t>https://drive.google.com/file/d/1hP3vuL1Dh3Z6gSZSDJjXR00_I8FfGwil/view?usp=drivesdk</t>
  </si>
  <si>
    <t>https://drive.google.com/file/d/15oDnYaSWXcI7oHhWPAUPL-N9guzdmRy2/view?usp=drivesdk</t>
  </si>
  <si>
    <t>https://drive.google.com/file/d/10JzV_S8BDMvvItgCPwDsHiVNQs4o0Exm/view?usp=drivesdk</t>
  </si>
  <si>
    <t>https://drive.google.com/file/d/1f3aIC-6JYRu1o3DmjrQyr5oR9u3oU9-l/view?usp=drivesdk</t>
  </si>
  <si>
    <t>https://drive.google.com/file/d/1wqDf6FOaoSWqS2LFC9c7lyzmDKhEc-lf/view?usp=drivesdk</t>
  </si>
  <si>
    <t>https://drive.google.com/file/d/1_coYKQ4-Myp8K6KmnXfl4DDVyo5rqp69/view?usp=drivesdk</t>
  </si>
  <si>
    <t>https://drive.google.com/file/d/1nJefeOf1B7UX8L7I3fla3_mtC7z3pJdT/view?usp=drivesdk</t>
  </si>
  <si>
    <t>https://drive.google.com/file/d/1oRAwZVgjPkhc927qIjnb-CeK5CaPX2zU/view?usp=drivesdk</t>
  </si>
  <si>
    <t>https://drive.google.com/file/d/1qJFyUG-f5L9gfzpPR0qDqmh1800WotES/view?usp=drivesdk</t>
  </si>
  <si>
    <t>https://drive.google.com/file/d/1s-9gKKyB9k9mDMkkvYigckrijhZ_6FzQ/view?usp=drivesdk</t>
  </si>
  <si>
    <t>https://drive.google.com/file/d/1lWTrjV3Y9ufeTBFWnODBSnKrf6TStRbB/view?usp=drivesdk</t>
  </si>
  <si>
    <t>https://drive.google.com/file/d/11Zo3PN3Hz9rZ4tMZfp9euM_4sL_o74wS/view?usp=drivesdk</t>
  </si>
  <si>
    <t>https://drive.google.com/file/d/1qY7rXZGI_pEIYe2TsWigtG2Ru1iQ3igK/view?usp=drivesdk</t>
  </si>
  <si>
    <t>https://drive.google.com/file/d/11KraWbCzHPQOb3K1OEy5FkMlWse1ZsO5/view?usp=drivesdk</t>
  </si>
  <si>
    <t>https://drive.google.com/file/d/1mkoAZzxcS3w54Mp10sAW3ZPp_iK5UuGh/view?usp=drivesdk</t>
  </si>
  <si>
    <t>https://drive.google.com/file/d/1D_Cwy4fhANJcoVYinxYBY-3sLaTcTioz/view?usp=drivesdk</t>
  </si>
  <si>
    <t>https://drive.google.com/file/d/1n_wVCJAoHHFk8Fdjsq7scfJOlw7_oZ1z/view?usp=drivesdk</t>
  </si>
  <si>
    <t>https://drive.google.com/file/d/19tZnRywcQMhsrqKFcbpQwzBwp8Qb-gCh/view?usp=drivesdk</t>
  </si>
  <si>
    <t>https://drive.google.com/file/d/1NhYdt9iAOyvePxPEAKj1b0Lyo7Gh5RgC/view?usp=drivesdk</t>
  </si>
  <si>
    <t>https://drive.google.com/file/d/1x2HVBcoKOJ17n_f5sl9P0F31k3qFLE0I/view?usp=drivesdk</t>
  </si>
  <si>
    <t>https://drive.google.com/file/d/1c4EQkMsTZGjj8x3ZGwA9MKXvdi9j0Tkb/view?usp=drivesdk</t>
  </si>
  <si>
    <t>https://drive.google.com/file/d/1qNDKSE78Q9xomqAE9KJ7RsYXg4o4BhGB/view?usp=drivesdk</t>
  </si>
  <si>
    <t>https://drive.google.com/file/d/1y3YFmFZvtzdL4ro1dreof0CHdnWWfvL_/view?usp=drivesdk</t>
  </si>
  <si>
    <t>https://drive.google.com/file/d/1RtScGHsfrFXCegt2hNPSmMEEV8rcfEAq/view?usp=drivesdk</t>
  </si>
  <si>
    <t>https://drive.google.com/file/d/1NyQQkVfilCy5XRW-2LWwR2cf9d9KVwio/view?usp=drivesdk</t>
  </si>
  <si>
    <t>https://drive.google.com/file/d/1jqHUbRyVWEd-3u5DexlUiRz2xIWA8Odq/view?usp=drivesdk</t>
  </si>
  <si>
    <t>https://drive.google.com/file/d/1IlkERjPtfOqw19WPkU9QLtqiRWksibHk/view?usp=drivesdk</t>
  </si>
  <si>
    <t>https://drive.google.com/file/d/1gltktdVxj4U5or0CG1Gg0Pj21C1FdQB1/view?usp=drivesdk</t>
  </si>
  <si>
    <t>https://drive.google.com/file/d/1ruKRbD-9di7WuEHZTad9UeYU8IyxDyCO/view?usp=drivesdk</t>
  </si>
  <si>
    <t>https://drive.google.com/file/d/1s7ZH21cQcryDblxX8UJmLBX-BhJy-OOe/view?usp=drivesdk</t>
  </si>
  <si>
    <t>https://drive.google.com/file/d/12sgMQDXODIKNP1Y5i8qkEDUKap875tbw/view?usp=drivesdk</t>
  </si>
  <si>
    <t>https://drive.google.com/file/d/10wL7lUxYsT_oJNARjCJAuOcSxvS7YORB/view?usp=drivesdk</t>
  </si>
  <si>
    <t>https://drive.google.com/file/d/1_XsYKId2Oir2cv-yXFVSIWnbr7ALqGX9/view?usp=drivesdk</t>
  </si>
  <si>
    <t>https://drive.google.com/file/d/1J5CH_XJWAF47g__jkfP9TrenzdV2doHO/view?usp=drivesdk</t>
  </si>
  <si>
    <t>https://drive.google.com/file/d/18bpTTs-4wFvIf7Us4rGQUP3cD4Dq9Ty2/view?usp=drivesdk</t>
  </si>
  <si>
    <t>https://drive.google.com/file/d/1YtXp57zQWwgIYV8O62R2IgYjheGSRl4D/view?usp=drivesdk</t>
  </si>
  <si>
    <t>https://drive.google.com/file/d/1pM8de5irAx08-9ZPFYnaho6DIvLuZ1Jn/view?usp=drivesdk</t>
  </si>
  <si>
    <t>https://drive.google.com/file/d/1A21bzXE_ARqoHV4lCydEi9SP45KcFR1A/view?usp=drivesdk</t>
  </si>
  <si>
    <t>https://drive.google.com/file/d/1V0S8-7YQpesSQz4xFlLnEwssQvzKZ3I3/view?usp=drivesdk</t>
  </si>
  <si>
    <t>https://drive.google.com/file/d/1Sx9qF3lCm6AUwBOkMxGUuPo7LZyUkrxI/view?usp=drivesdk</t>
  </si>
  <si>
    <t>https://drive.google.com/file/d/1-RIFsMpwe0-OPljThmPJL8fn7TgL0irf/view?usp=drivesdk</t>
  </si>
  <si>
    <t>https://drive.google.com/file/d/1Y78NRE9WmrHEkM25ehNkGguRsg_ZTE8B/view?usp=drivesdk</t>
  </si>
  <si>
    <t>https://drive.google.com/file/d/1nONPQolBRLmNN9yob8s8bqlqa-iuDX3H/view?usp=drivesdk</t>
  </si>
  <si>
    <t>https://drive.google.com/file/d/101FtXo3LggkfyhQTJyHsio38Xv--FFUp/view?usp=drivesdk</t>
  </si>
  <si>
    <t>https://drive.google.com/file/d/1xNdSFIPpNtUBkmUqYqyTTThqx8Png5Ei/view?usp=drivesdk</t>
  </si>
  <si>
    <t>https://drive.google.com/file/d/1qz51QlxV6nwwcpEDCJpEXGrarFAE4ka6/view?usp=drivesdk</t>
  </si>
  <si>
    <t>https://drive.google.com/file/d/1A2LECQqWL9B1qbuP6-WzOrc3trPkmFuX/view?usp=drivesdk</t>
  </si>
  <si>
    <t>https://drive.google.com/file/d/1MQIhdySv9trdth5dx94RmC1pBw-NEpCv/view?usp=drivesdk</t>
  </si>
  <si>
    <t>https://drive.google.com/file/d/11mo5EzRF23wX496krTmnDZTfsK_ofuMh/view?usp=drivesdk</t>
  </si>
  <si>
    <t>https://drive.google.com/file/d/1xYdgncunRYjzfcl0wzZSONavoFq71wYN/view?usp=drivesdk</t>
  </si>
  <si>
    <t>https://drive.google.com/file/d/1N-9Plo-LEZFaN4Kx_h6IwCgy8TvkB6Lp/view?usp=drivesdk</t>
  </si>
  <si>
    <t>https://drive.google.com/file/d/19o9U1xUu9w1ovCgblmbjqv4WT9nCTQdP/view?usp=drivesdk</t>
  </si>
  <si>
    <t>https://drive.google.com/file/d/1r-e0JpyB1HKS5rEJST2ujkmeO7-jJJf_/view?usp=drivesdk</t>
  </si>
  <si>
    <t>https://drive.google.com/file/d/1Wn_qhwVIxRbxnvjvWWwCGo3QXz10Xqw5/view?usp=drivesdk</t>
  </si>
  <si>
    <t>https://drive.google.com/file/d/1T9EDY8Iv4wpEE5Ykw73r7_EWkbDw6FPH/view?usp=drivesdk</t>
  </si>
  <si>
    <t>https://drive.google.com/file/d/1XrZ18wlQvKdgKIngjCBmpeFD7XQ0tzWq/view?usp=drivesdk</t>
  </si>
  <si>
    <t>https://drive.google.com/file/d/1fwPakVHyUv6V7IDj084AmAkFVvaRIHmj/view?usp=drivesdk</t>
  </si>
  <si>
    <t>https://drive.google.com/file/d/1enslo7Nz5SkleCmxyH7eGVg45wDiJG1x/view?usp=drivesdk</t>
  </si>
  <si>
    <t>https://drive.google.com/file/d/14obIdNLjfoYj1qSOPEYetqRfeBQYMOJe/view?usp=drivesdk</t>
  </si>
  <si>
    <t>https://drive.google.com/file/d/1i2FvubCYhNQ8vHzVz4f3S_nko6lquLZF/view?usp=drivesdk</t>
  </si>
  <si>
    <t>https://drive.google.com/file/d/1dGGkQZ-wzLWhwafq_pgWQ2v6LAB3eX6t/view?usp=drivesdk</t>
  </si>
  <si>
    <t>https://drive.google.com/file/d/12YIJ_LgRsuA08MXbW7xbti5mmaJmvhfE/view?usp=drivesdk</t>
  </si>
  <si>
    <t>https://drive.google.com/file/d/1_N6JY4yWGAC_AVI8klCzjPTP_4gGtCVE/view?usp=drivesdk</t>
  </si>
  <si>
    <t>https://drive.google.com/file/d/1N4f_IK0mWX_SuUStQ8NyhmpV7EqwepX6/view?usp=drivesdk</t>
  </si>
  <si>
    <t>https://drive.google.com/file/d/13ARHTBFHyBbPpKghdDywAJCjhk_xjP1J/view?usp=drivesdk</t>
  </si>
  <si>
    <t>https://drive.google.com/file/d/1Zo2HKfnGrhfqgsmkdOZnzw4TBrz7R4HL/view?usp=drivesdk</t>
  </si>
  <si>
    <t>https://drive.google.com/file/d/1pgrMsrwlsCGH5pt6HcrlYYpXC2I7yj0f/view?usp=drivesdk</t>
  </si>
  <si>
    <t>https://drive.google.com/file/d/1aov4QwiD4aAVzs7y8Swvt7EVKCyPZTPM/view?usp=drivesdk</t>
  </si>
  <si>
    <t>https://drive.google.com/file/d/19uBpZqmVSuC9cPie8flD4DTcc0dqkvYX/view?usp=drivesdk</t>
  </si>
  <si>
    <t>https://drive.google.com/file/d/1R4G_pGUm7bBkx5dyRAXvVveFsHjWz-Qv/view?usp=drivesdk</t>
  </si>
  <si>
    <t>https://drive.google.com/file/d/1C3FNCen61vf_FswsVTl9-y0Z_UEmw91f/view?usp=drivesdk</t>
  </si>
  <si>
    <t>https://drive.google.com/file/d/1vdpUFgf9wzQfWKRMz_B3XA78ZHjudaHy/view?usp=drivesdk</t>
  </si>
  <si>
    <t>https://drive.google.com/file/d/1v9PJP4vse4UfmdWUgmcnli1kWhDJAYZs/view?usp=drivesdk</t>
  </si>
  <si>
    <t>https://drive.google.com/file/d/1OnxbauDt51qL0c1IaP5-KotKykg4zk5T/view?usp=drivesdk</t>
  </si>
  <si>
    <t>https://drive.google.com/file/d/1HJAJ3WYHxHJ917OlvGGg5eFDTwuc1Q8L/view?usp=drivesdk</t>
  </si>
  <si>
    <t>https://drive.google.com/file/d/1OXMhpBSPRWkrWbH1L-p9lXElkpCY7_ox/view?usp=drivesdk</t>
  </si>
  <si>
    <t>https://drive.google.com/file/d/1OeMvz0s_GKByJQZGxFpZZGr1ZUgYLN_J/view?usp=drivesdk</t>
  </si>
  <si>
    <t>https://drive.google.com/file/d/1z_nhismcaMf1wyRaDhSqaTLItBZK7P-7/view?usp=drivesdk</t>
  </si>
  <si>
    <t>https://drive.google.com/file/d/1GRb5BkznTCXXfc4WfrL5HivPnxrg2z0H/view?usp=drivesdk</t>
  </si>
  <si>
    <t>https://drive.google.com/file/d/1gKDWxp0N-C4jSviFM_Oj6LVQJ4aQIUvh/view?usp=drivesdk</t>
  </si>
  <si>
    <t>https://drive.google.com/file/d/1SFWM5hq_1eWad4xsJmjflIjTEoGHK6lz/view?usp=drivesdk</t>
  </si>
  <si>
    <t>https://drive.google.com/file/d/1cdZFCAI5hzwbTnF338WyMiwFyA_06fT4/view?usp=drivesdk</t>
  </si>
  <si>
    <t>https://drive.google.com/file/d/1dwc1CZg1pBvb-FVI_k0u1h9T6QzMofmD/view?usp=drivesdk</t>
  </si>
  <si>
    <t>https://drive.google.com/file/d/1BeYa31XS8O-jE86TR3s4pT-aLyg0hCmj/view?usp=drivesdk</t>
  </si>
  <si>
    <t>https://drive.google.com/file/d/1hBupyju6jxZo96PvL5Ig44n6c-vtoWdP/view?usp=drivesdk</t>
  </si>
  <si>
    <t>https://drive.google.com/file/d/16PTkM0Mim9Ur2Lwwb0B27Mt7JPxraQrT/view?usp=drivesdk</t>
  </si>
  <si>
    <t>https://drive.google.com/file/d/1uC_hn_FsJd9-xkBjFh_9OZ7vo9E_Jb63/view?usp=drivesdk</t>
  </si>
  <si>
    <t>https://drive.google.com/file/d/1Wd4ncpe6x5ZADdJtf32O5AP88Ba0b7en/view?usp=drivesdk</t>
  </si>
  <si>
    <t>https://drive.google.com/file/d/1NdZiQdmQ4Tbw1ThRPPWfJ-jvIECQ2bwF/view?usp=drivesdk</t>
  </si>
  <si>
    <t>https://drive.google.com/file/d/16i6wAwZilMqpLc65dvfCeueQx5FzdtOO/view?usp=drivesdk</t>
  </si>
  <si>
    <t>https://drive.google.com/file/d/1e6krflMUPt-PB8rsxfM8KGmBdiJjhHmV/view?usp=drivesdk</t>
  </si>
  <si>
    <t>https://drive.google.com/file/d/17O_uWvBc8AJ7E6bvygmjfIsQiDf8mOxk/view?usp=drivesdk</t>
  </si>
  <si>
    <t>https://drive.google.com/file/d/1ClrK_CC8rArlyiwh5K-eCSeUFG8S-PKW/view?usp=drivesdk</t>
  </si>
  <si>
    <t>https://drive.google.com/file/d/1KR5TAkkjDp_sKzmN5VQq81Hl1LVITrhH/view?usp=drivesdk</t>
  </si>
  <si>
    <t>https://drive.google.com/file/d/1C8EKhdkP13GCzhHx6vhJEgg_sTMj1IBR/view?usp=drivesdk</t>
  </si>
  <si>
    <t>https://drive.google.com/file/d/1-ThYFyAqbNYrH07QB4H885a0Ws24kj6k/view?usp=drivesdk</t>
  </si>
  <si>
    <t>https://drive.google.com/file/d/1gUUoXfWzdc1WjUy_cBKv5Tqw9iJs9ELX/view?usp=drivesdk</t>
  </si>
  <si>
    <t>https://drive.google.com/file/d/1m7vbfTZON7ZnP67ODN-rGoqshgoOdTSS/view?usp=drivesdk</t>
  </si>
  <si>
    <t>https://drive.google.com/file/d/1cSs9m2YGnMZ6Yu3ZjI_5sXdq5HXqi4Qp/view?usp=drivesdk</t>
  </si>
  <si>
    <t>https://drive.google.com/file/d/1BggqW0QawWvKZlDxA-aNkxwwDR-BOCI2/view?usp=drivesdk</t>
  </si>
  <si>
    <t>https://drive.google.com/file/d/1r65AvV7JmFJZK4mm8IQ4P6LBqjaaQUt8/view?usp=drivesdk</t>
  </si>
  <si>
    <t>https://drive.google.com/file/d/1jE6wGitYhfman6Zf08_UE_reBTmHyCU1/view?usp=drivesdk</t>
  </si>
  <si>
    <t>https://drive.google.com/file/d/1lCcDKRPAy7lxBXAAkV1LLp8DwCnSC8Qy/view?usp=drivesdk</t>
  </si>
  <si>
    <t>https://drive.google.com/file/d/1PvkVkwboBXzegCo8JegTc9WzvE4CbDF1/view?usp=drivesdk</t>
  </si>
  <si>
    <t>https://drive.google.com/file/d/1mVlyTeR1A9a-jYsjMFP9aWIRBvp6--8Z/view?usp=drivesdk</t>
  </si>
  <si>
    <t>https://drive.google.com/file/d/1AXW_KE_Dj88P3E3ux20NsRKicXIcec9Q/view?usp=drivesdk</t>
  </si>
  <si>
    <t>https://drive.google.com/file/d/1BjyAbYdJlK5qRao6pr-N41W--naEbToQ/view?usp=drivesdk</t>
  </si>
  <si>
    <t>https://drive.google.com/file/d/1si7ly-bxIkMHg2ZCdcNi7P7RMF9AxFOi/view?usp=drivesdk</t>
  </si>
  <si>
    <t>https://drive.google.com/file/d/1tGiWPnDW3DchqHGTfRyMXD-m9VYMsqFd/view?usp=drivesdk</t>
  </si>
  <si>
    <t>https://drive.google.com/file/d/1l6Rs6iewtbNmReYvcI3C9MF03-g4cX-a/view?usp=drivesdk</t>
  </si>
  <si>
    <t>https://drive.google.com/file/d/1usIncNj-VoAkBqQefpF-B9mudTfSoRQI/view?usp=drivesdk</t>
  </si>
  <si>
    <t>https://drive.google.com/file/d/11KYuY21BLggKHlAjheYBVKfECgcsmfun/view?usp=drivesdk</t>
  </si>
  <si>
    <t>https://drive.google.com/file/d/1fyCrrHnAkrJOZgGTK4ORkOiiXNpz9FR6/view?usp=drivesdk</t>
  </si>
  <si>
    <t>https://drive.google.com/file/d/1b7mPM2Tn_o0QDhgY05Q57ZAKA8LI23XU/view?usp=drivesdk</t>
  </si>
  <si>
    <t>https://drive.google.com/file/d/1cGsKLRKlN1-puB2F-snu5ZN9d-USKspS/view?usp=drivesdk</t>
  </si>
  <si>
    <t>https://drive.google.com/file/d/1SEmeNN24ztwGBjHwvTIM9ryorA8nvKYw/view?usp=drivesdk</t>
  </si>
  <si>
    <t>https://drive.google.com/file/d/1FB5EGCpYN2r1u2nOx9lIuyWf9D-9sB4_/view?usp=drivesdk</t>
  </si>
  <si>
    <t>https://drive.google.com/file/d/1wOYOOhX5JUzNXezbAIBDeolRqgHjC4vc/view?usp=drivesdk</t>
  </si>
  <si>
    <t>https://drive.google.com/file/d/1lbWahEhqGpyI8A3p2G5qMPglerQkaSxN/view?usp=drivesdk</t>
  </si>
  <si>
    <t>https://drive.google.com/file/d/1mZwfG_wA8Pbvk6G3cryEL42shpZKLbGD/view?usp=drivesdk</t>
  </si>
  <si>
    <t>https://drive.google.com/file/d/1ZxoeC0KNkItyV472t1BhuOyOlYYkz_oi/view?usp=drivesdk</t>
  </si>
  <si>
    <t>https://drive.google.com/file/d/1lfHZFdMhVn4BVGAXygVO3p6gkf0tCpMl/view?usp=drivesdk</t>
  </si>
  <si>
    <t>https://drive.google.com/file/d/17bYEjlWlUU-CI63btpphAkcCHxvDd1KF/view?usp=drivesdk</t>
  </si>
  <si>
    <t>https://drive.google.com/file/d/1p9At-zA12CqNL381Vnz7yEUchu1Z0_qz/view?usp=drivesdk</t>
  </si>
  <si>
    <t>https://drive.google.com/file/d/1w4Y16d8-Z-N574KaHHLh2N7SO8ZVakNi/view?usp=drivesdk</t>
  </si>
  <si>
    <t>https://drive.google.com/file/d/16ZdYR_Qk9oWOfSlbXZyiXlId-livr4_4/view?usp=drivesdk</t>
  </si>
  <si>
    <t>https://drive.google.com/file/d/1wtZBrdsSjESQz5ULj8J9NbP4zYBhEJY5/view?usp=drivesdk</t>
  </si>
  <si>
    <t>https://drive.google.com/file/d/15-9UKg2svTm_eSzaNd1Ywfjl_WLeduzu/view?usp=drivesdk</t>
  </si>
  <si>
    <t>https://drive.google.com/file/d/12XbsrsWlvVTYyZK5HIMurS9w60zLQVi9/view?usp=drivesdk</t>
  </si>
  <si>
    <t>https://drive.google.com/file/d/1qtLxQrsxWKq58VGgbnJOrAWQsEhH3PA2/view?usp=drivesdk</t>
  </si>
  <si>
    <t>https://drive.google.com/file/d/1vCXfZhYLgVkuA3vB9W7UgOhBtVuinR6g/view?usp=drivesdk</t>
  </si>
  <si>
    <t>https://drive.google.com/file/d/1MlWKx04_TGXjOEI5w7_V4ouHgh4KZe_N/view?usp=drivesdk</t>
  </si>
  <si>
    <t>https://drive.google.com/file/d/1mMOv84I6hyaXs2AViAbd3kbRuYk01PGE/view?usp=drivesdk</t>
  </si>
  <si>
    <t>https://drive.google.com/file/d/1VnFIUjlxHTxPc6OJT9w6uTKjLSV0fRm5/view?usp=drivesdk</t>
  </si>
  <si>
    <t>https://drive.google.com/file/d/1D12RGM1_n2I5SXAuRyaM0fnM-BOlUjWd/view?usp=drivesdk</t>
  </si>
  <si>
    <t>https://drive.google.com/file/d/1qn4cO8NzNJ2nI35DTCVd9a7HTYKDZOs6/view?usp=drivesdk</t>
  </si>
  <si>
    <t>https://drive.google.com/file/d/1hGLDYRGnnLEyvm1HL0NI9gbD2wqIZgAR/view?usp=drivesdk</t>
  </si>
  <si>
    <t>https://drive.google.com/file/d/15t7en3sTn8CLtGi7Fm3C4k0s4zf4L2Lq/view?usp=drivesdk</t>
  </si>
  <si>
    <t>https://drive.google.com/file/d/1KYgqj9qqT6LD6lkVlz9nO5i_1gUQGdbh/view?usp=drivesdk</t>
  </si>
  <si>
    <t>https://drive.google.com/file/d/1PtdO3fz3UZ4dcIiaeQFiHeI7cnlOI4Dk/view?usp=drivesdk</t>
  </si>
  <si>
    <t>https://drive.google.com/file/d/1EfV1yYA_SCHSUqVlkUd5a7aEA_MyoTCL/view?usp=drivesdk</t>
  </si>
  <si>
    <t>https://drive.google.com/file/d/1gHJF56v9m6ZKR-5iKN7Dy5sTpRsXpnrm/view?usp=drivesdk</t>
  </si>
  <si>
    <t>https://drive.google.com/file/d/1nBaMI1mKmpJLRpI9B2hEaYTsuJmKHmSa/view?usp=drivesdk</t>
  </si>
  <si>
    <t>https://drive.google.com/file/d/19zQjKawEwTQldklB06iRu67cPWC9lqUm/view?usp=drivesdk</t>
  </si>
  <si>
    <t>https://drive.google.com/file/d/17AbmZcHP2ZnHHGp5GBClNLRnfykqsUa5/view?usp=drivesdk</t>
  </si>
  <si>
    <t>https://drive.google.com/file/d/1dxr8f4e01U5Lqb0SdG6ZOTqGiUIJA1aJ/view?usp=drivesdk</t>
  </si>
  <si>
    <t>https://drive.google.com/file/d/1hy2C2OAPxfTL__q7T59bQ01QiP09cD99/view?usp=drivesdk</t>
  </si>
  <si>
    <t>https://drive.google.com/file/d/12KXFDDm_pgeWaXglsLBAzzTU9Xe4Z0KL/view?usp=drivesdk</t>
  </si>
  <si>
    <t>https://drive.google.com/file/d/1RdsTaOQFjIHsf2J1xlWWa4eTKePujzX8/view?usp=drivesdk</t>
  </si>
  <si>
    <t>https://drive.google.com/file/d/11E7R7VS7Tz6mej7QJm9F9EUXCLHPvUDq/view?usp=drivesdk</t>
  </si>
  <si>
    <t>https://drive.google.com/file/d/1Le5U2aOTp1UOftWQdKEUFJFQjhnuxQQb/view?usp=drivesdk</t>
  </si>
  <si>
    <t>https://drive.google.com/file/d/1bPKG5PDecR9PC104S5kFhSA120iGgUH-/view?usp=drivesdk</t>
  </si>
  <si>
    <t>https://drive.google.com/file/d/1ruTCOIg8MPeZOTFAbJk1MfMdoPQUXgPa/view?usp=drivesdk</t>
  </si>
  <si>
    <t>https://drive.google.com/file/d/1jimGaevmQA6SxhuWPFRkrXYTaypSbhTK/view?usp=drivesdk</t>
  </si>
  <si>
    <t>https://drive.google.com/file/d/1mDqJflD6DDFpfv_3hr2Rl3E48x6zlzjL/view?usp=drivesdk</t>
  </si>
  <si>
    <t>https://drive.google.com/file/d/1iYax7NDxxFa2WR9CC9UtxgBc1O0sz6rQ/view?usp=drivesdk</t>
  </si>
  <si>
    <t>https://drive.google.com/file/d/1J2c750Z8-kcZlFI7PNJ3WxtLZQWIohRD/view?usp=drivesdk</t>
  </si>
  <si>
    <t>https://drive.google.com/file/d/1k7SRvGSO7rrJt52h_IIFtGT_EJE649qn/view?usp=drivesdk</t>
  </si>
  <si>
    <t>https://drive.google.com/file/d/10-w5hHWjger5OJEsxZMCFccCgg0BBtV4/view?usp=drivesdk</t>
  </si>
  <si>
    <t>https://drive.google.com/file/d/1cWOL8yT_PFhS1UCIFvyT8Iabfvl57iNp/view?usp=drivesdk</t>
  </si>
  <si>
    <t>https://drive.google.com/file/d/1F0gXbbyQYNmkkH4QlzuG6Si3kBhR-AP1/view?usp=drivesdk</t>
  </si>
  <si>
    <t>https://drive.google.com/file/d/1WQl6St3SXHuwB3abpqTL_RbiCj0FNw_G/view?usp=drivesdk</t>
  </si>
  <si>
    <t>https://drive.google.com/file/d/1nJVCXzcIARY0GZkhY0aSQgKaIbicC3H4/view?usp=drivesdk</t>
  </si>
  <si>
    <t>https://drive.google.com/file/d/1hzGjJGho1vQkH0sEhyEHkvb6rzdq_aR-/view?usp=drivesdk</t>
  </si>
  <si>
    <t>https://drive.google.com/file/d/1wQsFsSeyBThC6sy9AwRYDpeBB3nNBLN-/view?usp=drivesdk</t>
  </si>
  <si>
    <t>https://drive.google.com/file/d/11KEKwvyAGVYSWXCxGQopyfakVKfFS_lh/view?usp=drivesdk</t>
  </si>
  <si>
    <t>https://drive.google.com/file/d/1ZTzJ53IK8U2XVvMoK_lO7cL9kK0BHwvm/view?usp=drivesdk</t>
  </si>
  <si>
    <t>https://drive.google.com/file/d/1bm0gfBEeO7yPF7ye92IQRmoEfyQfH2SO/view?usp=drivesdk</t>
  </si>
  <si>
    <t>https://drive.google.com/file/d/1T-f0CUM9X5NVUcW22Gez7YM4avKWs5or/view?usp=drivesdk</t>
  </si>
  <si>
    <t>https://drive.google.com/file/d/1_Wg6ea21aCReikUbGz2EKQY9JSICJI-P/view?usp=drivesdk</t>
  </si>
  <si>
    <t>https://drive.google.com/file/d/1t9XAQPyWzuTkPRKNZUr2t42fFK0XO-4t/view?usp=drivesdk</t>
  </si>
  <si>
    <t>https://drive.google.com/file/d/1viCv3Fva2R7vpkgcKIQKfE5R5kj2nGbv/view?usp=drivesdk</t>
  </si>
  <si>
    <t>https://drive.google.com/file/d/1RXqWoActKrqWLKt_vh5mT-7xzwI6pTNG/view?usp=drivesdk</t>
  </si>
  <si>
    <t>https://drive.google.com/file/d/1nIeng4-ThXKXoDpHkKeeH4PIy_mOUAgI/view?usp=drivesdk</t>
  </si>
  <si>
    <t>https://drive.google.com/file/d/1pZWI974FpfZgAmWs2vo-mZp2YQpzIp90/view?usp=drivesdk</t>
  </si>
  <si>
    <t>https://drive.google.com/file/d/1SoEJHwX7CZMaCufarOWVEO_r7ZZQwr0j/view?usp=drivesdk</t>
  </si>
  <si>
    <t>https://drive.google.com/file/d/1T_wPLcM0jDDFDBRj45SL9deKQrhq3ccW/view?usp=drivesdk</t>
  </si>
  <si>
    <t>https://drive.google.com/file/d/1nVEK2klnpdjo5XQzaSZpBQkc0Af8O5tU/view?usp=drivesdk</t>
  </si>
  <si>
    <t>https://drive.google.com/file/d/1QaWheBPrA4dmNOeRTFaqkeGZxlQhr9h4/view?usp=drivesdk</t>
  </si>
  <si>
    <t>https://drive.google.com/file/d/1tsW_gBdeFglcoTXo_2l06ej4a8jflLKX/view?usp=drivesdk</t>
  </si>
  <si>
    <t>https://drive.google.com/file/d/1ARZGRgZTcRvHKy8Qbl1d4t2LMje_S7MK/view?usp=drivesdk</t>
  </si>
  <si>
    <t>https://drive.google.com/file/d/1JEsgopmAxoJhxZcRxdC-TKVr2djk15aC/view?usp=drivesdk</t>
  </si>
  <si>
    <t>https://drive.google.com/file/d/1jEl8P5rSVdGg9XGMFfkSk6rK9nAXa8Ud/view?usp=drivesdk</t>
  </si>
  <si>
    <t>https://drive.google.com/file/d/1V2tkMcqy1_izbsPKonD1bwOu8T76pZi5/view?usp=drivesdk</t>
  </si>
  <si>
    <t>https://drive.google.com/file/d/1LmVsAONlmIa8E9X1oX4cK91iQGCbG8-E/view?usp=drivesdk</t>
  </si>
  <si>
    <t>https://drive.google.com/file/d/1QbTrAX4J6LMxOd60Ss1abnLGl5b7l8NA/view?usp=drivesdk</t>
  </si>
  <si>
    <t>https://drive.google.com/file/d/1aH5RHs1tCNbayzx7si3QaXFyG3FMYczE/view?usp=drivesdk</t>
  </si>
  <si>
    <t>https://drive.google.com/file/d/1BnUqah42k-e4yG9t5TF7bKz1pG8S45Y7/view?usp=drivesdk</t>
  </si>
  <si>
    <t>https://drive.google.com/file/d/1ju-O3THKvZ-ZRiGWt7z1g6xxaFLjz1EO/view?usp=drivesdk</t>
  </si>
  <si>
    <t>https://drive.google.com/file/d/1VA8zGceFiFumuyeTYIm8969pB4GYfhR0/view?usp=drivesdk</t>
  </si>
  <si>
    <t>https://drive.google.com/file/d/1NhjEK3lo-FWt8jkmnB8yJuPKlzh9AbKW/view?usp=drivesdk</t>
  </si>
  <si>
    <t>https://drive.google.com/file/d/1SI3TuyBAP2Mt_nsq-PBzClCjlk2sj7VM/view?usp=drivesdk</t>
  </si>
  <si>
    <t>https://drive.google.com/file/d/1Wv16Om4iGUmDx20pFxnpZOoRJfxSwUGD/view?usp=drivesdk</t>
  </si>
  <si>
    <t>https://drive.google.com/file/d/1wWcG0Ctjn6FB5FICDd4aC1CjXSAk1HNR/view?usp=drivesdk</t>
  </si>
  <si>
    <t>https://drive.google.com/file/d/1cTo7J0BdNw-THOuOzl59wsMypG9HjHm9/view?usp=drivesdk</t>
  </si>
  <si>
    <t>https://drive.google.com/file/d/1BaHS_b8LYDO31kwa_ZCe3qBY7bfhVNHs/view?usp=drivesdk</t>
  </si>
  <si>
    <t>https://drive.google.com/file/d/18zLh1h9sXko10k1N4CopJ1xNXBsIXZxF/view?usp=drivesdk</t>
  </si>
  <si>
    <t>https://drive.google.com/file/d/1JmHL3iHE5YqTfSEf8laIEuQeVCp25GOt/view?usp=drivesdk</t>
  </si>
  <si>
    <t>https://drive.google.com/file/d/1G9Kut_FSj-LbbgFB6jWVldalxyUZmVbr/view?usp=drivesdk</t>
  </si>
  <si>
    <t>https://drive.google.com/file/d/1DDmvJPi6wPXehpXB4MOZFdwx7GJhMImW/view?usp=drivesdk</t>
  </si>
  <si>
    <t>https://drive.google.com/file/d/18FCbcn8j3d5IHgrpI7rUoL2Se2ABF6IA/view?usp=drivesdk</t>
  </si>
  <si>
    <t>https://drive.google.com/file/d/1cA000NV4pT_Ce5y1RMQ1qinx8PXTQitK/view?usp=drivesdk</t>
  </si>
  <si>
    <t>https://drive.google.com/file/d/1DCqwL36fqjj2MTNl_4OHEs-p5-AJ8-rv/view?usp=drivesdk</t>
  </si>
  <si>
    <t>https://drive.google.com/file/d/1Fv806gAHCoO6RVseRv-Anjg8JgRbGmf9/view?usp=drivesdk</t>
  </si>
  <si>
    <t>https://drive.google.com/file/d/1p4bJWhASZ-pSYrbEsrDNGtBubS9Re3a1/view?usp=drivesdk</t>
  </si>
  <si>
    <t>https://drive.google.com/file/d/156_zPstJrYPnBj7N2MQL-lJUsga217t3/view?usp=drivesdk</t>
  </si>
  <si>
    <t>https://drive.google.com/file/d/16aCOL_ejZS6fS7_mY0h2s8pJrDMdvqQR/view?usp=drivesdk</t>
  </si>
  <si>
    <t>https://drive.google.com/file/d/1XI0OTga28phcpa0IydZ_dWZow39RmZfz/view?usp=drivesdk</t>
  </si>
  <si>
    <t>https://drive.google.com/file/d/1Giht2vlEVhnTMFvrlr_JIW92IOGKrU6F/view?usp=drivesdk</t>
  </si>
  <si>
    <t>https://drive.google.com/file/d/1nlOU8qSuAAgnew-qxSoOFc2XYqGfY-uD/view?usp=drivesdk</t>
  </si>
  <si>
    <t>https://drive.google.com/file/d/1qGTqlYMOB2eJMEaf_ZgVywav6XktTgJ3/view?usp=drivesdk</t>
  </si>
  <si>
    <t>https://drive.google.com/file/d/1mzsAPFWZSi9JvDG-JRF6FqOw5HDDNWjJ/view?usp=drivesdk</t>
  </si>
  <si>
    <t>https://drive.google.com/file/d/1sxAKjyrnJlHnX1gHTH4LavvFJvOCtl1C/view?usp=drivesdk</t>
  </si>
  <si>
    <t>https://drive.google.com/file/d/1qKhKPgMMYfC9uziNmno-ieIuD740PbAY/view?usp=drivesdk</t>
  </si>
  <si>
    <t>https://drive.google.com/file/d/1WcAJ8OysV7TQbniMVVGSuV-Hjp_LzGq3/view?usp=drivesdk</t>
  </si>
  <si>
    <t>https://drive.google.com/file/d/1bQtfzbMTEWTzTVUDq1Ha_4Ol5BkFN8Hj/view?usp=drivesdk</t>
  </si>
  <si>
    <t>https://drive.google.com/file/d/1W-eYjesY4tEIxjIZO6NeIQ9tRIOsIR4n/view?usp=drivesdk</t>
  </si>
  <si>
    <t>https://drive.google.com/file/d/1nbNtSfsPVyUiyY_s9uSYg719eFrY9Dzw/view?usp=drivesdk</t>
  </si>
  <si>
    <t>https://drive.google.com/file/d/1yqKwEF5tQVyI9w-HfG0rboPLKeuO8wo8/view?usp=drivesdk</t>
  </si>
  <si>
    <t>https://drive.google.com/file/d/1WU6w7VmXdfj5kn4EtDw4I-fs7TgjXiIj/view?usp=drivesdk</t>
  </si>
  <si>
    <t>https://drive.google.com/file/d/1COvZG2GFqwUUQPI7l4IyDPt7s1RMC-I9/view?usp=drivesdk</t>
  </si>
  <si>
    <t>https://drive.google.com/file/d/1M5KuxftgJf5fQzEX-u9Gn1E2U8ENPMRq/view?usp=drivesdk</t>
  </si>
  <si>
    <t>https://drive.google.com/file/d/1dg3nwta-LkjADUxHGq9zChKE9vYXLPna/view?usp=drivesdk</t>
  </si>
  <si>
    <t>https://drive.google.com/file/d/1lY6bqXZlA_vaq_pJClAd5IJGYFEAWB8r/view?usp=drivesdk</t>
  </si>
  <si>
    <t>https://drive.google.com/file/d/1L5ZGZb8NEtJGUlk-8hEeGsvvQn5YO55H/view?usp=drivesdk</t>
  </si>
  <si>
    <t>https://drive.google.com/file/d/1gwd10Anm5exKWsaH48r9URtonqFTewxS/view?usp=drivesdk</t>
  </si>
  <si>
    <t>https://drive.google.com/file/d/1z2QWSempR_OxDb4YAzXxxdJk1Tg_u5Ig/view?usp=drivesdk</t>
  </si>
  <si>
    <t>https://drive.google.com/file/d/1_ne-EBmg4L2WAiTy59sJM1dvHitJgMHR/view?usp=drivesdk</t>
  </si>
  <si>
    <t>https://drive.google.com/file/d/1VD6kK0bJrZMJjFLy0XXQYFD1HeVaNlnk/view?usp=drivesdk</t>
  </si>
  <si>
    <t>https://drive.google.com/file/d/1T3FyYLK1GG1GWbG8RiHi9fGRbyce_HPy/view?usp=drivesdk</t>
  </si>
  <si>
    <t>https://drive.google.com/file/d/15esRwKNo4l1ocbcqEaD0lPtcJLpPFbWy/view?usp=drivesdk</t>
  </si>
  <si>
    <t>https://drive.google.com/file/d/1Eqn_6D8zzaGG8wChflOo6J8jkbngEP7_/view?usp=drivesdk</t>
  </si>
  <si>
    <t>https://drive.google.com/file/d/13egukqWUVi3pUVdkUiOBiQ0tpxfinPfM/view?usp=drivesdk</t>
  </si>
  <si>
    <t>https://drive.google.com/file/d/1HIoLYJZ2bB33RClHtiQDmYgdqBdUT472/view?usp=drivesdk</t>
  </si>
  <si>
    <t>https://drive.google.com/file/d/1oiMVzm8J-CWAR4bgTy5q72d4Y0nnsQM9/view?usp=drivesdk</t>
  </si>
  <si>
    <t>https://drive.google.com/file/d/19qBPjerVSQiTef8ld1QksvdOWirmRYQU/view?usp=drivesdk</t>
  </si>
  <si>
    <t>https://drive.google.com/file/d/1BeiPJtm7RKh9PXtJOjn3qHzefASsroJj/view?usp=drivesdk</t>
  </si>
  <si>
    <t>https://drive.google.com/file/d/1qsXLAdEUxuhBwhMwz4gHcb745NgkkVnG/view?usp=drivesdk</t>
  </si>
  <si>
    <t>https://drive.google.com/file/d/1CWHNlZ4tFDS1vFR4fUaqH6UepnoUiUW6/view?usp=drivesdk</t>
  </si>
  <si>
    <t>https://drive.google.com/file/d/1-Fq_Tpp9lEql_tXXdJOufPYwpUqDIkqB/view?usp=drivesdk</t>
  </si>
  <si>
    <t>https://drive.google.com/file/d/1AoBqsvKn9JQKBydVEEVOHuogVtTMPMKk/view?usp=drivesdk</t>
  </si>
  <si>
    <t>https://drive.google.com/file/d/1U4IxfGvcmBUIyvoEfqss28R9gHqVNG3P/view?usp=drivesdk</t>
  </si>
  <si>
    <t>https://drive.google.com/file/d/1yEGIE93ubFURcLckyOKx3QSGiWSCCqaX/view?usp=drivesdk</t>
  </si>
  <si>
    <t>https://drive.google.com/file/d/11mC3Y1GY3pf0pGN4XWZwpocvYgIcLsBo/view?usp=drivesdk</t>
  </si>
  <si>
    <t>https://drive.google.com/file/d/1zwiQC874wc9Hgneo9pbWz6aWtPmyg5lz/view?usp=drivesdk</t>
  </si>
  <si>
    <t>https://drive.google.com/file/d/1VAf3rHjuSdpG_wkmsCAHQ1QJ1sn50yL4/view?usp=drivesdk</t>
  </si>
  <si>
    <t>https://drive.google.com/file/d/1OYr1hUheR1WHLEaNxZHmeeqWeb2wEOxS/view?usp=drivesdk</t>
  </si>
  <si>
    <t>https://drive.google.com/file/d/1nbmc2BDz1vrAGaw5PKf2v8CSv1UL2TwA/view?usp=drivesdk</t>
  </si>
  <si>
    <t>https://drive.google.com/file/d/16Q2-EjH5LghG4Zk0fSFkHEsbj0FFc8qw/view?usp=drivesdk</t>
  </si>
  <si>
    <t>https://drive.google.com/file/d/1-ydfHWPtNIWohZdcnWmfIi4G810AN9Sn/view?usp=drivesdk</t>
  </si>
  <si>
    <t>https://drive.google.com/file/d/1IqZRPchqQVcPuKj5UklPhqMOOFaDnuSx/view?usp=drivesdk</t>
  </si>
  <si>
    <t>https://drive.google.com/file/d/1LGAgPktabJQVT7yXH4X5sq7vVbMEXtlG/view?usp=drivesdk</t>
  </si>
  <si>
    <t>https://drive.google.com/file/d/1VreHaQUxla91zeWRKO9jHhwXCEfMFTrB/view?usp=drivesdk</t>
  </si>
  <si>
    <t>https://drive.google.com/file/d/10mmtAaQnV0-hTRMxkGazbg1DUb5txaFh/view?usp=drivesdk</t>
  </si>
  <si>
    <t>https://drive.google.com/file/d/1rxkk4P84xXnkRKAwhZYUdGKfvuTrsdUv/view?usp=drivesdk</t>
  </si>
  <si>
    <t>https://drive.google.com/file/d/11NPb5gTM_foPPMZqVlEay6kfKTIrvWW0/view?usp=drivesdk</t>
  </si>
  <si>
    <t>https://drive.google.com/file/d/1XBe9QwO0OFZQWI_mrIPV9w5i7FP9LdBJ/view?usp=drivesdk</t>
  </si>
  <si>
    <t>https://drive.google.com/file/d/1p5JJ8A58eYKRJ0Ws0XjWCMie40Sl02l6/view?usp=drivesdk</t>
  </si>
  <si>
    <t>https://drive.google.com/file/d/1-cDpRBXfNeWBUCQ2Yhy1mS08I_81rNxX/view?usp=drivesdk</t>
  </si>
  <si>
    <t>https://drive.google.com/file/d/1EI5O2vOTIGYQ6vjHfEMtwLeN0CWUL2S0/view?usp=drivesdk</t>
  </si>
  <si>
    <t>https://drive.google.com/file/d/1C_2G5pxIRCjoq1Nnv7bQear3nuhhqLnW/view?usp=drivesdk</t>
  </si>
  <si>
    <t>https://drive.google.com/file/d/1cFqnDPVIZ1QtmxKyh2FVvHZSerNEzheQ/view?usp=drivesdk</t>
  </si>
  <si>
    <t>https://drive.google.com/file/d/1VhykFliioHOZgoqx_rrjeNjHSFIMV5RD/view?usp=drivesdk</t>
  </si>
  <si>
    <t>https://drive.google.com/file/d/1UkzDrXU19IdmAebyIpLAuuuVpE2TF29V/view?usp=drivesdk</t>
  </si>
  <si>
    <t>https://drive.google.com/file/d/15uiHwr99DSMlh9Bvn4RRApE5Tv9nAwwt/view?usp=drivesdk</t>
  </si>
  <si>
    <t>https://drive.google.com/file/d/1PsfWIvEU4y1VXsnfliNXzkOYrK37-UZD/view?usp=drivesdk</t>
  </si>
  <si>
    <t>https://drive.google.com/file/d/1G0dNXqu4OMS-u2bnWcwoR093b3thKYc2/view?usp=drivesdk</t>
  </si>
  <si>
    <t>https://drive.google.com/file/d/1Gpps21mbUfXUlJ1QXVTkxwgTdEA2TcdE/view?usp=drivesdk</t>
  </si>
  <si>
    <t>https://drive.google.com/file/d/1h8KDEY-hM_32237pIe9-y2yCTgQ5Dff9/view?usp=drivesdk</t>
  </si>
  <si>
    <t>https://drive.google.com/file/d/1rORRlHCov_kNLDO4f53OsvfStawu4tJ7/view?usp=drivesdk</t>
  </si>
  <si>
    <t>https://drive.google.com/file/d/1sdU14bsGSLu96FuIK8Uc4uYVnUHZ7Mdh/view?usp=drivesdk</t>
  </si>
  <si>
    <t>https://drive.google.com/file/d/1IJQE3oT6Hqk2pfAElIDRR_8Dlzet9_du/view?usp=drivesdk</t>
  </si>
  <si>
    <t>https://drive.google.com/file/d/1uvNGk6XULp3sANMq5AiFHIF8RjmeIxxR/view?usp=drivesdk</t>
  </si>
  <si>
    <t>https://drive.google.com/file/d/1Fi6S7efzvWUGNSaE0eSQNOk0MQnEsvtx/view?usp=drivesdk</t>
  </si>
  <si>
    <t>https://drive.google.com/file/d/1rooxAN8qZq7H1gRoKiu_azfoclqT8P4P/view?usp=drivesdk</t>
  </si>
  <si>
    <t>https://drive.google.com/file/d/1Ts_8nLDNnxihznqz7lNeaXReTh45ch1J/view?usp=drivesdk</t>
  </si>
  <si>
    <t>https://drive.google.com/file/d/1I99HuFeQ9OuQL9EksyOr9URccpGR4aTv/view?usp=drivesdk</t>
  </si>
  <si>
    <t>https://drive.google.com/file/d/1IdnuSHK1r7DnVWzsuiIpfxknhJHEp2l_/view?usp=drivesdk</t>
  </si>
  <si>
    <t>https://drive.google.com/file/d/1QYlC83uCH2Lwqd7abnIMzbKJu3HLXwMd/view?usp=drivesdk</t>
  </si>
  <si>
    <t>https://drive.google.com/file/d/17RhZBLBwSjG2HDjL2K_MhgueW2qv53nF/view?usp=drivesdk</t>
  </si>
  <si>
    <t>https://drive.google.com/file/d/16q-a0XOHX1FB3SKZzG1Ewf_yuk6tyedW/view?usp=drivesdk</t>
  </si>
  <si>
    <t>https://drive.google.com/file/d/1VTgz25s-NbjkNF-7tMNqo22X31xeXPmq/view?usp=drivesdk</t>
  </si>
  <si>
    <t>https://drive.google.com/file/d/1X-heBy_Yhj3iabTB-ZoFJhRTiXGKzJH_/view?usp=drivesdk</t>
  </si>
  <si>
    <t>https://drive.google.com/file/d/1WXa_fDPSa0fzDbbVC1Ji1KtCIgx6zWtA/view?usp=drivesdk</t>
  </si>
  <si>
    <t>https://drive.google.com/file/d/1Yo_g7vkLdBfYRYPspDDjNcAqlWGrX7_G/view?usp=drivesdk</t>
  </si>
  <si>
    <t>https://drive.google.com/file/d/1bJJPTa2AdtnU9Px5LJzuMVrMW86csQ4V/view?usp=drivesdk</t>
  </si>
  <si>
    <t>https://drive.google.com/file/d/1bwSgVHdOiK7egUNP6rvOvMjti25o4MVQ/view?usp=drivesdk</t>
  </si>
  <si>
    <t>https://drive.google.com/file/d/1yzNxPVFgU5LL7HPXOiZskwUjcBTVO5HM/view?usp=drivesdk</t>
  </si>
  <si>
    <t>https://drive.google.com/file/d/11ELzMq32L9MZ4A0lNJyPFgXUVN4dCQjl/view?usp=drivesdk</t>
  </si>
  <si>
    <t>https://drive.google.com/file/d/11zi6gg6F7cW82zNOnyhlLTbrEMqCzsJC/view?usp=drivesdk</t>
  </si>
  <si>
    <t>https://drive.google.com/file/d/1jUpNusYK7OhSjZGar7TBsWOnIce-0vkq/view?usp=drivesdk</t>
  </si>
  <si>
    <t>https://drive.google.com/file/d/1bc4ZW_1a5mcDV6r9KW_RaY2-HASgZRtG/view?usp=drivesdk</t>
  </si>
  <si>
    <t>https://drive.google.com/file/d/15IyX5C8WfGVmtvmmzIGGemdmgm2Iewh8/view?usp=drivesdk</t>
  </si>
  <si>
    <t>https://drive.google.com/file/d/1-wo82Uc3t9sG1JY_VWgjW6C6tYuDajlw/view?usp=drivesdk</t>
  </si>
  <si>
    <t>https://drive.google.com/file/d/1Q8oa_I5IbA79Uv1_C4MvQX0lO2p_Hw82/view?usp=drivesdk</t>
  </si>
  <si>
    <t>https://drive.google.com/file/d/1FeM_P7TYx7YB-paWbeQiYjIw64NmJRQ1/view?usp=drivesdk</t>
  </si>
  <si>
    <t>https://drive.google.com/file/d/1OUBsZzICcu-GGWcbcRL2sl5UI65XinBq/view?usp=drivesdk</t>
  </si>
  <si>
    <t>https://drive.google.com/file/d/1T-vi1oxdAGafGjAutFMLdosnPiTznvQ6/view?usp=drivesdk</t>
  </si>
  <si>
    <t>https://drive.google.com/file/d/1tKPG2oeQ-avYtYvuTxQLAk2lbbz-p-Up/view?usp=drivesdk</t>
  </si>
  <si>
    <t>https://drive.google.com/file/d/1lPuG_jVl8c3zZt4ipO8SyYY8EhMgXUYF/view?usp=drivesdk</t>
  </si>
  <si>
    <t>https://drive.google.com/file/d/15F5x-mNOmMPTK6SVmdUKVeIQi-4rkF6O/view?usp=drivesdk</t>
  </si>
  <si>
    <t>https://drive.google.com/file/d/1FziA56w8BhdGXxOKVhs3k5hUaXcFJvKY/view?usp=drivesdk</t>
  </si>
  <si>
    <t>https://drive.google.com/file/d/1VcLxbK6mcGs6LUAbwveRkfnUrZ0YzZD_/view?usp=drivesdk</t>
  </si>
  <si>
    <t>https://drive.google.com/file/d/18JCNSNd8JBIa_zyFqtZaZ-UKAPkXS63D/view?usp=drivesdk</t>
  </si>
  <si>
    <t>https://drive.google.com/file/d/1NZYq9G0CZ5CFKBrFrX6Nk7ENtnBmrxau/view?usp=drivesdk</t>
  </si>
  <si>
    <t>https://drive.google.com/file/d/15xpa94s_0iMAS4jkSpCIn5gNHai6qOr_/view?usp=drivesdk</t>
  </si>
  <si>
    <t>https://drive.google.com/file/d/1VegZrjEB2rzvW2yuVb_9XZLdyk9gVfCS/view?usp=drivesdk</t>
  </si>
  <si>
    <t>https://drive.google.com/file/d/1SCR_0I67WkrDdoZp-ku48G-L5zIKDE6S/view?usp=drivesdk</t>
  </si>
  <si>
    <t>https://drive.google.com/file/d/1mLJHoug0qeYj3SKRw3z2e2gKFaDAycyH/view?usp=drivesdk</t>
  </si>
  <si>
    <t>https://drive.google.com/file/d/1B6wDEsILK_K1xbPyJW0FUs-m1qvIchVJ/view?usp=drivesdk</t>
  </si>
  <si>
    <t>https://drive.google.com/file/d/10RES-Pzg49h0BkpSYQSFRlno6yCvlApd/view?usp=drivesdk</t>
  </si>
  <si>
    <t>https://drive.google.com/file/d/1J4fPcRGaOdyLNKqQy1ybGXtQZ3qY1yHJ/view?usp=drivesdk</t>
  </si>
  <si>
    <t>https://drive.google.com/file/d/1YONwzivqGkdvO7eENGwvDQ3hCNzdDxE2/view?usp=drivesdk</t>
  </si>
  <si>
    <t>https://drive.google.com/file/d/1pvVdhKNXduFhLxO8Pns08zmCrkhR2m7t/view?usp=drivesdk</t>
  </si>
  <si>
    <t>https://drive.google.com/file/d/1VWVhs5lCkudMJK77RSjKa463nxsASg9T/view?usp=drivesdk</t>
  </si>
  <si>
    <t>https://drive.google.com/file/d/1qcX2H8oRB_6ONY41SqDkbTfDXiLJkHQf/view?usp=drivesdk</t>
  </si>
  <si>
    <t>https://drive.google.com/file/d/1BIgDbzYu22LmQTloocre9T_aPan-1PSM/view?usp=drivesdk</t>
  </si>
  <si>
    <t>https://drive.google.com/file/d/1BJVxpkUEXslixDq858WiQGWJV9u0uEJa/view?usp=drivesdk</t>
  </si>
  <si>
    <t>https://drive.google.com/file/d/1Rod8a4khxpBhnjO3-Fse8iXd-izfSmyJ/view?usp=drivesdk</t>
  </si>
  <si>
    <t>https://drive.google.com/file/d/1fEJgjXGK91CxTfROR7kbsQaVNWfr0_6l/view?usp=drivesdk</t>
  </si>
  <si>
    <t>https://drive.google.com/file/d/1H1jy7FqXr8gvYjCt110sE8Lu1V8rBzeZ/view?usp=drivesdk</t>
  </si>
  <si>
    <t>https://drive.google.com/file/d/131-QCqtNpW_jYDOReFjcvrwu2xgzqD80/view?usp=drivesdk</t>
  </si>
  <si>
    <t>https://drive.google.com/file/d/1ZnbpdfIO2jk1d4yLsbydqb4tir1sHep1/view?usp=drivesdk</t>
  </si>
  <si>
    <t>https://drive.google.com/file/d/10f2mqfEhZJHTlWuiD80CRrKyeyNUa7cr/view?usp=drivesdk</t>
  </si>
  <si>
    <t>https://drive.google.com/file/d/1tDFQmSVy-FnQqW9SN79mKKalx1BaXM7w/view?usp=drivesdk</t>
  </si>
  <si>
    <t>https://drive.google.com/file/d/1iTCFLYj3QwPDDGYzlH_QBuzbqZ5KdBhf/view?usp=drivesdk</t>
  </si>
  <si>
    <t>https://drive.google.com/file/d/18LhYej0V_28vkgqC7qbVE5xut3htT_Ai/view?usp=drivesdk</t>
  </si>
  <si>
    <t>https://drive.google.com/file/d/1bu0Czy-N1sV2S8Ci3756DJgSSyFuVuWQ/view?usp=drivesdk</t>
  </si>
  <si>
    <t>https://drive.google.com/file/d/1enehRxDpppG1PIsGbvxh_zB4jvLs1Snj/view?usp=drivesdk</t>
  </si>
  <si>
    <t>https://drive.google.com/file/d/13eTjvJZR4vhMS2Od6TAqQYP3vAUL6L38/view?usp=drivesdk</t>
  </si>
  <si>
    <t>https://drive.google.com/file/d/1oKfaiUZRmrhjRYdJoTbL7qdjkqj3p8Jx/view?usp=drivesdk</t>
  </si>
  <si>
    <t>https://drive.google.com/file/d/15j7WJH9N6Ys7V-yQIp1_excPsZT8xV-W/view?usp=drivesdk</t>
  </si>
  <si>
    <t>https://drive.google.com/file/d/19SBG8VPkMkhRNbhxKtYJk31Jpab2HXj8/view?usp=drivesdk</t>
  </si>
  <si>
    <t>https://drive.google.com/file/d/1jZCqICETuRSlTvi9bFkcEJiJg5cdMIBa/view?usp=drivesdk</t>
  </si>
  <si>
    <t>https://drive.google.com/file/d/1cWvqYJAK4pPzPOycasfNn7J1ZDisxHHC/view?usp=drivesdk</t>
  </si>
  <si>
    <t>https://drive.google.com/file/d/1xY-2DBrEPPXlW8pPoP3UJs2PER7WN5Fm/view?usp=drivesdk</t>
  </si>
  <si>
    <t>https://drive.google.com/file/d/1VbDfNRKzL1bJo77TdpY9cvOzqQKV1ZQq/view?usp=drivesdk</t>
  </si>
  <si>
    <t>https://drive.google.com/file/d/10N1Juhv7WjPFq66It2w1ly__pu7Irlar/view?usp=drivesdk</t>
  </si>
  <si>
    <t>https://drive.google.com/file/d/1tEhkS57ZnI7z0SMNb2dg0ZwQHhfDj31j/view?usp=drivesdk</t>
  </si>
  <si>
    <t>https://drive.google.com/file/d/1Ei9cI5ogpbZ_w1z89X09iPzSHwtuNkwl/view?usp=drivesdk</t>
  </si>
  <si>
    <t>https://drive.google.com/file/d/1S95LWNrVn5Jv-RoPS2jeNOR34IxJKgs-/view?usp=drivesdk</t>
  </si>
  <si>
    <t>https://drive.google.com/file/d/1psxwo6VwPt5De8hkRpTYzrXe6OQHpKqN/view?usp=drivesdk</t>
  </si>
  <si>
    <t>https://drive.google.com/file/d/1KehqUh_W9q9aur8ArauUNIoOUrydBAaC/view?usp=drivesdk</t>
  </si>
  <si>
    <t>https://drive.google.com/file/d/1xggYrTJuMFjgmz0CbWV2fhK7d7MAheCT/view?usp=drivesdk</t>
  </si>
  <si>
    <t>https://drive.google.com/file/d/190bZYh5WuTdh-Y7kvyhyDtSZqPNBAxLK/view?usp=drivesdk</t>
  </si>
  <si>
    <t>https://drive.google.com/file/d/1dX_FSykgJhTkLVDQtrvKICWhRW8joBj5/view?usp=drivesdk</t>
  </si>
  <si>
    <t>https://drive.google.com/file/d/1V9vj1FVE79E4Nq-NWr4m1nITwaSM7rbN/view?usp=drivesdk</t>
  </si>
  <si>
    <t>https://drive.google.com/file/d/1l1J4hfq3q3a9g1ERjQETDKygNUAWN1u-/view?usp=drivesdk</t>
  </si>
  <si>
    <t>https://drive.google.com/file/d/1a9vQ2Gh4nYzIncMSxnsaGksB6aMVwj_K/view?usp=drivesdk</t>
  </si>
  <si>
    <t>https://drive.google.com/file/d/1MiqA_ZYIMSGEnXqlRCXhaJmAY1jmNeWp/view?usp=drivesdk</t>
  </si>
  <si>
    <t>https://drive.google.com/file/d/1seCmi-qiCYmi6LO8R9sKWsst1R32KRPx/view?usp=drivesdk</t>
  </si>
  <si>
    <t>https://drive.google.com/file/d/1pJHKlFRbTXNmwmmSiUUUU5FkLvRfA-lg/view?usp=drivesdk</t>
  </si>
  <si>
    <t>https://drive.google.com/file/d/1lj1ZXcdUlvQ20kcLkvlBrqCxi9NMHosW/view?usp=drivesdk</t>
  </si>
  <si>
    <t>https://drive.google.com/file/d/1jQAV8qZd51usqxgwV8dydBPXW-jXQQ0U/view?usp=drivesdk</t>
  </si>
  <si>
    <t>https://drive.google.com/file/d/1g7YEmel8vAg3wE2QVXfvcvJi7AkTr8Lj/view?usp=drivesdk</t>
  </si>
  <si>
    <t>https://drive.google.com/file/d/1TtqRiKcGUAa8vS3MOSf79hT4T_YYiIBI/view?usp=drivesdk</t>
  </si>
  <si>
    <t>https://drive.google.com/file/d/1OewIdUuIncHjTkrY8dkpn6Tv_Xpxa-nk/view?usp=drivesdk</t>
  </si>
  <si>
    <t>https://drive.google.com/file/d/1fGkyueHXu7oKNPm9Flo85eIrwOe_3TA3/view?usp=drivesdk</t>
  </si>
  <si>
    <t>https://drive.google.com/file/d/1Hmzn6NNqcxk5V1BcQfbFqnbVN4SAc0hm/view?usp=drivesdk</t>
  </si>
  <si>
    <t>https://drive.google.com/file/d/1hDSyaZ2jY7LwfXM5_ruzdPB-rZdqGcHS/view?usp=drivesdk</t>
  </si>
  <si>
    <t>https://drive.google.com/file/d/1Vr0TeSwTA-Cq3-ubaslg6avR5WYZ761l/view?usp=drivesdk</t>
  </si>
  <si>
    <t>https://drive.google.com/file/d/1C4bZYhRSDd9ZpNHLUTu39J2fj_iQj55A/view?usp=drivesdk</t>
  </si>
  <si>
    <t>https://drive.google.com/file/d/16N_qbiashAuHr1hHwcs0u5gJFNC67OsU/view?usp=drivesdk</t>
  </si>
  <si>
    <t>https://drive.google.com/file/d/1OcIaP4sTrg0m8po3XjFLv1HbOk2HbqgA/view?usp=drivesdk</t>
  </si>
  <si>
    <t>https://drive.google.com/file/d/1zQuxdF89IMkBfUFGx6C2uOXjZDTz_Re1/view?usp=drivesdk</t>
  </si>
  <si>
    <t>https://drive.google.com/file/d/1bdxb8Ovtp7Q0IkUAJ3v7bS88ljKG6P7P/view?usp=drivesdk</t>
  </si>
  <si>
    <t>https://drive.google.com/file/d/17BBkDzWKLG0LNjuAbkh_4zWAMT2-W2MQ/view?usp=drivesdk</t>
  </si>
  <si>
    <t>https://drive.google.com/file/d/1KLS-L2FMfuA1-wArKo_jjswafudjgtik/view?usp=drivesdk</t>
  </si>
  <si>
    <t>https://drive.google.com/file/d/10bqwF3ipcdcH7fQFLsy48K42xbdCoxWh/view?usp=drivesdk</t>
  </si>
  <si>
    <t>https://drive.google.com/file/d/1jPD87stXCqQLqMaT1gFge0i3iUuKLQRF/view?usp=drivesdk</t>
  </si>
  <si>
    <t>https://drive.google.com/file/d/10f-J2mFIi3a4hMiY7_dD4whgTiQLk9Ve/view?usp=drivesdk</t>
  </si>
  <si>
    <t>https://drive.google.com/file/d/1TBvCqpcM9hMgAKPJp5N8o5R6duvlwVqR/view?usp=drivesdk</t>
  </si>
  <si>
    <t>https://drive.google.com/file/d/1L7laK6wNOZGjqVBp9Dw7_3lmwtaR0x-n/view?usp=drivesdk</t>
  </si>
  <si>
    <t>https://drive.google.com/file/d/1haOGQi08dgI_BWenLAHKe3yYINC9IX5m/view?usp=drivesdk</t>
  </si>
  <si>
    <t>https://drive.google.com/file/d/1b8FRDYqCGrBs5RdfEUyTCSW_JP-dzizp/view?usp=drivesdk</t>
  </si>
  <si>
    <t>https://drive.google.com/file/d/1Jm30MHPM0e2PSaijQ6lR5uMQwvcMdxTk/view?usp=drivesdk</t>
  </si>
  <si>
    <t>https://drive.google.com/file/d/17oIdLmgwzgAb7z-mRVwURLDgRbWlzydV/view?usp=drivesdk</t>
  </si>
  <si>
    <t>https://drive.google.com/file/d/1DhETW9nbnoegQGM0yAaD1nogSUe1BBRn/view?usp=drivesdk</t>
  </si>
  <si>
    <t>https://drive.google.com/file/d/18OsO35Ko8T85jlg2ATZLi6MEx3_6vnhT/view?usp=drivesdk</t>
  </si>
  <si>
    <t>https://drive.google.com/file/d/1zl2956rXxfTpjJ5qs89n8SFOnB93dmpw/view?usp=drivesdk</t>
  </si>
  <si>
    <t>https://drive.google.com/file/d/1XQ4r_DPv1T7lkIPzRImdsa1qDa3r9KsO/view?usp=drivesdk</t>
  </si>
  <si>
    <t>https://drive.google.com/file/d/1sZuLyVX8tcpA_OvvZ4oGebcCpU27Bqgo/view?usp=drivesdk</t>
  </si>
  <si>
    <t>https://drive.google.com/file/d/1kAwaq9xlUjepbuPsFiQHjuptV0VrIdWt/view?usp=drivesdk</t>
  </si>
  <si>
    <t>https://drive.google.com/file/d/1yVhoudx7UBkXSv3mZhCUrhjcRL57ddmu/view?usp=drivesdk</t>
  </si>
  <si>
    <t>https://drive.google.com/file/d/1hELaQWqkPlJsG6mHvzdSvqBgOHnha3x8/view?usp=drivesdk</t>
  </si>
  <si>
    <t>https://drive.google.com/file/d/1hCjawnIZwaHAoGkHN4xqga4GE1phbfhh/view?usp=drivesdk</t>
  </si>
  <si>
    <t>https://drive.google.com/file/d/1lk963OOA7OCmwRTLPrDaXV0Ck6WH38fA/view?usp=drivesdk</t>
  </si>
  <si>
    <t>https://drive.google.com/file/d/1ybuZnOdoNGrd4fObQGGIqRhg3LA140hW/view?usp=drivesdk</t>
  </si>
  <si>
    <t>https://drive.google.com/file/d/15ML6O9PlwZUOMX637sX2Uocs1N3ZS9uv/view?usp=drivesdk</t>
  </si>
  <si>
    <t>https://drive.google.com/file/d/1S9BqlCqLci26fU28eYLDwnRHYzLK4S8p/view?usp=drivesdk</t>
  </si>
  <si>
    <t>https://drive.google.com/file/d/19E7ioHCfeF06fROwA26OdGG-ALK6tofz/view?usp=drivesdk</t>
  </si>
  <si>
    <t>https://drive.google.com/file/d/1zAtlU1Aa-7XiqK1hiwMr8-4Kp6PbISoD/view?usp=drivesdk</t>
  </si>
  <si>
    <t>https://drive.google.com/file/d/1iCqVV5X243RE97roTVcfxM7c096Qssbc/view?usp=drivesdk</t>
  </si>
  <si>
    <t>https://drive.google.com/file/d/1bMsWoPZdUAfRLS8FvLqSH2PThT82fT4H/view?usp=drivesdk</t>
  </si>
  <si>
    <t>https://drive.google.com/file/d/1uin5EPMv0sC4r2aHiPiKGLf5nXOs19wo/view?usp=drivesdk</t>
  </si>
  <si>
    <t>https://drive.google.com/file/d/1Cd6mdv_OFOza4UVIbenzLlcFQVeQjeVx/view?usp=drivesdk</t>
  </si>
  <si>
    <t>https://drive.google.com/file/d/1mCAA8ns-2xBVRN4grTZzC-n8991VT-DH/view?usp=drivesdk</t>
  </si>
  <si>
    <t>https://drive.google.com/file/d/1DtYf5wbWs2id0wDImDda3StAix2fVk6z/view?usp=drivesdk</t>
  </si>
  <si>
    <t>https://drive.google.com/file/d/14VR6AHV9_MFhD_ya2KddeLiJ6yfEGpH7/view?usp=drivesdk</t>
  </si>
  <si>
    <t>https://drive.google.com/file/d/1MlcpY6kAUWVvz6N8J12n_pSj9n58yADK/view?usp=drivesdk</t>
  </si>
  <si>
    <t>https://drive.google.com/file/d/1dTWQa39aR8jTSLBq-0GZGyx5F0RfhV_d/view?usp=drivesdk</t>
  </si>
  <si>
    <t>https://drive.google.com/file/d/1oHeYxa1-OhMepJ4kU6UmBOt8BdjSYhFG/view?usp=drivesdk</t>
  </si>
  <si>
    <t>https://drive.google.com/file/d/1vdCqegiJ-Fj0H-UwKmaA2YH1S99t4EyC/view?usp=drivesdk</t>
  </si>
  <si>
    <t>https://drive.google.com/file/d/1FrW_R_x_7td4mgERO_H4R7_LSBRQpYNK/view?usp=drivesdk</t>
  </si>
  <si>
    <t>https://drive.google.com/file/d/1I7VILWA35ItluujYViquLvGBOp-rPJAW/view?usp=drivesdk</t>
  </si>
  <si>
    <t>https://drive.google.com/file/d/1wxy5mMiD6i2UxXM14-QoMIr58xeDi_nF/view?usp=drivesdk</t>
  </si>
  <si>
    <t>https://drive.google.com/file/d/1ziJvc-ftVmIr-3x6hY_eUGMj1k101vTq/view?usp=drivesdk</t>
  </si>
  <si>
    <t>https://drive.google.com/file/d/1-_5b0D1853WYJ_58nOpAtAcr6fL139GU/view?usp=drivesdk</t>
  </si>
  <si>
    <t>https://drive.google.com/file/d/18_wUq1UwAeejKgNiPQbB-F8qbhXQFF3S/view?usp=drivesdk</t>
  </si>
  <si>
    <t>https://drive.google.com/file/d/18m6ZfGp7MOjvwGPxNfQUmn5Od-A33MH7/view?usp=drivesdk</t>
  </si>
  <si>
    <t>https://drive.google.com/file/d/1zQEAP1V4tk0MfFt1Vq8ro1ZfgvsYygmV/view?usp=drivesdk</t>
  </si>
  <si>
    <t>https://drive.google.com/file/d/1HNfHB2QCvDmqgFYOUoA_kS6PUESdXCTz/view?usp=drivesdk</t>
  </si>
  <si>
    <t>https://drive.google.com/file/d/1OtLO-BPntx549rkR-dorefjMOjK9ynhD/view?usp=drivesdk</t>
  </si>
  <si>
    <t>https://drive.google.com/file/d/1-A-utcw1V1fO19x2U3hsqY_a8WW_oVjZ/view?usp=drivesdk</t>
  </si>
  <si>
    <t>https://drive.google.com/file/d/1E7Y5DwkYHIsnDmditgQJjAzg2thShikT/view?usp=drivesdk</t>
  </si>
  <si>
    <t>https://drive.google.com/file/d/1xei6fAZd-V7xNBPVHM_aux7wutGDalWF/view?usp=drivesdk</t>
  </si>
  <si>
    <t>https://drive.google.com/file/d/1IeQ-62IvADJ7BnX2JhLNWaJKAe82-11Y/view?usp=drivesdk</t>
  </si>
  <si>
    <t>https://drive.google.com/file/d/1XuF2kX8ZR-EUhSh4lxg_qlBrF97YJKxP/view?usp=drivesdk</t>
  </si>
  <si>
    <t>https://drive.google.com/file/d/1zSW7ai7tziLyLEIPLj7HjOIuvqvYxJpv/view?usp=drivesdk</t>
  </si>
  <si>
    <t>https://drive.google.com/file/d/1Xdw2VnJYtk5-9ms7xLNClZ-p0NSFJWhk/view?usp=drivesdk</t>
  </si>
  <si>
    <t>https://drive.google.com/file/d/16qW01449SSFNq4LnjxM9TDPzS1fjKFiw/view?usp=drivesdk</t>
  </si>
  <si>
    <t>https://drive.google.com/file/d/1_3s9uabthXEgdKJax4LN42hkkEkv5iLR/view?usp=drivesdk</t>
  </si>
  <si>
    <t>https://drive.google.com/file/d/18C86KoIHYQvaF041F2TRuFcvZmkpQgF3/view?usp=drivesdk</t>
  </si>
  <si>
    <t>https://drive.google.com/file/d/1KvNi4ALiLifPsD3NEoDpToWMD1a3Ys0H/view?usp=drivesdk</t>
  </si>
  <si>
    <t>https://drive.google.com/file/d/1yRIzbmOp64XnYK5MM0_kOy_atwB33FVX/view?usp=drivesdk</t>
  </si>
  <si>
    <t>https://drive.google.com/file/d/1NiigOe1c0cBNR4pQ7P9VHgVFaWzoPBO7/view?usp=drivesdk</t>
  </si>
  <si>
    <t>https://drive.google.com/file/d/1VgrCJ7Dg2VEELwe7I_qRJlBA7FoDJ7Co/view?usp=drivesdk</t>
  </si>
  <si>
    <t>https://drive.google.com/file/d/1tw9GTqRvCmnbwMHn71AC8f_xidrKuVCk/view?usp=drivesdk</t>
  </si>
  <si>
    <t>https://drive.google.com/file/d/1flQpXCmkaWI4utTTtdkKMGAQpW1ghKSy/view?usp=drivesdk</t>
  </si>
  <si>
    <t>https://drive.google.com/file/d/1U7stE0UCoK4lj9LFQVB0ypwUxMKpeMSm/view?usp=drivesdk</t>
  </si>
  <si>
    <t>https://drive.google.com/file/d/1OPCYAXsWGYUTXjM5c1oQM8MeAzrmMrR2/view?usp=drivesdk</t>
  </si>
  <si>
    <t>https://drive.google.com/file/d/11fzxy9rdIeikClF1C6aTIDTwzkJQU8mr/view?usp=drivesdk</t>
  </si>
  <si>
    <t>https://drive.google.com/file/d/1bgaVUNViXUtA8L18hc2t31nE3lRk39QZ/view?usp=drivesdk</t>
  </si>
  <si>
    <t>https://drive.google.com/file/d/19dIshXpL43_oN3rqKZ5rTQg1VNV9U2L5/view?usp=drivesdk</t>
  </si>
  <si>
    <t>https://drive.google.com/file/d/1ZudEjmcmOBzh_9KpRpnwt6kTvENd-UKB/view?usp=drivesdk</t>
  </si>
  <si>
    <t>https://drive.google.com/file/d/1rZiw1BN0vZdurQ-LE-mMSWUtpqZ0xduU/view?usp=drivesdk</t>
  </si>
  <si>
    <t>https://drive.google.com/file/d/1K-5yopIvCgunqIqt5VlCNWipSEwFYOwS/view?usp=drivesdk</t>
  </si>
  <si>
    <t>https://drive.google.com/file/d/11Fx-O0Mr3EEoQUKV2-6coJVb6l3hwymn/view?usp=drivesdk</t>
  </si>
  <si>
    <t>https://drive.google.com/file/d/1adggJ2XMrBrz-835w561GLM7CR2In2Se/view?usp=drivesdk</t>
  </si>
  <si>
    <t>https://drive.google.com/file/d/1vwcQO4CTftEkj5dpqYVE71vsOzjPZBPE/view?usp=drivesdk</t>
  </si>
  <si>
    <t>https://drive.google.com/file/d/1_h9oCkEgqbVmmkSGwFKwvyJQOVcQYJwK/view?usp=drivesdk</t>
  </si>
  <si>
    <t>https://drive.google.com/file/d/1-pIvZEKh5o6U20iVL7HvEA0j6zdX4aqI/view?usp=drivesdk</t>
  </si>
  <si>
    <t>https://drive.google.com/file/d/1bAixlBxyvj8YvIL7O_qcdOM1Wc8A27AF/view?usp=drivesdk</t>
  </si>
  <si>
    <t>https://drive.google.com/file/d/1bGpLls6wco2Mtpk1Ce_tGVjTBnLNbYFv/view?usp=drivesdk</t>
  </si>
  <si>
    <t>https://drive.google.com/file/d/1qVRLya1yhde5peAmqK-stRLOGrWmKdz7/view?usp=drivesdk</t>
  </si>
  <si>
    <t>https://drive.google.com/file/d/1wp2VNTmNKK8inQX458pHt7oVGlew5KBV/view?usp=drivesdk</t>
  </si>
  <si>
    <t>https://drive.google.com/file/d/1p7T7RqlAgv1lH2gdUpWY4SGWK2DZzNl_/view?usp=drivesdk</t>
  </si>
  <si>
    <t>https://drive.google.com/file/d/12Ni5ru1FgOCCiWwvGutBwhBNdNvV9-Zi/view?usp=drivesdk</t>
  </si>
  <si>
    <t>https://drive.google.com/file/d/1HtWcZw0xqWcgKqnlPl113rPkHs7ULPS1/view?usp=drivesdk</t>
  </si>
  <si>
    <t>https://drive.google.com/file/d/1wr--wGJozep8wOi26QjwTwPbFaNSIhTR/view?usp=drivesdk</t>
  </si>
  <si>
    <t>https://drive.google.com/file/d/1wxgPEXdr49XpPbdivLZKnvLog-8SB1qw/view?usp=drivesdk</t>
  </si>
  <si>
    <t>https://drive.google.com/file/d/1CXIrkZAaDDrHpGjvfLvgVqU_HcXxTngq/view?usp=drivesdk</t>
  </si>
  <si>
    <t>https://drive.google.com/file/d/1xgQEWXJzSQG7EZVKN8hrs1h_uvnHImxM/view?usp=drivesdk</t>
  </si>
  <si>
    <t>https://drive.google.com/file/d/1roj8LdPHRHeZHd1C43QgHTs3GoHVryTe/view?usp=drivesdk</t>
  </si>
  <si>
    <t>https://drive.google.com/file/d/18fw9hRiMdj_-fsaiaAtcp4G69hBFnB32/view?usp=drivesdk</t>
  </si>
  <si>
    <t>https://drive.google.com/file/d/1fZVwHTStPryP5com1gNzPDYZocSkA1mx/view?usp=drivesdk</t>
  </si>
  <si>
    <t>https://drive.google.com/file/d/1XJZVA45qUWyiAglJktFUbP01BTG0pDT6/view?usp=drivesdk</t>
  </si>
  <si>
    <t>https://drive.google.com/file/d/10WK4QcyiitrQC1AXQgOAPkEgxOOzEA4b/view?usp=drivesdk</t>
  </si>
  <si>
    <t>https://drive.google.com/file/d/1djJsHjTY14VtrVbe0-p611FLLLYpMjmb/view?usp=drivesdk</t>
  </si>
  <si>
    <t>https://drive.google.com/file/d/1q7aGg-ZdkxrJ5xA4E7J35h-zz9fCVM-5/view?usp=drivesdk</t>
  </si>
  <si>
    <t>https://drive.google.com/file/d/1Suel16nA9CZXqyJgbUUXeO9F8uq2L3ja/view?usp=drivesdk</t>
  </si>
  <si>
    <t>https://drive.google.com/file/d/1zcCXUhCOpsaen3UrfQSM6Bk9qaQnp87c/view?usp=drivesdk</t>
  </si>
  <si>
    <t>https://drive.google.com/file/d/1WtX5rXyPZHOhatSD8nIjPoLanDrouodz/view?usp=drivesdk</t>
  </si>
  <si>
    <t>https://drive.google.com/file/d/1gc1BvRahw1Bar26D4_5co6Tlc87iAGZf/view?usp=drivesdk</t>
  </si>
  <si>
    <t>https://drive.google.com/file/d/1RAxGQVKPNBNTpEr3opg9Gu-LKLX-Udi-/view?usp=drivesdk</t>
  </si>
  <si>
    <t>https://drive.google.com/file/d/1TUVDEQpqudbflFeNXfBErEQEhe7qk6sx/view?usp=drivesdk</t>
  </si>
  <si>
    <t>https://drive.google.com/file/d/1sfIWfWS_Qao6eyuGtBgpgITgSjLQqOnG/view?usp=drivesdk</t>
  </si>
  <si>
    <t>https://drive.google.com/file/d/1kqJyh_tJ157eavHFU2oMZbpfcPqRGdto/view?usp=drivesdk</t>
  </si>
  <si>
    <t>https://drive.google.com/file/d/1WfbxgkKElZszAMja_8uRvSPBfUDYojKk/view?usp=drivesdk</t>
  </si>
  <si>
    <t>https://drive.google.com/file/d/1AEey9C0owQL3H3VfSzi9j1H-9I3IjtQd/view?usp=drivesdk</t>
  </si>
  <si>
    <t>https://drive.google.com/file/d/1ZuQwJIvWQZ1UdhWL4gtvsY8yEiI5euJS/view?usp=drivesdk</t>
  </si>
  <si>
    <t>https://drive.google.com/file/d/1RwZBd-mIkxQWzFcVXQhoDi00L8Onl2Mh/view?usp=drivesdk</t>
  </si>
  <si>
    <t>https://drive.google.com/file/d/1XXv2rsIyNS1OtEqdhtOfjL_bmrvZYXyr/view?usp=drivesdk</t>
  </si>
  <si>
    <t>https://drive.google.com/file/d/1xoK2hW1kRPB9bCsFtq_fTsW9_xY6OgmM/view?usp=drivesdk</t>
  </si>
  <si>
    <t>https://drive.google.com/file/d/1DBis59oRxdrHh44USsqDFFfA17MoHbnE/view?usp=drivesdk</t>
  </si>
  <si>
    <t>https://drive.google.com/file/d/1oou2f2UlVIGu2rVTXYpaYU4evuhk-5Bv/view?usp=drivesdk</t>
  </si>
  <si>
    <t>https://drive.google.com/file/d/1o2bMSePrMXtdCnhkHAnQDsIOZ5WxOpIz/view?usp=drivesdk</t>
  </si>
  <si>
    <t>https://drive.google.com/file/d/15Z_b2FKrqW_LJbNflspphBcga0R12mF9/view?usp=drivesdk</t>
  </si>
  <si>
    <t>https://drive.google.com/file/d/1iA-ySM93FnS7kJPstpc7R_W2DJ0ClR1M/view?usp=drivesdk</t>
  </si>
  <si>
    <t>https://drive.google.com/file/d/1RNew4s0-Kbwe4EpMcqpg6Y0EmB4_PFgc/view?usp=drivesdk</t>
  </si>
  <si>
    <t>https://drive.google.com/file/d/11Z2BULm44Vx56bQf4--WPeSCWHFTNFHq/view?usp=drivesdk</t>
  </si>
  <si>
    <t>https://drive.google.com/file/d/1kMia1_QlhNzdgR1tGeFuGcdlbb4Kf2Jw/view?usp=drivesdk</t>
  </si>
  <si>
    <t>https://drive.google.com/file/d/1hje5eIuaysRhJfZ8Dw-u0Q-i7L9wsa-q/view?usp=drivesdk</t>
  </si>
  <si>
    <t>https://drive.google.com/file/d/10YdndbhEGyQ0UaVSV_CjUEquOjDW6oUt/view?usp=drivesdk</t>
  </si>
  <si>
    <t>https://drive.google.com/file/d/1nbrZDXbP56d-XI3c6SahIZzVuHJ9jmAv/view?usp=drivesdk</t>
  </si>
  <si>
    <t>https://drive.google.com/file/d/1yYcbICps7WyMnt4AB1LoQ4Yg04MlQIlW/view?usp=drivesdk</t>
  </si>
  <si>
    <t>https://drive.google.com/file/d/1KL9EBmlyknIj-0za_CxI2rjSX8N4sQSm/view?usp=drivesdk</t>
  </si>
  <si>
    <t>https://drive.google.com/file/d/15Az44oTUqU7T0hjvcZEQnEhQxc6AKgf0/view?usp=drivesdk</t>
  </si>
  <si>
    <t>https://drive.google.com/file/d/1xE948rUam0YR27IjVcp4M68CJbDtGWQc/view?usp=drivesdk</t>
  </si>
  <si>
    <t>https://drive.google.com/file/d/1wFHU8k6jayhNzn_ooQvsoFtDIXezSzwd/view?usp=drivesdk</t>
  </si>
  <si>
    <t>https://drive.google.com/file/d/1y5Baz0XmM1Kb0bBUBEVbZbb5tU-E68d9/view?usp=drivesdk</t>
  </si>
  <si>
    <t>https://drive.google.com/file/d/1ltdA9-3a-n4w75nFJntvLuoX7bNVLfPI/view?usp=drivesdk</t>
  </si>
  <si>
    <t>https://drive.google.com/file/d/1h1WCkRg8OGgzqrgCSQoIRRMGSicKjqdS/view?usp=drivesdk</t>
  </si>
  <si>
    <t>https://drive.google.com/file/d/1V-vKdZXlK5ZafR9BeN6PnH6AZ1mJxwxM/view?usp=drivesdk</t>
  </si>
  <si>
    <t>https://drive.google.com/file/d/1QVP6NDt3UPyyH7W1JW0aa8qxfcfQniv7/view?usp=drivesdk</t>
  </si>
  <si>
    <t>https://drive.google.com/file/d/1KST61zWhPGH3nBBjN6AEhBl7pfYYWHbV/view?usp=drivesdk</t>
  </si>
  <si>
    <t>https://drive.google.com/file/d/1UHEL252ygleTWyfCsmfSJ25bjwAIgUYI/view?usp=drivesdk</t>
  </si>
  <si>
    <t>https://drive.google.com/file/d/1P7g8B-ornjhkEhM9gz6kXw9T6cwEvFqe/view?usp=drivesdk</t>
  </si>
  <si>
    <t>https://drive.google.com/file/d/1UQBVjkSZdrjdAGsiE4WH8wHvHDZOXe-C/view?usp=drivesdk</t>
  </si>
  <si>
    <t>https://drive.google.com/file/d/1BBtj2pBmwmDNUvPperhjFEgjJI3wX5cg/view?usp=drivesdk</t>
  </si>
  <si>
    <t>https://drive.google.com/file/d/1K-6LZFQa_M4M6ifLwn1xHGTMTDFU7624/view?usp=drivesdk</t>
  </si>
  <si>
    <t>https://drive.google.com/file/d/1Jc18ShtTEqvXjjVVlQCARi1p30_KjsVh/view?usp=drivesdk</t>
  </si>
  <si>
    <t>https://drive.google.com/file/d/1wMwYEF8OZsPt2lYljqbXzWJlqL21mBjW/view?usp=drivesdk</t>
  </si>
  <si>
    <t>https://drive.google.com/file/d/1aEPvBBgSKtw4x-UI-8Nfvrb2UkP_jgIK/view?usp=drivesdk</t>
  </si>
  <si>
    <t>https://drive.google.com/file/d/1wOFMHO9b2H16fVJps5kpbyEA5z811wHH/view?usp=drivesdk</t>
  </si>
  <si>
    <t>https://drive.google.com/file/d/1Y4g9ek5DGZEdcFIJx8H1GkIvUXja610O/view?usp=drivesdk</t>
  </si>
  <si>
    <t>https://drive.google.com/file/d/1KJifFTDhE2PZkq3NceIONp91HYnfw7xz/view?usp=drivesdk</t>
  </si>
  <si>
    <t>https://drive.google.com/file/d/1xmMuaKY4ntKfuO9jg-Q8oL_WWaZbtpcb/view?usp=drivesdk</t>
  </si>
  <si>
    <t>https://drive.google.com/file/d/1-GYr_d4srZiMIv1cjaljy51-Id8E8sZm/view?usp=drivesdk</t>
  </si>
  <si>
    <t>https://drive.google.com/file/d/1bjL4t65rF6dqXuN_LPgo-d-aDaYVIATA/view?usp=drivesdk</t>
  </si>
  <si>
    <t>https://drive.google.com/file/d/16p5bfLh1VdTj_o9ykOCqUwLQyEIndPTA/view?usp=drivesdk</t>
  </si>
  <si>
    <t>https://drive.google.com/file/d/1fJP0TeeuzT22qwNgb16sBvMOV00h2m6W/view?usp=drivesdk</t>
  </si>
  <si>
    <t>https://drive.google.com/file/d/1q21XCHj-4l9zbL3wm0ajAjK0NUcB4bLI/view?usp=drivesdk</t>
  </si>
  <si>
    <t>https://drive.google.com/file/d/1m9KZX-wZzxrqW05aHcexVUWirExtjSNu/view?usp=drivesdk</t>
  </si>
  <si>
    <t>https://drive.google.com/file/d/1SAxqDf4a-LZSasZCmp8-ADnuoKC97Scz/view?usp=drivesdk</t>
  </si>
  <si>
    <t>https://drive.google.com/file/d/1jsFdOwt3nTQsp0R53AMUw6QrZdz10mji/view?usp=drivesdk</t>
  </si>
  <si>
    <t>https://drive.google.com/file/d/1C7MKLrj0uD0eXBsRvV0hYEly2M8RehXI/view?usp=drivesdk</t>
  </si>
  <si>
    <t>https://drive.google.com/file/d/1gwGT8UFUJP9-Fm0ThyDdDYeBdE-_w9yG/view?usp=drivesdk</t>
  </si>
  <si>
    <t>https://drive.google.com/file/d/1RsSHT2kSmC8USsDeXjgCRiQ2fCOPLwr3/view?usp=drivesdk</t>
  </si>
  <si>
    <t>https://drive.google.com/file/d/1KjfwqMAs-5mj01xj9gYd-K46OBPdPzz4/view?usp=drivesdk</t>
  </si>
  <si>
    <t>https://drive.google.com/file/d/1DQJgbaiS_TLcQbO__USsfwj6nqw351IM/view?usp=drivesdk</t>
  </si>
  <si>
    <t>https://drive.google.com/file/d/1CfgxlHW-kOLRhpiHH5fqsZI-l-QMMVW_/view?usp=drivesdk</t>
  </si>
  <si>
    <t>https://drive.google.com/file/d/1nXIY1ohMjNLtgNMeaaGsNG_0l9uR2quk/view?usp=drivesdk</t>
  </si>
  <si>
    <t>https://drive.google.com/file/d/1zUb2Mt2UwxvORE0L_68bQRqLZKS2rghC/view?usp=drivesdk</t>
  </si>
  <si>
    <t>https://drive.google.com/file/d/1zTcIZUo6elW8V0GEV4Baf57l88Pcbg9P/view?usp=drivesdk</t>
  </si>
  <si>
    <t>https://drive.google.com/file/d/1R8buyX7Cwj5JntPLpOi4nBVluXsvtHJW/view?usp=drivesdk</t>
  </si>
  <si>
    <t>https://drive.google.com/file/d/1m_YS-hdqkRXDgiJPXTpJe-Z45OPtmEoe/view?usp=drivesdk</t>
  </si>
  <si>
    <t>https://drive.google.com/file/d/1ztshgLTUQdoq461mrY1i2QXll6_KgzcN/view?usp=drivesdk</t>
  </si>
  <si>
    <t>https://drive.google.com/file/d/12Cg_fTqPRTMB4tP6M4KVHdrsu4dnwETd/view?usp=drivesdk</t>
  </si>
  <si>
    <t>https://drive.google.com/file/d/1S-IbLmmnvv6sr2WGoF5KnTKaSyqZtBdQ/view?usp=drivesdk</t>
  </si>
  <si>
    <t>https://drive.google.com/file/d/1v50vNHfblFHNbY2VvEZ5ByipcQusbCAl/view?usp=drivesdk</t>
  </si>
  <si>
    <t>https://drive.google.com/file/d/1fbu8qT8Tj6stdytr9AHsQufxq95HvuaX/view?usp=drivesdk</t>
  </si>
  <si>
    <t>https://drive.google.com/file/d/12CdpNOAcMIYkBxAYfAOIuQEfAYKczhXC/view?usp=drivesdk</t>
  </si>
  <si>
    <t>https://drive.google.com/file/d/1y-b0UNt4j9GaOsnMY2mKT7Zrwg3AKoV9/view?usp=drivesdk</t>
  </si>
  <si>
    <t>https://drive.google.com/file/d/1fttawRL8JXMogIPuIEfezyydjXRHlyhp/view?usp=drivesdk</t>
  </si>
  <si>
    <t>https://drive.google.com/file/d/1VGvTIr2sV3CCO_Tr8yhWyrkRC6q1Zvxe/view?usp=drivesdk</t>
  </si>
  <si>
    <t>https://drive.google.com/file/d/1VavW7Z0DsPP2pHePnnlfAdw1GYpZ-1aZ/view?usp=drivesdk</t>
  </si>
  <si>
    <t>https://drive.google.com/file/d/10TH72i_7P-6KsBu2Nh_mIzqZG2KEkHec/view?usp=drivesdk</t>
  </si>
  <si>
    <t>https://drive.google.com/file/d/1YhZ4ELB92-VDX0Q16Z7UGfpcU0Okxhel/view?usp=drivesdk</t>
  </si>
  <si>
    <t>https://drive.google.com/file/d/1_UT824zkAin3lCwjTF91kbrHh-eg2UDk/view?usp=drivesdk</t>
  </si>
  <si>
    <t>https://drive.google.com/file/d/1JgE87Jxpy_2DUd8-pB-66L3Kqd1FJMS3/view?usp=drivesdk</t>
  </si>
  <si>
    <t>https://drive.google.com/file/d/1lstycJUkM5AMJSdw1xCfk98hhmSDaq6i/view?usp=drivesdk</t>
  </si>
  <si>
    <t>https://drive.google.com/file/d/1z4vEV5Dw_vZ04qiBO-YbAPcrWsB1w0TT/view?usp=drivesdk</t>
  </si>
  <si>
    <t>https://drive.google.com/file/d/1Mpqs1jocclVH9QmZp5KAzHG5r3dw0AaB/view?usp=drivesdk</t>
  </si>
  <si>
    <t>กรมส่งเสริมการปกครองท้องถิ่น</t>
  </si>
  <si>
    <t>องค์การบริหารส่วนจังหวัดมหาสารคาม</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</si>
</sst>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87" formatCode="_(* #,##0.00_);_(* \(#,##0.00\);_(* &quot;-&quot;??_);_(@_)"/>
    <numFmt numFmtId="188" formatCode="_-* #,##0.00_-;\-* #,##0.00_-;_-* &quot;-&quot;??_-;_-@"/>
    <numFmt numFmtId="189" formatCode="_-* #,##0_-;\-* #,##0_-;_-* &quot;-&quot;??_-;_-@_-"/>
  </numFmts>
  <fonts count="21">
    <font>
      <sz val="11"/>
      <color theme="1"/>
      <name val="Arial"/>
    </font>
    <font>
      <sz val="11"/>
      <color theme="1"/>
      <name val="Calibri"/>
      <family val="2"/>
      <charset val="222"/>
      <scheme val="minor"/>
    </font>
    <font>
      <sz val="11"/>
      <color theme="1"/>
      <name val="Calibri"/>
      <family val="2"/>
      <charset val="222"/>
      <scheme val="minor"/>
    </font>
    <font>
      <sz val="11"/>
      <color theme="1"/>
      <name val="Calibri"/>
      <family val="2"/>
      <charset val="222"/>
      <scheme val="minor"/>
    </font>
    <font>
      <sz val="11"/>
      <color theme="1"/>
      <name val="Calibri"/>
      <family val="2"/>
      <charset val="222"/>
      <scheme val="minor"/>
    </font>
    <font>
      <b/>
      <sz val="16"/>
      <color theme="1"/>
      <name val="TH SarabunPSK"/>
      <family val="2"/>
    </font>
    <font>
      <sz val="16"/>
      <color theme="1"/>
      <name val="TH SarabunPSK"/>
      <family val="2"/>
    </font>
    <font>
      <sz val="16"/>
      <color rgb="FF000000"/>
      <name val="TH SarabunPSK"/>
      <family val="2"/>
    </font>
    <font>
      <sz val="16"/>
      <name val="TH SarabunPSK"/>
      <family val="2"/>
    </font>
    <font>
      <sz val="16"/>
      <color theme="1"/>
      <name val="Calibri"/>
      <family val="2"/>
      <charset val="222"/>
      <scheme val="minor"/>
    </font>
    <font>
      <u/>
      <sz val="11"/>
      <color theme="10"/>
      <name val="Calibri"/>
      <family val="2"/>
      <charset val="222"/>
      <scheme val="minor"/>
    </font>
    <font>
      <sz val="10"/>
      <name val="Arial"/>
      <family val="2"/>
    </font>
    <font>
      <sz val="11"/>
      <name val="Calibri"/>
      <family val="2"/>
    </font>
    <font>
      <b/>
      <sz val="16"/>
      <name val="DilleniaUPC"/>
      <family val="1"/>
    </font>
    <font>
      <b/>
      <sz val="16"/>
      <name val="DilleniaUPC"/>
      <family val="1"/>
      <charset val="222"/>
    </font>
    <font>
      <sz val="16"/>
      <name val="DilleniaUPC"/>
      <family val="1"/>
    </font>
    <font>
      <sz val="11"/>
      <color theme="1"/>
      <name val="Calibri"/>
      <family val="2"/>
      <scheme val="minor"/>
    </font>
    <font>
      <sz val="16"/>
      <color theme="1"/>
      <name val="TH SarabunIT๙"/>
      <family val="2"/>
      <charset val="222"/>
    </font>
    <font>
      <b/>
      <sz val="16"/>
      <name val="TH SarabunPSK"/>
      <family val="2"/>
    </font>
    <font>
      <sz val="11"/>
      <color theme="1"/>
      <name val="Arial"/>
      <family val="2"/>
    </font>
    <font>
      <sz val="16"/>
      <color rgb="FFFF0000"/>
      <name val="TH SarabunPSK"/>
      <family val="2"/>
    </font>
  </fonts>
  <fills count="5">
    <fill>
      <patternFill patternType="none"/>
    </fill>
    <fill>
      <patternFill patternType="gray125"/>
    </fill>
    <fill>
      <patternFill patternType="solid">
        <fgColor theme="0" tint="-0.14999847407452621"/>
        <bgColor indexed="64"/>
      </patternFill>
    </fill>
    <fill>
      <patternFill patternType="solid">
        <fgColor theme="8" tint="0.79998168889431442"/>
        <bgColor indexed="65"/>
      </patternFill>
    </fill>
    <fill>
      <patternFill patternType="solid">
        <fgColor theme="0"/>
        <bgColor theme="0"/>
      </patternFill>
    </fill>
  </fills>
  <borders count="7">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s>
  <cellStyleXfs count="44">
    <xf numFmtId="0" fontId="0" fillId="0" borderId="0"/>
    <xf numFmtId="0" fontId="4" fillId="0" borderId="1"/>
    <xf numFmtId="43" fontId="4" fillId="0" borderId="1" applyFont="0" applyFill="0" applyBorder="0" applyAlignment="0" applyProtection="0"/>
    <xf numFmtId="0" fontId="10" fillId="0" borderId="1" applyNumberFormat="0" applyFill="0" applyBorder="0" applyAlignment="0" applyProtection="0"/>
    <xf numFmtId="0" fontId="11" fillId="0" borderId="1"/>
    <xf numFmtId="0" fontId="12" fillId="0" borderId="1"/>
    <xf numFmtId="0" fontId="4" fillId="0" borderId="1"/>
    <xf numFmtId="0" fontId="11" fillId="0" borderId="1"/>
    <xf numFmtId="0" fontId="12" fillId="0" borderId="1"/>
    <xf numFmtId="0" fontId="3" fillId="0" borderId="1"/>
    <xf numFmtId="0" fontId="9" fillId="0" borderId="1"/>
    <xf numFmtId="187" fontId="3" fillId="0" borderId="1" applyFont="0" applyFill="0" applyBorder="0" applyAlignment="0" applyProtection="0"/>
    <xf numFmtId="187" fontId="16" fillId="0" borderId="1" applyFont="0" applyFill="0" applyBorder="0" applyAlignment="0" applyProtection="0"/>
    <xf numFmtId="43" fontId="16" fillId="0" borderId="1" applyFont="0" applyFill="0" applyBorder="0" applyAlignment="0" applyProtection="0"/>
    <xf numFmtId="43" fontId="3" fillId="0" borderId="1" applyFont="0" applyFill="0" applyBorder="0" applyAlignment="0" applyProtection="0"/>
    <xf numFmtId="187" fontId="16" fillId="0" borderId="1" applyFont="0" applyFill="0" applyBorder="0" applyAlignment="0" applyProtection="0"/>
    <xf numFmtId="0" fontId="16" fillId="0" borderId="1"/>
    <xf numFmtId="43" fontId="3" fillId="0" borderId="1" applyFont="0" applyFill="0" applyBorder="0" applyAlignment="0" applyProtection="0"/>
    <xf numFmtId="43" fontId="3" fillId="0" borderId="1" applyFont="0" applyFill="0" applyBorder="0" applyAlignment="0" applyProtection="0"/>
    <xf numFmtId="43" fontId="3" fillId="0" borderId="1" applyFont="0" applyFill="0" applyBorder="0" applyAlignment="0" applyProtection="0"/>
    <xf numFmtId="43" fontId="3" fillId="0" borderId="1" applyFont="0" applyFill="0" applyBorder="0" applyAlignment="0" applyProtection="0"/>
    <xf numFmtId="43" fontId="3" fillId="0" borderId="1" applyFont="0" applyFill="0" applyBorder="0" applyAlignment="0" applyProtection="0"/>
    <xf numFmtId="43" fontId="3" fillId="0" borderId="1" applyFont="0" applyFill="0" applyBorder="0" applyAlignment="0" applyProtection="0"/>
    <xf numFmtId="43" fontId="3" fillId="0" borderId="1" applyFont="0" applyFill="0" applyBorder="0" applyAlignment="0" applyProtection="0"/>
    <xf numFmtId="43" fontId="3" fillId="0" borderId="1" applyFont="0" applyFill="0" applyBorder="0" applyAlignment="0" applyProtection="0"/>
    <xf numFmtId="0" fontId="9" fillId="0" borderId="1"/>
    <xf numFmtId="0" fontId="3" fillId="0" borderId="1"/>
    <xf numFmtId="0" fontId="17" fillId="0" borderId="1"/>
    <xf numFmtId="0" fontId="16" fillId="0" borderId="1"/>
    <xf numFmtId="0" fontId="11" fillId="0" borderId="1"/>
    <xf numFmtId="0" fontId="2" fillId="0" borderId="1"/>
    <xf numFmtId="43" fontId="2" fillId="0" borderId="1" applyFont="0" applyFill="0" applyBorder="0" applyAlignment="0" applyProtection="0"/>
    <xf numFmtId="0" fontId="16" fillId="3" borderId="1" applyNumberFormat="0" applyBorder="0" applyAlignment="0" applyProtection="0"/>
    <xf numFmtId="0" fontId="12" fillId="0" borderId="1"/>
    <xf numFmtId="0" fontId="12" fillId="0" borderId="1">
      <protection locked="0"/>
    </xf>
    <xf numFmtId="43" fontId="2" fillId="0" borderId="1" applyFont="0" applyFill="0" applyBorder="0" applyAlignment="0" applyProtection="0"/>
    <xf numFmtId="43" fontId="2" fillId="0" borderId="1" applyFont="0" applyFill="0" applyBorder="0" applyAlignment="0" applyProtection="0"/>
    <xf numFmtId="43" fontId="2" fillId="0" borderId="1" applyFont="0" applyFill="0" applyBorder="0" applyAlignment="0" applyProtection="0"/>
    <xf numFmtId="43" fontId="2" fillId="0" borderId="1" applyFont="0" applyFill="0" applyBorder="0" applyAlignment="0" applyProtection="0"/>
    <xf numFmtId="43" fontId="11" fillId="0" borderId="1" applyFont="0" applyFill="0" applyBorder="0" applyAlignment="0" applyProtection="0"/>
    <xf numFmtId="0" fontId="2" fillId="0" borderId="1"/>
    <xf numFmtId="43" fontId="9" fillId="0" borderId="1" applyFont="0" applyFill="0" applyBorder="0" applyAlignment="0" applyProtection="0"/>
    <xf numFmtId="43" fontId="19" fillId="0" borderId="0" applyFont="0" applyFill="0" applyBorder="0" applyAlignment="0" applyProtection="0"/>
    <xf numFmtId="0" fontId="1" fillId="0" borderId="1"/>
  </cellStyleXfs>
  <cellXfs count="38">
    <xf numFmtId="0" fontId="0" fillId="0" borderId="0" xfId="0" applyFont="1" applyAlignment="1"/>
    <xf numFmtId="0" fontId="6" fillId="0" borderId="2" xfId="1" applyFont="1" applyBorder="1" applyAlignment="1">
      <alignment horizontal="center" vertical="top"/>
    </xf>
    <xf numFmtId="15" fontId="6" fillId="0" borderId="2" xfId="1" applyNumberFormat="1" applyFont="1" applyBorder="1" applyAlignment="1">
      <alignment horizontal="center" vertical="top"/>
    </xf>
    <xf numFmtId="0" fontId="13" fillId="0" borderId="1" xfId="4" applyFont="1" applyBorder="1" applyAlignment="1">
      <alignment horizontal="center" vertical="top" wrapText="1"/>
    </xf>
    <xf numFmtId="0" fontId="12" fillId="0" borderId="1" xfId="8"/>
    <xf numFmtId="0" fontId="13" fillId="0" borderId="5" xfId="4" applyFont="1" applyBorder="1" applyAlignment="1">
      <alignment horizontal="center" vertical="top" wrapText="1"/>
    </xf>
    <xf numFmtId="0" fontId="14" fillId="0" borderId="2" xfId="4" applyFont="1" applyBorder="1" applyAlignment="1">
      <alignment horizontal="center" vertical="top"/>
    </xf>
    <xf numFmtId="0" fontId="15" fillId="0" borderId="3" xfId="4" applyFont="1" applyBorder="1" applyAlignment="1">
      <alignment horizontal="left" vertical="top" wrapText="1"/>
    </xf>
    <xf numFmtId="0" fontId="15" fillId="0" borderId="6" xfId="4" applyFont="1" applyBorder="1" applyAlignment="1">
      <alignment horizontal="left" vertical="top" wrapText="1" indent="1"/>
    </xf>
    <xf numFmtId="0" fontId="15" fillId="0" borderId="4" xfId="4" applyFont="1" applyBorder="1" applyAlignment="1">
      <alignment horizontal="left" vertical="top" wrapText="1" indent="1"/>
    </xf>
    <xf numFmtId="0" fontId="6" fillId="0" borderId="1" xfId="1" applyFont="1"/>
    <xf numFmtId="0" fontId="6" fillId="0" borderId="1" xfId="1" applyFont="1" applyAlignment="1"/>
    <xf numFmtId="0" fontId="6" fillId="0" borderId="1" xfId="1" applyFont="1" applyAlignment="1">
      <alignment horizontal="left"/>
    </xf>
    <xf numFmtId="0" fontId="6" fillId="0" borderId="1" xfId="1" applyFont="1" applyAlignment="1">
      <alignment horizontal="center"/>
    </xf>
    <xf numFmtId="0" fontId="6" fillId="0" borderId="1" xfId="1" applyFont="1" applyAlignment="1">
      <alignment horizontal="center" vertical="top" wrapText="1"/>
    </xf>
    <xf numFmtId="43" fontId="6" fillId="0" borderId="1" xfId="2" applyFont="1" applyAlignment="1">
      <alignment horizontal="center"/>
    </xf>
    <xf numFmtId="0" fontId="5" fillId="2" borderId="3" xfId="1" applyFont="1" applyFill="1" applyBorder="1" applyAlignment="1">
      <alignment horizontal="center" vertical="center"/>
    </xf>
    <xf numFmtId="0" fontId="5" fillId="2" borderId="3" xfId="1" applyFont="1" applyFill="1" applyBorder="1" applyAlignment="1">
      <alignment horizontal="center" vertical="center" wrapText="1"/>
    </xf>
    <xf numFmtId="43" fontId="5" fillId="2" borderId="3" xfId="2" applyFont="1" applyFill="1" applyBorder="1" applyAlignment="1">
      <alignment horizontal="center" vertical="center" wrapText="1"/>
    </xf>
    <xf numFmtId="0" fontId="7" fillId="0" borderId="2" xfId="0" applyFont="1" applyBorder="1" applyAlignment="1">
      <alignment horizontal="center" vertical="top"/>
    </xf>
    <xf numFmtId="0" fontId="6" fillId="0" borderId="2" xfId="0" applyFont="1" applyBorder="1" applyAlignment="1">
      <alignment horizontal="center" vertical="top"/>
    </xf>
    <xf numFmtId="0" fontId="6" fillId="4" borderId="2" xfId="0" applyFont="1" applyFill="1" applyBorder="1" applyAlignment="1">
      <alignment horizontal="center" vertical="top"/>
    </xf>
    <xf numFmtId="0" fontId="7" fillId="0" borderId="2" xfId="0" applyFont="1" applyBorder="1" applyAlignment="1">
      <alignment horizontal="left" vertical="top" wrapText="1"/>
    </xf>
    <xf numFmtId="188" fontId="7" fillId="0" borderId="2" xfId="0" applyNumberFormat="1" applyFont="1" applyBorder="1" applyAlignment="1">
      <alignment horizontal="left" vertical="top"/>
    </xf>
    <xf numFmtId="49" fontId="7" fillId="0" borderId="2" xfId="0" applyNumberFormat="1" applyFont="1" applyBorder="1" applyAlignment="1">
      <alignment horizontal="center" vertical="top" wrapText="1"/>
    </xf>
    <xf numFmtId="0" fontId="6" fillId="0" borderId="2" xfId="1" applyFont="1" applyBorder="1" applyAlignment="1">
      <alignment horizontal="left" vertical="top" wrapText="1"/>
    </xf>
    <xf numFmtId="0" fontId="20" fillId="0" borderId="1" xfId="1" applyFont="1" applyAlignment="1">
      <alignment horizontal="center"/>
    </xf>
    <xf numFmtId="189" fontId="20" fillId="0" borderId="1" xfId="42" applyNumberFormat="1" applyFont="1" applyBorder="1" applyAlignment="1">
      <alignment vertical="top"/>
    </xf>
    <xf numFmtId="189" fontId="20" fillId="0" borderId="1" xfId="42" applyNumberFormat="1" applyFont="1" applyBorder="1" applyAlignment="1">
      <alignment horizontal="center" vertical="top"/>
    </xf>
    <xf numFmtId="43" fontId="20" fillId="0" borderId="1" xfId="42" applyNumberFormat="1" applyFont="1" applyBorder="1" applyAlignment="1">
      <alignment horizontal="center" vertical="top"/>
    </xf>
    <xf numFmtId="0" fontId="20" fillId="0" borderId="1" xfId="1" applyFont="1" applyAlignment="1">
      <alignment horizontal="right" vertical="top"/>
    </xf>
    <xf numFmtId="189" fontId="20" fillId="0" borderId="1" xfId="1" applyNumberFormat="1" applyFont="1" applyAlignment="1">
      <alignment vertical="top"/>
    </xf>
    <xf numFmtId="43" fontId="20" fillId="0" borderId="1" xfId="42" applyNumberFormat="1" applyFont="1" applyBorder="1" applyAlignment="1">
      <alignment vertical="top"/>
    </xf>
    <xf numFmtId="49" fontId="20" fillId="0" borderId="0" xfId="0" applyNumberFormat="1" applyFont="1" applyAlignment="1">
      <alignment vertical="top"/>
    </xf>
    <xf numFmtId="0" fontId="18" fillId="2" borderId="3" xfId="1" applyFont="1" applyFill="1" applyBorder="1" applyAlignment="1">
      <alignment horizontal="center" vertical="center" wrapText="1"/>
    </xf>
    <xf numFmtId="1" fontId="6" fillId="0" borderId="2" xfId="0" applyNumberFormat="1" applyFont="1" applyBorder="1" applyAlignment="1">
      <alignment horizontal="center" vertical="top" wrapText="1"/>
    </xf>
    <xf numFmtId="0" fontId="8" fillId="0" borderId="1" xfId="1" applyFont="1" applyAlignment="1">
      <alignment horizontal="center" wrapText="1"/>
    </xf>
    <xf numFmtId="0" fontId="10" fillId="0" borderId="2" xfId="3" applyBorder="1" applyAlignment="1">
      <alignment vertical="top"/>
    </xf>
  </cellXfs>
  <cellStyles count="44">
    <cellStyle name="20% - Accent5 2" xfId="32"/>
    <cellStyle name="Comma" xfId="42" builtinId="3"/>
    <cellStyle name="Comma 2" xfId="2"/>
    <cellStyle name="Comma 2 2" xfId="11"/>
    <cellStyle name="Comma 2 3" xfId="12"/>
    <cellStyle name="Comma 3" xfId="13"/>
    <cellStyle name="Comma 3 2" xfId="14"/>
    <cellStyle name="Comma 4" xfId="31"/>
    <cellStyle name="Comma 5" xfId="41"/>
    <cellStyle name="Comma 7" xfId="15"/>
    <cellStyle name="Hyperlink" xfId="3" builtinId="8"/>
    <cellStyle name="Normal" xfId="0" builtinId="0"/>
    <cellStyle name="Normal 2" xfId="1"/>
    <cellStyle name="Normal 2 2" xfId="4"/>
    <cellStyle name="Normal 3" xfId="5"/>
    <cellStyle name="Normal 3 2" xfId="33"/>
    <cellStyle name="Normal 3 2 2" xfId="6"/>
    <cellStyle name="Normal 3 3" xfId="34"/>
    <cellStyle name="Normal 4" xfId="8"/>
    <cellStyle name="Normal 4 2" xfId="10"/>
    <cellStyle name="Normal 5" xfId="9"/>
    <cellStyle name="Normal 6" xfId="30"/>
    <cellStyle name="Normal 7" xfId="7"/>
    <cellStyle name="Normal 8" xfId="16"/>
    <cellStyle name="Normal 9" xfId="43"/>
    <cellStyle name="เครื่องหมายจุลภาค 14" xfId="35"/>
    <cellStyle name="เครื่องหมายจุลภาค 2" xfId="17"/>
    <cellStyle name="เครื่องหมายจุลภาค 2 3" xfId="36"/>
    <cellStyle name="เครื่องหมายจุลภาค 3" xfId="37"/>
    <cellStyle name="จุลภาค 2" xfId="18"/>
    <cellStyle name="จุลภาค 2 2" xfId="19"/>
    <cellStyle name="จุลภาค 2 3" xfId="38"/>
    <cellStyle name="จุลภาค 3" xfId="20"/>
    <cellStyle name="จุลภาค 4" xfId="39"/>
    <cellStyle name="จุลภาค 5" xfId="21"/>
    <cellStyle name="จุลภาค 6" xfId="22"/>
    <cellStyle name="จุลภาค 7" xfId="23"/>
    <cellStyle name="จุลภาค 8" xfId="24"/>
    <cellStyle name="ปกติ 13" xfId="40"/>
    <cellStyle name="ปกติ 2" xfId="25"/>
    <cellStyle name="ปกติ 2 2" xfId="26"/>
    <cellStyle name="ปกติ 3" xfId="27"/>
    <cellStyle name="ปกติ 4" xfId="28"/>
    <cellStyle name="ปกติ_Sheet1" xf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609;&#3620;&#3648;&#3610;&#3624;&#3609;&#3660;/06-&#3616;&#3634;&#3619;&#3585;&#3636;&#3592;&#3629;&#3639;&#3656;&#3609;&#3654;/2-&#3648;&#3591;&#3636;&#3609;&#3585;&#3641;&#3657;/&#3626;&#3619;&#3640;&#3611;&#3607;&#3640;&#3585;&#3592;&#3633;&#3591;&#3627;&#3623;&#3633;&#3604;%20THAIME/OneDrive/3.&#3648;&#3611;&#3636;&#3657;&#3621;/&#3648;&#3610;&#3655;&#3604;&#3648;&#3605;&#3621;&#3655;&#3604;/&#3627;&#3609;&#3657;&#3634;&#3595;&#3629;&#3591;&#3592;&#3604;&#3627;&#3617;&#3634;&#36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09;&#3620;&#3648;&#3610;&#3624;&#3609;&#3660;/06-&#3616;&#3634;&#3619;&#3585;&#3636;&#3592;&#3629;&#3639;&#3656;&#3609;&#3654;/2-&#3648;&#3591;&#3636;&#3609;&#3585;&#3641;&#3657;/&#3626;&#3619;&#3640;&#3611;&#3607;&#3640;&#3585;&#3592;&#3633;&#3591;&#3627;&#3623;&#3633;&#3604;%20THAIME/&#3648;&#3611;&#3636;&#3657;&#3621;/&#3651;&#3610;&#3648;&#3626;&#3619;&#3655;&#3592;%20&#3596;.&#3617;&#3607;/&#3651;&#3610;&#3648;&#3626;&#3619;&#3655;&#3592;&#3588;&#3656;&#3634;&#3596;&#3634;&#3611;&#3609;&#3585;&#3636;&#3592;&#3624;&#3614;/&#3651;&#3610;&#3648;&#3626;&#3619;&#3655;&#3592;&#3588;&#3656;&#3634;&#3596;&#3634;&#3611;&#3609;&#3585;&#3636;&#3592;&#3621;&#3641;&#3585;&#3592;&#3657;&#3634;&#3591;%20&#3614;.&#3618;.5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ATCHARA\Share%20Ple\3.&#3648;&#3611;&#3636;&#3657;&#3621;%20&#3651;&#3594;&#3657;&#3611;&#3633;&#3592;&#3592;&#3640;&#3610;&#3633;&#3609;\&#3626;&#3656;&#3591;&#3652;&#3611;&#3619;&#3625;&#3603;&#3637;&#3618;&#3660;%20&#3626;&#3656;&#3591;&#3627;&#3609;&#3633;&#3591;&#3626;&#3639;&#3629;\&#3648;&#3610;&#3629;&#3619;&#3660;%20%20&#3607;&#3637;&#3656;&#3629;&#3618;&#3641;&#3656;%20&#3627;&#3609;&#3656;&#3623;&#3618;&#3591;&#3634;&#3609;&#3651;&#3609;&#3592;&#3633;&#3591;&#3627;&#3623;&#3633;&#3604;%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09;&#3620;&#3648;&#3610;&#3624;&#3609;&#3660;/06-&#3616;&#3634;&#3619;&#3585;&#3636;&#3592;&#3629;&#3639;&#3656;&#3609;&#3654;/2-&#3648;&#3591;&#3636;&#3609;&#3585;&#3641;&#3657;/&#3626;&#3619;&#3640;&#3611;&#3607;&#3640;&#3585;&#3592;&#3633;&#3591;&#3627;&#3623;&#3633;&#3604;%20THAIME/&#3648;&#3611;&#3636;&#3657;&#3621;/&#3651;&#3610;&#3648;&#3626;&#3619;&#3655;&#3592;%20&#3596;.&#3617;&#3607;/&#3627;&#3609;&#3637;&#3657;&#3596;(1).&#3617;&#3607;.loan.txt(&#3586;&#3657;&#3634;&#3619;&#3634;&#3594;&#3585;&#3634;&#3619;)%20&#3585;.&#3614;.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ฐานข้อมูล"/>
      <sheetName val="หน้าซองพับสาม"/>
      <sheetName val="ซองครึ่ง ฌ.มท."/>
      <sheetName val="ซองครึ่ง"/>
      <sheetName val="หน้าซองครึ่งกรม"/>
      <sheetName val="หน้าซองA4 สนจ."/>
      <sheetName val="หน้าซองครึ่งกอง"/>
      <sheetName val="หน้าซองครึ่งจังหวัด"/>
      <sheetName val="หน้าซองพับสาม จังหวัด"/>
      <sheetName val="หน้าซองพับสามกรม กอง"/>
      <sheetName val="หน้าซองพับสามเหล่ากาชาด"/>
      <sheetName val="หน้าซองครึ่งเหล่ากาชาด"/>
      <sheetName val="ส่งจดหมาย"/>
      <sheetName val="หน้าซองครึ่งส่งทายาท"/>
      <sheetName val="หน้าซองพับสามส่งกลับ"/>
      <sheetName val="หน้าซองครึ่งศูนย์เทคโน"/>
      <sheetName val="หน้าซองพับสามกรรมการสภากาชาดภาค"/>
    </sheetNames>
    <sheetDataSet>
      <sheetData sheetId="0"/>
      <sheetData sheetId="1">
        <row r="3">
          <cell r="A3">
            <v>1</v>
          </cell>
          <cell r="B3" t="str">
            <v>จังหวัดกระบี่</v>
          </cell>
          <cell r="C3">
            <v>81000</v>
          </cell>
        </row>
        <row r="4">
          <cell r="B4" t="str">
            <v>จังหวัดกาญจนบุรี</v>
          </cell>
          <cell r="C4">
            <v>71000</v>
          </cell>
        </row>
        <row r="5">
          <cell r="B5" t="str">
            <v>จังหวัดกาฬสินธุ์</v>
          </cell>
          <cell r="C5">
            <v>46000</v>
          </cell>
        </row>
        <row r="6">
          <cell r="B6" t="str">
            <v>จังหวัดกำแพงเพชร</v>
          </cell>
          <cell r="C6">
            <v>62000</v>
          </cell>
        </row>
        <row r="7">
          <cell r="B7" t="str">
            <v>จังหวัดขอนแก่น</v>
          </cell>
          <cell r="C7">
            <v>40000</v>
          </cell>
        </row>
        <row r="8">
          <cell r="B8" t="str">
            <v>จังหวัดจันทบุรี</v>
          </cell>
          <cell r="C8">
            <v>22000</v>
          </cell>
        </row>
        <row r="9">
          <cell r="B9" t="str">
            <v>จังหวัดฉะเชิงเทรา</v>
          </cell>
          <cell r="C9">
            <v>24000</v>
          </cell>
        </row>
        <row r="10">
          <cell r="B10" t="str">
            <v>จังหวัดชลบุรี</v>
          </cell>
          <cell r="C10">
            <v>20000</v>
          </cell>
        </row>
        <row r="11">
          <cell r="B11" t="str">
            <v>จังหวัดชัยนาท</v>
          </cell>
          <cell r="C11">
            <v>17000</v>
          </cell>
        </row>
        <row r="12">
          <cell r="B12" t="str">
            <v>จังหวัดชัยภูมิ</v>
          </cell>
          <cell r="C12">
            <v>36000</v>
          </cell>
        </row>
        <row r="13">
          <cell r="B13" t="str">
            <v>จังหวัดชุมพร</v>
          </cell>
          <cell r="C13">
            <v>86000</v>
          </cell>
        </row>
        <row r="14">
          <cell r="B14" t="str">
            <v>จังหวัดเชียงราย</v>
          </cell>
          <cell r="C14">
            <v>57000</v>
          </cell>
        </row>
        <row r="15">
          <cell r="B15" t="str">
            <v>จังหวัดเชียงใหม่</v>
          </cell>
          <cell r="C15">
            <v>50000</v>
          </cell>
        </row>
        <row r="16">
          <cell r="B16" t="str">
            <v>จังหวัดตรัง</v>
          </cell>
          <cell r="C16">
            <v>92000</v>
          </cell>
        </row>
        <row r="17">
          <cell r="B17" t="str">
            <v>จังหวัดตราด</v>
          </cell>
          <cell r="C17">
            <v>23000</v>
          </cell>
        </row>
        <row r="18">
          <cell r="B18" t="str">
            <v>จังหวัดตาก</v>
          </cell>
          <cell r="C18">
            <v>63000</v>
          </cell>
        </row>
        <row r="19">
          <cell r="B19" t="str">
            <v>จังหวัดนครนายก</v>
          </cell>
          <cell r="C19">
            <v>26000</v>
          </cell>
        </row>
        <row r="20">
          <cell r="B20" t="str">
            <v>จังหวัดนครปฐม</v>
          </cell>
          <cell r="C20">
            <v>73000</v>
          </cell>
        </row>
        <row r="21">
          <cell r="B21" t="str">
            <v>จังหวัดนครพนม</v>
          </cell>
          <cell r="C21">
            <v>48000</v>
          </cell>
        </row>
        <row r="22">
          <cell r="B22" t="str">
            <v>จังหวัดนครราชสีมา</v>
          </cell>
          <cell r="C22">
            <v>30000</v>
          </cell>
        </row>
        <row r="23">
          <cell r="B23" t="str">
            <v>จังหวัดนครศรีธรรมราช</v>
          </cell>
          <cell r="C23">
            <v>80000</v>
          </cell>
        </row>
        <row r="24">
          <cell r="B24" t="str">
            <v>จังหวัดนครสวรรค์</v>
          </cell>
          <cell r="C24">
            <v>60000</v>
          </cell>
        </row>
        <row r="25">
          <cell r="B25" t="str">
            <v>จังหวัดนนทบุรี</v>
          </cell>
          <cell r="C25">
            <v>11000</v>
          </cell>
        </row>
        <row r="26">
          <cell r="B26" t="str">
            <v>จังหวัดนราธิวาส</v>
          </cell>
          <cell r="C26">
            <v>96000</v>
          </cell>
        </row>
        <row r="27">
          <cell r="B27" t="str">
            <v>จังหวัดน่าน</v>
          </cell>
          <cell r="C27">
            <v>55000</v>
          </cell>
        </row>
        <row r="28">
          <cell r="B28" t="str">
            <v>จังหวัดบุรีรัมย์</v>
          </cell>
          <cell r="C28">
            <v>31000</v>
          </cell>
        </row>
        <row r="29">
          <cell r="B29" t="str">
            <v>จังหวัดปทุมธานี</v>
          </cell>
          <cell r="C29">
            <v>12000</v>
          </cell>
        </row>
        <row r="30">
          <cell r="B30" t="str">
            <v>จังหวัดประจวบคีรีขันธ์</v>
          </cell>
          <cell r="C30">
            <v>77000</v>
          </cell>
        </row>
        <row r="31">
          <cell r="B31" t="str">
            <v>จังหวัดปราจีนบุรี</v>
          </cell>
          <cell r="C31">
            <v>25000</v>
          </cell>
        </row>
        <row r="32">
          <cell r="B32" t="str">
            <v>จังหวัดปัตตานี</v>
          </cell>
          <cell r="C32">
            <v>94000</v>
          </cell>
        </row>
        <row r="33">
          <cell r="B33" t="str">
            <v>จังหวัดพระนครศรีอยุธยา</v>
          </cell>
          <cell r="C33">
            <v>13000</v>
          </cell>
        </row>
        <row r="34">
          <cell r="B34" t="str">
            <v>จังหวัดพะเยา</v>
          </cell>
          <cell r="C34">
            <v>56000</v>
          </cell>
        </row>
        <row r="35">
          <cell r="B35" t="str">
            <v>จังหวัดพังงา</v>
          </cell>
          <cell r="C35">
            <v>82000</v>
          </cell>
        </row>
        <row r="36">
          <cell r="B36" t="str">
            <v>จังหวัดพัทลุง</v>
          </cell>
          <cell r="C36">
            <v>93000</v>
          </cell>
        </row>
        <row r="37">
          <cell r="B37" t="str">
            <v>จังหวัดพิจิตร</v>
          </cell>
          <cell r="C37">
            <v>66000</v>
          </cell>
        </row>
        <row r="38">
          <cell r="B38" t="str">
            <v>จังหวัดพิษณุโลก</v>
          </cell>
          <cell r="C38">
            <v>65000</v>
          </cell>
        </row>
        <row r="39">
          <cell r="B39" t="str">
            <v>จังหวัดเพชรบุรี</v>
          </cell>
          <cell r="C39">
            <v>76000</v>
          </cell>
        </row>
        <row r="40">
          <cell r="B40" t="str">
            <v>จังหวัดเพชรบูรณ์</v>
          </cell>
          <cell r="C40">
            <v>67000</v>
          </cell>
        </row>
        <row r="41">
          <cell r="B41" t="str">
            <v>จังหวัดแพร่</v>
          </cell>
          <cell r="C41">
            <v>54000</v>
          </cell>
        </row>
        <row r="42">
          <cell r="B42" t="str">
            <v>จังหวัดภูเก็ต</v>
          </cell>
          <cell r="C42">
            <v>83000</v>
          </cell>
        </row>
        <row r="43">
          <cell r="B43" t="str">
            <v>จังหวัดมหาสารคาม</v>
          </cell>
          <cell r="C43">
            <v>44000</v>
          </cell>
        </row>
        <row r="44">
          <cell r="B44" t="str">
            <v>จังหวัดมุกดาหาร</v>
          </cell>
          <cell r="C44">
            <v>49000</v>
          </cell>
        </row>
        <row r="45">
          <cell r="B45" t="str">
            <v>จังหวัดแม่ฮ่องสอน</v>
          </cell>
          <cell r="C45">
            <v>58000</v>
          </cell>
        </row>
        <row r="46">
          <cell r="B46" t="str">
            <v>จังหวัดยโสธร</v>
          </cell>
          <cell r="C46">
            <v>35000</v>
          </cell>
        </row>
        <row r="47">
          <cell r="B47" t="str">
            <v>จังหวัดยะลา</v>
          </cell>
          <cell r="C47">
            <v>95000</v>
          </cell>
        </row>
        <row r="48">
          <cell r="B48" t="str">
            <v>จังหวัดร้อยเอ็ด</v>
          </cell>
          <cell r="C48">
            <v>45000</v>
          </cell>
        </row>
        <row r="49">
          <cell r="B49" t="str">
            <v>จังหวัดระนอง</v>
          </cell>
          <cell r="C49">
            <v>85000</v>
          </cell>
        </row>
        <row r="50">
          <cell r="B50" t="str">
            <v>จังหวัดระยอง</v>
          </cell>
          <cell r="C50">
            <v>21000</v>
          </cell>
        </row>
        <row r="51">
          <cell r="B51" t="str">
            <v>จังหวัดราชบุรี</v>
          </cell>
          <cell r="C51">
            <v>70000</v>
          </cell>
        </row>
        <row r="52">
          <cell r="B52" t="str">
            <v>จังหวัดลพบุรี</v>
          </cell>
          <cell r="C52">
            <v>15000</v>
          </cell>
        </row>
        <row r="53">
          <cell r="B53" t="str">
            <v>จังหวัดลำปาง</v>
          </cell>
          <cell r="C53">
            <v>52000</v>
          </cell>
        </row>
        <row r="54">
          <cell r="B54" t="str">
            <v>จังหวัดลำพูน</v>
          </cell>
          <cell r="C54">
            <v>51000</v>
          </cell>
        </row>
        <row r="55">
          <cell r="B55" t="str">
            <v>จังหวัดเลย</v>
          </cell>
          <cell r="C55">
            <v>42000</v>
          </cell>
        </row>
        <row r="56">
          <cell r="B56" t="str">
            <v>จังหวัดศรีสะเกษ</v>
          </cell>
          <cell r="C56">
            <v>33000</v>
          </cell>
        </row>
        <row r="57">
          <cell r="B57" t="str">
            <v>จังหวัดสกลนคร</v>
          </cell>
          <cell r="C57">
            <v>47000</v>
          </cell>
        </row>
        <row r="58">
          <cell r="B58" t="str">
            <v>จังหวัดสงขลา</v>
          </cell>
          <cell r="C58">
            <v>90000</v>
          </cell>
        </row>
        <row r="59">
          <cell r="B59" t="str">
            <v>จังหวัดสตูล</v>
          </cell>
          <cell r="C59">
            <v>91000</v>
          </cell>
        </row>
        <row r="60">
          <cell r="B60" t="str">
            <v>จังหวัดสมุทรปราการ</v>
          </cell>
          <cell r="C60">
            <v>10270</v>
          </cell>
        </row>
        <row r="61">
          <cell r="B61" t="str">
            <v>จังหวัดสมุทรสงคราม</v>
          </cell>
          <cell r="C61">
            <v>75000</v>
          </cell>
        </row>
        <row r="62">
          <cell r="B62" t="str">
            <v>จังหวัดสมุทรสาคร</v>
          </cell>
          <cell r="C62">
            <v>74000</v>
          </cell>
        </row>
        <row r="63">
          <cell r="B63" t="str">
            <v>จังหวัดสระแก้ว</v>
          </cell>
          <cell r="C63">
            <v>27000</v>
          </cell>
        </row>
        <row r="64">
          <cell r="B64" t="str">
            <v>จังหวัดสระบุรี</v>
          </cell>
          <cell r="C64">
            <v>18000</v>
          </cell>
        </row>
        <row r="65">
          <cell r="B65" t="str">
            <v>จังหวัดสิงห์บุรี</v>
          </cell>
          <cell r="C65">
            <v>16000</v>
          </cell>
        </row>
        <row r="66">
          <cell r="B66" t="str">
            <v>จังหวัดสุโขทัย</v>
          </cell>
          <cell r="C66">
            <v>64000</v>
          </cell>
        </row>
        <row r="67">
          <cell r="B67" t="str">
            <v>จังหวัดสุพรรณบุรี</v>
          </cell>
          <cell r="C67">
            <v>72000</v>
          </cell>
        </row>
        <row r="68">
          <cell r="B68" t="str">
            <v>จังหวัดสุราษฎร์ธานี</v>
          </cell>
          <cell r="C68">
            <v>84000</v>
          </cell>
        </row>
        <row r="69">
          <cell r="B69" t="str">
            <v>จังหวัดสุรินทร์</v>
          </cell>
          <cell r="C69">
            <v>32000</v>
          </cell>
        </row>
        <row r="70">
          <cell r="B70" t="str">
            <v>จังหวัดหนองคาย</v>
          </cell>
          <cell r="C70">
            <v>43000</v>
          </cell>
        </row>
        <row r="71">
          <cell r="B71" t="str">
            <v>จังหวัดหนองบัวลำภู</v>
          </cell>
          <cell r="C71">
            <v>39000</v>
          </cell>
        </row>
        <row r="72">
          <cell r="B72" t="str">
            <v>จังหวัดอ่างทอง</v>
          </cell>
          <cell r="C72">
            <v>14000</v>
          </cell>
        </row>
        <row r="73">
          <cell r="B73" t="str">
            <v>จังหวัดอำนาจเจริญ</v>
          </cell>
          <cell r="C73">
            <v>37000</v>
          </cell>
        </row>
        <row r="74">
          <cell r="B74" t="str">
            <v>จังหวัดอุดรธานี</v>
          </cell>
          <cell r="C74">
            <v>41000</v>
          </cell>
        </row>
        <row r="75">
          <cell r="B75" t="str">
            <v>จังหวัดอุตรดิตถ์</v>
          </cell>
          <cell r="C75">
            <v>53000</v>
          </cell>
        </row>
        <row r="76">
          <cell r="B76" t="str">
            <v>จังหวัดอุทัยธานี</v>
          </cell>
          <cell r="C76">
            <v>61000</v>
          </cell>
        </row>
        <row r="77">
          <cell r="B77" t="str">
            <v>จังหวัดอุบลราชธานี</v>
          </cell>
          <cell r="C77">
            <v>34000</v>
          </cell>
        </row>
        <row r="78">
          <cell r="B78" t="str">
            <v>จังหวัดบึงกาฬ</v>
          </cell>
          <cell r="C78">
            <v>38000</v>
          </cell>
        </row>
      </sheetData>
      <sheetData sheetId="2"/>
      <sheetData sheetId="3"/>
      <sheetData sheetId="4"/>
      <sheetData sheetId="5"/>
      <sheetData sheetId="6">
        <row r="22">
          <cell r="A22">
            <v>1</v>
          </cell>
          <cell r="B22" t="str">
            <v>อธิบดีกรมการปกครอง</v>
          </cell>
        </row>
        <row r="23">
          <cell r="A23">
            <v>2</v>
          </cell>
          <cell r="B23" t="str">
            <v>อธิบดีกรมการพัฒนาชุมชน</v>
          </cell>
        </row>
        <row r="24">
          <cell r="A24">
            <v>3</v>
          </cell>
          <cell r="B24" t="str">
            <v>อธิบดีกรมที่ดิน</v>
          </cell>
        </row>
        <row r="25">
          <cell r="A25">
            <v>4</v>
          </cell>
          <cell r="B25" t="str">
            <v>อธิบดีกรมป้องกันและบรรเทาสาธารณภัย</v>
          </cell>
        </row>
        <row r="26">
          <cell r="A26">
            <v>5</v>
          </cell>
          <cell r="B26" t="str">
            <v>อธิบดีกรมโยธาธิการและผังเมือง</v>
          </cell>
        </row>
        <row r="27">
          <cell r="A27">
            <v>6</v>
          </cell>
          <cell r="B27" t="str">
            <v>อธิบดีกรมส่งเสริมการปกครองท้องถิ่น</v>
          </cell>
        </row>
        <row r="28">
          <cell r="A28">
            <v>7</v>
          </cell>
          <cell r="B28" t="str">
            <v>ผู้อำนวยการองค์การตลาด</v>
          </cell>
        </row>
        <row r="29">
          <cell r="A29">
            <v>8</v>
          </cell>
          <cell r="B29" t="str">
            <v>ผู้ว่าการการประปานครหลวง</v>
          </cell>
        </row>
        <row r="30">
          <cell r="A30">
            <v>9</v>
          </cell>
          <cell r="B30" t="str">
            <v>ผู้ว่าการการประปาส่วนภูมิภาค</v>
          </cell>
        </row>
        <row r="31">
          <cell r="A31">
            <v>10</v>
          </cell>
          <cell r="B31" t="str">
            <v>ผู้ว่าการการไฟฟ้านครหลวง</v>
          </cell>
        </row>
        <row r="32">
          <cell r="A32">
            <v>11</v>
          </cell>
          <cell r="B32" t="str">
            <v>ผู้ว่าการการไฟฟ้าส่วนภูมิภาค</v>
          </cell>
        </row>
      </sheetData>
      <sheetData sheetId="7"/>
      <sheetData sheetId="8">
        <row r="23">
          <cell r="A23">
            <v>1</v>
          </cell>
          <cell r="B23" t="str">
            <v>หัวหน้าสำนักงานรัฐมนตรี</v>
          </cell>
        </row>
        <row r="24">
          <cell r="A24">
            <v>2</v>
          </cell>
          <cell r="B24" t="str">
            <v>ผู้อำนวยการกองกลาง</v>
          </cell>
        </row>
        <row r="25">
          <cell r="A25">
            <v>3</v>
          </cell>
          <cell r="B25" t="str">
            <v>ผู้อำนวยการกองคลัง</v>
          </cell>
        </row>
        <row r="26">
          <cell r="A26">
            <v>4</v>
          </cell>
          <cell r="B26" t="str">
            <v>ผู้อำนวยการกองการเจ้าหน้าที่</v>
          </cell>
        </row>
        <row r="27">
          <cell r="A27">
            <v>5</v>
          </cell>
          <cell r="B27" t="str">
            <v>ผู้อำนวยการกองการต่างประเทศ</v>
          </cell>
        </row>
        <row r="28">
          <cell r="A28">
            <v>6</v>
          </cell>
          <cell r="B28" t="str">
            <v>ผู้อำนวยการกองสารนิเทศ</v>
          </cell>
        </row>
        <row r="29">
          <cell r="A29">
            <v>7</v>
          </cell>
          <cell r="B29" t="str">
            <v>ผู้อำนวยการสถาบันดำรงราชานุภาพ</v>
          </cell>
        </row>
        <row r="30">
          <cell r="A30">
            <v>8</v>
          </cell>
          <cell r="B30" t="str">
            <v>ผู้อำนวยการสำนักตรวจราชการและเรื่องราวร้องทุกข์</v>
          </cell>
        </row>
        <row r="31">
          <cell r="A31">
            <v>9</v>
          </cell>
          <cell r="B31" t="str">
            <v>ผู้อำนวยการสำนักกฎหมาย</v>
          </cell>
        </row>
        <row r="32">
          <cell r="A32">
            <v>10</v>
          </cell>
          <cell r="B32" t="str">
            <v>หัวหน้าสำนักงานคณะกรรมการมาตรฐานการบริหารงานบุคคลส่วนท้องถิ่น</v>
          </cell>
        </row>
        <row r="33">
          <cell r="A33">
            <v>11</v>
          </cell>
          <cell r="B33" t="str">
            <v>ผู้อำนวยการสำนักนโยบายและแผน</v>
          </cell>
        </row>
        <row r="34">
          <cell r="A34">
            <v>12</v>
          </cell>
          <cell r="B34" t="str">
            <v>ผู้อำนวยการสำนักพัฒนาและส่งเสริมการบริหารราชการจังหวัด</v>
          </cell>
        </row>
        <row r="35">
          <cell r="A35">
            <v>13</v>
          </cell>
          <cell r="B35" t="str">
            <v>ผู้อำนวยการศูนย์เทคโนโลยีสารสนเทศและการสื่อสาร</v>
          </cell>
        </row>
        <row r="36">
          <cell r="A36">
            <v>14</v>
          </cell>
          <cell r="B36" t="str">
            <v>ผู้อำนวยการศูนย์ปฏิบัติการกระทรวงมหาดไทย</v>
          </cell>
        </row>
        <row r="37">
          <cell r="A37">
            <v>15</v>
          </cell>
          <cell r="B37" t="str">
            <v>หัวหน้ากลุ่มงานอำนวยการปลัดกระทรวง</v>
          </cell>
        </row>
        <row r="38">
          <cell r="A38">
            <v>16</v>
          </cell>
          <cell r="B38" t="str">
            <v>หัวหน้ากลุ่มพัฒนาระบบบริหาร สป.</v>
          </cell>
        </row>
        <row r="39">
          <cell r="A39">
            <v>17</v>
          </cell>
          <cell r="B39" t="str">
            <v>หัวหน้ากลุ่มงานตรวจสอบภายใน</v>
          </cell>
        </row>
        <row r="40">
          <cell r="A40">
            <v>18</v>
          </cell>
          <cell r="B40" t="str">
            <v>หัวหน้าหน่วยตรวจสอบภายใน สป.</v>
          </cell>
        </row>
        <row r="41">
          <cell r="A41">
            <v>19</v>
          </cell>
          <cell r="B41" t="str">
            <v>ผู้อำนวยการศูนย์ดำรงธรรมกระทรวงมหาดไทย</v>
          </cell>
        </row>
        <row r="42">
          <cell r="A42">
            <v>20</v>
          </cell>
          <cell r="B42" t="str">
            <v>ผู้อำนวยการศูนย์อำนวยการบริหารจังหวัดชายแดนภาคใต้</v>
          </cell>
        </row>
        <row r="43">
          <cell r="A43">
            <v>21</v>
          </cell>
          <cell r="B43" t="str">
            <v>หัวหน้าผู้ตรวจราชการกระทรวงมหาดไทย</v>
          </cell>
        </row>
      </sheetData>
      <sheetData sheetId="9"/>
      <sheetData sheetId="10"/>
      <sheetData sheetId="11">
        <row r="22">
          <cell r="A22">
            <v>1</v>
          </cell>
          <cell r="B22" t="str">
            <v>อธิบดีกรมการปกครอง</v>
          </cell>
        </row>
        <row r="23">
          <cell r="A23">
            <v>2</v>
          </cell>
          <cell r="B23" t="str">
            <v>อธิบดีกรมการพัฒนาชุมชน</v>
          </cell>
        </row>
        <row r="24">
          <cell r="A24">
            <v>3</v>
          </cell>
          <cell r="B24" t="str">
            <v>อธิบดีกรมที่ดิน</v>
          </cell>
        </row>
        <row r="25">
          <cell r="A25">
            <v>4</v>
          </cell>
          <cell r="B25" t="str">
            <v>อธิบดีกรมป้องกันและบรรเทาสาธารณภัย</v>
          </cell>
        </row>
        <row r="26">
          <cell r="A26">
            <v>5</v>
          </cell>
          <cell r="B26" t="str">
            <v>อธิบดีกรมโยธาธิการและผังเมือง</v>
          </cell>
        </row>
        <row r="27">
          <cell r="A27">
            <v>6</v>
          </cell>
          <cell r="B27" t="str">
            <v>อธิบดีกรมส่งเสริมการปกครองท้องถิ่น</v>
          </cell>
        </row>
        <row r="28">
          <cell r="A28">
            <v>7</v>
          </cell>
          <cell r="B28" t="str">
            <v>ผู้อำนวยการองค์การตลาด</v>
          </cell>
        </row>
        <row r="29">
          <cell r="A29">
            <v>8</v>
          </cell>
          <cell r="B29" t="str">
            <v>ผู้ว่าการการประปานครหลวง</v>
          </cell>
        </row>
        <row r="30">
          <cell r="A30">
            <v>9</v>
          </cell>
          <cell r="B30" t="str">
            <v>ผู้ว่าการการประปาส่วนภูมิภาค</v>
          </cell>
        </row>
        <row r="31">
          <cell r="A31">
            <v>10</v>
          </cell>
          <cell r="B31" t="str">
            <v>ผู้ว่าการการไฟฟ้านครหลวง</v>
          </cell>
        </row>
        <row r="32">
          <cell r="A32">
            <v>11</v>
          </cell>
          <cell r="B32" t="str">
            <v>ผู้ว่าการการไฟฟ้าส่วนภูมิภาค</v>
          </cell>
        </row>
        <row r="33">
          <cell r="A33">
            <v>12</v>
          </cell>
          <cell r="B33" t="str">
            <v>ผู้อำนวยการศูนย์เทคโนโลยีสารสนเทศและการสื่อสาร</v>
          </cell>
        </row>
        <row r="34">
          <cell r="A34">
            <v>13</v>
          </cell>
          <cell r="B34" t="str">
            <v>หัวหน้าสำนักงานรัฐมนตรีกระทรวงมหาดไทย</v>
          </cell>
        </row>
        <row r="35">
          <cell r="A35">
            <v>14</v>
          </cell>
          <cell r="B35" t="str">
            <v>หัวหน้าสำนักงานรัฐมนตรี</v>
          </cell>
        </row>
        <row r="36">
          <cell r="A36">
            <v>15</v>
          </cell>
          <cell r="B36" t="str">
            <v>ผู้อำนวยการกองกลาง</v>
          </cell>
        </row>
        <row r="37">
          <cell r="A37">
            <v>16</v>
          </cell>
          <cell r="B37" t="str">
            <v>ผู้อำนวยการกองคลัง</v>
          </cell>
        </row>
        <row r="38">
          <cell r="A38">
            <v>17</v>
          </cell>
          <cell r="B38" t="str">
            <v>ผู้อำนวยการกองการเจ้าหน้าที่</v>
          </cell>
        </row>
        <row r="39">
          <cell r="A39">
            <v>18</v>
          </cell>
          <cell r="B39" t="str">
            <v>ผู้อำนวยการกองการต่างประเทศ</v>
          </cell>
        </row>
        <row r="40">
          <cell r="A40">
            <v>19</v>
          </cell>
          <cell r="B40" t="str">
            <v>ผู้อำนวยการกองสารนิเทศ</v>
          </cell>
        </row>
        <row r="41">
          <cell r="A41">
            <v>20</v>
          </cell>
          <cell r="B41" t="str">
            <v>ผู้อำนวยการสถาบันดำรงราชานุภาพ</v>
          </cell>
        </row>
        <row r="42">
          <cell r="A42">
            <v>21</v>
          </cell>
          <cell r="B42" t="str">
            <v>ผู้อำนวยการสำนักตรวจราชการและเรื่องราวร้องทุกข์</v>
          </cell>
        </row>
        <row r="43">
          <cell r="A43">
            <v>22</v>
          </cell>
          <cell r="B43" t="str">
            <v>ผู้อำนวยการสำนักกฎหมาย</v>
          </cell>
        </row>
        <row r="44">
          <cell r="A44">
            <v>23</v>
          </cell>
          <cell r="B44" t="str">
            <v>หัวหน้าสำนักงานคณะกรรมการมาตรฐานการบริหารงานบุคคลส่วนท้องถิ่น</v>
          </cell>
        </row>
        <row r="45">
          <cell r="A45">
            <v>24</v>
          </cell>
          <cell r="B45" t="str">
            <v>ผู้อำนวยการสำนักนโยบายและแผน</v>
          </cell>
        </row>
        <row r="46">
          <cell r="A46">
            <v>25</v>
          </cell>
          <cell r="B46" t="str">
            <v>ผู้อำนวยการสำนักพัฒนาและส่งเสริมการบริหารราชการจังหวัด</v>
          </cell>
        </row>
        <row r="47">
          <cell r="A47">
            <v>26</v>
          </cell>
          <cell r="B47" t="str">
            <v>ผู้อำนวยการศูนย์เทคโนโลยีสารสนเทศและการสื่อสาร</v>
          </cell>
        </row>
        <row r="48">
          <cell r="A48">
            <v>27</v>
          </cell>
          <cell r="B48" t="str">
            <v>ผู้อำนวยการศูนย์ปฏิบัติการกระทรวงมหาดไทย</v>
          </cell>
        </row>
        <row r="49">
          <cell r="A49">
            <v>28</v>
          </cell>
          <cell r="B49" t="str">
            <v>หัวหน้ากลุ่มงานอำนวยการปลัดกระทรวง</v>
          </cell>
        </row>
        <row r="50">
          <cell r="A50">
            <v>29</v>
          </cell>
          <cell r="B50" t="str">
            <v>หัวหน้ากลุ่มพัฒนาระบบบริหาร สป.</v>
          </cell>
        </row>
        <row r="51">
          <cell r="A51">
            <v>30</v>
          </cell>
          <cell r="B51" t="str">
            <v>หัวหน้ากลุ่มงานตรวจสอบภายใน</v>
          </cell>
        </row>
        <row r="52">
          <cell r="A52">
            <v>31</v>
          </cell>
          <cell r="B52" t="str">
            <v>หัวหน้าหน่วยตรวจสอบภายใน สป.</v>
          </cell>
        </row>
        <row r="53">
          <cell r="A53">
            <v>32</v>
          </cell>
          <cell r="B53" t="str">
            <v>ผู้อำนวยการศูนย์ดำรงธรรมกระทรวงมหาดไทย</v>
          </cell>
        </row>
        <row r="54">
          <cell r="A54">
            <v>33</v>
          </cell>
          <cell r="B54" t="str">
            <v>ผู้อำนวยการศูนย์อำนวยการบริหารจังหวัดชายแดนภาคใต้</v>
          </cell>
        </row>
        <row r="55">
          <cell r="A55">
            <v>34</v>
          </cell>
          <cell r="B55" t="str">
            <v>หัวหน้าผู้ตรวจราชการกระทรวงมหาดไทย</v>
          </cell>
        </row>
      </sheetData>
      <sheetData sheetId="12"/>
      <sheetData sheetId="13">
        <row r="27">
          <cell r="E27" t="str">
            <v>ลำดับ</v>
          </cell>
          <cell r="F27" t="str">
            <v>จังหวัด</v>
          </cell>
          <cell r="G27" t="str">
            <v>รหัสไปรษณีย์</v>
          </cell>
          <cell r="H27" t="str">
            <v>ถนน</v>
          </cell>
          <cell r="I27" t="str">
            <v>ตำบล</v>
          </cell>
          <cell r="J27" t="str">
            <v>อำเภอ</v>
          </cell>
        </row>
        <row r="28">
          <cell r="E28">
            <v>1</v>
          </cell>
          <cell r="F28" t="str">
            <v>จังหวัดกระบี่</v>
          </cell>
          <cell r="G28">
            <v>81000</v>
          </cell>
          <cell r="H28" t="str">
            <v>ถนนอุตรกิจ</v>
          </cell>
          <cell r="I28" t="str">
            <v>ตำบลปากน้ำ</v>
          </cell>
          <cell r="J28" t="str">
            <v>อำเภอเมือง</v>
          </cell>
        </row>
        <row r="29">
          <cell r="E29">
            <v>2</v>
          </cell>
          <cell r="F29" t="str">
            <v>จังหวัดกาญจนบุรี</v>
          </cell>
          <cell r="G29">
            <v>71000</v>
          </cell>
          <cell r="H29" t="str">
            <v>ถนนแสงชูโต</v>
          </cell>
          <cell r="I29" t="str">
            <v>ตำบลปากแพรก</v>
          </cell>
          <cell r="J29" t="str">
            <v>อำเภอเมือง</v>
          </cell>
        </row>
        <row r="30">
          <cell r="E30">
            <v>3</v>
          </cell>
          <cell r="F30" t="str">
            <v>จังหวัดกาฬสินธุ์</v>
          </cell>
          <cell r="G30">
            <v>46000</v>
          </cell>
          <cell r="J30" t="str">
            <v>อำเภอเมือง</v>
          </cell>
        </row>
        <row r="31">
          <cell r="E31">
            <v>4</v>
          </cell>
          <cell r="F31" t="str">
            <v>จังหวัดกำแพงเพชร</v>
          </cell>
          <cell r="G31">
            <v>62000</v>
          </cell>
          <cell r="H31" t="str">
            <v>ถนนกำแพงเพชร-สุโขทัย</v>
          </cell>
          <cell r="I31" t="str">
            <v>ตำบลในเมือง</v>
          </cell>
          <cell r="J31" t="str">
            <v>อำเภอเมือง</v>
          </cell>
        </row>
        <row r="32">
          <cell r="E32">
            <v>5</v>
          </cell>
          <cell r="F32" t="str">
            <v>จังหวัดขอนแก่น</v>
          </cell>
          <cell r="G32">
            <v>40000</v>
          </cell>
          <cell r="I32" t="str">
            <v>ตำบลในเมือง</v>
          </cell>
          <cell r="J32" t="str">
            <v>อำเภอเมือง</v>
          </cell>
        </row>
        <row r="33">
          <cell r="E33">
            <v>6</v>
          </cell>
          <cell r="F33" t="str">
            <v>จังหวัดจันทบุรี</v>
          </cell>
          <cell r="G33">
            <v>22000</v>
          </cell>
          <cell r="I33" t="str">
            <v>ตำบลวัดใหม่</v>
          </cell>
          <cell r="J33" t="str">
            <v>อำเภอเมือง</v>
          </cell>
        </row>
        <row r="34">
          <cell r="E34">
            <v>7</v>
          </cell>
          <cell r="F34" t="str">
            <v>จังหวัดฉะเชิงเทรา</v>
          </cell>
          <cell r="G34">
            <v>24000</v>
          </cell>
          <cell r="H34" t="str">
            <v>ถนนมรุพงษ์</v>
          </cell>
          <cell r="I34" t="str">
            <v>ตำบลหน้าเมือง</v>
          </cell>
          <cell r="J34" t="str">
            <v>อำเภอเมือง</v>
          </cell>
        </row>
        <row r="35">
          <cell r="E35">
            <v>8</v>
          </cell>
          <cell r="F35" t="str">
            <v>จังหวัดชลบุรี</v>
          </cell>
          <cell r="G35">
            <v>20000</v>
          </cell>
          <cell r="H35" t="str">
            <v>ถนนมนตเสวี</v>
          </cell>
          <cell r="I35" t="str">
            <v>ตำบลบางปลาสร้อย</v>
          </cell>
          <cell r="J35" t="str">
            <v>อำเภอเมือง</v>
          </cell>
        </row>
        <row r="36">
          <cell r="E36">
            <v>9</v>
          </cell>
          <cell r="F36" t="str">
            <v>จังหวัดชัยนาท</v>
          </cell>
          <cell r="G36">
            <v>17000</v>
          </cell>
          <cell r="I36" t="str">
            <v>ตำบลในเมือง</v>
          </cell>
          <cell r="J36" t="str">
            <v>อำเภอเมือง</v>
          </cell>
        </row>
        <row r="37">
          <cell r="E37">
            <v>10</v>
          </cell>
          <cell r="F37" t="str">
            <v>จังหวัดชัยภูมิ</v>
          </cell>
          <cell r="G37">
            <v>36000</v>
          </cell>
          <cell r="H37" t="str">
            <v>ถนนบูรพา</v>
          </cell>
          <cell r="I37" t="str">
            <v>ตำบลในเมือง</v>
          </cell>
          <cell r="J37" t="str">
            <v>อำเภอเมือง</v>
          </cell>
        </row>
        <row r="38">
          <cell r="E38">
            <v>11</v>
          </cell>
          <cell r="F38" t="str">
            <v>จังหวัดชุมพร</v>
          </cell>
          <cell r="G38">
            <v>86000</v>
          </cell>
          <cell r="I38" t="str">
            <v>ตำบลบางลึก</v>
          </cell>
          <cell r="J38" t="str">
            <v>อำเภอเมือง</v>
          </cell>
        </row>
        <row r="39">
          <cell r="E39">
            <v>12</v>
          </cell>
          <cell r="F39" t="str">
            <v>จังหวัดเชียงราย</v>
          </cell>
          <cell r="G39">
            <v>57000</v>
          </cell>
          <cell r="H39" t="str">
            <v>ถนนธนาลัย</v>
          </cell>
          <cell r="I39" t="str">
            <v>ตำบลเวียง</v>
          </cell>
          <cell r="J39" t="str">
            <v>อำเภอเมือง</v>
          </cell>
        </row>
        <row r="40">
          <cell r="E40">
            <v>13</v>
          </cell>
          <cell r="F40" t="str">
            <v>จังหวัดเชียงใหม่</v>
          </cell>
          <cell r="G40">
            <v>50000</v>
          </cell>
          <cell r="I40" t="str">
            <v>ตำบลศรีภูมิ</v>
          </cell>
          <cell r="J40" t="str">
            <v>อำเภอเมือง</v>
          </cell>
        </row>
        <row r="41">
          <cell r="E41">
            <v>14</v>
          </cell>
          <cell r="F41" t="str">
            <v>จังหวัดตรัง</v>
          </cell>
          <cell r="G41">
            <v>92000</v>
          </cell>
          <cell r="H41" t="str">
            <v>ถนนตรัง-ปะเหลียน</v>
          </cell>
          <cell r="I41" t="str">
            <v>ตำบลบ้านควน</v>
          </cell>
          <cell r="J41" t="str">
            <v>อำเภอเมือง</v>
          </cell>
        </row>
        <row r="42">
          <cell r="E42">
            <v>15</v>
          </cell>
          <cell r="F42" t="str">
            <v>จังหวัดตราด</v>
          </cell>
          <cell r="G42">
            <v>23000</v>
          </cell>
          <cell r="H42" t="str">
            <v>ถนนสมานมิตร</v>
          </cell>
          <cell r="I42" t="str">
            <v>ตำบลบางพระ</v>
          </cell>
          <cell r="J42" t="str">
            <v>อำเภอเมือง</v>
          </cell>
        </row>
        <row r="43">
          <cell r="E43">
            <v>16</v>
          </cell>
          <cell r="F43" t="str">
            <v>จังหวัดตาก</v>
          </cell>
          <cell r="G43">
            <v>63000</v>
          </cell>
          <cell r="I43" t="str">
            <v>ตำบลเชียงเงิน</v>
          </cell>
          <cell r="J43" t="str">
            <v>อำเภอเมือง</v>
          </cell>
        </row>
        <row r="44">
          <cell r="E44">
            <v>17</v>
          </cell>
          <cell r="F44" t="str">
            <v>จังหวัดนครนายก</v>
          </cell>
          <cell r="G44">
            <v>26000</v>
          </cell>
          <cell r="H44" t="str">
            <v>ถนนสุวรรณศร</v>
          </cell>
          <cell r="I44" t="str">
            <v>ตำบลท่าช้าง</v>
          </cell>
          <cell r="J44" t="str">
            <v>อำเภอเมือง</v>
          </cell>
        </row>
        <row r="45">
          <cell r="E45">
            <v>18</v>
          </cell>
          <cell r="F45" t="str">
            <v>จังหวัดนครปฐม</v>
          </cell>
          <cell r="G45">
            <v>73000</v>
          </cell>
          <cell r="I45" t="str">
            <v>ตำบลถนนขาด</v>
          </cell>
          <cell r="J45" t="str">
            <v>อำเภอเมือง</v>
          </cell>
        </row>
        <row r="46">
          <cell r="E46">
            <v>19</v>
          </cell>
          <cell r="F46" t="str">
            <v>จังหวัดนครพนม</v>
          </cell>
          <cell r="G46">
            <v>48000</v>
          </cell>
          <cell r="I46" t="str">
            <v>ตำบลในเมือง</v>
          </cell>
          <cell r="J46" t="str">
            <v>อำเภอเมือง</v>
          </cell>
        </row>
        <row r="47">
          <cell r="E47">
            <v>20</v>
          </cell>
          <cell r="F47" t="str">
            <v>จังหวัดนครราชสีมา</v>
          </cell>
          <cell r="G47">
            <v>30000</v>
          </cell>
          <cell r="I47" t="str">
            <v>ตำบลในเมือง</v>
          </cell>
          <cell r="J47" t="str">
            <v>อำเภอเมือง</v>
          </cell>
        </row>
        <row r="48">
          <cell r="E48">
            <v>21</v>
          </cell>
          <cell r="F48" t="str">
            <v>จังหวัดนครศรีธรรมราช</v>
          </cell>
          <cell r="G48">
            <v>80000</v>
          </cell>
          <cell r="I48" t="str">
            <v>ตำบลในเมือง</v>
          </cell>
          <cell r="J48" t="str">
            <v>อำเภอเมือง</v>
          </cell>
        </row>
        <row r="49">
          <cell r="E49">
            <v>22</v>
          </cell>
          <cell r="F49" t="str">
            <v>จังหวัดนครสวรรค์</v>
          </cell>
          <cell r="G49">
            <v>60000</v>
          </cell>
          <cell r="I49" t="str">
            <v>ตำบลนครสวรรค์ตก</v>
          </cell>
          <cell r="J49" t="str">
            <v>อำเภอเมือง</v>
          </cell>
        </row>
        <row r="50">
          <cell r="E50">
            <v>23</v>
          </cell>
          <cell r="F50" t="str">
            <v>จังหวัดนนทบุรี</v>
          </cell>
          <cell r="G50">
            <v>11000</v>
          </cell>
          <cell r="I50" t="str">
            <v>ตำบลสวนใหญ่</v>
          </cell>
          <cell r="J50" t="str">
            <v>อำเภอเมือง</v>
          </cell>
        </row>
        <row r="51">
          <cell r="E51">
            <v>24</v>
          </cell>
          <cell r="F51" t="str">
            <v>จังหวัดนราธิวาส</v>
          </cell>
          <cell r="G51">
            <v>96000</v>
          </cell>
          <cell r="J51" t="str">
            <v>อำเภอเมือง</v>
          </cell>
        </row>
        <row r="52">
          <cell r="E52">
            <v>25</v>
          </cell>
          <cell r="F52" t="str">
            <v>จังหวัดน่าน</v>
          </cell>
          <cell r="G52">
            <v>55000</v>
          </cell>
          <cell r="J52" t="str">
            <v>อำเภอเมือง</v>
          </cell>
        </row>
        <row r="53">
          <cell r="E53">
            <v>26</v>
          </cell>
          <cell r="F53" t="str">
            <v>จังหวัดบุรีรัมย์</v>
          </cell>
          <cell r="G53">
            <v>31000</v>
          </cell>
          <cell r="J53" t="str">
            <v>อำเภอเมือง</v>
          </cell>
        </row>
        <row r="54">
          <cell r="E54">
            <v>27</v>
          </cell>
          <cell r="F54" t="str">
            <v>จังหวัดปทุมธานี</v>
          </cell>
          <cell r="G54">
            <v>12000</v>
          </cell>
          <cell r="I54" t="str">
            <v>ตำบลบางปรอก</v>
          </cell>
          <cell r="J54" t="str">
            <v>อำเภอเมือง</v>
          </cell>
        </row>
        <row r="55">
          <cell r="E55">
            <v>28</v>
          </cell>
          <cell r="F55" t="str">
            <v>จังหวัดประจวบคีรีขันธ์</v>
          </cell>
          <cell r="G55">
            <v>77000</v>
          </cell>
          <cell r="J55" t="str">
            <v>อำเภอเมือง</v>
          </cell>
        </row>
        <row r="56">
          <cell r="E56">
            <v>29</v>
          </cell>
          <cell r="F56" t="str">
            <v>จังหวัดปราจีนบุรี</v>
          </cell>
          <cell r="G56">
            <v>25000</v>
          </cell>
          <cell r="J56" t="str">
            <v>อำเภอเมือง</v>
          </cell>
        </row>
        <row r="57">
          <cell r="E57">
            <v>30</v>
          </cell>
          <cell r="F57" t="str">
            <v>จังหวัดปัตตานี</v>
          </cell>
          <cell r="G57">
            <v>94000</v>
          </cell>
          <cell r="J57" t="str">
            <v>อำเภอเมือง</v>
          </cell>
        </row>
        <row r="58">
          <cell r="E58">
            <v>31</v>
          </cell>
          <cell r="F58" t="str">
            <v>จังหวัดพระนครศรีอยุธยา</v>
          </cell>
          <cell r="G58">
            <v>13000</v>
          </cell>
          <cell r="J58" t="str">
            <v>อำเภอเมือง</v>
          </cell>
        </row>
        <row r="59">
          <cell r="E59">
            <v>32</v>
          </cell>
          <cell r="F59" t="str">
            <v>จังหวัดพะเยา</v>
          </cell>
          <cell r="G59">
            <v>56000</v>
          </cell>
          <cell r="J59" t="str">
            <v>อำเภอเมือง</v>
          </cell>
        </row>
        <row r="60">
          <cell r="E60">
            <v>33</v>
          </cell>
          <cell r="F60" t="str">
            <v>จังหวัดพังงา</v>
          </cell>
          <cell r="G60">
            <v>82000</v>
          </cell>
          <cell r="J60" t="str">
            <v>อำเภอเมือง</v>
          </cell>
        </row>
        <row r="61">
          <cell r="E61">
            <v>34</v>
          </cell>
          <cell r="F61" t="str">
            <v>จังหวัดพัทลุง</v>
          </cell>
          <cell r="G61">
            <v>93000</v>
          </cell>
          <cell r="J61" t="str">
            <v>อำเภอเมือง</v>
          </cell>
        </row>
        <row r="62">
          <cell r="E62">
            <v>35</v>
          </cell>
          <cell r="F62" t="str">
            <v>จังหวัดพิจิตร</v>
          </cell>
          <cell r="G62">
            <v>66000</v>
          </cell>
          <cell r="J62" t="str">
            <v>อำเภอเมือง</v>
          </cell>
        </row>
        <row r="63">
          <cell r="E63">
            <v>36</v>
          </cell>
          <cell r="F63" t="str">
            <v>จังหวัดพิษณุโลก</v>
          </cell>
          <cell r="G63">
            <v>65000</v>
          </cell>
          <cell r="J63" t="str">
            <v>อำเภอเมือง</v>
          </cell>
        </row>
        <row r="64">
          <cell r="E64">
            <v>37</v>
          </cell>
          <cell r="F64" t="str">
            <v>จังหวัดเพชรบุรี</v>
          </cell>
          <cell r="G64">
            <v>76000</v>
          </cell>
          <cell r="J64" t="str">
            <v>อำเภอเมือง</v>
          </cell>
        </row>
        <row r="65">
          <cell r="E65">
            <v>38</v>
          </cell>
          <cell r="F65" t="str">
            <v>จังหวัดเพชรบูรณ์</v>
          </cell>
          <cell r="G65">
            <v>67000</v>
          </cell>
          <cell r="J65" t="str">
            <v>อำเภอเมือง</v>
          </cell>
        </row>
        <row r="66">
          <cell r="E66">
            <v>39</v>
          </cell>
          <cell r="F66" t="str">
            <v>จังหวัดแพร่</v>
          </cell>
          <cell r="G66">
            <v>54000</v>
          </cell>
          <cell r="J66" t="str">
            <v>อำเภอเมือง</v>
          </cell>
        </row>
        <row r="67">
          <cell r="E67">
            <v>40</v>
          </cell>
          <cell r="F67" t="str">
            <v>จังหวัดภูเก็ต</v>
          </cell>
          <cell r="G67">
            <v>83000</v>
          </cell>
          <cell r="J67" t="str">
            <v>อำเภอเมือง</v>
          </cell>
        </row>
        <row r="68">
          <cell r="E68">
            <v>41</v>
          </cell>
          <cell r="F68" t="str">
            <v>จังหวัดมหาสารคาม</v>
          </cell>
          <cell r="G68">
            <v>44000</v>
          </cell>
          <cell r="J68" t="str">
            <v>อำเภอเมือง</v>
          </cell>
        </row>
        <row r="69">
          <cell r="E69">
            <v>42</v>
          </cell>
          <cell r="F69" t="str">
            <v>จังหวัดมุกดาหาร</v>
          </cell>
          <cell r="G69">
            <v>49000</v>
          </cell>
          <cell r="J69" t="str">
            <v>อำเภอเมือง</v>
          </cell>
        </row>
        <row r="70">
          <cell r="E70">
            <v>43</v>
          </cell>
          <cell r="F70" t="str">
            <v>จังหวัดแม่ฮ่องสอน</v>
          </cell>
          <cell r="G70">
            <v>58000</v>
          </cell>
          <cell r="J70" t="str">
            <v>อำเภอเมือง</v>
          </cell>
        </row>
        <row r="71">
          <cell r="E71">
            <v>44</v>
          </cell>
          <cell r="F71" t="str">
            <v>จังหวัดยโสธร</v>
          </cell>
          <cell r="G71">
            <v>35000</v>
          </cell>
          <cell r="J71" t="str">
            <v>อำเภอเมือง</v>
          </cell>
        </row>
        <row r="72">
          <cell r="E72">
            <v>45</v>
          </cell>
          <cell r="F72" t="str">
            <v>จังหวัดยะลา</v>
          </cell>
          <cell r="G72">
            <v>95000</v>
          </cell>
          <cell r="J72" t="str">
            <v>อำเภอเมือง</v>
          </cell>
        </row>
        <row r="73">
          <cell r="E73">
            <v>46</v>
          </cell>
          <cell r="F73" t="str">
            <v>จังหวัดร้อยเอ็ด</v>
          </cell>
          <cell r="G73">
            <v>45000</v>
          </cell>
          <cell r="J73" t="str">
            <v>อำเภอเมือง</v>
          </cell>
        </row>
        <row r="74">
          <cell r="E74">
            <v>47</v>
          </cell>
          <cell r="F74" t="str">
            <v>จังหวัดระนอง</v>
          </cell>
          <cell r="G74">
            <v>85000</v>
          </cell>
          <cell r="J74" t="str">
            <v>อำเภอเมือง</v>
          </cell>
        </row>
        <row r="75">
          <cell r="E75">
            <v>48</v>
          </cell>
          <cell r="F75" t="str">
            <v>จังหวัดระยอง</v>
          </cell>
          <cell r="G75">
            <v>21000</v>
          </cell>
          <cell r="J75" t="str">
            <v>อำเภอเมือง</v>
          </cell>
        </row>
        <row r="76">
          <cell r="E76">
            <v>49</v>
          </cell>
          <cell r="F76" t="str">
            <v>จังหวัดราชบุรี</v>
          </cell>
          <cell r="G76">
            <v>70000</v>
          </cell>
          <cell r="J76" t="str">
            <v>อำเภอเมือง</v>
          </cell>
        </row>
        <row r="77">
          <cell r="E77">
            <v>50</v>
          </cell>
          <cell r="F77" t="str">
            <v>จังหวัดลพบุรี</v>
          </cell>
          <cell r="G77">
            <v>15000</v>
          </cell>
          <cell r="J77" t="str">
            <v>อำเภอเมือง</v>
          </cell>
        </row>
        <row r="78">
          <cell r="E78">
            <v>51</v>
          </cell>
          <cell r="F78" t="str">
            <v>จังหวัดลำปาง</v>
          </cell>
          <cell r="G78">
            <v>52000</v>
          </cell>
          <cell r="J78" t="str">
            <v>อำเภอเมือง</v>
          </cell>
        </row>
        <row r="79">
          <cell r="E79">
            <v>52</v>
          </cell>
          <cell r="F79" t="str">
            <v>จังหวัดลำพูน</v>
          </cell>
          <cell r="G79">
            <v>51000</v>
          </cell>
          <cell r="J79" t="str">
            <v>อำเภอเมือง</v>
          </cell>
        </row>
        <row r="80">
          <cell r="E80">
            <v>53</v>
          </cell>
          <cell r="F80" t="str">
            <v>จังหวัดเลย</v>
          </cell>
          <cell r="G80">
            <v>42000</v>
          </cell>
          <cell r="J80" t="str">
            <v>อำเภอเมือง</v>
          </cell>
        </row>
        <row r="81">
          <cell r="E81">
            <v>54</v>
          </cell>
          <cell r="F81" t="str">
            <v>จังหวัดศรีสะเกษ</v>
          </cell>
          <cell r="G81">
            <v>33000</v>
          </cell>
          <cell r="J81" t="str">
            <v>อำเภอเมือง</v>
          </cell>
        </row>
        <row r="82">
          <cell r="E82">
            <v>55</v>
          </cell>
          <cell r="F82" t="str">
            <v>จังหวัดสกลนคร</v>
          </cell>
          <cell r="G82">
            <v>47000</v>
          </cell>
          <cell r="J82" t="str">
            <v>อำเภอเมือง</v>
          </cell>
        </row>
        <row r="83">
          <cell r="E83">
            <v>56</v>
          </cell>
          <cell r="F83" t="str">
            <v>จังหวัดสงขลา</v>
          </cell>
          <cell r="G83">
            <v>90000</v>
          </cell>
          <cell r="J83" t="str">
            <v>อำเภอเมือง</v>
          </cell>
        </row>
        <row r="84">
          <cell r="E84">
            <v>57</v>
          </cell>
          <cell r="F84" t="str">
            <v>จังหวัดสตูล</v>
          </cell>
          <cell r="G84">
            <v>91000</v>
          </cell>
          <cell r="J84" t="str">
            <v>อำเภอเมือง</v>
          </cell>
        </row>
        <row r="85">
          <cell r="E85">
            <v>58</v>
          </cell>
          <cell r="F85" t="str">
            <v>จังหวัดสมุทรปราการ</v>
          </cell>
          <cell r="G85">
            <v>10270</v>
          </cell>
          <cell r="J85" t="str">
            <v>อำเภอเมือง</v>
          </cell>
        </row>
        <row r="86">
          <cell r="E86">
            <v>59</v>
          </cell>
          <cell r="F86" t="str">
            <v>จังหวัดสมุทรสงคราม</v>
          </cell>
          <cell r="G86">
            <v>75000</v>
          </cell>
          <cell r="J86" t="str">
            <v>อำเภอเมือง</v>
          </cell>
        </row>
        <row r="87">
          <cell r="E87">
            <v>60</v>
          </cell>
          <cell r="F87" t="str">
            <v>จังหวัดสมุทรสาคร</v>
          </cell>
          <cell r="G87">
            <v>74000</v>
          </cell>
          <cell r="J87" t="str">
            <v>อำเภอเมือง</v>
          </cell>
        </row>
        <row r="88">
          <cell r="E88">
            <v>61</v>
          </cell>
          <cell r="F88" t="str">
            <v>จังหวัดสระแก้ว</v>
          </cell>
          <cell r="G88">
            <v>27000</v>
          </cell>
          <cell r="J88" t="str">
            <v>อำเภอเมือง</v>
          </cell>
        </row>
        <row r="89">
          <cell r="E89">
            <v>62</v>
          </cell>
          <cell r="F89" t="str">
            <v>จังหวัดสระบุรี</v>
          </cell>
          <cell r="G89">
            <v>18000</v>
          </cell>
          <cell r="J89" t="str">
            <v>อำเภอเมือง</v>
          </cell>
        </row>
        <row r="90">
          <cell r="E90">
            <v>63</v>
          </cell>
          <cell r="F90" t="str">
            <v>จังหวัดสิงห์บุรี</v>
          </cell>
          <cell r="G90">
            <v>16000</v>
          </cell>
          <cell r="J90" t="str">
            <v>อำเภอเมือง</v>
          </cell>
        </row>
        <row r="91">
          <cell r="E91">
            <v>64</v>
          </cell>
          <cell r="F91" t="str">
            <v>จังหวัดสุโขทัย</v>
          </cell>
          <cell r="G91">
            <v>64000</v>
          </cell>
          <cell r="J91" t="str">
            <v>อำเภอเมือง</v>
          </cell>
        </row>
        <row r="92">
          <cell r="E92">
            <v>65</v>
          </cell>
          <cell r="F92" t="str">
            <v>จังหวัดสุพรรณบุรี</v>
          </cell>
          <cell r="G92">
            <v>72000</v>
          </cell>
          <cell r="J92" t="str">
            <v>อำเภอเมือง</v>
          </cell>
        </row>
        <row r="93">
          <cell r="E93">
            <v>66</v>
          </cell>
          <cell r="F93" t="str">
            <v>จังหวัดสุราษฎร์ธานี</v>
          </cell>
          <cell r="G93">
            <v>84000</v>
          </cell>
          <cell r="J93" t="str">
            <v>อำเภอเมือง</v>
          </cell>
        </row>
        <row r="94">
          <cell r="E94">
            <v>67</v>
          </cell>
          <cell r="F94" t="str">
            <v>จังหวัดสุรินทร์</v>
          </cell>
          <cell r="G94">
            <v>32000</v>
          </cell>
          <cell r="J94" t="str">
            <v>อำเภอเมือง</v>
          </cell>
        </row>
        <row r="95">
          <cell r="E95">
            <v>68</v>
          </cell>
          <cell r="F95" t="str">
            <v>จังหวัดหนองคาย</v>
          </cell>
          <cell r="G95">
            <v>43000</v>
          </cell>
          <cell r="J95" t="str">
            <v>อำเภอเมือง</v>
          </cell>
        </row>
        <row r="96">
          <cell r="E96">
            <v>69</v>
          </cell>
          <cell r="F96" t="str">
            <v>จังหวัดหนองบัวลำภู</v>
          </cell>
          <cell r="G96">
            <v>39000</v>
          </cell>
          <cell r="J96" t="str">
            <v>อำเภอเมือง</v>
          </cell>
        </row>
        <row r="97">
          <cell r="E97">
            <v>70</v>
          </cell>
          <cell r="F97" t="str">
            <v>จังหวัดอ่างทอง</v>
          </cell>
          <cell r="G97">
            <v>14000</v>
          </cell>
          <cell r="J97" t="str">
            <v>อำเภอเมือง</v>
          </cell>
        </row>
        <row r="98">
          <cell r="E98">
            <v>71</v>
          </cell>
          <cell r="F98" t="str">
            <v>จังหวัดอำนาจเจริญ</v>
          </cell>
          <cell r="G98">
            <v>37000</v>
          </cell>
          <cell r="J98" t="str">
            <v>อำเภอเมือง</v>
          </cell>
        </row>
        <row r="99">
          <cell r="E99">
            <v>72</v>
          </cell>
          <cell r="F99" t="str">
            <v>จังหวัดอุดรธานี</v>
          </cell>
          <cell r="G99">
            <v>41000</v>
          </cell>
          <cell r="J99" t="str">
            <v>อำเภอเมือง</v>
          </cell>
        </row>
        <row r="100">
          <cell r="E100">
            <v>73</v>
          </cell>
          <cell r="F100" t="str">
            <v>จังหวัดอุตรดิตถ์</v>
          </cell>
          <cell r="G100">
            <v>53000</v>
          </cell>
          <cell r="J100" t="str">
            <v>อำเภอเมือง</v>
          </cell>
        </row>
        <row r="101">
          <cell r="E101">
            <v>74</v>
          </cell>
          <cell r="F101" t="str">
            <v>จังหวัดอุทัยธานี</v>
          </cell>
          <cell r="G101">
            <v>61000</v>
          </cell>
          <cell r="J101" t="str">
            <v>อำเภอเมือง</v>
          </cell>
        </row>
        <row r="102">
          <cell r="E102">
            <v>75</v>
          </cell>
          <cell r="F102" t="str">
            <v>จังหวัดอุบลราชธานี</v>
          </cell>
          <cell r="G102">
            <v>34000</v>
          </cell>
          <cell r="J102" t="str">
            <v>อำเภอเมือง</v>
          </cell>
        </row>
        <row r="103">
          <cell r="E103">
            <v>76</v>
          </cell>
          <cell r="F103" t="str">
            <v>จังหวัดบึงกาฬ</v>
          </cell>
          <cell r="G103">
            <v>38000</v>
          </cell>
          <cell r="J103" t="str">
            <v>อำเภอเมือง</v>
          </cell>
        </row>
      </sheetData>
      <sheetData sheetId="14"/>
      <sheetData sheetId="15">
        <row r="7">
          <cell r="M7">
            <v>1</v>
          </cell>
          <cell r="N7" t="str">
            <v>คุณสมบูรณ์  ตะไชยา</v>
          </cell>
          <cell r="O7" t="str">
            <v>73/189 ถ.นครสวรรค์</v>
          </cell>
          <cell r="P7" t="str">
            <v>ต.ตลาด อ.เมือง จ.มหาสารคาม</v>
          </cell>
          <cell r="Q7">
            <v>44000</v>
          </cell>
        </row>
        <row r="8">
          <cell r="M8">
            <v>2</v>
          </cell>
          <cell r="N8" t="str">
            <v>คุณธนวัฒน์  วีรธรรมพูลสวัสดิ์</v>
          </cell>
          <cell r="O8" t="str">
            <v>212 ซ.ปรีดี 42 ถ.สุขุมวิท 71</v>
          </cell>
          <cell r="P8" t="str">
            <v>แขวงคลองตันเหนือ เขตวัฒนา กรุงเทพฯ</v>
          </cell>
          <cell r="Q8">
            <v>10110</v>
          </cell>
        </row>
        <row r="9">
          <cell r="M9">
            <v>3</v>
          </cell>
          <cell r="N9" t="str">
            <v>คุณสมคิด  คุ้มทองมาก</v>
          </cell>
          <cell r="O9" t="str">
            <v>167 หมู่ 3 ต.นาเฉลียง</v>
          </cell>
          <cell r="P9" t="str">
            <v>อ.หนองไผ่ จ.เพชรบูรณ์</v>
          </cell>
          <cell r="Q9">
            <v>67140</v>
          </cell>
        </row>
        <row r="10">
          <cell r="M10">
            <v>4</v>
          </cell>
          <cell r="N10" t="str">
            <v>คุณสุธาทิพย์  ริยะสุ</v>
          </cell>
          <cell r="O10" t="str">
            <v>238 หมู่ 4 ต.วานรนิวาส</v>
          </cell>
          <cell r="P10" t="str">
            <v>อ.วานรนิวาส จ.สกลนคร</v>
          </cell>
          <cell r="Q10">
            <v>47120</v>
          </cell>
        </row>
        <row r="11">
          <cell r="M11">
            <v>5</v>
          </cell>
          <cell r="N11" t="str">
            <v>คุณวนิดา  แก้วเพ็ชร</v>
          </cell>
          <cell r="O11" t="str">
            <v>800/55 หมู่ 12 ถ.วิภาวดี-รังสิต</v>
          </cell>
          <cell r="P11" t="str">
            <v>ต.คูคต อ.ลำลูกกา จ.ปทุมธานี</v>
          </cell>
          <cell r="Q11">
            <v>12130</v>
          </cell>
        </row>
        <row r="12">
          <cell r="M12">
            <v>6</v>
          </cell>
          <cell r="N12" t="str">
            <v>คุณวัฒนา  มุสิกพันธ์</v>
          </cell>
          <cell r="O12" t="str">
            <v xml:space="preserve">280 ตรอกวัดอินทรวิหาร แขวงบางขุนพรหม </v>
          </cell>
          <cell r="P12" t="str">
            <v>เขตพระนคร กรุงเทพฯ</v>
          </cell>
          <cell r="Q12">
            <v>10200</v>
          </cell>
        </row>
        <row r="13">
          <cell r="M13">
            <v>7</v>
          </cell>
          <cell r="N13" t="str">
            <v>คุณยุภา  มูลมิตร</v>
          </cell>
          <cell r="O13" t="str">
            <v>100 ซ.จรัญสนิทวงศ์ 91 แขวงบางอ้อ</v>
          </cell>
          <cell r="P13" t="str">
            <v xml:space="preserve">เขตบางพลัด กรุงเทพฯ </v>
          </cell>
          <cell r="Q13">
            <v>10700</v>
          </cell>
        </row>
        <row r="14">
          <cell r="M14">
            <v>8</v>
          </cell>
          <cell r="N14" t="str">
            <v>คุณยุภาภรณ์  สืบมงคลชัย</v>
          </cell>
          <cell r="O14" t="str">
            <v>139/85 หมู่ 4 ต.ต้นธง</v>
          </cell>
          <cell r="P14" t="str">
            <v>อ.เมือง  จ.ลำพูน</v>
          </cell>
          <cell r="Q14">
            <v>51000</v>
          </cell>
        </row>
        <row r="15">
          <cell r="M15">
            <v>9</v>
          </cell>
          <cell r="N15" t="str">
            <v>คุณเนติ  สะภา</v>
          </cell>
          <cell r="O15" t="str">
            <v>สำนักงานจังหวัดหนองคาย</v>
          </cell>
        </row>
        <row r="16">
          <cell r="M16">
            <v>10</v>
          </cell>
          <cell r="N16" t="str">
            <v>คุณประทิน  อรุณศรี</v>
          </cell>
          <cell r="O16" t="str">
            <v>14/1 หมู่ 2 ต.ดอนตาล</v>
          </cell>
          <cell r="P16" t="str">
            <v>อ.เมือง  จ.สุพรรณบุรี</v>
          </cell>
          <cell r="Q16">
            <v>72000</v>
          </cell>
        </row>
        <row r="17">
          <cell r="M17">
            <v>11</v>
          </cell>
          <cell r="N17" t="str">
            <v>คุณประจวบ  กลิ่นศรีสุข</v>
          </cell>
          <cell r="O17" t="str">
            <v>89 หมู่ 6 ต.ตลาด</v>
          </cell>
          <cell r="P17" t="str">
            <v>อ.เมือง  จ.นครราชสีมา</v>
          </cell>
          <cell r="Q17">
            <v>30000</v>
          </cell>
        </row>
        <row r="18">
          <cell r="M18">
            <v>12</v>
          </cell>
          <cell r="N18" t="str">
            <v>คุณวิรวรรณ  จันทร์พาณิชย์</v>
          </cell>
          <cell r="O18" t="str">
            <v>346 ถ.เลย-เชียงคาน</v>
          </cell>
          <cell r="P18" t="str">
            <v>ต.กุดป่อง อ.เมือง จ.เลย</v>
          </cell>
          <cell r="Q18">
            <v>42000</v>
          </cell>
        </row>
        <row r="19">
          <cell r="M19">
            <v>13</v>
          </cell>
          <cell r="N19" t="str">
            <v>คุณสมสกุล  จงงาม</v>
          </cell>
          <cell r="O19" t="str">
            <v>73/2 หมู่ 14 ต.จาน</v>
          </cell>
          <cell r="P19" t="str">
            <v>อ.กันทรารมย์ จ.ศรีสะเกษ</v>
          </cell>
          <cell r="Q19">
            <v>33130</v>
          </cell>
        </row>
        <row r="20">
          <cell r="M20">
            <v>14</v>
          </cell>
          <cell r="N20" t="str">
            <v>คุณสงวน  พิทักษ์จำนงค์</v>
          </cell>
          <cell r="O20" t="str">
            <v>สำนักงานจังหวัดสงขลา</v>
          </cell>
        </row>
        <row r="21">
          <cell r="M21">
            <v>15</v>
          </cell>
          <cell r="N21" t="str">
            <v>คุณหนูผิน  มากมูล</v>
          </cell>
          <cell r="O21" t="str">
            <v>50 หมู่ 12 ต.สระกำแพงใหญ่</v>
          </cell>
          <cell r="P21" t="str">
            <v>อ.อุทุมพรพิสัย จ.ศรีสะเกษ</v>
          </cell>
          <cell r="Q21">
            <v>33120</v>
          </cell>
        </row>
        <row r="22">
          <cell r="M22">
            <v>16</v>
          </cell>
          <cell r="N22" t="str">
            <v>คุณวงเดือน  โชติมา</v>
          </cell>
          <cell r="O22" t="str">
            <v>67 หมู่ 3 ต.หนองเสม็ด</v>
          </cell>
          <cell r="P22" t="str">
            <v>อ.เมือง  จ.ตราด</v>
          </cell>
          <cell r="Q22">
            <v>23000</v>
          </cell>
        </row>
        <row r="23">
          <cell r="M23">
            <v>17</v>
          </cell>
          <cell r="N23" t="str">
            <v>คุณสายทอง  อาชญาทา</v>
          </cell>
          <cell r="O23" t="str">
            <v>8 หมู่ 4 ต.ค้อเหนือ</v>
          </cell>
          <cell r="P23" t="str">
            <v>อ.เมือง  จ.ยโสธร</v>
          </cell>
          <cell r="Q23">
            <v>35000</v>
          </cell>
        </row>
        <row r="24">
          <cell r="M24">
            <v>18</v>
          </cell>
          <cell r="N24" t="str">
            <v>คุณสุนทรี  นิ่มลมูล</v>
          </cell>
          <cell r="O24" t="str">
            <v>67 ซ.วัดราชสิทธาราม ถ.อิสรภาพ</v>
          </cell>
          <cell r="P24" t="str">
            <v>แขวงวัดท่าพระ เขตบางกอกใหญ่ กรุงเทพฯ</v>
          </cell>
          <cell r="Q24">
            <v>10600</v>
          </cell>
        </row>
        <row r="25">
          <cell r="M25">
            <v>19</v>
          </cell>
          <cell r="N25" t="str">
            <v>คุณอำนวย  สมใจ</v>
          </cell>
          <cell r="O25" t="str">
            <v>87/11 หมู่ 5 ต.รัษฎา</v>
          </cell>
          <cell r="P25" t="str">
            <v>อ.เมือง  จ.ภูเก็ต</v>
          </cell>
          <cell r="Q25">
            <v>83000</v>
          </cell>
        </row>
        <row r="26">
          <cell r="M26">
            <v>20</v>
          </cell>
          <cell r="N26" t="str">
            <v>คุณวาสนา  พรแก้ว</v>
          </cell>
          <cell r="O26" t="str">
            <v>36 ซ.สุภาพงษ์ 1 แยก 3-1</v>
          </cell>
          <cell r="P26" t="str">
            <v>แขวงหนองบอน เขตประเวศ กรุงเทพฯ</v>
          </cell>
          <cell r="Q26">
            <v>10250</v>
          </cell>
        </row>
        <row r="27">
          <cell r="M27">
            <v>21</v>
          </cell>
          <cell r="N27" t="str">
            <v>คุณประนอม  เผ่าอินจันทร์</v>
          </cell>
          <cell r="O27" t="str">
            <v>48/18 ซ.นนทบุรี 14 ถ.นนทบุรี 1</v>
          </cell>
          <cell r="P27" t="str">
            <v>ต.บางกระสอ อ.เมือง จ.นนทบุรี</v>
          </cell>
          <cell r="Q27">
            <v>11000</v>
          </cell>
        </row>
        <row r="28">
          <cell r="M28">
            <v>22</v>
          </cell>
          <cell r="N28" t="str">
            <v>คุณธนพร  รัตนกอง</v>
          </cell>
          <cell r="O28" t="str">
            <v>ศาลากลางจังหวัดกาญจนบุรี</v>
          </cell>
          <cell r="P28" t="str">
            <v>อ.เมือง จ.กาญจนบุรี</v>
          </cell>
          <cell r="Q28">
            <v>71000</v>
          </cell>
        </row>
        <row r="29">
          <cell r="M29">
            <v>23</v>
          </cell>
          <cell r="N29" t="str">
            <v>คุณบุญล้อม  วงศ์สุวรรณ</v>
          </cell>
          <cell r="O29" t="str">
            <v>45 หมู่ 12 ต.หนองบก</v>
          </cell>
          <cell r="P29" t="str">
            <v>อ.เหล่าเสือโก้ก จ.อุบลราชธานี</v>
          </cell>
          <cell r="Q29">
            <v>34000</v>
          </cell>
        </row>
        <row r="30">
          <cell r="M30">
            <v>24</v>
          </cell>
          <cell r="N30" t="str">
            <v>คุณสมคิด  ตะวันเที่ยง</v>
          </cell>
          <cell r="O30" t="str">
            <v>44 หมู่ 5 ต.หันตะเภา</v>
          </cell>
          <cell r="P30" t="str">
            <v>อ.วังน้อย  จ.พระนครศรีอยุธยา</v>
          </cell>
          <cell r="Q30">
            <v>13170</v>
          </cell>
        </row>
        <row r="31">
          <cell r="M31">
            <v>25</v>
          </cell>
          <cell r="N31" t="str">
            <v>คุณประยงค์  ดิษฐเรืองเดช</v>
          </cell>
          <cell r="O31" t="str">
            <v>53/2 หมู่ 6 ต.ไผ่ลิง</v>
          </cell>
          <cell r="P31" t="str">
            <v>อ.พระนครศรีอยุธยา จ.พระนครศรีอยุธยา</v>
          </cell>
          <cell r="Q31">
            <v>13000</v>
          </cell>
        </row>
        <row r="32">
          <cell r="M32">
            <v>26</v>
          </cell>
          <cell r="N32" t="str">
            <v>คุณจำนงค์  ทองแจ่ม</v>
          </cell>
          <cell r="O32" t="str">
            <v>54 หมู่ 13 ถ.สวนผัก 29</v>
          </cell>
          <cell r="P32" t="str">
            <v xml:space="preserve">แขวงตลิ่งชัน เขตตลิ่งชัน กรุงเทพฯ </v>
          </cell>
          <cell r="Q32">
            <v>10170</v>
          </cell>
        </row>
        <row r="33">
          <cell r="M33">
            <v>27</v>
          </cell>
          <cell r="N33" t="str">
            <v>คุณสุรินทร์  กิปัญญา</v>
          </cell>
          <cell r="O33" t="str">
            <v>89 หมู่ 4 ต.โป่งแดง</v>
          </cell>
          <cell r="P33" t="str">
            <v>อ.เมือง  จ.ตาก</v>
          </cell>
          <cell r="Q33">
            <v>63000</v>
          </cell>
        </row>
        <row r="34">
          <cell r="M34">
            <v>28</v>
          </cell>
          <cell r="N34" t="str">
            <v>คุณพัทธนันท์  จันทโรภาส</v>
          </cell>
          <cell r="O34" t="str">
            <v>172 สุขสวัสดิ์ 2 ซ.16</v>
          </cell>
          <cell r="P34" t="str">
            <v>ต.พระบาท จ.ลำปาง</v>
          </cell>
          <cell r="Q34">
            <v>52000</v>
          </cell>
        </row>
        <row r="35">
          <cell r="M35">
            <v>29</v>
          </cell>
          <cell r="N35" t="str">
            <v>คุณสนิท  คำชมภู</v>
          </cell>
          <cell r="O35" t="str">
            <v>155 หมู่ 2 ชุมชนโพธิสว่าง 1</v>
          </cell>
          <cell r="P35" t="str">
            <v>ต.หมากแข้อง อ.เมือง จ.อุดรธานี</v>
          </cell>
          <cell r="Q35">
            <v>41000</v>
          </cell>
        </row>
        <row r="36">
          <cell r="M36">
            <v>30</v>
          </cell>
          <cell r="N36" t="str">
            <v>คุณนิตยา  รักพันธ์</v>
          </cell>
          <cell r="O36" t="str">
            <v>26 ซ.ท่านผู้หญิงพหล</v>
          </cell>
          <cell r="P36" t="str">
            <v>แขวงลาดยาว เขตจตุจักร กรุงเทพฯ</v>
          </cell>
          <cell r="Q36">
            <v>10900</v>
          </cell>
        </row>
        <row r="37">
          <cell r="M37">
            <v>31</v>
          </cell>
          <cell r="N37" t="str">
            <v>คุณดวิษ  โรจนกิจ</v>
          </cell>
          <cell r="O37" t="str">
            <v>55/7 หมู่ 5 ถ.กำแพงเพชร 6</v>
          </cell>
          <cell r="P37" t="str">
            <v>แขวงทุ่งสองห้อง เขตหลักสี่ กรุงเทพฯ</v>
          </cell>
          <cell r="Q37">
            <v>10210</v>
          </cell>
        </row>
        <row r="38">
          <cell r="M38">
            <v>32</v>
          </cell>
          <cell r="N38" t="str">
            <v>คุณเกตแก้ว  อุดสุข</v>
          </cell>
          <cell r="O38" t="str">
            <v>49 หมู่ 10 ต.คำเตย</v>
          </cell>
          <cell r="P38" t="str">
            <v>อ.เมือง  จ.นครพนม</v>
          </cell>
          <cell r="Q38">
            <v>48000</v>
          </cell>
        </row>
        <row r="39">
          <cell r="M39">
            <v>33</v>
          </cell>
          <cell r="N39" t="str">
            <v>คุณประมณฑ์  พันธุ์เล่ห์</v>
          </cell>
          <cell r="O39" t="str">
            <v>99/114 หมู่ 5 ถ.สนามบินน้ำ</v>
          </cell>
          <cell r="P39" t="str">
            <v>ต.ท่าทราย อ.เมือง จ.นนทบุรี</v>
          </cell>
          <cell r="Q39">
            <v>11000</v>
          </cell>
        </row>
        <row r="40">
          <cell r="M40">
            <v>34</v>
          </cell>
          <cell r="N40" t="str">
            <v>คุณประพิณ  ศิลาพันธุ์</v>
          </cell>
          <cell r="O40" t="str">
            <v>226 หมู่ 2 ถ.งามวงศ์วาน</v>
          </cell>
          <cell r="P40" t="str">
            <v>ต.บางเขน อ.เมือง จ.นนทบุรี</v>
          </cell>
          <cell r="Q40">
            <v>11000</v>
          </cell>
        </row>
        <row r="41">
          <cell r="M41">
            <v>35</v>
          </cell>
          <cell r="N41" t="str">
            <v>คุณราตรี  มณีศิลป์</v>
          </cell>
          <cell r="O41" t="str">
            <v>31/8 หมู่ 9 ซ.งามวงศ์วาน 19</v>
          </cell>
          <cell r="P41" t="str">
            <v>ต.บางกระสอ อ.เมือง จ.นนทบุรี</v>
          </cell>
          <cell r="Q41">
            <v>11000</v>
          </cell>
        </row>
        <row r="42">
          <cell r="M42">
            <v>36</v>
          </cell>
          <cell r="N42" t="str">
            <v>คุณวชิระ  รุ่งแจ้งรังษี</v>
          </cell>
          <cell r="O42" t="str">
            <v>132 หมู่ 1 ต.เทพนคร</v>
          </cell>
          <cell r="P42" t="str">
            <v>อ.เมือง จ.กำแพงเพชร</v>
          </cell>
          <cell r="Q42">
            <v>62000</v>
          </cell>
        </row>
        <row r="43">
          <cell r="M43">
            <v>37</v>
          </cell>
          <cell r="N43" t="str">
            <v>คุณรังสิมา  เดชกำแหง</v>
          </cell>
          <cell r="O43" t="str">
            <v>14/2 ถ.บำรุงราษฎร์ ต.อรัญประเทศ</v>
          </cell>
          <cell r="P43" t="str">
            <v>อ.อรัญประเทศ จ.สระแก้ว</v>
          </cell>
          <cell r="Q43">
            <v>27120</v>
          </cell>
        </row>
        <row r="44">
          <cell r="M44">
            <v>38</v>
          </cell>
          <cell r="N44" t="str">
            <v>คุณนงลักษณ์  ศิริวัฒนกุล</v>
          </cell>
          <cell r="O44" t="str">
            <v>301/176 หมู่ 6 ถ.ประชาชื่น</v>
          </cell>
          <cell r="P44" t="str">
            <v>แขวงทุ่งสองห้อง เขตหลักสี่ กรุงเทพ ฯ</v>
          </cell>
          <cell r="Q44">
            <v>10210</v>
          </cell>
        </row>
        <row r="45">
          <cell r="M45">
            <v>39</v>
          </cell>
          <cell r="N45" t="str">
            <v>คุณปุสตี  มอนซอน</v>
          </cell>
          <cell r="O45" t="str">
            <v>40/132 ม.14 ซ.3 มบ.รัตนาธานี</v>
          </cell>
          <cell r="P45" t="str">
            <v>ถ.บางนา-ตราด กม. 8.5 ต.บางแก้ว</v>
          </cell>
          <cell r="Q45" t="str">
            <v>อ.บางพลี จ.สมุทรปราการ 10540</v>
          </cell>
        </row>
        <row r="46">
          <cell r="M46">
            <v>40</v>
          </cell>
          <cell r="N46" t="str">
            <v>คุณพิมพิกา  พันธ์สน</v>
          </cell>
          <cell r="O46" t="str">
            <v>111/2 หมู่ 1 ต.วัดเกาะ</v>
          </cell>
          <cell r="P46" t="str">
            <v>อ.ศรีสำโรง จ.สุโขทัย</v>
          </cell>
          <cell r="Q46">
            <v>64120</v>
          </cell>
        </row>
        <row r="47">
          <cell r="M47">
            <v>41</v>
          </cell>
          <cell r="N47" t="str">
            <v>ด.ช.วรวิช  แสนใจกล้า</v>
          </cell>
          <cell r="O47" t="str">
            <v>42 หมู่ 6 ต.ท่าขุนราม</v>
          </cell>
          <cell r="P47" t="str">
            <v>อ.เมือง จ.กำแพงเพชร</v>
          </cell>
          <cell r="Q47">
            <v>62000</v>
          </cell>
        </row>
        <row r="48">
          <cell r="M48">
            <v>42</v>
          </cell>
          <cell r="N48" t="str">
            <v>คุณณัฎฐา  บุญมุสิก</v>
          </cell>
          <cell r="O48" t="str">
            <v>125/19 หมู่ 1 ต.วัดประดู่</v>
          </cell>
          <cell r="P48" t="str">
            <v>อ.เมือง จ.สุราษฎร์ธานี</v>
          </cell>
          <cell r="Q48">
            <v>84000</v>
          </cell>
        </row>
        <row r="49">
          <cell r="M49">
            <v>43</v>
          </cell>
          <cell r="N49" t="str">
            <v>คุณลัดดา  ไกรศรีวรรธนะ</v>
          </cell>
          <cell r="O49" t="str">
            <v>ศาลากลางจังหวัดอุดรธานี ถ.อธิบดี</v>
          </cell>
          <cell r="P49" t="str">
            <v>อ.เมือง จ.อุดรธานี</v>
          </cell>
          <cell r="Q49">
            <v>41000</v>
          </cell>
        </row>
        <row r="50">
          <cell r="M50">
            <v>44</v>
          </cell>
          <cell r="N50" t="str">
            <v>คุณสินีนาฏ  เนียมกลาง</v>
          </cell>
          <cell r="O50" t="str">
            <v>36/28 หมู่ 2 แขวงบางระมาด</v>
          </cell>
          <cell r="P50" t="str">
            <v>เขตตลิ่งชัน กรุงเทพ ฯ</v>
          </cell>
          <cell r="Q50">
            <v>10170</v>
          </cell>
        </row>
        <row r="51">
          <cell r="M51">
            <v>45</v>
          </cell>
          <cell r="N51" t="str">
            <v>คุณนิภาพันธ์  หิตะพันธ์</v>
          </cell>
          <cell r="O51" t="str">
            <v>378/10 ซ.ลาดพร้าว 132 (วัดกลาง)</v>
          </cell>
          <cell r="P51" t="str">
            <v>แขวงคลองจั่น เขตบางกะปิ กรุงเทพ ฯ</v>
          </cell>
          <cell r="Q51">
            <v>10240</v>
          </cell>
        </row>
        <row r="52">
          <cell r="M52">
            <v>46</v>
          </cell>
          <cell r="N52" t="str">
            <v>คุณวิภาภรณ์  อัครวงศ์</v>
          </cell>
          <cell r="O52" t="str">
            <v>18/598 หมู่ 2 ต.บึงยี่โถ</v>
          </cell>
          <cell r="P52" t="str">
            <v>อ.ธัญบุรี จ.ปทุมธานี</v>
          </cell>
          <cell r="Q52">
            <v>12130</v>
          </cell>
        </row>
        <row r="53">
          <cell r="M53">
            <v>47</v>
          </cell>
          <cell r="N53" t="str">
            <v>คุณส้มเช้า  เทศธรรม</v>
          </cell>
          <cell r="O53" t="str">
            <v>159 หมู่ 6 ต.บ้านกล้วย</v>
          </cell>
          <cell r="P53" t="str">
            <v>อ.เมือง จ.ชัยนาท</v>
          </cell>
          <cell r="Q53">
            <v>17000</v>
          </cell>
        </row>
        <row r="54">
          <cell r="M54">
            <v>48</v>
          </cell>
          <cell r="N54" t="str">
            <v>คุณถนอมศรี  อ่อนละมูล</v>
          </cell>
          <cell r="O54" t="str">
            <v>816/8 หมู่ 12 ถ.บางนา-ตราด</v>
          </cell>
          <cell r="P54" t="str">
            <v>แขวงบางนา เขตบางนา กรุงเทพ ฯ</v>
          </cell>
          <cell r="Q54">
            <v>10260</v>
          </cell>
        </row>
        <row r="55">
          <cell r="M55">
            <v>49</v>
          </cell>
          <cell r="N55" t="str">
            <v>คุณเกียรติชาย  เทียบกลาง</v>
          </cell>
          <cell r="O55" t="str">
            <v>1860/7 หมู่ 12 ซ.มุขมนตรี</v>
          </cell>
          <cell r="P55" t="str">
            <v>ต.ในเมือง อ.เมือง จ.นครราชสีมา</v>
          </cell>
          <cell r="Q55">
            <v>30000</v>
          </cell>
        </row>
        <row r="56">
          <cell r="M56">
            <v>50</v>
          </cell>
          <cell r="N56" t="str">
            <v>คุณธนวัน  กองดอน</v>
          </cell>
          <cell r="O56" t="str">
            <v>256 หมู่ 2 แขวงบางระมาด</v>
          </cell>
          <cell r="P56" t="str">
            <v>เขตตลิ่งชัน กรุงเทพ ฯ</v>
          </cell>
          <cell r="Q56">
            <v>10170</v>
          </cell>
        </row>
        <row r="57">
          <cell r="M57">
            <v>51</v>
          </cell>
          <cell r="N57" t="str">
            <v>คุณฉวี  บุรีแสง</v>
          </cell>
          <cell r="O57" t="str">
            <v>8  ถ.เสน่หา ต.กาฬสินธุ์</v>
          </cell>
          <cell r="P57" t="str">
            <v>อ.เมือง จ.กาฬสินธุ์</v>
          </cell>
          <cell r="Q57">
            <v>46000</v>
          </cell>
        </row>
        <row r="58">
          <cell r="M58">
            <v>52</v>
          </cell>
          <cell r="N58" t="str">
            <v>คุณนนลพรรณ  ฉิมโหมด</v>
          </cell>
          <cell r="O58" t="str">
            <v>345 หมู่ 1 ต.หินเหล็กไฟ</v>
          </cell>
          <cell r="P58" t="str">
            <v>อ.หัวหิน จ.ประจวบคีรีขันธ์</v>
          </cell>
          <cell r="Q58">
            <v>77110</v>
          </cell>
        </row>
        <row r="59">
          <cell r="M59">
            <v>53</v>
          </cell>
          <cell r="N59" t="str">
            <v>คุณสายตา  ดิสภักดี</v>
          </cell>
          <cell r="O59" t="str">
            <v>295 มบ.วีไอพี ถ.มิตรภาพ</v>
          </cell>
          <cell r="P59" t="str">
            <v>ต.ในเมือง อ.เมือง จ.นครราชสีมา</v>
          </cell>
          <cell r="Q59">
            <v>30000</v>
          </cell>
        </row>
        <row r="60">
          <cell r="M60">
            <v>54</v>
          </cell>
          <cell r="N60" t="str">
            <v>คุณรัตน์ศรี  วัจนะภูมิ</v>
          </cell>
          <cell r="O60" t="str">
            <v>1/90 หมู่ 6 ถ.งามวงศ์วาน</v>
          </cell>
          <cell r="P60" t="str">
            <v>แขวงทุ่งสองห้อง เขตหลักสี่ กรุงเทพ ฯ</v>
          </cell>
          <cell r="Q60">
            <v>10210</v>
          </cell>
        </row>
        <row r="61">
          <cell r="M61">
            <v>55</v>
          </cell>
          <cell r="N61" t="str">
            <v>คุณธรธันย์  สุทธิเสริม</v>
          </cell>
          <cell r="O61" t="str">
            <v>65/4 หมู่ 6 ต.นาทุ่ง</v>
          </cell>
          <cell r="P61" t="str">
            <v>อ.เมือง จ.ชุมพร</v>
          </cell>
          <cell r="Q61">
            <v>86000</v>
          </cell>
        </row>
        <row r="62">
          <cell r="M62">
            <v>56</v>
          </cell>
          <cell r="N62" t="str">
            <v>คุณปราณี  ตันติลักษณ์</v>
          </cell>
          <cell r="O62" t="str">
            <v>11/2 ต.ประตูชัย อ.พระนครศรีอยุธยา</v>
          </cell>
          <cell r="P62" t="str">
            <v>จ.พระนครศรีอยุธยา</v>
          </cell>
          <cell r="Q62">
            <v>13000</v>
          </cell>
        </row>
        <row r="63">
          <cell r="M63">
            <v>57</v>
          </cell>
          <cell r="N63" t="str">
            <v>คุณเทอดพงษ์  วงศ์อาสา</v>
          </cell>
          <cell r="O63" t="str">
            <v>163/160 หมู่ 1 มบ.กรวิภา</v>
          </cell>
          <cell r="P63" t="str">
            <v>แขวงทุ่งสีกัน เขตดอนเมือง กรุงเทพ ฯ</v>
          </cell>
          <cell r="Q63">
            <v>10210</v>
          </cell>
        </row>
        <row r="64">
          <cell r="M64">
            <v>58</v>
          </cell>
          <cell r="N64" t="str">
            <v>คุณมาลี  วิทโยภาส</v>
          </cell>
          <cell r="O64" t="str">
            <v>729 หมู่ 9 ถ.สวรรค์วิถี</v>
          </cell>
          <cell r="P64" t="str">
            <v>ต.นครสวรรค์ตก อ.เมือง จ.นครสวรรค์</v>
          </cell>
          <cell r="Q64">
            <v>60000</v>
          </cell>
        </row>
        <row r="65">
          <cell r="M65">
            <v>59</v>
          </cell>
          <cell r="N65" t="str">
            <v>คุณเตือนใจ  ชีช้าง</v>
          </cell>
          <cell r="O65" t="str">
            <v>832 ถ.ราชดำเนิน ต.ในเมือง</v>
          </cell>
          <cell r="P65" t="str">
            <v>อ.เมือง จ.นครศรีธรรมราช</v>
          </cell>
          <cell r="Q65">
            <v>80000</v>
          </cell>
        </row>
        <row r="66">
          <cell r="M66">
            <v>60</v>
          </cell>
          <cell r="N66" t="str">
            <v>คุณสุภาภรณ์  เขียวแดง</v>
          </cell>
          <cell r="O66" t="str">
            <v>26 ถ.ราษฎร์พาณิชย์</v>
          </cell>
          <cell r="P66" t="str">
            <v>ต.เขานิเวศน์ อ.เมือง จ.ระนอง</v>
          </cell>
          <cell r="Q66">
            <v>85000</v>
          </cell>
        </row>
        <row r="67">
          <cell r="M67">
            <v>61</v>
          </cell>
          <cell r="N67" t="str">
            <v>คุณศิริลักษณ์  ดีโลก</v>
          </cell>
          <cell r="O67" t="str">
            <v>323/574 หมู่ 4 ถ.สายไหม</v>
          </cell>
          <cell r="P67" t="str">
            <v>แขวงสายไหม เขตสายไหม กรุงเทพฯ</v>
          </cell>
          <cell r="Q67">
            <v>10220</v>
          </cell>
        </row>
        <row r="68">
          <cell r="M68">
            <v>62</v>
          </cell>
          <cell r="N68" t="str">
            <v>คุณสมควร  เนื่องโคตะ</v>
          </cell>
          <cell r="O68" t="str">
            <v>15 หมู่ 3 ต.โนนสัง</v>
          </cell>
          <cell r="P68" t="str">
            <v>อ.โนนสัง จ.หนองบัวลำภู</v>
          </cell>
          <cell r="Q68">
            <v>39140</v>
          </cell>
        </row>
        <row r="69">
          <cell r="M69">
            <v>63</v>
          </cell>
          <cell r="N69" t="str">
            <v>คุณพัชรี  เข็มมุข</v>
          </cell>
          <cell r="O69" t="str">
            <v>สนง.โยธาธิการและผังเมือง ศูนย์ราชการจังหวัดเชียงใหม่</v>
          </cell>
          <cell r="P69" t="str">
            <v>ต.จองคำ อ.เมือง จ.เชียงใหม่</v>
          </cell>
          <cell r="Q69">
            <v>50000</v>
          </cell>
        </row>
        <row r="70">
          <cell r="M70">
            <v>64</v>
          </cell>
          <cell r="N70" t="str">
            <v>คุณอรุณี  อัครประเสริฐกุล</v>
          </cell>
          <cell r="O70" t="str">
            <v>71/5 หมู่ 7 ถ.พหลโยธิน</v>
          </cell>
          <cell r="P70" t="str">
            <v>แขวงอนุสาวรีย์ เขตบางเขน กรุงเทพฯ</v>
          </cell>
          <cell r="Q70">
            <v>10220</v>
          </cell>
        </row>
        <row r="71">
          <cell r="M71">
            <v>65</v>
          </cell>
          <cell r="N71" t="str">
            <v>คุณสำราญ  พันธ์ลูกฟัก</v>
          </cell>
          <cell r="O71" t="str">
            <v>107 ถ.นางพิม ต.ท่าพี่เลี้ยง</v>
          </cell>
          <cell r="P71" t="str">
            <v>อ.เมือง จ.สุพรรณบุรี</v>
          </cell>
          <cell r="Q71">
            <v>72000</v>
          </cell>
        </row>
        <row r="72">
          <cell r="M72">
            <v>66</v>
          </cell>
          <cell r="N72" t="str">
            <v>คุณรำไพ  หมัดละ</v>
          </cell>
          <cell r="O72" t="str">
            <v>8/199 ซ.บางนา-ตราด 46</v>
          </cell>
          <cell r="P72" t="str">
            <v>แขวงบางนา เขตบางนา กรุงเทพ ฯ</v>
          </cell>
          <cell r="Q72">
            <v>10260</v>
          </cell>
        </row>
        <row r="73">
          <cell r="M73">
            <v>67</v>
          </cell>
          <cell r="N73" t="str">
            <v>คุณประคอง  ธราวิจิตรกุล</v>
          </cell>
          <cell r="O73" t="str">
            <v>10/36 หมู่ 3 ถ.สะอาดพัฒนา</v>
          </cell>
          <cell r="P73" t="str">
            <v>ต.เชิงเนิน อ.เมือง จ.ระยอง</v>
          </cell>
          <cell r="Q73">
            <v>21000</v>
          </cell>
        </row>
        <row r="74">
          <cell r="M74">
            <v>68</v>
          </cell>
          <cell r="N74" t="str">
            <v>คุณบรรพต  บัวสำราญ</v>
          </cell>
          <cell r="O74" t="str">
            <v>288 หมู่ 3  ต.จอหอ</v>
          </cell>
          <cell r="P74" t="str">
            <v>อ.เมือง จ.นครราชสีมา</v>
          </cell>
          <cell r="Q74">
            <v>30000</v>
          </cell>
        </row>
        <row r="75">
          <cell r="M75">
            <v>69</v>
          </cell>
          <cell r="N75" t="str">
            <v>คุณประดิษฐ  ปันทวงศ์</v>
          </cell>
          <cell r="O75" t="str">
            <v>190 หมู่ 3 ต.บ้านแม</v>
          </cell>
          <cell r="P75" t="str">
            <v>อ.สันป่าตอง จ.เชียงใหม่</v>
          </cell>
          <cell r="Q75">
            <v>50120</v>
          </cell>
        </row>
        <row r="76">
          <cell r="M76">
            <v>70</v>
          </cell>
          <cell r="N76" t="str">
            <v>คุณธีรภัทร  เพราะพินิจ</v>
          </cell>
          <cell r="O76" t="str">
            <v>17 หมู่ 11 ต.คำชะอี</v>
          </cell>
          <cell r="P76" t="str">
            <v>อ.คำชะอี จ.มุกดาหาร</v>
          </cell>
          <cell r="Q76">
            <v>49110</v>
          </cell>
        </row>
        <row r="77">
          <cell r="M77">
            <v>71</v>
          </cell>
          <cell r="N77" t="str">
            <v>คุณปิยะนาถ  พงษ์นรินทิพย์</v>
          </cell>
          <cell r="O77" t="str">
            <v>76/10 หมู่ 4 ต.สนามชัย</v>
          </cell>
          <cell r="P77" t="str">
            <v>อ.เมือง จ.สุพรรณบุรี</v>
          </cell>
          <cell r="Q77">
            <v>72000</v>
          </cell>
        </row>
        <row r="78">
          <cell r="M78">
            <v>72</v>
          </cell>
          <cell r="N78" t="str">
            <v>คุณสนอง  เพชรล้ำ</v>
          </cell>
          <cell r="O78" t="str">
            <v>102/2 หมู่ 2 ถ.เลี่ยงเมือง</v>
          </cell>
          <cell r="P78" t="str">
            <v>ต.ชุมเห็ด อ.เมือง จ.บุรีรัมย์</v>
          </cell>
          <cell r="Q78">
            <v>31000</v>
          </cell>
        </row>
        <row r="79">
          <cell r="M79">
            <v>73</v>
          </cell>
          <cell r="N79" t="str">
            <v>คุณนลินรัตน์  รัตนะ</v>
          </cell>
          <cell r="O79" t="str">
            <v>686/2 ถ.อรรฆนาค ต.กาฬสินธุ์</v>
          </cell>
          <cell r="P79" t="str">
            <v>อ.เมือง จ.กาฬสินธุ์</v>
          </cell>
          <cell r="Q79">
            <v>46000</v>
          </cell>
        </row>
        <row r="80">
          <cell r="M80">
            <v>74</v>
          </cell>
          <cell r="N80" t="str">
            <v>นางสาวอธิชาพรรณ  อยู่เชื้อ</v>
          </cell>
          <cell r="O80" t="str">
            <v>421/4 ถ.สำราญชื่น ต.ท่าอิฐ</v>
          </cell>
          <cell r="P80" t="str">
            <v>อ.เมือง จ.อุตรดิตถ์</v>
          </cell>
          <cell r="Q80">
            <v>53000</v>
          </cell>
        </row>
        <row r="81">
          <cell r="M81">
            <v>75</v>
          </cell>
          <cell r="N81" t="str">
            <v>คุณณัฐพร  สินธุ์สมุทร</v>
          </cell>
          <cell r="O81" t="str">
            <v>74/137 หมู่ 2 ต.ท่ามะขาม</v>
          </cell>
          <cell r="P81" t="str">
            <v>อ.เมือง จ.กาญจนบุรี</v>
          </cell>
          <cell r="Q81">
            <v>71000</v>
          </cell>
        </row>
        <row r="82">
          <cell r="M82">
            <v>76</v>
          </cell>
          <cell r="N82" t="str">
            <v>คุณมนัส  บุญทอ</v>
          </cell>
          <cell r="O82" t="str">
            <v>22 หมู่ 7 ต.ป่ามะม่วง</v>
          </cell>
          <cell r="P82" t="str">
            <v>อ.เมือง จ.ตาก</v>
          </cell>
          <cell r="Q82">
            <v>63000</v>
          </cell>
        </row>
        <row r="83">
          <cell r="M83">
            <v>77</v>
          </cell>
          <cell r="N83" t="str">
            <v>คุณบัวษร  กุณโฮง</v>
          </cell>
          <cell r="O83" t="str">
            <v>318 หมู่ 1 ต.ท่าขอนยาง</v>
          </cell>
          <cell r="P83" t="str">
            <v>อ.กันทรวิชัย จ.มหาสารคาม</v>
          </cell>
          <cell r="Q83">
            <v>44150</v>
          </cell>
        </row>
        <row r="84">
          <cell r="M84">
            <v>78</v>
          </cell>
          <cell r="N84" t="str">
            <v>คุณบุญทัน  ม่วงยิ้ม</v>
          </cell>
          <cell r="O84" t="str">
            <v>132/1 หมู่ 3 ต.บ้านคลอง</v>
          </cell>
          <cell r="P84" t="str">
            <v>อ.เมือง จ.พิษณุโลก</v>
          </cell>
          <cell r="Q84">
            <v>65000</v>
          </cell>
        </row>
        <row r="85">
          <cell r="M85">
            <v>79</v>
          </cell>
          <cell r="N85" t="str">
            <v>คุณกุศล  เพ็ชรรัตน์</v>
          </cell>
          <cell r="O85" t="str">
            <v>92/16 ซ.สันติ 1ถ.หน้าสถานี</v>
          </cell>
          <cell r="P85" t="str">
            <v>ต.ในเมือง อ.เมือง จ.บุรีรัมย์</v>
          </cell>
          <cell r="Q85">
            <v>31000</v>
          </cell>
        </row>
        <row r="86">
          <cell r="M86">
            <v>80</v>
          </cell>
          <cell r="N86" t="str">
            <v>คุณไอลดา  ขัติยวรา</v>
          </cell>
          <cell r="O86" t="str">
            <v>15/1 ถ.ร่องซ้อ ซ.2 ต.ในเวียง</v>
          </cell>
          <cell r="P86" t="str">
            <v>อ.เมือง จ.แพร่</v>
          </cell>
          <cell r="Q86">
            <v>54000</v>
          </cell>
        </row>
        <row r="87">
          <cell r="M87">
            <v>81</v>
          </cell>
          <cell r="N87" t="str">
            <v>คุณรติพร  ศรีตะปัญญะ</v>
          </cell>
          <cell r="O87" t="str">
            <v>220/8 หมู่ 7 ต.คลองใหญ่</v>
          </cell>
          <cell r="P87" t="str">
            <v>อ.คลองใหญ่ จ.ตราด</v>
          </cell>
          <cell r="Q87">
            <v>23110</v>
          </cell>
        </row>
        <row r="88">
          <cell r="M88">
            <v>82</v>
          </cell>
          <cell r="N88" t="str">
            <v>คุณโศภิษฐ์  ศรีสุขใส</v>
          </cell>
          <cell r="O88" t="str">
            <v>259/1 หมู่ 6 ต.บางริ้น</v>
          </cell>
          <cell r="P88" t="str">
            <v>อ.เมือง จ.ระนอง</v>
          </cell>
          <cell r="Q88">
            <v>85000</v>
          </cell>
        </row>
        <row r="89">
          <cell r="M89">
            <v>83</v>
          </cell>
          <cell r="N89" t="str">
            <v>คุณเนาวรัตน์  กิ่งเมืองเก่า</v>
          </cell>
          <cell r="O89" t="str">
            <v>423/293 หมู่ 2 ถ.มิตรภาพ</v>
          </cell>
          <cell r="P89" t="str">
            <v>ต.ศิลา อ.เมือง จ.ขอนแก่น</v>
          </cell>
          <cell r="Q89">
            <v>40000</v>
          </cell>
        </row>
        <row r="90">
          <cell r="M90">
            <v>84</v>
          </cell>
          <cell r="N90" t="str">
            <v>คุณกฤษณา  สุวรรณมณี</v>
          </cell>
          <cell r="O90" t="str">
            <v>46/1 หมู่ 9 ต.ครน</v>
          </cell>
          <cell r="P90" t="str">
            <v>อ.สวี  จ.ชุมพร</v>
          </cell>
          <cell r="Q90">
            <v>86130</v>
          </cell>
        </row>
        <row r="91">
          <cell r="M91">
            <v>85</v>
          </cell>
          <cell r="N91" t="str">
            <v>คุณสุดา  นุ้ยสินธุ์</v>
          </cell>
          <cell r="O91" t="str">
            <v>30 ซ.โชคชัยร่วมมิตร แยก 27</v>
          </cell>
          <cell r="P91" t="str">
            <v>แขวงดินแดง เขตดินแดง กรุงเทพฯ</v>
          </cell>
          <cell r="Q91">
            <v>10400</v>
          </cell>
        </row>
        <row r="92">
          <cell r="M92">
            <v>86</v>
          </cell>
          <cell r="N92" t="str">
            <v>คุณประสิทธิ์  ไชยชาติ</v>
          </cell>
          <cell r="O92" t="str">
            <v>37 ซ.ศิริเกษม 15</v>
          </cell>
          <cell r="P92" t="str">
            <v>แขวงบางไผ่ เขตบางแค กรุงเทพฯ</v>
          </cell>
          <cell r="Q92">
            <v>10160</v>
          </cell>
        </row>
        <row r="93">
          <cell r="M93">
            <v>87</v>
          </cell>
          <cell r="N93" t="str">
            <v>คุณปิยาภรณ์  รัตนจันท</v>
          </cell>
          <cell r="O93" t="str">
            <v>39 ซ.สุกัญญกิจ ถ.ริมคลองประปา</v>
          </cell>
          <cell r="P93" t="str">
            <v>แขวงบางซื่อ เขตบางซื่อ กรุงเทพฯ</v>
          </cell>
          <cell r="Q93">
            <v>10800</v>
          </cell>
        </row>
        <row r="94">
          <cell r="M94">
            <v>88</v>
          </cell>
          <cell r="N94" t="str">
            <v>คุณประดับ  อินทบุตร</v>
          </cell>
          <cell r="O94" t="str">
            <v>707/290 ถ.พิชัยรณรงค์สงคราม</v>
          </cell>
          <cell r="P94" t="str">
            <v>ต.ปากเพรียว อ.เมือง จ.สระบุรี</v>
          </cell>
          <cell r="Q94">
            <v>18000</v>
          </cell>
        </row>
        <row r="95">
          <cell r="M95">
            <v>89</v>
          </cell>
          <cell r="N95" t="str">
            <v>คุณบุญจิรา  จำสนอง</v>
          </cell>
          <cell r="O95" t="str">
            <v>17 หมู่ 4 ต.บางมัญ</v>
          </cell>
          <cell r="P95" t="str">
            <v>อ.เมือง จ.สิงห์บุรี</v>
          </cell>
          <cell r="Q95">
            <v>16000</v>
          </cell>
        </row>
        <row r="96">
          <cell r="M96">
            <v>90</v>
          </cell>
          <cell r="N96" t="str">
            <v>คุณดนยา  ศรีวะรมย์</v>
          </cell>
          <cell r="O96" t="str">
            <v>268 ถ.สถิตย์นิมานกาล</v>
          </cell>
          <cell r="P96" t="str">
            <v>ต.วารินชำราบ อ.วารินชำราบ จ.อุบลราชธานี</v>
          </cell>
          <cell r="Q96">
            <v>34190</v>
          </cell>
        </row>
        <row r="97">
          <cell r="M97">
            <v>91</v>
          </cell>
        </row>
        <row r="98">
          <cell r="M98">
            <v>92</v>
          </cell>
        </row>
        <row r="99">
          <cell r="M99">
            <v>93</v>
          </cell>
        </row>
      </sheetData>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4"/>
      <sheetName val="ข้อมูล"/>
      <sheetName val="link"/>
      <sheetName val="ฟอร์ม"/>
      <sheetName val="หน่วยนอก"/>
      <sheetName val="หน่วยงานทั้งหมด"/>
      <sheetName val="หน้าซองกระดาษพับ"/>
      <sheetName val="ซองครึ่ง"/>
      <sheetName val="20ปี เชิงลึก"/>
      <sheetName val="20 ปี รอบ2"/>
      <sheetName val="ชื่อเรียน ในหนังสือ 20 ปี"/>
      <sheetName val="กรอ."/>
      <sheetName val="อจร."/>
      <sheetName val="เบอร์โทร"/>
    </sheetNames>
    <sheetDataSet>
      <sheetData sheetId="0"/>
      <sheetData sheetId="1">
        <row r="3">
          <cell r="C3">
            <v>0</v>
          </cell>
        </row>
      </sheetData>
      <sheetData sheetId="2"/>
      <sheetData sheetId="3"/>
      <sheetData sheetId="4"/>
      <sheetData sheetId="5">
        <row r="3">
          <cell r="C3">
            <v>0</v>
          </cell>
        </row>
        <row r="4">
          <cell r="C4" t="str">
            <v>หัวหน้าสำนักงานจังหวัดสมุทรสาคร</v>
          </cell>
        </row>
        <row r="5">
          <cell r="C5" t="str">
            <v>ปลัดจังหวัดสมุทรสาคร</v>
          </cell>
        </row>
        <row r="9">
          <cell r="C9" t="str">
            <v>โยธาธิการและผังเมืองจังหวัดสมุทรสาคร</v>
          </cell>
        </row>
        <row r="10">
          <cell r="C10" t="str">
            <v>พัฒนาการจังหวัดสมุทรสาคร</v>
          </cell>
        </row>
        <row r="11">
          <cell r="C11" t="str">
            <v>ท้องถิ่นจังหวัดสมุทรสาคร</v>
          </cell>
        </row>
        <row r="12">
          <cell r="C12" t="str">
            <v>หัวหน้าสำนักงานป้องกันและบรรเทาสาธารณภัยจังหวัดสมุทรสาคร</v>
          </cell>
        </row>
        <row r="13">
          <cell r="C13" t="str">
            <v>คลังจังหวัดสมุทรสาคร</v>
          </cell>
        </row>
        <row r="14">
          <cell r="C14" t="str">
            <v>เกษตรและสหกรณ์จังหวัดสมุทรสาคร</v>
          </cell>
        </row>
        <row r="15">
          <cell r="C15" t="str">
            <v>เกษตรจังหวัดสมุทรสาคร</v>
          </cell>
        </row>
        <row r="16">
          <cell r="C16" t="str">
            <v>สหกรณ์จังหวัดสมุทรสาคร</v>
          </cell>
        </row>
        <row r="17">
          <cell r="C17" t="str">
            <v>ประมงจังหวัดสมุทรสาคร</v>
          </cell>
        </row>
        <row r="18">
          <cell r="C18" t="str">
            <v>ปศุสัตว์จังหวัดสมุทรสาคร</v>
          </cell>
        </row>
        <row r="19">
          <cell r="C19" t="str">
            <v>เจ้าพนักงานที่ดินจังหวัดสมุทรสาคร</v>
          </cell>
        </row>
        <row r="20">
          <cell r="C20" t="str">
            <v>ขนส่งจังหวัดสมุทรสาคร</v>
          </cell>
        </row>
        <row r="21">
          <cell r="C21" t="str">
            <v>ผอ.สำนักงานทรัพยากรธรรมชาติและสิ่งแวดล้อมจังหวัดสมุทรสาคร</v>
          </cell>
        </row>
        <row r="22">
          <cell r="C22" t="str">
            <v>สถิติจังหวัดสมุทรสาคร</v>
          </cell>
        </row>
        <row r="23">
          <cell r="C23" t="str">
            <v>พาณิชย์จังหวัดสมุทรสาคร</v>
          </cell>
        </row>
        <row r="24">
          <cell r="C24" t="str">
            <v>พัฒนาสังคมและความมั่นคงของมนุษย์จังหวัดสมุทรสาคร</v>
          </cell>
        </row>
        <row r="25">
          <cell r="C25" t="str">
            <v>พลังงานจังหวัดสมุทรสาคร</v>
          </cell>
        </row>
        <row r="26">
          <cell r="C26" t="str">
            <v>ผู้บัญชาการเรือนจำจังหวัดสมุทรสาคร</v>
          </cell>
        </row>
        <row r="27">
          <cell r="C27" t="str">
            <v>ผู้อำนวยการสำนักงานคุมประพฤติจังหวัดสมุทรสาคร</v>
          </cell>
        </row>
        <row r="28">
          <cell r="C28" t="str">
            <v>ผู้อำนวยการสำนักงานบังคับคดีจังหวัดสมุทรสาคร</v>
          </cell>
        </row>
        <row r="29">
          <cell r="C29" t="str">
            <v>แรงงานจังหวัดสมุทรสาคร</v>
          </cell>
        </row>
        <row r="30">
          <cell r="C30" t="str">
            <v>สวัสดิการและคุ้มครองแรงงานจังหวัดสมุทรสาคร</v>
          </cell>
        </row>
        <row r="31">
          <cell r="C31" t="str">
            <v>ประกันสังคมจังหวัดสมุทรสาคร</v>
          </cell>
        </row>
        <row r="32">
          <cell r="C32" t="str">
            <v>จัดหางานจังหวัดสมุทรสาคร</v>
          </cell>
        </row>
        <row r="33">
          <cell r="C33" t="str">
            <v>วัฒนธรรมจังหวัดสมุทรสาคร</v>
          </cell>
        </row>
        <row r="34">
          <cell r="C34" t="str">
            <v>นายแพทย์สาธารณสุขจังหวัดสมุทรสาคร</v>
          </cell>
        </row>
        <row r="35">
          <cell r="C35" t="str">
            <v>อุตสาหกรรมจังหวัดสมุทรสาคร</v>
          </cell>
        </row>
        <row r="36">
          <cell r="C36" t="str">
            <v>ประชาสัมพันธ์จังหวัดสมุทรสาคร</v>
          </cell>
        </row>
        <row r="37">
          <cell r="C37" t="str">
            <v>ผอ.สำนักงานพระพุทธศาสนาจังหวัดสมุทรสาคร</v>
          </cell>
        </row>
        <row r="38">
          <cell r="C38" t="str">
            <v>นายอำเภอเมืองสมุทรสาคร</v>
          </cell>
        </row>
        <row r="39">
          <cell r="C39" t="str">
            <v>นายอำเภอกระทุ่มแบน</v>
          </cell>
        </row>
        <row r="40">
          <cell r="C40" t="str">
            <v>นายอำเภอบ้านแพ้ว</v>
          </cell>
        </row>
        <row r="41">
          <cell r="C41" t="str">
            <v xml:space="preserve">ท่องเที่ยวและกีฬาจังหวัดสมุทรสาคร </v>
          </cell>
        </row>
        <row r="42">
          <cell r="C42">
            <v>0</v>
          </cell>
        </row>
        <row r="43">
          <cell r="C43" t="str">
            <v>ผู้บังคับการกรมทหารสื่อสารที่ 1 (ค่ายกำแพงเพชรอัครโยธิน)</v>
          </cell>
        </row>
        <row r="44">
          <cell r="C44" t="str">
            <v>รองผู้อำนวยการกองอำนวยการรักษาความมั่นคงภายในจังหวัดสมุทรสาคร</v>
          </cell>
        </row>
        <row r="45">
          <cell r="C45" t="str">
            <v>สัสดีจังหวัดสมุทรสาคร</v>
          </cell>
        </row>
        <row r="46">
          <cell r="C46" t="str">
            <v>หัวหน้าสถานีสมุทรศาสตร์จังหวัดสมุทรสาคร</v>
          </cell>
        </row>
        <row r="47">
          <cell r="C47" t="str">
            <v>สรรพากรพื้นที่สมุทรสาคร 1</v>
          </cell>
        </row>
        <row r="48">
          <cell r="C48" t="str">
            <v>สรรพากรพื้นที่สมุทรสาคร 2</v>
          </cell>
        </row>
        <row r="49">
          <cell r="C49" t="str">
            <v>สรรพสามิตพื้นที่สมุทรสาคร</v>
          </cell>
        </row>
        <row r="50">
          <cell r="C50" t="str">
            <v>ธนารักษ์พื้นที่สมุทรสาคร</v>
          </cell>
        </row>
        <row r="51">
          <cell r="C51" t="str">
            <v>หัวหน้าหน่วยสืบสวนปราบปรามมหาชัย (กรมศุลกากร)</v>
          </cell>
        </row>
        <row r="52">
          <cell r="C52" t="str">
            <v>ผู้อำนวยการโครงการชลประทานจังหวัดสมุทรสาคร</v>
          </cell>
        </row>
        <row r="53">
          <cell r="C53" t="str">
            <v>หัวหน้าสถานีพัฒนาที่ดินจังหวัดสมุทรสาคร</v>
          </cell>
        </row>
        <row r="54">
          <cell r="C54" t="str">
            <v>ผู้อำนวยการศูนย์วิจัยและพัฒนาประมงชายฝั่งจังหวัดสมุทรสาคร</v>
          </cell>
        </row>
        <row r="55">
          <cell r="C55" t="str">
            <v>หัวหน้าสำนักงานตรวจบัญชีสหกรณ์จังหวัดสมุทรสาคร</v>
          </cell>
        </row>
        <row r="56">
          <cell r="C56" t="str">
            <v>ผู้อำนวยการนิคมสหกรณ์บ้านไร่จังหวัดสมุทรสาคร</v>
          </cell>
        </row>
        <row r="57">
          <cell r="C57" t="str">
            <v>ผู้อำนวยการนิคมสหกรณ์โคกขามจังหวัดสมุทรสาคร</v>
          </cell>
        </row>
        <row r="58">
          <cell r="C58" t="str">
            <v>ผู้อำนวยการศูนย์ส่งเสริมและพัฒนาอาชีพการเกษตรจังหวัดสมุทรสาคร</v>
          </cell>
        </row>
        <row r="59">
          <cell r="C59" t="str">
            <v>ผู้อำนวยการศูนย์วิจัยและตรวจสอบคุณภาพสัตว์น้ำและผลิตภัณฑ์สัตว์น้ำสมุทรสาคร</v>
          </cell>
        </row>
        <row r="60">
          <cell r="C60" t="str">
            <v>ผู้อำนวยการการกีฬาแห่งประเทศไทยจังหวัดสมุทรสาคร</v>
          </cell>
        </row>
        <row r="61">
          <cell r="C61" t="str">
            <v>รองอธิการบดีสถาบันการพลศึกษา ประจำวิทยาเขตสมุทรสาคร</v>
          </cell>
        </row>
        <row r="62">
          <cell r="C62" t="str">
            <v>ผู้อำนวยการสำนักงานทางหลวงชนบทจังหวัดสมุทรสาคร</v>
          </cell>
        </row>
        <row r="63">
          <cell r="C63" t="str">
            <v>ผู้อำนวยการแขวงการทางสมุทรสาคร</v>
          </cell>
        </row>
        <row r="64">
          <cell r="C64" t="str">
            <v>ผู้อำนวยการสำนักงานเจ้าท่าภูมิภาคสาขาสมุทรสาคร</v>
          </cell>
        </row>
        <row r="65">
          <cell r="C65" t="str">
            <v>หัวหน้าศูนย์ส่งเสริมการเรียนรู้และพัฒนาทรัพยากรป่าชายเลนที่ 2</v>
          </cell>
        </row>
        <row r="66">
          <cell r="C66" t="str">
            <v>ผู้อำนวยการศูนย์วิจัยทรัพยากรทางทะเลและชายฝั่งอ่าวไทย ตอนบน</v>
          </cell>
        </row>
        <row r="67">
          <cell r="C67" t="str">
            <v>หัวหน้าศูนย์ประสานงานป่าไม้สมุทรสาคร</v>
          </cell>
        </row>
        <row r="68">
          <cell r="C68" t="str">
            <v>หัวหน้าสำนักงานพัฒนาธุรกิจการค้าจังหวัดสมุทรสาคร</v>
          </cell>
        </row>
        <row r="69">
          <cell r="C69" t="str">
            <v>การค้าภายในจังหวัดสมุทรสาคร</v>
          </cell>
        </row>
        <row r="70">
          <cell r="C70" t="str">
            <v>ผู้อำนวยการศูนบ์พัฒนาสังคมหน่วยที่ 60 จังหวัดสมุทรสาคร</v>
          </cell>
        </row>
        <row r="71">
          <cell r="C71" t="str">
            <v>หัวหน้าบ้านพักเด็กและครอบครัวจังหวัดสมุทรสาคร</v>
          </cell>
        </row>
        <row r="72">
          <cell r="C72" t="str">
            <v>ผู้อำนวยการสถานพินิจและคุ้มครองเด็กและเยาวชนจังหวัดสมุทรสาคร</v>
          </cell>
        </row>
        <row r="73">
          <cell r="C73" t="str">
            <v>ผู้อำนวยการศูนย์พัฒนาฝีมือแรงงานจังหวัดสมุทรสาคร</v>
          </cell>
        </row>
        <row r="74">
          <cell r="C74" t="str">
            <v>ผู้อำนวยการศูนย์ความปลอดภัยในการทำงานพื้นที่ 7</v>
          </cell>
        </row>
        <row r="75">
          <cell r="C75" t="str">
            <v>ผู้อำนวยการสำนักงานเขตพื้นที่การศึกษาประถมศึกษาสมุทรสาคร</v>
          </cell>
        </row>
        <row r="76">
          <cell r="C76" t="str">
            <v>ผู้อำนวยการส่งเสริมสวัสดิการและสวัสดิภาพครูและบุคลากรทางการศึกษา</v>
          </cell>
        </row>
        <row r="77">
          <cell r="C77" t="str">
            <v>ผู้อำนวยการศูนย์การศึกษานอกโรงเรียนจังหวัดสมุทรสาคร</v>
          </cell>
        </row>
        <row r="78">
          <cell r="C78" t="str">
            <v>ผู้อำนวยการศูนย์วิทยาศาสตร์เพื่อการศึกษาจังหวัดสมุทรสาคร</v>
          </cell>
        </row>
        <row r="79">
          <cell r="C79" t="str">
            <v>ผู้อำนวยการศูนย์การศึกษาพิเศษประจำจังหวัดสมุทรสาคร</v>
          </cell>
        </row>
        <row r="80">
          <cell r="C80" t="str">
            <v>อัยการจังหวัดสมุทรสาคร</v>
          </cell>
        </row>
        <row r="81">
          <cell r="C81">
            <v>0</v>
          </cell>
        </row>
        <row r="83">
          <cell r="C83">
            <v>0</v>
          </cell>
        </row>
        <row r="85">
          <cell r="C85">
            <v>0</v>
          </cell>
        </row>
        <row r="86">
          <cell r="C86" t="str">
            <v>ผู้จัดการการไฟฟ้าส่วนภูมิภาคจังหวัดสมุทรสาคร</v>
          </cell>
        </row>
        <row r="87">
          <cell r="C87" t="str">
            <v>ผู้จัดการสำนักงานประปาสมุทรสาคร</v>
          </cell>
        </row>
        <row r="88">
          <cell r="C88" t="str">
            <v>ผู้จัดการศูนย์บริการลูกค้าสาขาสมุทรสาคร</v>
          </cell>
        </row>
        <row r="89">
          <cell r="C89" t="str">
            <v>ผุ้จัดการสำนักงานบริการลูกค้า กสท.สมุทรสาคร</v>
          </cell>
        </row>
        <row r="90">
          <cell r="C90" t="str">
            <v>นายไปรษณีย์จังหวัดสมุทรสาคร</v>
          </cell>
        </row>
        <row r="91">
          <cell r="C91" t="str">
            <v>นายสถานีรถไฟมหาชัย</v>
          </cell>
        </row>
        <row r="93">
          <cell r="C93" t="str">
            <v>ผู้จัดการนิคมอุตสาหกรรมสมุทรสาคร</v>
          </cell>
        </row>
        <row r="94">
          <cell r="C94" t="str">
            <v>หัวหน้าสำนักงานการเคหะชุมชนสมุทรสาคร</v>
          </cell>
        </row>
        <row r="95">
          <cell r="C95" t="str">
            <v>ผู้จัดการสะพานปลาสมุทรสาคร</v>
          </cell>
        </row>
        <row r="96">
          <cell r="C96">
            <v>0</v>
          </cell>
        </row>
        <row r="97">
          <cell r="C97" t="str">
            <v>คุณนวลอนงค์  สำเภาทอง</v>
          </cell>
        </row>
        <row r="98">
          <cell r="C98" t="str">
            <v>คุณทิพวัลย์  ศรีจินดา</v>
          </cell>
        </row>
        <row r="99">
          <cell r="C99" t="str">
            <v>นายนรินทร์  บุญร่วม</v>
          </cell>
        </row>
        <row r="100">
          <cell r="C100" t="str">
            <v>นางเรณู  ดิษฐเอม</v>
          </cell>
        </row>
        <row r="101">
          <cell r="C101" t="str">
            <v>นางอรุณรัตน์  น้อมนพ</v>
          </cell>
        </row>
        <row r="102">
          <cell r="C102" t="str">
            <v>นายวรพล  ดวงล้อมจันทร์</v>
          </cell>
        </row>
        <row r="103">
          <cell r="C103" t="str">
            <v>นายปรีชา ศิริแสงอารำพี</v>
          </cell>
        </row>
        <row r="104">
          <cell r="C104" t="str">
            <v>นายพิษณุ  สำรวยรื่น</v>
          </cell>
        </row>
        <row r="105">
          <cell r="C105" t="str">
            <v>นายวิเชียร  วงษ์วรรณรัตน์</v>
          </cell>
        </row>
        <row r="106">
          <cell r="C106">
            <v>0</v>
          </cell>
        </row>
        <row r="107">
          <cell r="C107" t="str">
            <v>ประธานหอการค้าจังหวัดสมุทรสาคร</v>
          </cell>
        </row>
        <row r="108">
          <cell r="C108" t="str">
            <v xml:space="preserve">ประธานสภาอุตสาหกรรมจังหวัดสมุทรสาคร </v>
          </cell>
        </row>
        <row r="109">
          <cell r="C109" t="str">
            <v xml:space="preserve">นายกสมาคมประมงจังหวัดสมุทรสาคร </v>
          </cell>
        </row>
        <row r="110">
          <cell r="C110" t="str">
            <v>นายกสมาคมกีฬาจังหวัดสมุทรสาคร</v>
          </cell>
        </row>
        <row r="111">
          <cell r="C111" t="str">
            <v>ที่ปรึกษาโครงการตลาดทะเลไทย</v>
          </cell>
        </row>
        <row r="112">
          <cell r="C112" t="str">
            <v>ประธานชมรมผู้สื่อข่าวจังหวัดสมุทรสาคร</v>
          </cell>
        </row>
        <row r="113">
          <cell r="C113" t="str">
            <v>ประธานชมรมธนาคารจังหวัดสมุทรสาคร</v>
          </cell>
        </row>
        <row r="114">
          <cell r="C114" t="str">
            <v>นายกสมาคมส่งเสริมการท่องเที่ยวจังหวัดสมุทรสาคร</v>
          </cell>
        </row>
        <row r="115">
          <cell r="C115" t="str">
            <v>นายกสมาคมแปรรูปอาหารทะเลจังหวัดสมุทรสาคร</v>
          </cell>
        </row>
        <row r="116">
          <cell r="C116">
            <v>0</v>
          </cell>
        </row>
        <row r="117">
          <cell r="C117" t="str">
            <v>นายกเทศมนตรีนครสมุทรสาคร</v>
          </cell>
        </row>
        <row r="118">
          <cell r="C118" t="str">
            <v>นายกเทศมนตรีนครอ้อมน้อย</v>
          </cell>
        </row>
        <row r="119">
          <cell r="C119" t="str">
            <v>นายกเทศมนตรีเมืองกระทุ่มแบน</v>
          </cell>
        </row>
        <row r="120">
          <cell r="C120" t="str">
            <v>นายกเทศมนตรีตำบลบางปลา</v>
          </cell>
        </row>
        <row r="121">
          <cell r="C121" t="str">
            <v>นายกเทศมนตรีตำบลบ้านแพ้ว</v>
          </cell>
        </row>
        <row r="122">
          <cell r="C122" t="str">
            <v>นายกเทศมนตรีตำบลหลักห้า</v>
          </cell>
        </row>
        <row r="123">
          <cell r="C123" t="str">
            <v>นายกเทศมนตรีตำบลเกษตรพัฒนา</v>
          </cell>
        </row>
        <row r="124">
          <cell r="C124" t="str">
            <v>นายกเทศมนตรีตำบลสวนหลวง</v>
          </cell>
        </row>
        <row r="125">
          <cell r="C125" t="str">
            <v>นายกเทศมนตรีตำบลท่าจีน</v>
          </cell>
        </row>
        <row r="126">
          <cell r="C126" t="str">
            <v>นายกเทศมนตรีตำบลนาดี</v>
          </cell>
        </row>
        <row r="127">
          <cell r="C127" t="str">
            <v>นายกเทศมนตรีตำบลบางหญ้าแพรก</v>
          </cell>
        </row>
        <row r="128">
          <cell r="C128" t="str">
            <v xml:space="preserve">นายกองค์การบริหารส่วนตำบลท่าทราย </v>
          </cell>
        </row>
        <row r="129">
          <cell r="C129" t="str">
            <v>นายกองค์การบริหารส่วนตำบลพันท้ายนรสิงห์</v>
          </cell>
        </row>
        <row r="130">
          <cell r="C130" t="str">
            <v>นายกองค์การบริหารส่วนตำบลนาโคก</v>
          </cell>
        </row>
        <row r="131">
          <cell r="C131" t="str">
            <v>นายกองค์การบริหารส่วนตำบลกาหลง</v>
          </cell>
        </row>
        <row r="132">
          <cell r="C132" t="str">
            <v>นายกองค์การบริหารส่วนตำบลบ้านเกาะ</v>
          </cell>
        </row>
        <row r="133">
          <cell r="C133" t="str">
            <v>นายกองค์การบริหารส่วนตำบลบ้านบ่อ</v>
          </cell>
        </row>
        <row r="134">
          <cell r="C134" t="str">
            <v>นายกองค์การบริหารส่วนตำบลคอกกระบือ</v>
          </cell>
        </row>
        <row r="135">
          <cell r="C135" t="str">
            <v>นายกองค์การบริหารส่วนตำบลโคกขาม</v>
          </cell>
        </row>
        <row r="136">
          <cell r="C136" t="str">
            <v>นายกองค์การบริหารส่วนตำบลชัยมงคล</v>
          </cell>
        </row>
        <row r="137">
          <cell r="C137" t="str">
            <v>นายกองค์การบริหารส่วนตำบลบางกระเจ้า</v>
          </cell>
        </row>
        <row r="138">
          <cell r="C138" t="str">
            <v>นายกองค์การบริหารส่วนตำบลบางโทรัด</v>
          </cell>
        </row>
        <row r="139">
          <cell r="C139" t="str">
            <v>นายกองค์การบริหารส่วนตำบลบางน้ำจืด</v>
          </cell>
        </row>
        <row r="140">
          <cell r="C140" t="str">
            <v>นายกองค์การบริหารส่วนตำบลหนองนกไข่</v>
          </cell>
        </row>
        <row r="141">
          <cell r="C141" t="str">
            <v>นายกองค์การบริหารส่วนตำบลบางยาง</v>
          </cell>
        </row>
        <row r="142">
          <cell r="C142" t="str">
            <v>นายกองค์การบริหารส่วนตำบลแคราย</v>
          </cell>
        </row>
        <row r="143">
          <cell r="C143" t="str">
            <v>นายกองค์การบริหารส่วนตำบลคลองมะเดื่อ</v>
          </cell>
        </row>
        <row r="144">
          <cell r="C144" t="str">
            <v>นายกองค์การบริหารส่วนตำบลดอนไก่ดี</v>
          </cell>
        </row>
        <row r="145">
          <cell r="C145" t="str">
            <v>นายกองค์การบริหารส่วนตำบลท่าไม้</v>
          </cell>
        </row>
        <row r="146">
          <cell r="C146" t="str">
            <v>นายกองค์การบริหารส่วนตำบลท่าเสา</v>
          </cell>
        </row>
        <row r="147">
          <cell r="C147" t="str">
            <v>นายกองค์การบริหารส่วนตำบลคลองตัน</v>
          </cell>
        </row>
        <row r="148">
          <cell r="C148" t="str">
            <v>นายกองค์การบริหารส่วนตำบลหลักสอง</v>
          </cell>
        </row>
        <row r="149">
          <cell r="C149" t="str">
            <v>นายกองค์การบริหารส่วนตำบลเจ็ดริ้ว</v>
          </cell>
        </row>
        <row r="150">
          <cell r="C150" t="str">
            <v>นายกองค์การบริหารส่วนตำบลสวนส้ม</v>
          </cell>
        </row>
        <row r="151">
          <cell r="C151" t="str">
            <v>นายกองค์การบริหารส่วนตำบลอำแพง</v>
          </cell>
        </row>
        <row r="152">
          <cell r="C152" t="str">
            <v>นายกองค์การบริหารส่วนตำบลหลักสาม</v>
          </cell>
        </row>
      </sheetData>
      <sheetData sheetId="6"/>
      <sheetData sheetId="7"/>
      <sheetData sheetId="8"/>
      <sheetData sheetId="9"/>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หน่วยนอก"/>
      <sheetName val="คณะทำงานมาตรการส่งเสริม"/>
      <sheetName val="หน้าซองกระดาษพับ"/>
      <sheetName val="หน้าซองA4 สนจ."/>
      <sheetName val="ซองครึ่ง"/>
      <sheetName val="20ปี เชิงลึก"/>
      <sheetName val="20 ปี รอบ2"/>
      <sheetName val="ชื่อเรียน ในหนังสือ 20 ปี"/>
      <sheetName val="กรอ."/>
      <sheetName val="อจร."/>
      <sheetName val="เบอร์โทร"/>
      <sheetName val="หน่วยงานปี 60"/>
      <sheetName val="หน่วยงาน58"/>
      <sheetName val="ส่วนภูมิภาค"/>
      <sheetName val="หน่วยงานทำแผน 61"/>
      <sheetName val="อบรมมแผน"/>
      <sheetName val="ส่วนกลาง"/>
      <sheetName val="อปท."/>
      <sheetName val="ชื่อ ก.บ.จ."/>
      <sheetName val="อนุ กบจ.59"/>
      <sheetName val="Sheet2"/>
      <sheetName val="หน่วยงานทั้งหมด"/>
      <sheetName val="อบรมแผน"/>
      <sheetName val="กรม"/>
      <sheetName val="แบบหนังสือ"/>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3">
          <cell r="A3">
            <v>0</v>
          </cell>
          <cell r="B3" t="str">
            <v>หน่วยงานส่วนภูมิภาค</v>
          </cell>
          <cell r="C3">
            <v>0</v>
          </cell>
          <cell r="D3">
            <v>0</v>
          </cell>
          <cell r="E3">
            <v>0</v>
          </cell>
          <cell r="F3">
            <v>0</v>
          </cell>
          <cell r="G3">
            <v>0</v>
          </cell>
          <cell r="H3">
            <v>0</v>
          </cell>
          <cell r="I3">
            <v>0</v>
          </cell>
        </row>
        <row r="4">
          <cell r="A4">
            <v>1</v>
          </cell>
          <cell r="B4" t="str">
            <v>สำนักงานจังหวัดสมุทรสาคร</v>
          </cell>
          <cell r="C4" t="str">
            <v>หัวหน้าสำนักงานจังหวัดสมุทรสาคร</v>
          </cell>
          <cell r="D4">
            <v>0</v>
          </cell>
          <cell r="E4">
            <v>0</v>
          </cell>
          <cell r="F4" t="str">
            <v>034-411251</v>
          </cell>
          <cell r="G4" t="str">
            <v>034-411251ต่อ62366</v>
          </cell>
          <cell r="H4">
            <v>62320</v>
          </cell>
          <cell r="I4" t="str">
            <v>samutsakhon@moi.go.th</v>
          </cell>
        </row>
        <row r="5">
          <cell r="A5">
            <v>2</v>
          </cell>
          <cell r="B5" t="str">
            <v>ที่ทำการปกครองจังหวัดสมุทรสาคร</v>
          </cell>
          <cell r="C5" t="str">
            <v>ปลัดจังหวัดสมุทรสาคร</v>
          </cell>
          <cell r="D5">
            <v>0</v>
          </cell>
          <cell r="E5">
            <v>0</v>
          </cell>
          <cell r="F5" t="str">
            <v>ห้องปลัด 034-411715</v>
          </cell>
          <cell r="G5" t="str">
            <v>034-411715</v>
          </cell>
          <cell r="H5">
            <v>62330</v>
          </cell>
          <cell r="I5">
            <v>0</v>
          </cell>
        </row>
        <row r="6">
          <cell r="A6">
            <v>3</v>
          </cell>
          <cell r="B6">
            <v>0</v>
          </cell>
          <cell r="C6">
            <v>0</v>
          </cell>
          <cell r="D6">
            <v>0</v>
          </cell>
          <cell r="E6">
            <v>0</v>
          </cell>
          <cell r="F6" t="str">
            <v>ห้องจ่า 034-427116</v>
          </cell>
          <cell r="G6" t="str">
            <v>034-427116</v>
          </cell>
          <cell r="H6">
            <v>62331</v>
          </cell>
          <cell r="I6">
            <v>0</v>
          </cell>
        </row>
        <row r="7">
          <cell r="A7">
            <v>4</v>
          </cell>
          <cell r="B7">
            <v>0</v>
          </cell>
          <cell r="C7">
            <v>0</v>
          </cell>
          <cell r="D7">
            <v>0</v>
          </cell>
          <cell r="E7">
            <v>0</v>
          </cell>
          <cell r="F7" t="str">
            <v>ห้องป้องกัน 034-427531</v>
          </cell>
          <cell r="G7" t="str">
            <v>034-427116</v>
          </cell>
          <cell r="H7">
            <v>62332</v>
          </cell>
          <cell r="I7">
            <v>0</v>
          </cell>
        </row>
        <row r="8">
          <cell r="A8">
            <v>5</v>
          </cell>
          <cell r="B8">
            <v>0</v>
          </cell>
          <cell r="C8">
            <v>0</v>
          </cell>
          <cell r="D8">
            <v>0</v>
          </cell>
          <cell r="E8">
            <v>0</v>
          </cell>
          <cell r="F8" t="str">
            <v>ห้องเสมียนตรา 034-411716</v>
          </cell>
          <cell r="G8" t="str">
            <v>034-411716</v>
          </cell>
          <cell r="H8">
            <v>62335</v>
          </cell>
          <cell r="I8">
            <v>0</v>
          </cell>
        </row>
        <row r="9">
          <cell r="A9">
            <v>6</v>
          </cell>
          <cell r="B9" t="str">
            <v>สำนักงานโยธาธิการและผังเมืองจังหวัดสมุทรสาคร</v>
          </cell>
          <cell r="C9" t="str">
            <v>โยธาธิการและผังเมืองจังหวัดสมุทรสาคร</v>
          </cell>
          <cell r="D9">
            <v>0</v>
          </cell>
          <cell r="E9">
            <v>0</v>
          </cell>
          <cell r="F9" t="str">
            <v>034-811309/034-811257-8/034-811306</v>
          </cell>
          <cell r="G9" t="str">
            <v>034-811258</v>
          </cell>
          <cell r="H9" t="str">
            <v>62353/62392</v>
          </cell>
          <cell r="I9" t="str">
            <v>Samutsakhon@dpt.go.th</v>
          </cell>
        </row>
        <row r="10">
          <cell r="A10">
            <v>7</v>
          </cell>
          <cell r="B10" t="str">
            <v>สำนักงานพัฒนาชุมชนจังหวัดสมุทรสาคร</v>
          </cell>
          <cell r="C10" t="str">
            <v>พัฒนาการจังหวัดสมุทรสาคร</v>
          </cell>
          <cell r="D10">
            <v>0</v>
          </cell>
          <cell r="E10">
            <v>0</v>
          </cell>
          <cell r="F10" t="str">
            <v>034-411717 /034-429105</v>
          </cell>
          <cell r="G10" t="str">
            <v>034-411717</v>
          </cell>
          <cell r="H10">
            <v>62356</v>
          </cell>
          <cell r="I10">
            <v>0</v>
          </cell>
        </row>
        <row r="11">
          <cell r="A11">
            <v>8</v>
          </cell>
          <cell r="B11" t="str">
            <v>สำนักงานส่งเสริมการปกครองท้องถิ่นจังหวัดสมุทรสาคร</v>
          </cell>
          <cell r="C11" t="str">
            <v>ท้องถิ่นจังหวัดสมุทรสาคร</v>
          </cell>
          <cell r="D11">
            <v>0</v>
          </cell>
          <cell r="E11">
            <v>0</v>
          </cell>
          <cell r="F11" t="str">
            <v>034-427530/034-411713</v>
          </cell>
          <cell r="G11" t="str">
            <v>034-427530</v>
          </cell>
          <cell r="H11">
            <v>62337</v>
          </cell>
          <cell r="I11">
            <v>0</v>
          </cell>
        </row>
        <row r="12">
          <cell r="A12">
            <v>9</v>
          </cell>
          <cell r="B12" t="str">
            <v>สำนักงานป้องกันและบรรเทาสาธารณภัยจังหวัดสมุทรสาคร</v>
          </cell>
          <cell r="C12" t="str">
            <v>หัวหน้าสำนักงานป้องกันและบรรเทาสาธารณภัยจังหวัดสมุทรสาคร</v>
          </cell>
          <cell r="D12">
            <v>0</v>
          </cell>
          <cell r="E12">
            <v>0</v>
          </cell>
          <cell r="F12" t="str">
            <v>034-426424/034-424981-4</v>
          </cell>
          <cell r="G12" t="str">
            <v>034-426424</v>
          </cell>
          <cell r="H12">
            <v>62378</v>
          </cell>
          <cell r="I12" t="str">
            <v>dpm_sakhon@disaster.go.th</v>
          </cell>
        </row>
        <row r="13">
          <cell r="A13">
            <v>10</v>
          </cell>
          <cell r="B13" t="str">
            <v>สำนักงานคลังจังหวัดสมุทรสาคร</v>
          </cell>
          <cell r="C13" t="str">
            <v>คลังจังหวัดสมุทรสาคร</v>
          </cell>
          <cell r="D13">
            <v>0</v>
          </cell>
          <cell r="E13">
            <v>0</v>
          </cell>
          <cell r="F13" t="str">
            <v>034-411504</v>
          </cell>
          <cell r="G13" t="str">
            <v>034-411504 ต่อ 25</v>
          </cell>
          <cell r="H13">
            <v>62357</v>
          </cell>
          <cell r="I13" t="str">
            <v>smk@cgd.go.th</v>
          </cell>
        </row>
        <row r="14">
          <cell r="A14">
            <v>11</v>
          </cell>
          <cell r="B14" t="str">
            <v>สำนักงานเกษตรและสหกรณ์จังหวัดสมุทรสาคร</v>
          </cell>
          <cell r="C14" t="str">
            <v>เกษตรและสหกรณ์จังหวัดสมุทรสาคร</v>
          </cell>
          <cell r="D14">
            <v>0</v>
          </cell>
          <cell r="E14">
            <v>0</v>
          </cell>
          <cell r="F14" t="str">
            <v>034-811195</v>
          </cell>
          <cell r="G14" t="str">
            <v>034-811195</v>
          </cell>
          <cell r="H14">
            <v>62384</v>
          </cell>
          <cell r="I14">
            <v>0</v>
          </cell>
        </row>
        <row r="15">
          <cell r="A15">
            <v>12</v>
          </cell>
          <cell r="B15" t="str">
            <v>สำนักงานเกษตรจังหวัดสมุทรสาคร</v>
          </cell>
          <cell r="C15" t="str">
            <v>เกษตรจังหวัดสมุทรสาคร</v>
          </cell>
          <cell r="D15">
            <v>0</v>
          </cell>
          <cell r="E15">
            <v>0</v>
          </cell>
          <cell r="F15" t="str">
            <v>034-411043/034-426995/034-820138</v>
          </cell>
          <cell r="G15" t="str">
            <v>034-426995</v>
          </cell>
          <cell r="H15">
            <v>0</v>
          </cell>
          <cell r="I15" t="str">
            <v>samutsakhon@doae.go.th</v>
          </cell>
        </row>
        <row r="16">
          <cell r="A16">
            <v>13</v>
          </cell>
          <cell r="B16" t="str">
            <v>สำนักงานสหกรณ์จังหวัดสมุทรสาคร</v>
          </cell>
          <cell r="C16" t="str">
            <v>สหกรณ์จังหวัดสมุทรสาคร</v>
          </cell>
          <cell r="D16">
            <v>0</v>
          </cell>
          <cell r="E16">
            <v>0</v>
          </cell>
          <cell r="F16" t="str">
            <v>034-412671</v>
          </cell>
          <cell r="G16" t="str">
            <v>034-412673</v>
          </cell>
          <cell r="H16">
            <v>62358</v>
          </cell>
          <cell r="I16">
            <v>0</v>
          </cell>
        </row>
        <row r="17">
          <cell r="A17">
            <v>14</v>
          </cell>
          <cell r="B17" t="str">
            <v>สำนักงานประมงจังหวัดสมุทรสาคร</v>
          </cell>
          <cell r="C17" t="str">
            <v>ประมงจังหวัดสมุทรสาคร</v>
          </cell>
          <cell r="D17">
            <v>0</v>
          </cell>
          <cell r="E17">
            <v>0</v>
          </cell>
          <cell r="F17" t="str">
            <v>034-411846</v>
          </cell>
          <cell r="G17" t="str">
            <v>034-837371 ต่อ 18</v>
          </cell>
          <cell r="H17">
            <v>0</v>
          </cell>
          <cell r="I17" t="str">
            <v xml:space="preserve"> fpo-samutsa@dof.in.th </v>
          </cell>
        </row>
        <row r="18">
          <cell r="A18">
            <v>15</v>
          </cell>
          <cell r="B18" t="str">
            <v>สำนักงานปศุสัตว์จังหวัดสมุทรสาคร</v>
          </cell>
          <cell r="C18" t="str">
            <v>ปศุสัตว์จังหวัดสมุทรสาคร</v>
          </cell>
          <cell r="D18">
            <v>0</v>
          </cell>
          <cell r="E18">
            <v>0</v>
          </cell>
          <cell r="F18" t="str">
            <v>034-412600/034-412170</v>
          </cell>
          <cell r="G18" t="str">
            <v>034-412600</v>
          </cell>
          <cell r="H18">
            <v>0</v>
          </cell>
          <cell r="I18" t="str">
            <v>pvlo_sms@dld.go.th</v>
          </cell>
        </row>
        <row r="19">
          <cell r="A19">
            <v>16</v>
          </cell>
          <cell r="B19" t="str">
            <v>สำนักงานที่ดินจังหวัดสมุทรสาคร</v>
          </cell>
          <cell r="C19" t="str">
            <v>เจ้าพนักงานที่ดินจังหวัดสมุทรสาคร</v>
          </cell>
          <cell r="D19">
            <v>0</v>
          </cell>
          <cell r="E19">
            <v>0</v>
          </cell>
          <cell r="F19" t="str">
            <v>034-411294</v>
          </cell>
          <cell r="G19" t="str">
            <v>034-412472</v>
          </cell>
          <cell r="H19" t="str">
            <v>62406-7</v>
          </cell>
          <cell r="I19">
            <v>0</v>
          </cell>
        </row>
        <row r="20">
          <cell r="A20">
            <v>17</v>
          </cell>
          <cell r="B20" t="str">
            <v>สำนักงานขนส่งจังหวัดสมุทรสาคร</v>
          </cell>
          <cell r="C20" t="str">
            <v>ขนส่งจังหวัดสมุทรสาคร</v>
          </cell>
          <cell r="D20">
            <v>0</v>
          </cell>
          <cell r="E20">
            <v>0</v>
          </cell>
          <cell r="F20" t="str">
            <v>034-820903/034-820896-8</v>
          </cell>
          <cell r="G20" t="str">
            <v>034-820903</v>
          </cell>
          <cell r="H20">
            <v>0</v>
          </cell>
          <cell r="I20" t="str">
            <v>samutsakhon@dlt.go.th</v>
          </cell>
        </row>
        <row r="21">
          <cell r="A21">
            <v>18</v>
          </cell>
          <cell r="B21" t="str">
            <v>สำนักงานทรัพยากรธรรมชาติและสิ่งแวดล้อมจังหวัดสมุทรสาคร</v>
          </cell>
          <cell r="C21" t="str">
            <v>ผอ.สำนักงานทรัพยากรธรรมชาติและสิ่งแวดล้อมจังหวัดสมุทรสาคร</v>
          </cell>
          <cell r="D21">
            <v>0</v>
          </cell>
          <cell r="E21">
            <v>0</v>
          </cell>
          <cell r="F21" t="str">
            <v>034-810300/034-411681</v>
          </cell>
          <cell r="G21" t="str">
            <v>034-810300</v>
          </cell>
          <cell r="H21">
            <v>0</v>
          </cell>
          <cell r="I21">
            <v>0</v>
          </cell>
        </row>
        <row r="22">
          <cell r="A22">
            <v>19</v>
          </cell>
          <cell r="B22" t="str">
            <v>สำนักงานสถิติจังหวัดสมุทรสาคร</v>
          </cell>
          <cell r="C22" t="str">
            <v>สถิติจังหวัดสมุทรสาคร</v>
          </cell>
          <cell r="D22">
            <v>0</v>
          </cell>
          <cell r="E22">
            <v>0</v>
          </cell>
          <cell r="F22" t="str">
            <v>034-412601</v>
          </cell>
          <cell r="G22" t="str">
            <v>034-422072</v>
          </cell>
          <cell r="H22" t="str">
            <v>62367-8</v>
          </cell>
          <cell r="I22" t="str">
            <v xml:space="preserve">smsakhon@nso.go.th   </v>
          </cell>
        </row>
        <row r="23">
          <cell r="A23">
            <v>20</v>
          </cell>
          <cell r="B23" t="str">
            <v>สำนักงานพาณิชย์จังหวัดสมุทรสาคร</v>
          </cell>
          <cell r="C23" t="str">
            <v>พาณิชย์จังหวัดสมุทรสาคร</v>
          </cell>
          <cell r="D23">
            <v>0</v>
          </cell>
          <cell r="E23">
            <v>0</v>
          </cell>
          <cell r="F23" t="str">
            <v>034-820711/034-426092</v>
          </cell>
          <cell r="G23" t="str">
            <v>034-411718</v>
          </cell>
          <cell r="H23">
            <v>0</v>
          </cell>
          <cell r="I23">
            <v>0</v>
          </cell>
        </row>
        <row r="24">
          <cell r="A24">
            <v>21</v>
          </cell>
          <cell r="B24" t="str">
            <v>สำนักงานพัฒนาสังคมและความมั่นคงของมนุษย์จังหวัดสมุทรสาคร</v>
          </cell>
          <cell r="C24" t="str">
            <v>พัฒนาสังคมและความมั่นคงของมนุษย์จังหวัดสมุทรสาคร</v>
          </cell>
          <cell r="D24">
            <v>0</v>
          </cell>
          <cell r="E24">
            <v>0</v>
          </cell>
          <cell r="F24" t="str">
            <v>034-411041/034-427120</v>
          </cell>
          <cell r="G24" t="str">
            <v>034-427120</v>
          </cell>
          <cell r="H24">
            <v>62352</v>
          </cell>
          <cell r="I24" t="str">
            <v>samutsakhon@m-society.go.th</v>
          </cell>
        </row>
        <row r="25">
          <cell r="A25">
            <v>22</v>
          </cell>
          <cell r="B25" t="str">
            <v>สำนักงานพลังงานจังหวัดสมุทรสาคร</v>
          </cell>
          <cell r="C25" t="str">
            <v>พลังงานจังหวัดสมุทรสาคร</v>
          </cell>
          <cell r="D25">
            <v>0</v>
          </cell>
          <cell r="E25">
            <v>0</v>
          </cell>
          <cell r="F25" t="str">
            <v>034-413309</v>
          </cell>
          <cell r="G25" t="str">
            <v>034-413857</v>
          </cell>
          <cell r="H25">
            <v>0</v>
          </cell>
          <cell r="I25" t="str">
            <v>samutsakhon@energy.go.th</v>
          </cell>
        </row>
        <row r="26">
          <cell r="A26">
            <v>23</v>
          </cell>
          <cell r="B26" t="str">
            <v>เรือนจำจังหวัดสมุทรสาคร</v>
          </cell>
          <cell r="C26" t="str">
            <v>ผู้บัญชาการเรือนจำจังหวัดสมุทรสาคร</v>
          </cell>
          <cell r="D26">
            <v>0</v>
          </cell>
          <cell r="E26">
            <v>0</v>
          </cell>
          <cell r="F26" t="str">
            <v>034-840385/034-411021</v>
          </cell>
          <cell r="G26" t="str">
            <v>034-429078</v>
          </cell>
          <cell r="H26">
            <v>62374</v>
          </cell>
          <cell r="I26">
            <v>0</v>
          </cell>
        </row>
        <row r="27">
          <cell r="A27">
            <v>24</v>
          </cell>
          <cell r="B27" t="str">
            <v>สำนักงานคุมประพฤติจังหวัดสมุทรสาคร</v>
          </cell>
          <cell r="C27" t="str">
            <v>ผู้อำนวยการสำนักงานคุมประพฤติจังหวัดสมุทรสาคร</v>
          </cell>
          <cell r="D27" t="str">
            <v>923/588 ถ.ท่าปรง ซ.5 ต.มหาชัย</v>
          </cell>
          <cell r="E27" t="str">
            <v>อ.เมือง จ.สมุทรสาคร 74000</v>
          </cell>
          <cell r="F27" t="str">
            <v>034-413966-7</v>
          </cell>
          <cell r="G27" t="str">
            <v>034-413967</v>
          </cell>
          <cell r="H27">
            <v>0</v>
          </cell>
          <cell r="I27" t="str">
            <v>ks_nifi@hotmail.com</v>
          </cell>
        </row>
        <row r="28">
          <cell r="A28">
            <v>25</v>
          </cell>
          <cell r="B28" t="str">
            <v>สำนักงานบังคับคดีจังหวัดสมุทรสาคร</v>
          </cell>
          <cell r="C28" t="str">
            <v>ผู้อำนวยการสำนักงานบังคับคดีจังหวัดสมุทรสาคร</v>
          </cell>
          <cell r="D28" t="str">
            <v>1092/90 ค. ถ.เอกชัย ต.มหาชัย</v>
          </cell>
          <cell r="E28" t="str">
            <v>อ.เมือง จ.สมุทรสาคร 74000</v>
          </cell>
          <cell r="F28" t="str">
            <v>034-427018</v>
          </cell>
          <cell r="G28" t="str">
            <v>034-427019</v>
          </cell>
          <cell r="H28">
            <v>0</v>
          </cell>
          <cell r="I28">
            <v>0</v>
          </cell>
        </row>
        <row r="29">
          <cell r="A29">
            <v>26</v>
          </cell>
          <cell r="B29" t="str">
            <v>สำนักงานแรงงานจังหวัดสมุทรสาคร</v>
          </cell>
          <cell r="C29" t="str">
            <v>แรงงานจังหวัดสมุทรสาคร</v>
          </cell>
          <cell r="D29">
            <v>0</v>
          </cell>
          <cell r="E29">
            <v>0</v>
          </cell>
          <cell r="F29" t="str">
            <v>034-426758/034-810489</v>
          </cell>
          <cell r="G29" t="str">
            <v>034-426758/034-810486</v>
          </cell>
          <cell r="H29">
            <v>62376</v>
          </cell>
          <cell r="I29" t="str">
            <v>samutsa@mol.go.th</v>
          </cell>
        </row>
        <row r="30">
          <cell r="A30">
            <v>27</v>
          </cell>
          <cell r="B30" t="str">
            <v>สำนักงานสวัสดิการและคุ้มครองแรงงานจังหวัดสมุทรสาคร</v>
          </cell>
          <cell r="C30" t="str">
            <v>สวัสดิการและคุ้มครองแรงงานจังหวัดสมุทรสาคร</v>
          </cell>
          <cell r="D30" t="str">
            <v>ถ.วิเชียรโชฎก ต.มหาชัย</v>
          </cell>
          <cell r="E30" t="str">
            <v>อ.เมือง จ.สมุทรสาคร 74000</v>
          </cell>
          <cell r="F30" t="str">
            <v>034-411040</v>
          </cell>
          <cell r="G30" t="str">
            <v>034-425951 ต่อ 16</v>
          </cell>
          <cell r="H30">
            <v>62350</v>
          </cell>
          <cell r="I30">
            <v>0</v>
          </cell>
        </row>
        <row r="31">
          <cell r="A31">
            <v>28</v>
          </cell>
          <cell r="B31" t="str">
            <v>สำนักงานประกันสังคมจังหวัดสมุทรสาคร</v>
          </cell>
          <cell r="C31" t="str">
            <v>ประกันสังคมจังหวัดสมุทรสาคร</v>
          </cell>
          <cell r="D31">
            <v>0</v>
          </cell>
          <cell r="E31">
            <v>0</v>
          </cell>
          <cell r="F31" t="str">
            <v>034-412452-5/034-820507-8</v>
          </cell>
          <cell r="G31" t="str">
            <v>034-411044</v>
          </cell>
          <cell r="H31">
            <v>62362</v>
          </cell>
          <cell r="I31">
            <v>0</v>
          </cell>
        </row>
        <row r="32">
          <cell r="A32">
            <v>29</v>
          </cell>
          <cell r="B32" t="str">
            <v>สำนักงานจัดหางานจังหวัดสมุทรสาคร</v>
          </cell>
          <cell r="C32" t="str">
            <v>จัดหางานจังหวัดสมุทรสาคร</v>
          </cell>
          <cell r="D32">
            <v>0</v>
          </cell>
          <cell r="E32">
            <v>0</v>
          </cell>
          <cell r="F32" t="str">
            <v xml:space="preserve">034-422524-304 </v>
          </cell>
          <cell r="G32" t="str">
            <v>034-422524</v>
          </cell>
          <cell r="H32">
            <v>0</v>
          </cell>
          <cell r="I32">
            <v>0</v>
          </cell>
        </row>
        <row r="33">
          <cell r="A33">
            <v>30</v>
          </cell>
          <cell r="B33" t="str">
            <v>สำนักงานวัฒนธรรมจังหวัดสมุทรสาคร</v>
          </cell>
          <cell r="C33" t="str">
            <v>วัฒนธรรมจังหวัดสมุทรสาคร</v>
          </cell>
          <cell r="D33">
            <v>0</v>
          </cell>
          <cell r="E33">
            <v>0</v>
          </cell>
          <cell r="F33" t="str">
            <v>034-411325-6</v>
          </cell>
          <cell r="G33" t="str">
            <v>034-411325</v>
          </cell>
          <cell r="H33">
            <v>62387</v>
          </cell>
          <cell r="I33" t="str">
            <v>webmaster@samutsakhon-culture.org</v>
          </cell>
        </row>
        <row r="34">
          <cell r="A34">
            <v>31</v>
          </cell>
          <cell r="B34" t="str">
            <v>สำนักงานสาธารณสุขจังหวัดสมุทรสาคร</v>
          </cell>
          <cell r="C34" t="str">
            <v>นายแพทย์สาธารณสุขจังหวัดสมุทรสาคร</v>
          </cell>
          <cell r="D34">
            <v>0</v>
          </cell>
          <cell r="E34">
            <v>0</v>
          </cell>
          <cell r="F34" t="str">
            <v>034-871274 / 034-871267-8</v>
          </cell>
          <cell r="G34" t="str">
            <v>034-840513</v>
          </cell>
          <cell r="H34">
            <v>0</v>
          </cell>
          <cell r="I34">
            <v>0</v>
          </cell>
        </row>
        <row r="35">
          <cell r="A35">
            <v>32</v>
          </cell>
          <cell r="B35" t="str">
            <v>สำนักงานอุตสาหกรรมจังหวัดสมุทรสาคร</v>
          </cell>
          <cell r="C35" t="str">
            <v>อุตสาหกรรมจังหวัดสมุทรสาคร</v>
          </cell>
          <cell r="D35">
            <v>0</v>
          </cell>
          <cell r="E35">
            <v>0</v>
          </cell>
          <cell r="F35" t="str">
            <v>034-412030</v>
          </cell>
          <cell r="G35" t="str">
            <v>034-840324</v>
          </cell>
          <cell r="H35">
            <v>0</v>
          </cell>
          <cell r="I35" t="str">
            <v>moi_samutsakhon@industry.go.th</v>
          </cell>
        </row>
        <row r="36">
          <cell r="A36">
            <v>33</v>
          </cell>
          <cell r="B36" t="str">
            <v>สำนักงานประชาสัมพันธ์จังหวัดสมุทรสาคร</v>
          </cell>
          <cell r="C36" t="str">
            <v>ประชาสัมพันธ์จังหวัดสมุทรสาคร</v>
          </cell>
          <cell r="D36">
            <v>0</v>
          </cell>
          <cell r="E36">
            <v>0</v>
          </cell>
          <cell r="F36" t="str">
            <v>034-412992</v>
          </cell>
          <cell r="G36" t="str">
            <v>034-427432</v>
          </cell>
          <cell r="H36">
            <v>62361</v>
          </cell>
          <cell r="I36">
            <v>0</v>
          </cell>
        </row>
        <row r="37">
          <cell r="A37">
            <v>34</v>
          </cell>
          <cell r="B37" t="str">
            <v>ตำรวจภูธรจังหวัดสมุทรสาคร</v>
          </cell>
          <cell r="C37" t="str">
            <v>ผู้บังคับการตำรวจภูธรจังหวัดสมุทรสาคร</v>
          </cell>
          <cell r="D37" t="str">
            <v xml:space="preserve">ถ.เศรษฐกิจ 1 ต.มหาชัย </v>
          </cell>
          <cell r="E37" t="str">
            <v xml:space="preserve">อ.เมือง จ.สมุทรสาคร 74000     </v>
          </cell>
          <cell r="F37" t="str">
            <v>034-425990</v>
          </cell>
          <cell r="G37" t="str">
            <v>034-411897</v>
          </cell>
          <cell r="H37">
            <v>0</v>
          </cell>
          <cell r="I37">
            <v>0</v>
          </cell>
        </row>
        <row r="38">
          <cell r="A38">
            <v>35</v>
          </cell>
          <cell r="B38" t="str">
            <v>สถานีตำรวจน้ำ 4 กองกำกับการ 4 กองบังคับการตำรวจน้ำ</v>
          </cell>
          <cell r="C38" t="str">
            <v>สารวัตร สถานีตำรวจน้ำ 4 กองกำกับการ 4 กองบังคับการตำรวจน้ำ</v>
          </cell>
          <cell r="D38">
            <v>0</v>
          </cell>
          <cell r="E38">
            <v>0</v>
          </cell>
          <cell r="F38" t="str">
            <v>034-411016</v>
          </cell>
          <cell r="G38" t="str">
            <v>034-411016</v>
          </cell>
          <cell r="H38">
            <v>0</v>
          </cell>
          <cell r="I38">
            <v>0</v>
          </cell>
        </row>
        <row r="39">
          <cell r="A39">
            <v>0</v>
          </cell>
          <cell r="B39" t="str">
            <v>ตรวจคนเข้าเมืองสมุทรสาคร</v>
          </cell>
          <cell r="C39" t="str">
            <v>ผู้กำกับการการตรวจคนเข้าเมืองจังหวัดสมุทรสาคร</v>
          </cell>
          <cell r="D39">
            <v>0</v>
          </cell>
          <cell r="E39">
            <v>0</v>
          </cell>
          <cell r="F39" t="str">
            <v>034-867666</v>
          </cell>
          <cell r="G39" t="str">
            <v>034-867666#102</v>
          </cell>
          <cell r="H39">
            <v>0</v>
          </cell>
          <cell r="I39">
            <v>0</v>
          </cell>
        </row>
        <row r="40">
          <cell r="A40">
            <v>36</v>
          </cell>
          <cell r="B40" t="str">
            <v>สำนักงานพระพุทธศาสนาจังหวัดสมุทรสาคร</v>
          </cell>
          <cell r="C40" t="str">
            <v>ผอ.สำนักงานพระพุทธศาสนาจังหวัดสมุทรสาคร</v>
          </cell>
          <cell r="D40">
            <v>0</v>
          </cell>
          <cell r="E40">
            <v>0</v>
          </cell>
          <cell r="F40" t="str">
            <v>034-411490</v>
          </cell>
          <cell r="G40" t="str">
            <v>034-412219</v>
          </cell>
          <cell r="H40">
            <v>0</v>
          </cell>
          <cell r="I40">
            <v>0</v>
          </cell>
        </row>
        <row r="41">
          <cell r="A41">
            <v>37</v>
          </cell>
          <cell r="B41" t="str">
            <v>อำเภอเมืองสมุทรสาคร</v>
          </cell>
          <cell r="C41" t="str">
            <v>นายอำเภอเมืองสมุทรสาคร</v>
          </cell>
          <cell r="D41">
            <v>0</v>
          </cell>
          <cell r="E41">
            <v>0</v>
          </cell>
          <cell r="F41" t="str">
            <v>034-411010/034-427117</v>
          </cell>
          <cell r="G41" t="str">
            <v>034-411010 ต่อ 17</v>
          </cell>
          <cell r="H41">
            <v>62338</v>
          </cell>
          <cell r="I41">
            <v>0</v>
          </cell>
        </row>
        <row r="42">
          <cell r="A42">
            <v>38</v>
          </cell>
          <cell r="B42" t="str">
            <v>อำเภอกระทุ่มแบน</v>
          </cell>
          <cell r="C42" t="str">
            <v>นายอำเภอกระทุ่มแบน</v>
          </cell>
          <cell r="D42" t="str">
            <v>ที่ว่าการอำเภอกระทุ่มแบน ต.ตลาด</v>
          </cell>
          <cell r="E42" t="str">
            <v>อ.กระทุ่มแบน จ.สมุทรสาคร 74110</v>
          </cell>
          <cell r="F42" t="str">
            <v>034-473553/034-471322/034-472706</v>
          </cell>
          <cell r="G42" t="str">
            <v>034-471322 ต่อ 7</v>
          </cell>
          <cell r="H42">
            <v>0</v>
          </cell>
          <cell r="I42">
            <v>0</v>
          </cell>
        </row>
        <row r="43">
          <cell r="A43">
            <v>39</v>
          </cell>
          <cell r="B43" t="str">
            <v>อำเภอบ้านแพ้ว</v>
          </cell>
          <cell r="C43" t="str">
            <v>นายอำเภอบ้านแพ้ว</v>
          </cell>
          <cell r="D43" t="str">
            <v>ถ.บ้านแพ้ว - พระประโทน</v>
          </cell>
          <cell r="E43" t="str">
            <v>อ.บ้านแพ้ว จ.สมุทรสาคร 74120</v>
          </cell>
          <cell r="F43" t="str">
            <v>034-483022/034-481010</v>
          </cell>
          <cell r="G43" t="str">
            <v>034-481010 ต่อ 19</v>
          </cell>
          <cell r="H43">
            <v>0</v>
          </cell>
          <cell r="I43" t="str">
            <v>banphaeo-sk@windowslive.com</v>
          </cell>
        </row>
        <row r="44">
          <cell r="A44">
            <v>40</v>
          </cell>
          <cell r="B44" t="str">
            <v>สำนักงานท่องเที่ยวและกีฬาจังหวัดสมุทรสาคร</v>
          </cell>
          <cell r="C44" t="str">
            <v>ท่องเที่ยวและกีฬาจังหวัดสมุทรสาคร</v>
          </cell>
          <cell r="D44" t="str">
            <v>ถ.เศรษฐกิจ ต.ท่าทราย</v>
          </cell>
          <cell r="E44" t="str">
            <v>อ.เมือง จ.สมุทรสาคร 74000</v>
          </cell>
          <cell r="F44" t="str">
            <v>034-440796</v>
          </cell>
          <cell r="G44" t="str">
            <v>034-440796</v>
          </cell>
          <cell r="H44">
            <v>0</v>
          </cell>
          <cell r="I44">
            <v>0</v>
          </cell>
        </row>
        <row r="45">
          <cell r="A45">
            <v>41</v>
          </cell>
          <cell r="B45" t="str">
            <v>หน่วยงานส่วนกลางที่ตั้งอยู่ในพื้นที่</v>
          </cell>
          <cell r="C45">
            <v>0</v>
          </cell>
          <cell r="D45" t="str">
            <v xml:space="preserve"> </v>
          </cell>
          <cell r="E45">
            <v>0</v>
          </cell>
          <cell r="F45">
            <v>0</v>
          </cell>
          <cell r="G45">
            <v>0</v>
          </cell>
          <cell r="H45">
            <v>0</v>
          </cell>
          <cell r="I45">
            <v>0</v>
          </cell>
        </row>
        <row r="46">
          <cell r="A46">
            <v>42</v>
          </cell>
          <cell r="B46" t="str">
            <v>กรมทหารสื่อสารที่ 1 (ค่ายกำแพงเพชรอัครโยธิน)</v>
          </cell>
          <cell r="C46" t="str">
            <v>ผู้บังคับการกรมทหารสื่อสารที่ 1 (ค่ายกำแพงเพชรอัครโยธิน)</v>
          </cell>
          <cell r="D46" t="str">
            <v xml:space="preserve">51/1 ม.3 ถ.เศรษฐกิจ  </v>
          </cell>
          <cell r="E46" t="str">
            <v>อ.กระทุ่มแบน จ.สมุทรสาคร 74110</v>
          </cell>
          <cell r="F46" t="str">
            <v>034-471982/02-2976709</v>
          </cell>
          <cell r="G46" t="str">
            <v>02-2976709</v>
          </cell>
          <cell r="H46">
            <v>0</v>
          </cell>
          <cell r="I46">
            <v>0</v>
          </cell>
        </row>
        <row r="47">
          <cell r="A47">
            <v>43</v>
          </cell>
          <cell r="B47" t="str">
            <v>กองอำนวยการรักษาความมั่นคงภายใน จังหวัดสมุทรสาคร</v>
          </cell>
          <cell r="C47" t="str">
            <v>รองผู้อำนวยการกองอำนวยการรักษาความมั่นคงภายในจังหวัดสมุทรสาคร</v>
          </cell>
          <cell r="D47">
            <v>0</v>
          </cell>
          <cell r="E47">
            <v>0</v>
          </cell>
          <cell r="F47" t="str">
            <v>034-413120</v>
          </cell>
          <cell r="G47" t="str">
            <v>034-413120</v>
          </cell>
          <cell r="H47">
            <v>62385</v>
          </cell>
          <cell r="I47">
            <v>0</v>
          </cell>
        </row>
        <row r="48">
          <cell r="A48">
            <v>44</v>
          </cell>
          <cell r="B48" t="str">
            <v>สำนักงานสัสดีจังหวัดสมุทรสาคร</v>
          </cell>
          <cell r="C48" t="str">
            <v>สัสดีจังหวัดสมุทรสาคร</v>
          </cell>
          <cell r="D48">
            <v>0</v>
          </cell>
          <cell r="E48">
            <v>0</v>
          </cell>
          <cell r="F48" t="str">
            <v>034-412700</v>
          </cell>
          <cell r="G48" t="str">
            <v>034-412700</v>
          </cell>
          <cell r="H48">
            <v>62381</v>
          </cell>
          <cell r="I48">
            <v>0</v>
          </cell>
        </row>
        <row r="49">
          <cell r="A49">
            <v>45</v>
          </cell>
          <cell r="B49" t="str">
            <v>สถานีสมุทรศาสตร์จังหวัดสมุทรสาคร</v>
          </cell>
          <cell r="C49" t="str">
            <v>หัวหน้าสถานีสมุทรศาสตร์จังหวัดสมุทรสาคร</v>
          </cell>
          <cell r="D49">
            <v>0</v>
          </cell>
          <cell r="E49">
            <v>0</v>
          </cell>
          <cell r="F49" t="str">
            <v>034-411042</v>
          </cell>
          <cell r="G49">
            <v>0</v>
          </cell>
          <cell r="H49">
            <v>0</v>
          </cell>
          <cell r="I49">
            <v>0</v>
          </cell>
        </row>
        <row r="50">
          <cell r="A50">
            <v>46</v>
          </cell>
          <cell r="B50" t="str">
            <v>สำนักงานสรรพากรพื้นที่สมุทรสาคร 1</v>
          </cell>
          <cell r="C50" t="str">
            <v>สรรพากรพื้นที่สมุทรสาคร 1</v>
          </cell>
          <cell r="D50">
            <v>0</v>
          </cell>
          <cell r="E50">
            <v>0</v>
          </cell>
          <cell r="F50" t="str">
            <v>034-411162 / 034-426096-7 ต่อ 101 /034-423009</v>
          </cell>
          <cell r="G50" t="str">
            <v>034-423018</v>
          </cell>
          <cell r="H50">
            <v>0</v>
          </cell>
          <cell r="I50">
            <v>0</v>
          </cell>
        </row>
        <row r="51">
          <cell r="A51">
            <v>47</v>
          </cell>
          <cell r="B51" t="str">
            <v>สำนักงานสรรพากรพื้นที่สมุทรสาคร 2</v>
          </cell>
          <cell r="C51" t="str">
            <v>สรรพากรพื้นที่สมุทรสาคร 2</v>
          </cell>
          <cell r="D51">
            <v>0</v>
          </cell>
          <cell r="E51">
            <v>0</v>
          </cell>
          <cell r="F51" t="str">
            <v>02-8137601-2</v>
          </cell>
          <cell r="G51" t="str">
            <v>02-8137889</v>
          </cell>
          <cell r="H51">
            <v>0</v>
          </cell>
          <cell r="I51">
            <v>0</v>
          </cell>
        </row>
        <row r="52">
          <cell r="A52">
            <v>48</v>
          </cell>
          <cell r="B52" t="str">
            <v>สำนักงานสรรพสามิตพื้นที่สมุทรสาคร</v>
          </cell>
          <cell r="C52" t="str">
            <v>สรรพสามิตพื้นที่สมุทรสาคร</v>
          </cell>
          <cell r="D52">
            <v>0</v>
          </cell>
          <cell r="E52">
            <v>0</v>
          </cell>
          <cell r="F52" t="str">
            <v>034-411052/034-426605</v>
          </cell>
          <cell r="G52" t="str">
            <v>034-412300</v>
          </cell>
          <cell r="H52">
            <v>0</v>
          </cell>
          <cell r="I52">
            <v>0</v>
          </cell>
        </row>
        <row r="53">
          <cell r="A53">
            <v>49</v>
          </cell>
          <cell r="B53" t="str">
            <v>สำนักงานธนารักษ์พื้นที่สมุทรสาคร</v>
          </cell>
          <cell r="C53" t="str">
            <v>ธนารักษ์พื้นที่สมุทรสาคร</v>
          </cell>
          <cell r="D53">
            <v>0</v>
          </cell>
          <cell r="E53">
            <v>0</v>
          </cell>
          <cell r="F53" t="str">
            <v>034-411712</v>
          </cell>
          <cell r="G53" t="str">
            <v>034-810266</v>
          </cell>
          <cell r="H53">
            <v>62394</v>
          </cell>
          <cell r="I53" t="str">
            <v xml:space="preserve">webmaster@treasury.go.th </v>
          </cell>
        </row>
        <row r="54">
          <cell r="A54">
            <v>50</v>
          </cell>
          <cell r="B54" t="str">
            <v>หน่วยสืบสวนปราบปรามมหาชัย (กรมศุลกากร)</v>
          </cell>
          <cell r="C54" t="str">
            <v>หัวหน้าหน่วยสืบสวนปราบปรามมหาชัย (กรมศุลกากร)</v>
          </cell>
          <cell r="D54">
            <v>0</v>
          </cell>
          <cell r="E54">
            <v>0</v>
          </cell>
          <cell r="F54" t="str">
            <v>034-836077</v>
          </cell>
          <cell r="G54" t="str">
            <v>034-836077</v>
          </cell>
          <cell r="H54">
            <v>0</v>
          </cell>
          <cell r="I54">
            <v>0</v>
          </cell>
        </row>
        <row r="55">
          <cell r="A55">
            <v>51</v>
          </cell>
          <cell r="B55" t="str">
            <v>โครงการชลประทานจังหวัดสมุทรสาคร</v>
          </cell>
          <cell r="C55" t="str">
            <v xml:space="preserve">ผู้อำนวยการโครงการชลประทานสมุทรสาคร </v>
          </cell>
          <cell r="D55" t="str">
            <v xml:space="preserve">ม.3 ถ.บ้านแพ้ว-พระประโทน ต.ชัยมงคล </v>
          </cell>
          <cell r="E55" t="str">
            <v>อ.เมือง จ.สมุทรสาคร 74000</v>
          </cell>
          <cell r="F55" t="str">
            <v>034-839037 ต่อ 11</v>
          </cell>
          <cell r="G55" t="str">
            <v>034-839036</v>
          </cell>
          <cell r="H55">
            <v>0</v>
          </cell>
          <cell r="I55" t="str">
            <v>smutsk@mail.rid.go.th</v>
          </cell>
        </row>
        <row r="56">
          <cell r="A56">
            <v>52</v>
          </cell>
          <cell r="B56" t="str">
            <v>โครงการส่งน้ำและบำรุงรักษาภาษีเจริญ</v>
          </cell>
          <cell r="C56" t="str">
            <v>ผู้อำนวยการโครงการส่งน้ำและบำรุงรักษาภาษีเจริญ</v>
          </cell>
          <cell r="D56">
            <v>0</v>
          </cell>
          <cell r="E56">
            <v>0</v>
          </cell>
          <cell r="F56" t="str">
            <v>034-844487</v>
          </cell>
          <cell r="G56" t="str">
            <v>034-844486</v>
          </cell>
          <cell r="H56">
            <v>0</v>
          </cell>
          <cell r="I56" t="str">
            <v>smutsk@mail.rid.go.th</v>
          </cell>
        </row>
        <row r="57">
          <cell r="A57">
            <v>52</v>
          </cell>
          <cell r="B57" t="str">
            <v>สถานีพัฒนาที่ดินจังหวัดสมุรสาคร</v>
          </cell>
          <cell r="C57" t="str">
            <v>ผู้อำนวยการสถานีพัฒนาที่ดินสมุทรสาคร</v>
          </cell>
          <cell r="D57" t="str">
            <v>83 ม.1 ถ.พระราม 2 ต.บางโทรัด</v>
          </cell>
          <cell r="E57" t="str">
            <v>อ.เมือง จ.สมุทรสาคร 74000</v>
          </cell>
          <cell r="F57" t="str">
            <v>034-839265</v>
          </cell>
          <cell r="G57" t="str">
            <v>034-839913</v>
          </cell>
          <cell r="H57">
            <v>0</v>
          </cell>
          <cell r="I57">
            <v>0</v>
          </cell>
        </row>
        <row r="58">
          <cell r="A58">
            <v>53</v>
          </cell>
          <cell r="B58" t="str">
            <v>ศูนย์วิจัยและพัฒนาประมงชายฝั่งสมุทรสาคร</v>
          </cell>
          <cell r="C58" t="str">
            <v>ผู้อำนวยการศูนย์วิจัยและพัฒนาประมงชายฝั่งจังหวัดสมุทรสาคร</v>
          </cell>
          <cell r="D58" t="str">
            <v xml:space="preserve">ต.โคกขาม อ.เมือง </v>
          </cell>
          <cell r="E58" t="str">
            <v>จ.สมุทรสาคร 74000</v>
          </cell>
          <cell r="F58" t="str">
            <v>034-857136/034-426220</v>
          </cell>
          <cell r="G58" t="str">
            <v>034-857138</v>
          </cell>
          <cell r="H58">
            <v>0</v>
          </cell>
          <cell r="I58" t="str">
            <v>cf-samutsa@dof.in.th</v>
          </cell>
        </row>
        <row r="59">
          <cell r="A59">
            <v>54</v>
          </cell>
          <cell r="B59" t="str">
            <v>สำนักงานตรวจบัญชีสหกรณ์จังหวัดสมุทรสาคร</v>
          </cell>
          <cell r="C59" t="str">
            <v>หัวหน้าสำนักงานตรวจบัญชีสหกรณ์จังหวัดสมุทรสาคร</v>
          </cell>
          <cell r="D59">
            <v>0</v>
          </cell>
          <cell r="E59">
            <v>0</v>
          </cell>
          <cell r="F59" t="str">
            <v>034-412000 ต่อ 11</v>
          </cell>
          <cell r="G59" t="str">
            <v>034-423379</v>
          </cell>
          <cell r="H59">
            <v>62389</v>
          </cell>
          <cell r="I59">
            <v>0</v>
          </cell>
        </row>
        <row r="60">
          <cell r="A60">
            <v>55</v>
          </cell>
          <cell r="B60" t="str">
            <v>นิคมสหกรณ์บ้านไร่จังหวัดสมุทรสาคร</v>
          </cell>
          <cell r="C60" t="str">
            <v>ผู้อำนวยการนิคมสหกรณ์บ้านไร่จังหวัดสมุทรสาคร</v>
          </cell>
          <cell r="D60">
            <v>0</v>
          </cell>
          <cell r="E60">
            <v>0</v>
          </cell>
          <cell r="F60" t="str">
            <v>034-478403</v>
          </cell>
          <cell r="G60" t="str">
            <v>034-478361</v>
          </cell>
          <cell r="H60">
            <v>0</v>
          </cell>
          <cell r="I60">
            <v>0</v>
          </cell>
        </row>
        <row r="61">
          <cell r="A61">
            <v>56</v>
          </cell>
          <cell r="B61" t="str">
            <v>นิคมสหกรณ์โคกขามจังหวัดสมุทรสาคร</v>
          </cell>
          <cell r="C61" t="str">
            <v>ผู้อำนวยการนิคมสหกรณ์โคกขามจังหวัดสมุทรสาคร</v>
          </cell>
          <cell r="D61">
            <v>0</v>
          </cell>
          <cell r="E61">
            <v>0</v>
          </cell>
          <cell r="F61" t="str">
            <v>034-457097</v>
          </cell>
          <cell r="G61">
            <v>0</v>
          </cell>
          <cell r="H61">
            <v>0</v>
          </cell>
          <cell r="I61">
            <v>0</v>
          </cell>
        </row>
        <row r="62">
          <cell r="A62">
            <v>57</v>
          </cell>
          <cell r="B62" t="str">
            <v>ศูนย์ส่งเสริมและพัฒนาอาชีพการเกษตรจังหวัดสมุทรสาคร</v>
          </cell>
          <cell r="C62" t="str">
            <v>ผู้อำนวยการศูนย์ส่งเสริมและพัฒนาอาชีพการเกษตรจังหวัดสมุทรสาคร</v>
          </cell>
          <cell r="D62" t="str">
            <v xml:space="preserve">39 ม.2 ต.ท่าไม้ </v>
          </cell>
          <cell r="E62" t="str">
            <v>อ.กระทุ่มแบน จ.สมุทรสาคร 74110</v>
          </cell>
          <cell r="F62" t="str">
            <v>02-4291298-9</v>
          </cell>
          <cell r="G62" t="str">
            <v>02-4291299</v>
          </cell>
          <cell r="H62">
            <v>0</v>
          </cell>
          <cell r="I62">
            <v>0</v>
          </cell>
        </row>
        <row r="63">
          <cell r="A63">
            <v>58</v>
          </cell>
          <cell r="B63" t="str">
            <v>ศูนย์วิจัยและตรวจสอบคุณภาพสัตว์น้ำและผลิตภัณฑ์สัตว์น้ำสมุทรสาคร</v>
          </cell>
          <cell r="C63" t="str">
            <v>ผู้อำนวยการศูนย์วิจัยและตรวจสอบคุณภาพสัตว์น้ำและผลิตภัณฑ์สัตว์น้ำสมุทรสาคร</v>
          </cell>
          <cell r="D63" t="str">
            <v>127 ม.8 ถ.โคกขาม ต.โคกขาม</v>
          </cell>
          <cell r="E63" t="str">
            <v>อ.เมือง จ.สมุทรสาคร 74000</v>
          </cell>
          <cell r="F63" t="str">
            <v>034-857282/034-457423-4</v>
          </cell>
          <cell r="G63" t="str">
            <v>034-857192</v>
          </cell>
          <cell r="H63">
            <v>0</v>
          </cell>
          <cell r="I63">
            <v>0</v>
          </cell>
        </row>
        <row r="64">
          <cell r="A64">
            <v>59</v>
          </cell>
          <cell r="B64" t="str">
            <v>สำนักงานการกีฬาแห่งประเทศไทยจังหวัดสมุทรสาคร</v>
          </cell>
          <cell r="C64" t="str">
            <v>ผู้อำนวยการการกีฬาแห่งประเทศไทยจังหวัดสมุทรสาคร</v>
          </cell>
          <cell r="D64" t="str">
            <v>ถ.เอกชัย ต.มหาชัย</v>
          </cell>
          <cell r="E64" t="str">
            <v>อ.เมือง จ.สมุทรสาคร 74000</v>
          </cell>
          <cell r="F64" t="str">
            <v>034-429254</v>
          </cell>
          <cell r="G64" t="str">
            <v>034-429254</v>
          </cell>
          <cell r="H64">
            <v>0</v>
          </cell>
          <cell r="I64">
            <v>0</v>
          </cell>
        </row>
        <row r="65">
          <cell r="A65">
            <v>60</v>
          </cell>
          <cell r="B65" t="str">
            <v>สถาบันการพลศึกษา ประจำวิทยาเขตสมุทรสาคร</v>
          </cell>
          <cell r="C65" t="str">
            <v>รองอธิการบดีสถาบันการพลศึกษา ประจำวิทยาเขตสมุทรสาคร</v>
          </cell>
          <cell r="D65" t="str">
            <v>ถ.สหกรณ์ ต.บางหญ้าแพรก</v>
          </cell>
          <cell r="E65" t="str">
            <v>อ.เมือง จ.สมุทรสาคร 74000</v>
          </cell>
          <cell r="F65" t="str">
            <v>034-411719 ต่อ 111</v>
          </cell>
          <cell r="G65" t="str">
            <v>034-411719 ต่อ 103</v>
          </cell>
          <cell r="H65">
            <v>0</v>
          </cell>
          <cell r="I65">
            <v>0</v>
          </cell>
        </row>
        <row r="66">
          <cell r="A66">
            <v>61</v>
          </cell>
          <cell r="B66" t="str">
            <v>แขวงทางหลวงชนบทสมุทรสาคร</v>
          </cell>
          <cell r="C66" t="str">
            <v>ผู้อำนวยการแขวงทางหลวงชนบทสมุทรสาคร</v>
          </cell>
          <cell r="D66">
            <v>0</v>
          </cell>
          <cell r="E66">
            <v>0</v>
          </cell>
          <cell r="F66" t="str">
            <v>034-840545/034-442521/034-442522/034-840580</v>
          </cell>
          <cell r="G66" t="str">
            <v>034-840545 ต่อ 16</v>
          </cell>
          <cell r="H66">
            <v>0</v>
          </cell>
          <cell r="I66">
            <v>0</v>
          </cell>
        </row>
        <row r="67">
          <cell r="A67">
            <v>62</v>
          </cell>
          <cell r="B67" t="str">
            <v>แขวงการทางสมุทรสาคร</v>
          </cell>
          <cell r="C67" t="str">
            <v>ผู้อำนวยการแขวงทางหลวงสมุทรสาคร</v>
          </cell>
          <cell r="D67" t="str">
            <v>ม.12 ถ.เพชรเกษม ต.อ้อมน้อย</v>
          </cell>
          <cell r="E67" t="str">
            <v>อ.กระทุ่มแบน จ.สมุทรสาคร 74110</v>
          </cell>
          <cell r="F67" t="str">
            <v>02-4206822-3</v>
          </cell>
          <cell r="G67" t="str">
            <v>02-4202367</v>
          </cell>
          <cell r="H67">
            <v>0</v>
          </cell>
          <cell r="I67">
            <v>0</v>
          </cell>
        </row>
        <row r="68">
          <cell r="A68">
            <v>63</v>
          </cell>
          <cell r="B68" t="str">
            <v>สำนักงานเจ้าท่าภูมิภาคสาขาสมุทรสาคร</v>
          </cell>
          <cell r="C68" t="str">
            <v>ผู้อำนวยการสำนักงานเจ้าท่าภูมิภาคสาขาสมุทรสาคร</v>
          </cell>
          <cell r="D68" t="str">
            <v xml:space="preserve">ซ.เจียมอนุสรณ์ ถ.เอกชัย ต.มหาชัย </v>
          </cell>
          <cell r="E68" t="str">
            <v>อ.เมือง จ.สมุทรสาคร 74000</v>
          </cell>
          <cell r="F68" t="str">
            <v>034-412688/034-414657</v>
          </cell>
          <cell r="G68" t="str">
            <v>034-412688</v>
          </cell>
          <cell r="H68">
            <v>0</v>
          </cell>
          <cell r="I68">
            <v>0</v>
          </cell>
        </row>
        <row r="69">
          <cell r="A69">
            <v>64</v>
          </cell>
          <cell r="B69" t="str">
            <v>ศูนย์ส่งเสริมการเรียนรู้และพัฒนาทรัพยากรป่าชายเลนที่ 2</v>
          </cell>
          <cell r="C69" t="str">
            <v>หัวหน้าศูนย์ส่งเสริมการเรียนรู้และพัฒนาทรัพยากรป่าชายเลนที่ 2</v>
          </cell>
          <cell r="D69">
            <v>0</v>
          </cell>
          <cell r="E69">
            <v>0</v>
          </cell>
          <cell r="F69" t="str">
            <v>034-498262-3</v>
          </cell>
          <cell r="G69" t="str">
            <v>034-498263</v>
          </cell>
          <cell r="H69">
            <v>0</v>
          </cell>
          <cell r="I69">
            <v>0</v>
          </cell>
        </row>
        <row r="70">
          <cell r="A70">
            <v>65</v>
          </cell>
          <cell r="B70" t="str">
            <v>ศูนย์วิจัยทรัพยากรทางทะเลและชายฝั่งอ่าวไทย ตอนบน</v>
          </cell>
          <cell r="C70" t="str">
            <v>ผู้อำนวยการศูนย์วิจัยทรัพยากรทางทะเลและชายฝั่งอ่าวไทยตอนบน</v>
          </cell>
          <cell r="D70">
            <v>0</v>
          </cell>
          <cell r="E70">
            <v>0</v>
          </cell>
          <cell r="F70" t="str">
            <v>034-497073-5</v>
          </cell>
          <cell r="G70" t="str">
            <v>034-497073-4 กด3</v>
          </cell>
          <cell r="H70">
            <v>0</v>
          </cell>
          <cell r="I70" t="str">
            <v>webmaster@mcrc-upper.go.th</v>
          </cell>
        </row>
        <row r="71">
          <cell r="A71">
            <v>66</v>
          </cell>
          <cell r="B71" t="str">
            <v>ศูนย์ประสานงานป่าไม้สมุทรสาคร</v>
          </cell>
          <cell r="C71" t="str">
            <v>หัวหน้าศูนย์ประสานงานป่าไม้สมุทรสาคร</v>
          </cell>
          <cell r="D71">
            <v>0</v>
          </cell>
          <cell r="E71">
            <v>0</v>
          </cell>
          <cell r="F71" t="str">
            <v>034-810300/034-411681</v>
          </cell>
          <cell r="G71" t="str">
            <v>034-810300</v>
          </cell>
          <cell r="H71">
            <v>0</v>
          </cell>
          <cell r="I71">
            <v>0</v>
          </cell>
        </row>
        <row r="72">
          <cell r="A72">
            <v>67</v>
          </cell>
          <cell r="B72" t="str">
            <v>สำนักงานพัฒนาธุรกิจการค้าจังหวัดสมุทรสาคร</v>
          </cell>
          <cell r="C72" t="str">
            <v>หัวหน้าสำนักงานพัฒนาธุรกิจการค้าจังหวัดสมุทรสาคร</v>
          </cell>
          <cell r="D72">
            <v>0</v>
          </cell>
          <cell r="E72">
            <v>0</v>
          </cell>
          <cell r="F72" t="str">
            <v>034-820267/034-427529</v>
          </cell>
          <cell r="G72" t="str">
            <v>034-820267</v>
          </cell>
          <cell r="H72">
            <v>0</v>
          </cell>
          <cell r="I72">
            <v>0</v>
          </cell>
        </row>
        <row r="73">
          <cell r="A73">
            <v>68</v>
          </cell>
          <cell r="B73" t="str">
            <v>สำนักงานการค้าภายในจังหวัดสมุทรสาคร</v>
          </cell>
          <cell r="C73" t="str">
            <v>การค้าภายในจังหวัดสมุทรสาคร</v>
          </cell>
          <cell r="D73">
            <v>0</v>
          </cell>
          <cell r="E73">
            <v>0</v>
          </cell>
          <cell r="F73" t="str">
            <v>034-411869/034-413566</v>
          </cell>
          <cell r="G73" t="str">
            <v>034-820745</v>
          </cell>
          <cell r="H73">
            <v>0</v>
          </cell>
          <cell r="I73" t="str">
            <v>sakhon@dit.go.th</v>
          </cell>
        </row>
        <row r="74">
          <cell r="A74">
            <v>69</v>
          </cell>
          <cell r="B74" t="str">
            <v>ศูนย์คุ้มครองคนไร้ที่พึ่งจังหวัดสมุทรสาคร</v>
          </cell>
          <cell r="C74" t="str">
            <v>ผู้อำนวยการศูนย์คุ้มครองคนไร้ที่พึ่งจังหวัดสมุทรสาคร</v>
          </cell>
          <cell r="D74">
            <v>0</v>
          </cell>
          <cell r="E74">
            <v>0</v>
          </cell>
          <cell r="F74" t="str">
            <v>034-432663</v>
          </cell>
          <cell r="G74" t="str">
            <v>034-432663</v>
          </cell>
          <cell r="H74">
            <v>0</v>
          </cell>
          <cell r="I74">
            <v>0</v>
          </cell>
        </row>
        <row r="75">
          <cell r="A75">
            <v>70</v>
          </cell>
          <cell r="B75" t="str">
            <v>บ้านพักเด็กและครอบครัวจังหวัดสมุทรสาคร</v>
          </cell>
          <cell r="C75" t="str">
            <v>หัวหน้าบ้านพักเด็กและครอบครัวจังหวัดสมุทรสาคร</v>
          </cell>
          <cell r="D75">
            <v>0</v>
          </cell>
          <cell r="E75">
            <v>0</v>
          </cell>
          <cell r="F75" t="str">
            <v>034-457551/034-432521</v>
          </cell>
          <cell r="G75" t="str">
            <v>034-457551</v>
          </cell>
          <cell r="H75">
            <v>0</v>
          </cell>
          <cell r="I75">
            <v>0</v>
          </cell>
        </row>
        <row r="76">
          <cell r="A76">
            <v>71</v>
          </cell>
          <cell r="B76" t="str">
            <v>สถานพินิจและคุ้มครองเด็กและเยาวชนจังหวัดสมุทรสาคร</v>
          </cell>
          <cell r="C76" t="str">
            <v>ผู้อำนวยการสถานพินิจและคุ้มครองเด็กและเยาวชนจังหวัดสมุทรสาคร</v>
          </cell>
          <cell r="D76" t="str">
            <v xml:space="preserve">929/13 ม.3 ถ.สรศักดิ์ ต.มหาชัย  </v>
          </cell>
          <cell r="E76" t="str">
            <v>อ.เมือง จ.สมุทรสาคร 74000</v>
          </cell>
          <cell r="F76" t="str">
            <v>034-423472-4</v>
          </cell>
          <cell r="G76" t="str">
            <v>034-423474</v>
          </cell>
          <cell r="H76">
            <v>0</v>
          </cell>
          <cell r="I76">
            <v>0</v>
          </cell>
        </row>
        <row r="77">
          <cell r="A77">
            <v>72</v>
          </cell>
          <cell r="B77" t="str">
            <v>ศูนย์พัฒนาฝีมือแรงงานจังหวัดสมุทรสาคร</v>
          </cell>
          <cell r="C77" t="str">
            <v>ผู้อำนวยการศูนย์พัฒนาฝีมือแรงงานจังหวัดสมุทรสาคร</v>
          </cell>
          <cell r="D77" t="str">
            <v>59/4  ม.1 พันธุวงศ์ ต.บ้านเกาะ</v>
          </cell>
          <cell r="E77" t="str">
            <v>อ.เมือง จ.สมุทรสาคร 74000</v>
          </cell>
          <cell r="F77" t="str">
            <v>034-879318-20</v>
          </cell>
          <cell r="G77" t="str">
            <v>034-879318 ต่อ 103</v>
          </cell>
          <cell r="H77">
            <v>0</v>
          </cell>
          <cell r="I77">
            <v>0</v>
          </cell>
        </row>
        <row r="78">
          <cell r="A78">
            <v>73</v>
          </cell>
          <cell r="B78" t="str">
            <v>ศูนย์ความปลอดภัยในการทำงานพื้นที่ 7</v>
          </cell>
          <cell r="C78" t="str">
            <v>ผู้อำนวยการศูนย์ความปลอดภัยในการทำงานพื้นที่ 7</v>
          </cell>
          <cell r="D78">
            <v>0</v>
          </cell>
          <cell r="E78">
            <v>0</v>
          </cell>
          <cell r="F78" t="str">
            <v>034-812871-2</v>
          </cell>
          <cell r="G78" t="str">
            <v>034-812871-2</v>
          </cell>
          <cell r="H78">
            <v>0</v>
          </cell>
          <cell r="I78">
            <v>0</v>
          </cell>
        </row>
        <row r="79">
          <cell r="A79">
            <v>74</v>
          </cell>
          <cell r="B79" t="str">
            <v>สำนักงานเขตพื้นที่การศึกษาประถมศึกษาสมุทรสาคร</v>
          </cell>
          <cell r="C79" t="str">
            <v>ผู้อำนวยการสำนักงานเขตพื้นที่การศึกษาประถมศึกษาสมุทรสาคร</v>
          </cell>
          <cell r="D79">
            <v>0</v>
          </cell>
          <cell r="E79">
            <v>0</v>
          </cell>
          <cell r="F79" t="str">
            <v>034-826255/034-826252</v>
          </cell>
          <cell r="G79" t="str">
            <v>034-826253/034-426255</v>
          </cell>
          <cell r="H79">
            <v>0</v>
          </cell>
          <cell r="I79">
            <v>0</v>
          </cell>
        </row>
        <row r="80">
          <cell r="A80">
            <v>75</v>
          </cell>
          <cell r="B80" t="str">
            <v>สำนักงานส่งเสริมสวัสดิการและสวัสดิภาพครูและบุคลากรทางการศึกษา</v>
          </cell>
          <cell r="C80" t="str">
            <v>ผู้อำนวยการส่งเสริมสวัสดิการและสวัสดิภาพครูและบุคลากรทางการศึกษา</v>
          </cell>
          <cell r="D80">
            <v>0</v>
          </cell>
          <cell r="E80">
            <v>0</v>
          </cell>
          <cell r="F80" t="str">
            <v>034-827097/034-425225</v>
          </cell>
          <cell r="G80" t="str">
            <v>034-425225</v>
          </cell>
          <cell r="H80">
            <v>0</v>
          </cell>
          <cell r="I80">
            <v>0</v>
          </cell>
        </row>
        <row r="81">
          <cell r="A81">
            <v>76</v>
          </cell>
          <cell r="B81" t="str">
            <v>ศูนย์การศึกษานอกโรงเรียนจังหวัดสมุทรสาคร</v>
          </cell>
          <cell r="C81" t="str">
            <v>ผู้อำนวยการศูนย์การศึกษานอกโรงเรียนจังหวัดสมุทรสาคร</v>
          </cell>
          <cell r="D81" t="str">
            <v xml:space="preserve">38 ม.6 ถ.พระราม 2 </v>
          </cell>
          <cell r="E81" t="str">
            <v>อ.เมือง จ.สมุทรสาคร 74000</v>
          </cell>
          <cell r="F81" t="str">
            <v>034-421677-8</v>
          </cell>
          <cell r="G81" t="str">
            <v>034-421677</v>
          </cell>
          <cell r="H81">
            <v>0</v>
          </cell>
          <cell r="I81">
            <v>0</v>
          </cell>
        </row>
        <row r="82">
          <cell r="A82">
            <v>77</v>
          </cell>
          <cell r="B82" t="str">
            <v>ศูนย์วิทยาศาสตร์เพื่อการศึกษาสมุทรสาคร</v>
          </cell>
          <cell r="C82" t="str">
            <v>ผู้อำนวยการศูนย์วิทยาศาสตร์เพื่อการศึกษาจังหวัดสมุทรสาคร</v>
          </cell>
          <cell r="D82" t="str">
            <v xml:space="preserve">28/44 ม.1 ต.โคกขาม </v>
          </cell>
          <cell r="E82" t="str">
            <v>อ.เมือง จ.สมุทรสาคร 74000</v>
          </cell>
          <cell r="F82" t="str">
            <v>034-452122/034-452126-7 ต่อ 105</v>
          </cell>
          <cell r="G82" t="str">
            <v>034-452122 ต่อ 102</v>
          </cell>
          <cell r="H82">
            <v>0</v>
          </cell>
          <cell r="I82">
            <v>0</v>
          </cell>
        </row>
        <row r="83">
          <cell r="A83">
            <v>78</v>
          </cell>
          <cell r="B83" t="str">
            <v>ศูนย์การศึกษาพิเศษประจำจังหวัดสมุทรสาคร</v>
          </cell>
          <cell r="C83" t="str">
            <v>ผู้อำนวยการศูนย์การศึกษาพิเศษประจำจังหวัดสมุทรสาคร</v>
          </cell>
          <cell r="D83" t="str">
            <v>ถ.พระราม 2 ต.มหาชัย</v>
          </cell>
          <cell r="E83" t="str">
            <v>อ.เมือง จ.สมุทรสาคร 74000</v>
          </cell>
          <cell r="F83" t="str">
            <v>034-413507/034-413751</v>
          </cell>
          <cell r="G83" t="str">
            <v>034-413507/034-413751</v>
          </cell>
          <cell r="H83">
            <v>0</v>
          </cell>
          <cell r="I83">
            <v>0</v>
          </cell>
        </row>
        <row r="84">
          <cell r="A84">
            <v>79</v>
          </cell>
          <cell r="B84" t="str">
            <v>สำนักงานอัยการจังหวัดสมุทรสาคร</v>
          </cell>
          <cell r="C84" t="str">
            <v>อัยการจังหวัดสมุทรสาคร</v>
          </cell>
          <cell r="D84">
            <v>0</v>
          </cell>
          <cell r="E84">
            <v>0</v>
          </cell>
          <cell r="F84" t="str">
            <v>อัยการ จ. 034-412655/034-810979</v>
          </cell>
          <cell r="G84" t="str">
            <v>034-810979</v>
          </cell>
          <cell r="H84">
            <v>0</v>
          </cell>
          <cell r="I84">
            <v>0</v>
          </cell>
        </row>
        <row r="85">
          <cell r="A85">
            <v>80</v>
          </cell>
          <cell r="B85">
            <v>0</v>
          </cell>
          <cell r="C85">
            <v>0</v>
          </cell>
          <cell r="D85">
            <v>0</v>
          </cell>
          <cell r="E85">
            <v>0</v>
          </cell>
          <cell r="F85" t="str">
            <v>ประจำกรม 034-412423/034-411505 ต่อ 114</v>
          </cell>
          <cell r="G85" t="str">
            <v>034-810979</v>
          </cell>
          <cell r="H85">
            <v>0</v>
          </cell>
          <cell r="I85">
            <v>0</v>
          </cell>
        </row>
        <row r="86">
          <cell r="A86">
            <v>81</v>
          </cell>
          <cell r="B86">
            <v>0</v>
          </cell>
          <cell r="C86">
            <v>0</v>
          </cell>
          <cell r="D86">
            <v>0</v>
          </cell>
          <cell r="E86">
            <v>0</v>
          </cell>
          <cell r="F86" t="str">
            <v>แผนกคดีเยาวชน 034-424811</v>
          </cell>
          <cell r="G86" t="str">
            <v>034-424810</v>
          </cell>
          <cell r="H86">
            <v>0</v>
          </cell>
          <cell r="I86">
            <v>0</v>
          </cell>
        </row>
        <row r="87">
          <cell r="A87">
            <v>82</v>
          </cell>
          <cell r="B87" t="str">
            <v>วิทยาลัยเทคนิคสมุทรสาคร</v>
          </cell>
          <cell r="C87">
            <v>0</v>
          </cell>
          <cell r="D87">
            <v>0</v>
          </cell>
          <cell r="E87">
            <v>0</v>
          </cell>
          <cell r="F87" t="str">
            <v>034-411248</v>
          </cell>
          <cell r="G87" t="str">
            <v>034-411185</v>
          </cell>
          <cell r="H87">
            <v>0</v>
          </cell>
          <cell r="I87">
            <v>0</v>
          </cell>
        </row>
        <row r="88">
          <cell r="A88">
            <v>83</v>
          </cell>
          <cell r="B88" t="str">
            <v>วิทยาลัยชุมชนสมุทรสาคร</v>
          </cell>
          <cell r="C88" t="str">
            <v>ผู้อำนวยการวิทยาลัยชุมชนสมุทรสาคร</v>
          </cell>
          <cell r="D88">
            <v>0</v>
          </cell>
          <cell r="E88">
            <v>0</v>
          </cell>
          <cell r="F88" t="str">
            <v>034-450001-2</v>
          </cell>
          <cell r="G88" t="str">
            <v>034-450003</v>
          </cell>
          <cell r="H88">
            <v>0</v>
          </cell>
          <cell r="I88">
            <v>0</v>
          </cell>
        </row>
        <row r="89">
          <cell r="A89">
            <v>84</v>
          </cell>
          <cell r="B89" t="str">
            <v>มหาวิทยาลัย</v>
          </cell>
          <cell r="C89">
            <v>0</v>
          </cell>
          <cell r="D89">
            <v>0</v>
          </cell>
          <cell r="E89">
            <v>0</v>
          </cell>
          <cell r="F89">
            <v>0</v>
          </cell>
          <cell r="G89">
            <v>0</v>
          </cell>
          <cell r="H89">
            <v>0</v>
          </cell>
          <cell r="I89">
            <v>0</v>
          </cell>
        </row>
        <row r="90">
          <cell r="A90">
            <v>85</v>
          </cell>
          <cell r="B90" t="str">
            <v>ไม่มี</v>
          </cell>
          <cell r="C90">
            <v>0</v>
          </cell>
          <cell r="D90">
            <v>0</v>
          </cell>
          <cell r="E90">
            <v>0</v>
          </cell>
          <cell r="F90">
            <v>0</v>
          </cell>
          <cell r="G90">
            <v>0</v>
          </cell>
          <cell r="H90">
            <v>0</v>
          </cell>
          <cell r="I90">
            <v>0</v>
          </cell>
        </row>
        <row r="91">
          <cell r="A91">
            <v>86</v>
          </cell>
          <cell r="B91" t="str">
            <v>หน่วยงานอื่น ๆ ของรัฐ (รัฐวิสาหกิจ)</v>
          </cell>
          <cell r="C91">
            <v>0</v>
          </cell>
          <cell r="D91">
            <v>0</v>
          </cell>
          <cell r="E91">
            <v>0</v>
          </cell>
          <cell r="F91">
            <v>0</v>
          </cell>
          <cell r="G91">
            <v>0</v>
          </cell>
          <cell r="H91">
            <v>0</v>
          </cell>
          <cell r="I91">
            <v>0</v>
          </cell>
        </row>
        <row r="92">
          <cell r="A92">
            <v>87</v>
          </cell>
          <cell r="B92" t="str">
            <v>สำนักงานการไฟฟ้าส่วนภูมิภาคจังหวัดสมุทรสาคร</v>
          </cell>
          <cell r="C92" t="str">
            <v>ผู้จัดการการไฟฟ้าส่วนภูมิภาคจังหวัดสมุทรสาคร</v>
          </cell>
          <cell r="D92" t="str">
            <v>ถ.วิเชียรโชฎก ต.มหาชัย</v>
          </cell>
          <cell r="E92" t="str">
            <v>อ.เมือง จ.สมุทรสาคร 74000</v>
          </cell>
          <cell r="F92" t="str">
            <v>034-411820 / 034-820926-7 ต่อ 39101</v>
          </cell>
          <cell r="G92" t="str">
            <v>034-427135</v>
          </cell>
          <cell r="H92">
            <v>0</v>
          </cell>
          <cell r="I92">
            <v>0</v>
          </cell>
        </row>
        <row r="93">
          <cell r="A93">
            <v>88</v>
          </cell>
          <cell r="B93" t="str">
            <v>สำนักงานประปาสมุทรสาคร</v>
          </cell>
          <cell r="C93" t="str">
            <v>ผู้จัดการสำนักงานประปาสมุทรสาคร</v>
          </cell>
          <cell r="D93" t="str">
            <v>93/796 ม.7 ต.ท่าทราย</v>
          </cell>
          <cell r="E93" t="str">
            <v>อ.เมือง จ.สมุทรสาคร 74000</v>
          </cell>
          <cell r="F93" t="str">
            <v>034-411844/034-421260</v>
          </cell>
          <cell r="G93" t="str">
            <v>034-426911</v>
          </cell>
          <cell r="H93">
            <v>0</v>
          </cell>
          <cell r="I93">
            <v>0</v>
          </cell>
        </row>
        <row r="94">
          <cell r="A94">
            <v>89</v>
          </cell>
          <cell r="B94" t="str">
            <v>บริษัท ที โอ ที จำกัด (มหาชน)</v>
          </cell>
          <cell r="C94" t="str">
            <v>ผู้จัดการศูนย์บริการลูกค้าสาขาสมุทรสาคร</v>
          </cell>
          <cell r="D94" t="str">
            <v>ถ.สรศักดิ์ ต.มหาชัย</v>
          </cell>
          <cell r="E94" t="str">
            <v>อ.เมือง จ.สมุทรสาคร 74000</v>
          </cell>
          <cell r="F94" t="str">
            <v>034-411000 / 034-425000</v>
          </cell>
          <cell r="G94" t="str">
            <v>034-424869</v>
          </cell>
          <cell r="H94">
            <v>0</v>
          </cell>
          <cell r="I94">
            <v>0</v>
          </cell>
        </row>
        <row r="95">
          <cell r="A95">
            <v>90</v>
          </cell>
          <cell r="B95" t="str">
            <v>สำนักงานบริการลูกค้า กสท.สมุทรสาคร</v>
          </cell>
          <cell r="C95" t="str">
            <v>ผุ้จัดการสำนักงานบริการลูกค้า กสท.สมุทรสาคร</v>
          </cell>
          <cell r="D95" t="str">
            <v xml:space="preserve">923/102 ถ.เอกชัย </v>
          </cell>
          <cell r="E95" t="str">
            <v>อ.เมือง จ.สมุทรสาคร 74000</v>
          </cell>
          <cell r="F95" t="str">
            <v>034-119038</v>
          </cell>
          <cell r="G95" t="str">
            <v>034-119039</v>
          </cell>
          <cell r="H95">
            <v>0</v>
          </cell>
          <cell r="I95">
            <v>0</v>
          </cell>
        </row>
        <row r="96">
          <cell r="A96">
            <v>91</v>
          </cell>
          <cell r="B96" t="str">
            <v>ที่ทำการไปรษณีย์จังหวัดสมุทรสาคร</v>
          </cell>
          <cell r="C96" t="str">
            <v>นายไปรษณีย์จังหวัดสมุทรสาคร</v>
          </cell>
          <cell r="D96" t="str">
            <v>886 ถ.สุคนธวิท ตงมหาชัย</v>
          </cell>
          <cell r="E96" t="str">
            <v>อ.เมือง จ.สมุทรสาคร 74000</v>
          </cell>
          <cell r="F96" t="str">
            <v>034-411015 / 034-422806 / 034-413179</v>
          </cell>
          <cell r="G96" t="str">
            <v>034-425110 ต่อ 112</v>
          </cell>
          <cell r="H96">
            <v>0</v>
          </cell>
          <cell r="I96">
            <v>0</v>
          </cell>
        </row>
        <row r="97">
          <cell r="A97">
            <v>92</v>
          </cell>
          <cell r="B97" t="str">
            <v>สถานีรถไฟมหาชัย</v>
          </cell>
          <cell r="C97" t="str">
            <v>นายสถานีรถไฟมหาชัย</v>
          </cell>
          <cell r="D97" t="str">
            <v>ต.มหาชัย อ.เมือง จ.สมุทรสาคร 74000</v>
          </cell>
          <cell r="E97">
            <v>0</v>
          </cell>
          <cell r="F97" t="str">
            <v>นายสถานี 034-411003</v>
          </cell>
          <cell r="G97" t="str">
            <v>034-413648</v>
          </cell>
          <cell r="H97">
            <v>0</v>
          </cell>
          <cell r="I97">
            <v>0</v>
          </cell>
        </row>
        <row r="98">
          <cell r="A98">
            <v>93</v>
          </cell>
          <cell r="B98">
            <v>0</v>
          </cell>
          <cell r="C98">
            <v>0</v>
          </cell>
          <cell r="D98">
            <v>0</v>
          </cell>
          <cell r="E98">
            <v>0</v>
          </cell>
          <cell r="F98" t="str">
            <v>สารวัตร 034-413648</v>
          </cell>
          <cell r="G98" t="str">
            <v>034-413648</v>
          </cell>
          <cell r="H98">
            <v>0</v>
          </cell>
          <cell r="I98">
            <v>0</v>
          </cell>
        </row>
        <row r="99">
          <cell r="A99">
            <v>94</v>
          </cell>
          <cell r="B99" t="str">
            <v>สำนักงานนิคมอุตสาหกรรมสมุทรสาคร</v>
          </cell>
          <cell r="C99" t="str">
            <v>ผู้จัดการนิคมอุตสาหกรรมสมุทรสาคร</v>
          </cell>
          <cell r="D99" t="str">
            <v>ถ.พระราม 2  ต.บางกระเจ้า</v>
          </cell>
          <cell r="E99" t="str">
            <v>อ.เมือง จ.สมุทรสาคร 74000</v>
          </cell>
          <cell r="F99" t="str">
            <v>034-490066-8</v>
          </cell>
          <cell r="G99" t="str">
            <v>034-490070</v>
          </cell>
          <cell r="H99">
            <v>0</v>
          </cell>
          <cell r="I99">
            <v>0</v>
          </cell>
        </row>
        <row r="100">
          <cell r="A100">
            <v>95</v>
          </cell>
          <cell r="B100" t="str">
            <v>สำนักงานการเคหะชุมชนสมุทรสาคร</v>
          </cell>
          <cell r="C100" t="str">
            <v>หัวหน้าสำนักงานการเคหะชุมชนสมุทรสาคร</v>
          </cell>
          <cell r="D100" t="str">
            <v>33 ม.4 ถ.พระราม 2 ต.ท่าจีน</v>
          </cell>
          <cell r="E100" t="str">
            <v>อ.เมือง จ.สมุทรสาคร 74000</v>
          </cell>
          <cell r="F100" t="str">
            <v>034-497081/ 034-497048</v>
          </cell>
          <cell r="G100" t="str">
            <v>034-497081</v>
          </cell>
          <cell r="H100">
            <v>0</v>
          </cell>
          <cell r="I100">
            <v>0</v>
          </cell>
        </row>
        <row r="101">
          <cell r="A101">
            <v>96</v>
          </cell>
          <cell r="B101" t="str">
            <v>สำนักงานสะพานปลาสมุทรสาคร</v>
          </cell>
          <cell r="C101" t="str">
            <v>ผู้จัดการสะพานปลาสมุทรสาคร</v>
          </cell>
          <cell r="D101" t="str">
            <v>ถ.วิเชียรโชฎก ต.มหาชัย</v>
          </cell>
          <cell r="E101" t="str">
            <v>อ.เมือง จ.สมุทรสาคร 74000</v>
          </cell>
          <cell r="F101" t="str">
            <v>034-422803</v>
          </cell>
          <cell r="G101" t="str">
            <v>034-820320</v>
          </cell>
          <cell r="H101">
            <v>0</v>
          </cell>
          <cell r="I101">
            <v>0</v>
          </cell>
        </row>
        <row r="102">
          <cell r="A102">
            <v>97</v>
          </cell>
          <cell r="B102" t="str">
            <v>โทรศัพท์จังหวัด ส่วนบริการลูกค้า จังหวัดสมุทรสาคร</v>
          </cell>
          <cell r="C102">
            <v>0</v>
          </cell>
          <cell r="D102">
            <v>0</v>
          </cell>
          <cell r="E102">
            <v>0</v>
          </cell>
          <cell r="F102" t="str">
            <v>034-426111</v>
          </cell>
          <cell r="G102" t="str">
            <v>034-424869</v>
          </cell>
          <cell r="H102">
            <v>0</v>
          </cell>
          <cell r="I102">
            <v>0</v>
          </cell>
        </row>
        <row r="103">
          <cell r="A103">
            <v>98</v>
          </cell>
          <cell r="B103" t="str">
            <v>ภาคประชาสังคม</v>
          </cell>
          <cell r="C103">
            <v>0</v>
          </cell>
          <cell r="D103">
            <v>0</v>
          </cell>
          <cell r="E103">
            <v>0</v>
          </cell>
          <cell r="F103">
            <v>0</v>
          </cell>
          <cell r="G103">
            <v>0</v>
          </cell>
          <cell r="H103">
            <v>0</v>
          </cell>
          <cell r="I103">
            <v>0</v>
          </cell>
        </row>
        <row r="104">
          <cell r="A104">
            <v>99</v>
          </cell>
          <cell r="B104">
            <v>0</v>
          </cell>
          <cell r="C104" t="str">
            <v>คุณนวลอนงค์  สำเภาทอง</v>
          </cell>
          <cell r="D104" t="str">
            <v>58/3 ม.4 ต.บางโทรัด</v>
          </cell>
          <cell r="E104" t="str">
            <v>อ.เมือง จ.สมุทรสาคร 74000</v>
          </cell>
          <cell r="F104" t="str">
            <v>081-9477574</v>
          </cell>
          <cell r="G104">
            <v>0</v>
          </cell>
          <cell r="H104">
            <v>0</v>
          </cell>
          <cell r="I104">
            <v>0</v>
          </cell>
        </row>
        <row r="105">
          <cell r="A105">
            <v>100</v>
          </cell>
          <cell r="B105" t="str">
            <v>ชมรมส่งเสริมพัฒนาสตรี จังหวัดสมุทรสาคร</v>
          </cell>
          <cell r="C105" t="str">
            <v>คุณทิพวัลย์  ศรีจินดา</v>
          </cell>
          <cell r="D105" t="str">
            <v>32 ม.5 ต.หนองนกไข่</v>
          </cell>
          <cell r="E105" t="str">
            <v>อ.กระทุ่มแบน จ.สมุทรสาคร 74110</v>
          </cell>
          <cell r="F105" t="str">
            <v>081-4509281</v>
          </cell>
          <cell r="G105">
            <v>0</v>
          </cell>
          <cell r="H105">
            <v>0</v>
          </cell>
          <cell r="I105">
            <v>0</v>
          </cell>
        </row>
        <row r="106">
          <cell r="A106">
            <v>101</v>
          </cell>
          <cell r="B106">
            <v>0</v>
          </cell>
          <cell r="C106" t="str">
            <v>นายนรินทร์  บุญร่วม</v>
          </cell>
          <cell r="D106" t="str">
            <v>840/5 ข้างท่าเรือเทศบาล ต.มหาชัย</v>
          </cell>
          <cell r="E106" t="str">
            <v>อ.เมือง จ.สมุทรสาคร 74000</v>
          </cell>
          <cell r="F106">
            <v>0</v>
          </cell>
          <cell r="G106">
            <v>0</v>
          </cell>
          <cell r="H106">
            <v>0</v>
          </cell>
          <cell r="I106">
            <v>0</v>
          </cell>
        </row>
        <row r="107">
          <cell r="A107">
            <v>102</v>
          </cell>
          <cell r="B107">
            <v>0</v>
          </cell>
          <cell r="C107" t="str">
            <v>นางเรณู  ดิษฐเอม</v>
          </cell>
          <cell r="D107" t="str">
            <v>45/4 ม.1 ต.คลองตัน</v>
          </cell>
          <cell r="E107" t="str">
            <v>อ.บ้านแพ้ว จ.สมุทรสาคร 74120</v>
          </cell>
          <cell r="F107" t="str">
            <v>087-9076808</v>
          </cell>
          <cell r="G107">
            <v>0</v>
          </cell>
          <cell r="H107">
            <v>0</v>
          </cell>
          <cell r="I107">
            <v>0</v>
          </cell>
        </row>
        <row r="108">
          <cell r="A108">
            <v>103</v>
          </cell>
          <cell r="B108" t="str">
            <v>สถาบันพัฒนาองค์กรชุมชนเอกชนจังหวัดสมุทรสาคร</v>
          </cell>
          <cell r="C108" t="str">
            <v>นางอรุณรัตน์  น้อมนพ</v>
          </cell>
          <cell r="D108" t="str">
            <v>264/19 ถ.สุคนธวิท ต.ตลาดกระทุ่มแบน</v>
          </cell>
          <cell r="E108" t="str">
            <v>อ.กระทุ่มแบน จ.สมุทรสาคร 74110</v>
          </cell>
          <cell r="F108" t="str">
            <v>089-9868587</v>
          </cell>
          <cell r="G108">
            <v>0</v>
          </cell>
          <cell r="H108">
            <v>0</v>
          </cell>
          <cell r="I108">
            <v>0</v>
          </cell>
        </row>
        <row r="109">
          <cell r="A109">
            <v>104</v>
          </cell>
          <cell r="B109" t="str">
            <v>ประธานเครือข่ายอาสาสมัครพิทักษ์ทรัพยากรทางทะเลและชายฝั่ง</v>
          </cell>
          <cell r="C109" t="str">
            <v>นายวรพล  ดวงล้อมจันทร์</v>
          </cell>
          <cell r="D109" t="str">
            <v>19/197 หมู่บ้านเอกชัยธานี ซ.เอกชัย 130</v>
          </cell>
          <cell r="E109" t="str">
            <v>แขวงบางบอน เขตบางบอน กทม. 10150</v>
          </cell>
          <cell r="F109" t="str">
            <v>081-4436425</v>
          </cell>
          <cell r="G109">
            <v>0</v>
          </cell>
          <cell r="H109">
            <v>0</v>
          </cell>
          <cell r="I109">
            <v>0</v>
          </cell>
        </row>
        <row r="110">
          <cell r="A110">
            <v>105</v>
          </cell>
          <cell r="B110" t="str">
            <v>ประธานศูนย์ประสานงานองค์กรภาคเอกชนจังหวัดสมุทรสาคร</v>
          </cell>
          <cell r="C110" t="str">
            <v>นายปรีชา ศิริแสงอารำพี</v>
          </cell>
          <cell r="D110" t="str">
            <v>69/16 ม.13 ต.ท่าทราย</v>
          </cell>
          <cell r="E110" t="str">
            <v>อ.เมือง จ.สมุทรสาคร 74000</v>
          </cell>
          <cell r="F110" t="str">
            <v>089-2031388</v>
          </cell>
          <cell r="G110">
            <v>0</v>
          </cell>
          <cell r="H110">
            <v>0</v>
          </cell>
          <cell r="I110">
            <v>0</v>
          </cell>
        </row>
        <row r="111">
          <cell r="A111">
            <v>106</v>
          </cell>
          <cell r="B111">
            <v>0</v>
          </cell>
          <cell r="C111" t="str">
            <v>นายพิษณุ  สำรวยรื่น</v>
          </cell>
          <cell r="D111" t="str">
            <v>105 ม.12 ต.บางยาง</v>
          </cell>
          <cell r="E111" t="str">
            <v>อ.กระทุ่มแบน จ.สมุทรสาคร 74110</v>
          </cell>
          <cell r="F111" t="str">
            <v>081-8381783</v>
          </cell>
          <cell r="G111">
            <v>0</v>
          </cell>
          <cell r="H111">
            <v>0</v>
          </cell>
          <cell r="I111">
            <v>0</v>
          </cell>
        </row>
        <row r="112">
          <cell r="A112">
            <v>107</v>
          </cell>
          <cell r="B112" t="str">
            <v>ประธานสภาองค์กรชุมชนจังหวัดสมุทรสาคร</v>
          </cell>
          <cell r="C112" t="str">
            <v>นายวิเชียร  วงษ์วรรณรัตน์</v>
          </cell>
          <cell r="D112" t="str">
            <v>172 ม.5 ต.อำแพง</v>
          </cell>
          <cell r="E112" t="str">
            <v>อ.บ้านแพ้ว จ.สมุทรสาคร 74120</v>
          </cell>
          <cell r="F112" t="str">
            <v>081-4219505/034-433172</v>
          </cell>
          <cell r="G112">
            <v>0</v>
          </cell>
          <cell r="H112">
            <v>0</v>
          </cell>
          <cell r="I112">
            <v>0</v>
          </cell>
        </row>
        <row r="113">
          <cell r="A113">
            <v>108</v>
          </cell>
          <cell r="B113" t="str">
            <v>ประธานสภาวัฒนธรรมจังหวัดสมุทรสาคร</v>
          </cell>
          <cell r="C113" t="str">
            <v>นายวรวุฒิ  บุญเพ็ญ</v>
          </cell>
          <cell r="D113" t="str">
            <v>91 หมู่ 8 ต.บ้านแพ้ว</v>
          </cell>
          <cell r="E113" t="str">
            <v>อ.บ้านแพ้ว จ.สมุทรสาคร 74120</v>
          </cell>
          <cell r="F113" t="str">
            <v>081-8484151 ,034-481399</v>
          </cell>
          <cell r="G113">
            <v>0</v>
          </cell>
          <cell r="H113">
            <v>0</v>
          </cell>
          <cell r="I113">
            <v>0</v>
          </cell>
        </row>
        <row r="114">
          <cell r="A114">
            <v>109</v>
          </cell>
          <cell r="B114" t="str">
            <v>ประธานสภาเกษตรกรจังหวัดสมุทรสาคร</v>
          </cell>
          <cell r="C114" t="str">
            <v>นายวิลาศ  สุริวงษ์</v>
          </cell>
          <cell r="D114" t="str">
            <v>สำนักงานสภาเกษตรกรจังหวัดสมุทรสาคร 37/5 หมู่ 4</v>
          </cell>
          <cell r="E114" t="str">
            <v>ต.ท่าจีน อ.เมืองฯ จ.สมุทรสาคร 74000</v>
          </cell>
          <cell r="F114" t="str">
            <v>093-579 7978, 034-497 723</v>
          </cell>
          <cell r="G114">
            <v>0</v>
          </cell>
          <cell r="H114">
            <v>0</v>
          </cell>
          <cell r="I114">
            <v>0</v>
          </cell>
        </row>
        <row r="115">
          <cell r="A115">
            <v>110</v>
          </cell>
          <cell r="B115" t="str">
            <v>นายกสมาคมผู้สื่อข่าวจังหวัดสมุทรสาคร</v>
          </cell>
          <cell r="C115" t="str">
            <v>นายชัยพร  ศิริพงษ์เวคิน</v>
          </cell>
          <cell r="D115" t="str">
            <v>19 หมู่ 2 ต.สวนหลวง</v>
          </cell>
          <cell r="E115" t="str">
            <v>อ.กระทุ่มแบน จ.สมุทรสาคร 74110</v>
          </cell>
          <cell r="F115" t="str">
            <v>081-573 2741 , 034-471860</v>
          </cell>
          <cell r="G115">
            <v>0</v>
          </cell>
          <cell r="H115">
            <v>0</v>
          </cell>
          <cell r="I115">
            <v>0</v>
          </cell>
        </row>
        <row r="116">
          <cell r="A116">
            <v>111</v>
          </cell>
          <cell r="B116" t="str">
            <v>ภาคเอกชน</v>
          </cell>
          <cell r="C116">
            <v>0</v>
          </cell>
          <cell r="D116">
            <v>0</v>
          </cell>
          <cell r="E116">
            <v>0</v>
          </cell>
          <cell r="F116">
            <v>0</v>
          </cell>
          <cell r="G116">
            <v>0</v>
          </cell>
          <cell r="H116">
            <v>0</v>
          </cell>
          <cell r="I116">
            <v>0</v>
          </cell>
        </row>
        <row r="117">
          <cell r="A117">
            <v>112</v>
          </cell>
          <cell r="B117" t="str">
            <v>สำนักงานหอการค้าจังหวัดสมุทรสาคร</v>
          </cell>
          <cell r="C117" t="str">
            <v>ประธานหอการค้าจังหวัดสมุทรสาคร</v>
          </cell>
          <cell r="D117" t="str">
            <v>1240/7 ถ.เอกชัย ต.มหาชัย</v>
          </cell>
          <cell r="E117" t="str">
            <v>อ.เมือง จ.สมุทรสาคร 74000</v>
          </cell>
          <cell r="F117" t="str">
            <v>034-820737</v>
          </cell>
          <cell r="G117" t="str">
            <v>034-820738</v>
          </cell>
          <cell r="H117">
            <v>0</v>
          </cell>
          <cell r="I117">
            <v>0</v>
          </cell>
        </row>
        <row r="118">
          <cell r="A118">
            <v>113</v>
          </cell>
          <cell r="B118">
            <v>0</v>
          </cell>
          <cell r="C118" t="str">
            <v xml:space="preserve">ประธานสภาอุตสาหกรรมจังหวัดสมุทรสาคร </v>
          </cell>
          <cell r="D118" t="str">
            <v>923/49 ถ.เอกชัย ต.มหาชัย</v>
          </cell>
          <cell r="E118" t="str">
            <v>อ.เมือง จ.สมุทรสาคร 74000</v>
          </cell>
          <cell r="F118" t="str">
            <v>086-3248024</v>
          </cell>
          <cell r="G118" t="str">
            <v>034-870923/034-870765 ต่อ 17</v>
          </cell>
          <cell r="H118">
            <v>0</v>
          </cell>
          <cell r="I118">
            <v>0</v>
          </cell>
        </row>
        <row r="119">
          <cell r="A119">
            <v>114</v>
          </cell>
          <cell r="B119" t="str">
            <v>นายกสมาคมการประมงจังหวัดสมุทรสาคร</v>
          </cell>
          <cell r="C119" t="str">
            <v xml:space="preserve">นายกสมาคมประมงจังหวัดสมุทรสาคร </v>
          </cell>
          <cell r="D119" t="str">
            <v>840/5 ข้างท่าเรือเทศบาล ต.มหาชัย</v>
          </cell>
          <cell r="E119" t="str">
            <v>อ.เมือง จ.สมุทรสาคร 74000</v>
          </cell>
          <cell r="F119" t="str">
            <v>034-412490/034-425227</v>
          </cell>
          <cell r="G119" t="str">
            <v>034-412490</v>
          </cell>
          <cell r="H119">
            <v>0</v>
          </cell>
          <cell r="I119">
            <v>0</v>
          </cell>
        </row>
        <row r="120">
          <cell r="A120">
            <v>115</v>
          </cell>
          <cell r="B120">
            <v>0</v>
          </cell>
          <cell r="C120" t="str">
            <v>นายกสมาคมกีฬาจังหวัดสมุทรสาคร</v>
          </cell>
          <cell r="D120" t="str">
            <v>ศูนย์การจังหวัดสมุทรสาคร (ค่ายลูกเสือ)</v>
          </cell>
          <cell r="E120" t="str">
            <v>อ.เมือง จ.สมุทรสาคร 74000</v>
          </cell>
          <cell r="F120" t="str">
            <v>034-427129</v>
          </cell>
          <cell r="G120" t="str">
            <v>034-811059</v>
          </cell>
          <cell r="H120">
            <v>0</v>
          </cell>
          <cell r="I120">
            <v>0</v>
          </cell>
        </row>
        <row r="121">
          <cell r="A121">
            <v>116</v>
          </cell>
          <cell r="B121">
            <v>0</v>
          </cell>
          <cell r="C121" t="str">
            <v>ที่ปรึกษาโครงการตลาดทะเลไทย</v>
          </cell>
          <cell r="D121" t="str">
            <v>ถ.พระราม 2 ต.ท่าทราย</v>
          </cell>
          <cell r="E121" t="str">
            <v>อ.เมือง จ.สมุทรสาคร 74000</v>
          </cell>
          <cell r="F121" t="str">
            <v>034-414191/034-820307-16</v>
          </cell>
          <cell r="G121" t="str">
            <v>034-422472/034-422592</v>
          </cell>
          <cell r="H121">
            <v>0</v>
          </cell>
          <cell r="I121">
            <v>0</v>
          </cell>
        </row>
        <row r="122">
          <cell r="A122">
            <v>117</v>
          </cell>
          <cell r="B122">
            <v>0</v>
          </cell>
          <cell r="C122" t="str">
            <v>ประธานชมรมผู้สื่อข่าวจังหวัดสมุทรสาคร</v>
          </cell>
          <cell r="D122" t="str">
            <v>19 ม.2 ตงสวนหลวง</v>
          </cell>
          <cell r="E122" t="str">
            <v>อ.กระทุ่มแบน จ.สมุทรสาคร 74110</v>
          </cell>
          <cell r="F122" t="str">
            <v>034-471860/034-473490</v>
          </cell>
          <cell r="G122" t="str">
            <v>034-4846222</v>
          </cell>
          <cell r="H122">
            <v>0</v>
          </cell>
          <cell r="I122">
            <v>0</v>
          </cell>
        </row>
        <row r="123">
          <cell r="A123">
            <v>118</v>
          </cell>
          <cell r="B123">
            <v>0</v>
          </cell>
          <cell r="C123" t="str">
            <v>ประธานชมรมธนาคารจังหวัดสมุทรสาคร</v>
          </cell>
          <cell r="D123" t="str">
            <v>311/2 ม.1 ถ.เศรษฐกิจ1 ต.คลองมะเดื่อ</v>
          </cell>
          <cell r="E123" t="str">
            <v>อ.กระทุ่มแบน จ.สมุทรสาคร 74110</v>
          </cell>
          <cell r="F123" t="str">
            <v>02-4205454-5</v>
          </cell>
          <cell r="G123" t="str">
            <v>02-4205456</v>
          </cell>
          <cell r="H123">
            <v>0</v>
          </cell>
          <cell r="I123">
            <v>0</v>
          </cell>
        </row>
        <row r="124">
          <cell r="A124">
            <v>119</v>
          </cell>
          <cell r="B124">
            <v>0</v>
          </cell>
          <cell r="C124" t="str">
            <v>เลขาธิการสมาคมส่งเสริมการท่องเที่ยวจังหวัดสมุทรสาคร</v>
          </cell>
          <cell r="D124" t="str">
            <v>1240/7 ถ.เอกชัย ต.มหาชัย</v>
          </cell>
          <cell r="E124" t="str">
            <v>อ.เมือง จ.สมุทรสาคร 74000</v>
          </cell>
          <cell r="F124" t="str">
            <v>034-820737</v>
          </cell>
          <cell r="G124" t="str">
            <v>034-820738</v>
          </cell>
          <cell r="H124">
            <v>0</v>
          </cell>
          <cell r="I124">
            <v>0</v>
          </cell>
        </row>
        <row r="125">
          <cell r="A125">
            <v>120</v>
          </cell>
          <cell r="B125">
            <v>0</v>
          </cell>
          <cell r="C125" t="str">
            <v>นายกสมาคมแปรรูปอาหารทะเลจังหวัดสมุทรสาคร</v>
          </cell>
          <cell r="D125" t="str">
            <v>69/16 ม.3 ถ.เศรษฐกิจ ต.ท่าทราย</v>
          </cell>
          <cell r="E125" t="str">
            <v>อ.เมือง จ.สมุทรสาคร 74000</v>
          </cell>
          <cell r="F125" t="str">
            <v>034-412490/ 034-425227</v>
          </cell>
          <cell r="G125" t="str">
            <v>034-412490</v>
          </cell>
          <cell r="H125">
            <v>0</v>
          </cell>
          <cell r="I125">
            <v>0</v>
          </cell>
        </row>
        <row r="126">
          <cell r="A126">
            <v>121</v>
          </cell>
          <cell r="B126" t="str">
            <v>อปท.</v>
          </cell>
          <cell r="C126">
            <v>0</v>
          </cell>
          <cell r="D126">
            <v>0</v>
          </cell>
          <cell r="E126">
            <v>0</v>
          </cell>
          <cell r="F126">
            <v>0</v>
          </cell>
          <cell r="G126">
            <v>0</v>
          </cell>
          <cell r="H126">
            <v>0</v>
          </cell>
          <cell r="I126">
            <v>0</v>
          </cell>
        </row>
        <row r="127">
          <cell r="A127">
            <v>122</v>
          </cell>
          <cell r="B127" t="str">
            <v>เทศบาลนครสมุทรสาคร</v>
          </cell>
          <cell r="C127" t="str">
            <v>นายกเทศมนตรีนครสมุทรสาคร</v>
          </cell>
          <cell r="D127" t="str">
            <v>920/186 ถ.สุคนธวิท ต.มหาชัย</v>
          </cell>
          <cell r="E127" t="str">
            <v>อ.เมือง จ.สมุทรสาคร 74000</v>
          </cell>
          <cell r="F127" t="str">
            <v>034-411208/034-413853 ต่อ 216</v>
          </cell>
          <cell r="G127" t="str">
            <v>034-413783</v>
          </cell>
          <cell r="H127">
            <v>0</v>
          </cell>
          <cell r="I127">
            <v>0</v>
          </cell>
        </row>
        <row r="128">
          <cell r="A128">
            <v>123</v>
          </cell>
          <cell r="B128" t="str">
            <v>เทศบาลนครอ้อมน้อย</v>
          </cell>
          <cell r="C128" t="str">
            <v>นายกเทศมนตรีนครอ้อมน้อย</v>
          </cell>
          <cell r="D128" t="str">
            <v>234 ม.11 ซ.เพชรเกษม 87 ต.อ้อมน้อย</v>
          </cell>
          <cell r="E128" t="str">
            <v>อ.กระทุ่มแบน จ.สมุทรสาคร 74110</v>
          </cell>
          <cell r="F128" t="str">
            <v>02-424011-18</v>
          </cell>
          <cell r="G128" t="str">
            <v>02-4204747</v>
          </cell>
          <cell r="H128">
            <v>0</v>
          </cell>
          <cell r="I128">
            <v>0</v>
          </cell>
        </row>
        <row r="129">
          <cell r="A129">
            <v>124</v>
          </cell>
          <cell r="B129" t="str">
            <v>เทศบาลเมืองกระทุ่มแบน</v>
          </cell>
          <cell r="C129" t="str">
            <v>นายกเทศมนตรีเมืองกระทุ่มแบน</v>
          </cell>
          <cell r="D129" t="str">
            <v>สำนักงานเทศบาลเมืองกระทุ่มแบน</v>
          </cell>
          <cell r="E129" t="str">
            <v>อ.กระทุ่มแบน จ.สมุทรสาคร 74110</v>
          </cell>
          <cell r="F129" t="str">
            <v>034-471744-5/034-471912 ต่อ 108</v>
          </cell>
          <cell r="G129" t="str">
            <v>034-471745 ต่อ 102</v>
          </cell>
          <cell r="H129">
            <v>0</v>
          </cell>
          <cell r="I129">
            <v>0</v>
          </cell>
        </row>
        <row r="130">
          <cell r="A130">
            <v>125</v>
          </cell>
          <cell r="B130" t="str">
            <v>เทศบาลตำบลบางปลา</v>
          </cell>
          <cell r="C130" t="str">
            <v>นายกเทศมนตรีตำบลบางปลา</v>
          </cell>
          <cell r="D130" t="str">
            <v>ม.4 ถ.เศรษฐกิจ1 - บางปลา</v>
          </cell>
          <cell r="E130" t="str">
            <v>อ.เมือง จ.สมุทรสาคร 74000</v>
          </cell>
          <cell r="F130" t="str">
            <v>034-468176/034-468061</v>
          </cell>
          <cell r="G130" t="str">
            <v>034-468060</v>
          </cell>
          <cell r="H130">
            <v>0</v>
          </cell>
          <cell r="I130">
            <v>0</v>
          </cell>
        </row>
        <row r="131">
          <cell r="A131">
            <v>126</v>
          </cell>
          <cell r="B131" t="str">
            <v>เทศบาลตำบลบ้านแพ้ว</v>
          </cell>
          <cell r="C131" t="str">
            <v>นายกเทศมนตรีตำบลบ้านแพ้ว</v>
          </cell>
          <cell r="D131" t="str">
            <v>128/24 ม.1 ต.บ้านแพ้ว</v>
          </cell>
          <cell r="E131" t="str">
            <v>อ.บ้านแพ้ว จ.สมุทรสาคร 74120</v>
          </cell>
          <cell r="F131" t="str">
            <v>034-481313/034-481458</v>
          </cell>
          <cell r="G131" t="str">
            <v>034-483167/034-481458</v>
          </cell>
          <cell r="H131">
            <v>0</v>
          </cell>
          <cell r="I131">
            <v>0</v>
          </cell>
        </row>
        <row r="132">
          <cell r="A132">
            <v>127</v>
          </cell>
          <cell r="B132" t="str">
            <v>เทศบาลตำบลหลักห้า</v>
          </cell>
          <cell r="C132" t="str">
            <v>นายกเทศมนตรีตำบลหลักห้า</v>
          </cell>
          <cell r="D132" t="str">
            <v>สำนักงานเทศบาลตำบลหลักห้า</v>
          </cell>
          <cell r="E132" t="str">
            <v>อ.บ้านแพ้ว จ.สมุทรสาคร 74120</v>
          </cell>
          <cell r="F132" t="str">
            <v>034-483184-7</v>
          </cell>
          <cell r="G132" t="str">
            <v>034-483186</v>
          </cell>
          <cell r="H132">
            <v>0</v>
          </cell>
          <cell r="I132">
            <v>0</v>
          </cell>
        </row>
        <row r="133">
          <cell r="A133">
            <v>128</v>
          </cell>
          <cell r="B133" t="str">
            <v>เทศบาลเกษตรพัฒนา</v>
          </cell>
          <cell r="C133" t="str">
            <v>นายกเทศมนตรีตำบลเกษตรพัฒนา</v>
          </cell>
          <cell r="D133" t="str">
            <v>ม.5 ต.เกษตรพัฒนา</v>
          </cell>
          <cell r="E133" t="str">
            <v>อ.บ้านแพ้ว จ.สมุทรสาคร 74120</v>
          </cell>
          <cell r="F133" t="str">
            <v>034-853822/034-484520/034-484497</v>
          </cell>
          <cell r="G133">
            <v>0</v>
          </cell>
          <cell r="H133">
            <v>0</v>
          </cell>
          <cell r="I133">
            <v>0</v>
          </cell>
        </row>
        <row r="134">
          <cell r="A134">
            <v>129</v>
          </cell>
          <cell r="B134" t="str">
            <v>เทศบาลตำบลสวนหลวง</v>
          </cell>
          <cell r="C134" t="str">
            <v>นายกเทศมนตรีตำบลสวนหลวง</v>
          </cell>
          <cell r="D134" t="str">
            <v>ม.5 ซ.ต้นสน ต.สวนหลวง</v>
          </cell>
          <cell r="E134" t="str">
            <v>อ.กระทุ่มแบน จ.สมุทรสาคร 74110</v>
          </cell>
          <cell r="F134" t="str">
            <v>02-4294740</v>
          </cell>
          <cell r="G134" t="str">
            <v>02-4294744</v>
          </cell>
          <cell r="H134">
            <v>0</v>
          </cell>
          <cell r="I134">
            <v>0</v>
          </cell>
        </row>
        <row r="135">
          <cell r="A135">
            <v>130</v>
          </cell>
          <cell r="B135" t="str">
            <v>เทศบาลตำบลท่าจีน</v>
          </cell>
          <cell r="C135" t="str">
            <v>นายกเทศมนตรีตำบลท่าจีน</v>
          </cell>
          <cell r="D135" t="str">
            <v>ซ.วัดใหญ่ ม.5 ต.ท่าจีน</v>
          </cell>
          <cell r="E135" t="str">
            <v>อ.เมือง จ.สมุทรสาคร 74000</v>
          </cell>
          <cell r="F135" t="str">
            <v>034-497096-7</v>
          </cell>
          <cell r="G135">
            <v>0</v>
          </cell>
          <cell r="H135">
            <v>0</v>
          </cell>
          <cell r="I135">
            <v>0</v>
          </cell>
        </row>
        <row r="136">
          <cell r="A136">
            <v>131</v>
          </cell>
          <cell r="B136" t="str">
            <v>เทศบาลตำบลนาดี</v>
          </cell>
          <cell r="C136" t="str">
            <v>นายกเทศมนตรีตำบลนาดี</v>
          </cell>
          <cell r="D136" t="str">
            <v>111 ม.2 ถ.เศรษฐกิจ1 ต.นาดี</v>
          </cell>
          <cell r="E136" t="str">
            <v>อ.เมือง จ.สมุทรสาคร 74000</v>
          </cell>
          <cell r="F136" t="str">
            <v>034-831098-9 #116</v>
          </cell>
          <cell r="G136" t="str">
            <v>034-831098-9 #116</v>
          </cell>
          <cell r="H136">
            <v>0</v>
          </cell>
          <cell r="I136">
            <v>0</v>
          </cell>
        </row>
        <row r="137">
          <cell r="A137">
            <v>132</v>
          </cell>
          <cell r="B137" t="str">
            <v>เทศบาลตำบลบางหญ้าแพรก</v>
          </cell>
          <cell r="C137" t="str">
            <v>นายกเทศมนตรีตำบลบางหญ้าแพรก</v>
          </cell>
          <cell r="D137" t="str">
            <v xml:space="preserve">119 ม.6 ต.บางหญ้าแพรก </v>
          </cell>
          <cell r="E137" t="str">
            <v>อ.เมือง จ.สมุทรสาคร 74000</v>
          </cell>
          <cell r="F137" t="str">
            <v>034-497917/034-497928</v>
          </cell>
          <cell r="G137">
            <v>0</v>
          </cell>
          <cell r="H137">
            <v>0</v>
          </cell>
          <cell r="I137">
            <v>0</v>
          </cell>
        </row>
        <row r="138">
          <cell r="A138">
            <v>133</v>
          </cell>
          <cell r="B138" t="str">
            <v xml:space="preserve">องค์การบริหารส่วนตำบลท่าทราย </v>
          </cell>
          <cell r="C138" t="str">
            <v xml:space="preserve">นายกองค์การบริหารส่วนตำบลท่าทราย </v>
          </cell>
          <cell r="D138" t="str">
            <v>ซ.บ่อนไก่ ม.6 ต.ท่าทราย</v>
          </cell>
          <cell r="E138" t="str">
            <v>อ.เมือง จ.สมุทรสาคร 74000</v>
          </cell>
          <cell r="F138" t="str">
            <v>034-428129-30</v>
          </cell>
          <cell r="G138" t="str">
            <v>034-816946</v>
          </cell>
          <cell r="H138">
            <v>0</v>
          </cell>
          <cell r="I138">
            <v>0</v>
          </cell>
        </row>
        <row r="139">
          <cell r="A139">
            <v>134</v>
          </cell>
          <cell r="B139" t="str">
            <v>องค์การบริหารส่วนตำบลพันท้ายนรสิงห์</v>
          </cell>
          <cell r="C139" t="str">
            <v>นายกองค์การบริหารส่วนตำบลพันท้ายนรสิงห์</v>
          </cell>
          <cell r="D139" t="str">
            <v>234 ม.4 ต.พันท้ายนรสิงห์</v>
          </cell>
          <cell r="E139" t="str">
            <v>อ.เมือง จ.สมุทรสาคร 74000</v>
          </cell>
          <cell r="F139" t="str">
            <v>034-478481/034-478461</v>
          </cell>
          <cell r="G139">
            <v>0</v>
          </cell>
          <cell r="H139">
            <v>0</v>
          </cell>
          <cell r="I139">
            <v>0</v>
          </cell>
        </row>
        <row r="140">
          <cell r="A140">
            <v>135</v>
          </cell>
          <cell r="B140" t="str">
            <v>องค์การบริหารส่วนตำบลนาโคก</v>
          </cell>
          <cell r="C140" t="str">
            <v>นายกองค์การบริหารส่วนตำบลนาโคก</v>
          </cell>
          <cell r="D140" t="str">
            <v>ม.2 ต.นาโคก</v>
          </cell>
          <cell r="E140" t="str">
            <v>อ.เมือง จ.สมุทรสาคร 74000</v>
          </cell>
          <cell r="F140" t="str">
            <v>034-886122-24</v>
          </cell>
          <cell r="G140" t="str">
            <v>034-886122 ต่อ 0</v>
          </cell>
          <cell r="H140">
            <v>0</v>
          </cell>
          <cell r="I140">
            <v>0</v>
          </cell>
        </row>
        <row r="141">
          <cell r="A141">
            <v>136</v>
          </cell>
          <cell r="B141" t="str">
            <v>องค์การบริหารส่วนตำบลกาหลง</v>
          </cell>
          <cell r="C141" t="str">
            <v>นายกองค์การบริหารส่วนตำบลกาหลง</v>
          </cell>
          <cell r="D141" t="str">
            <v>ม1 ต.กาหลง</v>
          </cell>
          <cell r="E141" t="str">
            <v>อ.เมือง จ.สมุทรสาคร 74000</v>
          </cell>
          <cell r="F141" t="str">
            <v>034-851450</v>
          </cell>
          <cell r="G141">
            <v>0</v>
          </cell>
          <cell r="H141">
            <v>0</v>
          </cell>
          <cell r="I141">
            <v>0</v>
          </cell>
        </row>
        <row r="142">
          <cell r="A142">
            <v>137</v>
          </cell>
          <cell r="B142" t="str">
            <v>องค์การบริหารส่วนตำบลบ้านเกาะ</v>
          </cell>
          <cell r="C142" t="str">
            <v>นายกองค์การบริหารส่วนตำบลบ้านเกาะ</v>
          </cell>
          <cell r="D142" t="str">
            <v>ม.2 ถ.เศรษฐกิจ1-บางปลา ต.บ้านเกาะ</v>
          </cell>
          <cell r="E142" t="str">
            <v>อ.เมือง จ.สมุทรสาคร 74000</v>
          </cell>
          <cell r="F142" t="str">
            <v>034-421124</v>
          </cell>
          <cell r="G142">
            <v>0</v>
          </cell>
          <cell r="H142">
            <v>0</v>
          </cell>
          <cell r="I142">
            <v>0</v>
          </cell>
        </row>
        <row r="143">
          <cell r="A143">
            <v>138</v>
          </cell>
          <cell r="B143" t="str">
            <v>องค์การบริหารส่วนตำบลบ้านบ่อ</v>
          </cell>
          <cell r="C143" t="str">
            <v>นายกองค์การบริหารส่วนตำบลบ้านบ่อ</v>
          </cell>
          <cell r="D143" t="str">
            <v>4/1 ม.5 ต.บ้านบ่อ</v>
          </cell>
          <cell r="E143" t="str">
            <v>อ.เมือง จ.สมุทรสาคร 74000</v>
          </cell>
          <cell r="F143" t="str">
            <v>034-845050</v>
          </cell>
          <cell r="G143">
            <v>0</v>
          </cell>
          <cell r="H143">
            <v>0</v>
          </cell>
          <cell r="I143">
            <v>0</v>
          </cell>
        </row>
        <row r="144">
          <cell r="A144">
            <v>139</v>
          </cell>
          <cell r="B144" t="str">
            <v>องค์การบริหารส่วนตำบลคอกกระบือ</v>
          </cell>
          <cell r="C144" t="str">
            <v>นายกองค์การบริหารส่วนตำบลคอกกระบือ</v>
          </cell>
          <cell r="D144" t="str">
            <v>40 ม.3 ถ.เอกชัย</v>
          </cell>
          <cell r="E144" t="str">
            <v>อ.เมือง จ.สมุทรสาคร 74000</v>
          </cell>
          <cell r="F144" t="str">
            <v>034-823295</v>
          </cell>
          <cell r="G144" t="str">
            <v>034-823295 ต่อ 13</v>
          </cell>
          <cell r="H144">
            <v>0</v>
          </cell>
          <cell r="I144">
            <v>0</v>
          </cell>
        </row>
        <row r="145">
          <cell r="A145">
            <v>140</v>
          </cell>
          <cell r="B145" t="str">
            <v>องค์การบริหารส่วนตำบลโคกขาม</v>
          </cell>
          <cell r="C145" t="str">
            <v>นายกองค์การบริหารส่วนตำบลโคกขาม</v>
          </cell>
          <cell r="D145" t="str">
            <v>ถ.สหกรณ์ ต.โคกขาม</v>
          </cell>
          <cell r="E145" t="str">
            <v>อ.เมือง จ.สมุทรสาคร 74000</v>
          </cell>
          <cell r="F145" t="str">
            <v>034-457004-5 #11</v>
          </cell>
          <cell r="G145" t="str">
            <v>034-457004 ต่อ 12</v>
          </cell>
          <cell r="H145">
            <v>0</v>
          </cell>
          <cell r="I145">
            <v>0</v>
          </cell>
        </row>
        <row r="146">
          <cell r="A146">
            <v>141</v>
          </cell>
          <cell r="B146" t="str">
            <v>องค์การบริหารส่วนตำบลชัยมงคล</v>
          </cell>
          <cell r="C146" t="str">
            <v>นายกองค์การบริหารส่วนตำบลชัยมงคล</v>
          </cell>
          <cell r="D146" t="str">
            <v>51 ม.2 ต.ชัยมงคล</v>
          </cell>
          <cell r="E146" t="str">
            <v>อ.เมือง จ.สมุทรสาคร 74000</v>
          </cell>
          <cell r="F146" t="str">
            <v>034-839826</v>
          </cell>
          <cell r="G146" t="str">
            <v>034-839826 ต่อ 18</v>
          </cell>
          <cell r="H146">
            <v>0</v>
          </cell>
          <cell r="I146">
            <v>0</v>
          </cell>
        </row>
        <row r="147">
          <cell r="A147">
            <v>142</v>
          </cell>
          <cell r="B147" t="str">
            <v>องค์การบริหารส่วนตำบลบางกระเจ้า</v>
          </cell>
          <cell r="C147" t="str">
            <v>นายกองค์การบริหารส่วนตำบลบางกระเจ้า</v>
          </cell>
          <cell r="D147" t="str">
            <v>ที่ทำการ อบต.บางกระเจ้า ต.บางกระเจ้า</v>
          </cell>
          <cell r="E147" t="str">
            <v>อ.เมือง จ.สมุทรสาคร 74000</v>
          </cell>
          <cell r="F147" t="str">
            <v>034-426010-13</v>
          </cell>
          <cell r="G147">
            <v>0</v>
          </cell>
          <cell r="H147">
            <v>0</v>
          </cell>
          <cell r="I147">
            <v>0</v>
          </cell>
        </row>
        <row r="148">
          <cell r="A148">
            <v>143</v>
          </cell>
          <cell r="B148" t="str">
            <v>องค์การบริหารส่วนตำบลบางโทรัด</v>
          </cell>
          <cell r="C148" t="str">
            <v>นายกองค์การบริหารส่วนตำบลบางโทรัด</v>
          </cell>
          <cell r="D148" t="str">
            <v>ม.7 ต.บางโทรัด</v>
          </cell>
          <cell r="E148" t="str">
            <v>อ.เมือง จ.สมุทรสาคร 74000</v>
          </cell>
          <cell r="F148" t="str">
            <v>034-839038 ต่อ 11</v>
          </cell>
          <cell r="G148" t="str">
            <v>034-885080</v>
          </cell>
          <cell r="H148">
            <v>0</v>
          </cell>
          <cell r="I148">
            <v>0</v>
          </cell>
        </row>
        <row r="149">
          <cell r="A149">
            <v>144</v>
          </cell>
          <cell r="B149" t="str">
            <v>องค์การบริหารส่วนตำบลบางน้ำจืด</v>
          </cell>
          <cell r="C149" t="str">
            <v>นายกองค์การบริหารส่วนตำบลบางน้ำจืด</v>
          </cell>
          <cell r="D149" t="str">
            <v>ม.3 ต.บางน้ำจืด</v>
          </cell>
          <cell r="E149" t="str">
            <v>อ.เมือง จ.สมุทรสาคร 74000</v>
          </cell>
          <cell r="F149" t="str">
            <v>034-852286</v>
          </cell>
          <cell r="G149" t="str">
            <v>034-852286 ต่อ 223</v>
          </cell>
          <cell r="H149">
            <v>0</v>
          </cell>
          <cell r="I149">
            <v>0</v>
          </cell>
        </row>
        <row r="150">
          <cell r="A150">
            <v>145</v>
          </cell>
          <cell r="B150" t="str">
            <v>องค์การบริหารส่วนตำบลหนองนกไข่</v>
          </cell>
          <cell r="C150" t="str">
            <v>นายกองค์การบริหารส่วนตำบลหนองนกไข่</v>
          </cell>
          <cell r="D150" t="str">
            <v>ม.4 ถ.คลองตัน-หนองนกไข่</v>
          </cell>
          <cell r="E150" t="str">
            <v>อ.กระทุ่มแบน จ.สมุทรสาคร 74110</v>
          </cell>
          <cell r="F150" t="str">
            <v>034-499379</v>
          </cell>
          <cell r="G150">
            <v>0</v>
          </cell>
          <cell r="H150">
            <v>0</v>
          </cell>
          <cell r="I150">
            <v>0</v>
          </cell>
        </row>
        <row r="151">
          <cell r="A151">
            <v>146</v>
          </cell>
          <cell r="B151" t="str">
            <v>องค์การบริหารส่วนตำบลบางยาง</v>
          </cell>
          <cell r="C151" t="str">
            <v>นายกองค์การบริหารส่วนตำบลบางยาง</v>
          </cell>
          <cell r="D151" t="str">
            <v>ม.5 ถ.รุ่งประชาบุญวัฒน์</v>
          </cell>
          <cell r="E151" t="str">
            <v>อ.กระทุ่มแบน จ.สมุทรสาคร 74110</v>
          </cell>
          <cell r="F151" t="str">
            <v>034-499477</v>
          </cell>
          <cell r="G151" t="str">
            <v>034-499478 # 16</v>
          </cell>
          <cell r="H151">
            <v>0</v>
          </cell>
          <cell r="I151">
            <v>0</v>
          </cell>
        </row>
        <row r="152">
          <cell r="A152">
            <v>147</v>
          </cell>
          <cell r="B152" t="str">
            <v>องค์การบริหารส่วนตำบลแคราย</v>
          </cell>
          <cell r="C152" t="str">
            <v>นายกองค์การบริหารส่วนตำบลแคราย</v>
          </cell>
          <cell r="D152" t="str">
            <v>ม.5 ถ.คลองมะเดือ่วัดศรีนวล</v>
          </cell>
          <cell r="E152" t="str">
            <v>อ.กระทุ่มแบน จ.สมุทรสาคร 74110</v>
          </cell>
          <cell r="F152" t="str">
            <v>034-470668</v>
          </cell>
          <cell r="G152" t="str">
            <v>034-472798</v>
          </cell>
          <cell r="H152">
            <v>0</v>
          </cell>
          <cell r="I152">
            <v>0</v>
          </cell>
        </row>
        <row r="153">
          <cell r="A153">
            <v>148</v>
          </cell>
          <cell r="B153" t="str">
            <v>องค์การบริหารส่วนตำบลคลองมะเดื่อ</v>
          </cell>
          <cell r="C153" t="str">
            <v>นายกองค์การบริหารส่วนตำบลคลองมะเดื่อ</v>
          </cell>
          <cell r="D153" t="str">
            <v>ม.10 ถ.เศรษฐกิจ ต.คลองมะเดื่อ</v>
          </cell>
          <cell r="E153" t="str">
            <v>อ.กระทุ่มแบน จ.สมุทรสาคร 74110</v>
          </cell>
          <cell r="F153" t="str">
            <v>034-878113-5</v>
          </cell>
          <cell r="G153" t="str">
            <v>034-878113 -5 ต่อ 4</v>
          </cell>
          <cell r="H153">
            <v>0</v>
          </cell>
          <cell r="I153">
            <v>0</v>
          </cell>
        </row>
        <row r="154">
          <cell r="A154">
            <v>149</v>
          </cell>
          <cell r="B154" t="str">
            <v>เทศบาลตำบลดอนไก่ดี</v>
          </cell>
          <cell r="C154" t="str">
            <v>นายกองค์การบริหารส่วนตำบลดอนไก่ดี</v>
          </cell>
          <cell r="D154" t="str">
            <v>99/10 ม.2 ต.ดอนไก่ดี</v>
          </cell>
          <cell r="E154" t="str">
            <v>อ.กระทุ่มแบน จ.สมุทรสาคร 74110</v>
          </cell>
          <cell r="F154" t="str">
            <v>034-479956</v>
          </cell>
          <cell r="G154">
            <v>0</v>
          </cell>
          <cell r="H154">
            <v>0</v>
          </cell>
          <cell r="I154">
            <v>0</v>
          </cell>
        </row>
        <row r="155">
          <cell r="A155">
            <v>150</v>
          </cell>
          <cell r="B155" t="str">
            <v>องค์การบริหารส่วนตำบลท่าไม้</v>
          </cell>
          <cell r="C155" t="str">
            <v>นายกองค์การบริหารส่วนตำบลท่าไม้</v>
          </cell>
          <cell r="D155" t="str">
            <v>64 ม.8 ต.ท่าไม้</v>
          </cell>
          <cell r="E155" t="str">
            <v>อ.กระทุ่มแบน จ.สมุทรสาคร 74110</v>
          </cell>
          <cell r="F155" t="str">
            <v>02-4294860-4/02-4296864</v>
          </cell>
          <cell r="G155" t="str">
            <v>02-4294889</v>
          </cell>
          <cell r="H155">
            <v>0</v>
          </cell>
          <cell r="I155">
            <v>0</v>
          </cell>
        </row>
        <row r="156">
          <cell r="A156">
            <v>151</v>
          </cell>
          <cell r="B156" t="str">
            <v>องค์การบริหารส่วนตำบลท่าเสา</v>
          </cell>
          <cell r="C156" t="str">
            <v>นายกองค์การบริหารส่วนตำบลท่าเสา</v>
          </cell>
          <cell r="D156" t="str">
            <v>1/11 ม.2 ต.ท่าเสา</v>
          </cell>
          <cell r="E156" t="str">
            <v>อ.กระทุ่มแบน จ.สมุทรสาคร 74110</v>
          </cell>
          <cell r="F156" t="str">
            <v>034-844530-1</v>
          </cell>
          <cell r="G156" t="str">
            <v>034-844530 ต่อ 14</v>
          </cell>
          <cell r="H156">
            <v>0</v>
          </cell>
          <cell r="I156">
            <v>0</v>
          </cell>
        </row>
        <row r="157">
          <cell r="A157">
            <v>152</v>
          </cell>
          <cell r="B157" t="str">
            <v>องค์การบริหารส่วนตำบลคลองตัน</v>
          </cell>
          <cell r="C157" t="str">
            <v>นายกองค์การบริหารส่วนตำบลคลองตัน</v>
          </cell>
          <cell r="D157" t="str">
            <v>ม.3 ต.คลองตัน</v>
          </cell>
          <cell r="E157" t="str">
            <v>อ.บ้านแพ้ว จ.สมุทรสาคร 74120</v>
          </cell>
          <cell r="F157" t="str">
            <v>034-858532</v>
          </cell>
          <cell r="G157">
            <v>0</v>
          </cell>
          <cell r="H157">
            <v>0</v>
          </cell>
          <cell r="I157">
            <v>0</v>
          </cell>
        </row>
        <row r="158">
          <cell r="A158">
            <v>153</v>
          </cell>
          <cell r="B158" t="str">
            <v>องค์การบริหารส่วนตำบลหลักสอง</v>
          </cell>
          <cell r="C158" t="str">
            <v>นายกองค์การบริหารส่วนตำบลหลักสอง</v>
          </cell>
          <cell r="D158" t="str">
            <v>52 ม.5 ต.หลักสอง</v>
          </cell>
          <cell r="E158" t="str">
            <v>อ.บ้านแพ้ว จ.สมุทรสาคร 74120</v>
          </cell>
          <cell r="F158" t="str">
            <v>034-853772</v>
          </cell>
          <cell r="G158">
            <v>0</v>
          </cell>
          <cell r="H158">
            <v>0</v>
          </cell>
          <cell r="I158">
            <v>0</v>
          </cell>
        </row>
        <row r="159">
          <cell r="A159">
            <v>154</v>
          </cell>
          <cell r="B159" t="str">
            <v>องค์การบริหารส่วนตำบลเจ็ดริ้ว</v>
          </cell>
          <cell r="C159" t="str">
            <v>นายกองค์การบริหารส่วนตำบลเจ็ดริ้ว</v>
          </cell>
          <cell r="D159" t="str">
            <v>ม.3 ต.เจ็ดริ้ว</v>
          </cell>
          <cell r="E159" t="str">
            <v>อ.บ้านแพ้ว จ.สมุทรสาคร 74120</v>
          </cell>
          <cell r="F159" t="str">
            <v>034-853531</v>
          </cell>
          <cell r="G159">
            <v>0</v>
          </cell>
          <cell r="H159">
            <v>0</v>
          </cell>
          <cell r="I159">
            <v>0</v>
          </cell>
        </row>
        <row r="160">
          <cell r="A160">
            <v>155</v>
          </cell>
          <cell r="B160" t="str">
            <v>องค์การบริหารส่วนตำบลสวนส้ม</v>
          </cell>
          <cell r="C160" t="str">
            <v>นายกองค์การบริหารส่วนตำบลสวนส้ม</v>
          </cell>
          <cell r="D160" t="str">
            <v>ม.2 ต.สวนส้ม</v>
          </cell>
          <cell r="E160" t="str">
            <v>อ.บ้านแพ้ว จ.สมุทรสาคร 74120</v>
          </cell>
          <cell r="F160" t="str">
            <v>034-443108-9</v>
          </cell>
          <cell r="G160" t="str">
            <v>034-443243</v>
          </cell>
          <cell r="H160">
            <v>0</v>
          </cell>
          <cell r="I160">
            <v>0</v>
          </cell>
        </row>
        <row r="161">
          <cell r="A161">
            <v>156</v>
          </cell>
          <cell r="B161" t="str">
            <v>องค์การบริหารส่วนตำบลอำแพง</v>
          </cell>
          <cell r="C161" t="str">
            <v>นายกองค์การบริหารส่วนตำบลอำแพง</v>
          </cell>
          <cell r="D161" t="str">
            <v>26 ม.5 ต.อำแพง</v>
          </cell>
          <cell r="E161" t="str">
            <v>อ.บ้านแพ้ว จ.สมุทรสาคร 74120</v>
          </cell>
          <cell r="F161" t="str">
            <v>034-858591</v>
          </cell>
          <cell r="G161" t="str">
            <v>034-883096</v>
          </cell>
          <cell r="H161">
            <v>0</v>
          </cell>
          <cell r="I161">
            <v>0</v>
          </cell>
        </row>
        <row r="162">
          <cell r="A162">
            <v>157</v>
          </cell>
          <cell r="B162" t="str">
            <v>องค์การบริหารส่วนตำบลหลักสาม</v>
          </cell>
          <cell r="C162" t="str">
            <v>นายกองค์การบริหารส่วนตำบลหลักสาม</v>
          </cell>
          <cell r="D162" t="str">
            <v>333/1 ม.1 ต.หลักสาม</v>
          </cell>
          <cell r="E162" t="str">
            <v>อ.บ้านแพ้ว จ.สมุทรสาคร 74120</v>
          </cell>
          <cell r="F162" t="str">
            <v>034-483123/034-850638</v>
          </cell>
          <cell r="G162">
            <v>0</v>
          </cell>
          <cell r="H162">
            <v>0</v>
          </cell>
          <cell r="I162">
            <v>0</v>
          </cell>
        </row>
        <row r="163">
          <cell r="A163">
            <v>158</v>
          </cell>
          <cell r="B163" t="str">
            <v>ธนาคารเพื่อการเกษตรและสหกรณ์การเกษตร สาขาสมุทรสาคร</v>
          </cell>
          <cell r="C163" t="str">
            <v>ผู้จัดการธนาคารเพื่อการเกษตรและสหกรณ์การเกษตร สาขาสมุทรสาคร</v>
          </cell>
          <cell r="D163">
            <v>0</v>
          </cell>
          <cell r="E163">
            <v>0</v>
          </cell>
          <cell r="F163" t="str">
            <v>034-411492</v>
          </cell>
          <cell r="G163" t="str">
            <v>034-411165#14</v>
          </cell>
          <cell r="H163">
            <v>0</v>
          </cell>
          <cell r="I163">
            <v>0</v>
          </cell>
        </row>
        <row r="164">
          <cell r="A164">
            <v>159</v>
          </cell>
          <cell r="B164">
            <v>0</v>
          </cell>
          <cell r="C164">
            <v>0</v>
          </cell>
          <cell r="D164">
            <v>0</v>
          </cell>
          <cell r="E164">
            <v>0</v>
          </cell>
          <cell r="F164">
            <v>0</v>
          </cell>
          <cell r="G164">
            <v>0</v>
          </cell>
          <cell r="H164">
            <v>0</v>
          </cell>
          <cell r="I164">
            <v>0</v>
          </cell>
        </row>
        <row r="165">
          <cell r="A165">
            <v>160</v>
          </cell>
          <cell r="B165">
            <v>0</v>
          </cell>
          <cell r="C165">
            <v>0</v>
          </cell>
          <cell r="D165">
            <v>0</v>
          </cell>
          <cell r="E165">
            <v>0</v>
          </cell>
          <cell r="F165">
            <v>0</v>
          </cell>
          <cell r="G165">
            <v>0</v>
          </cell>
          <cell r="H165">
            <v>0</v>
          </cell>
          <cell r="I165">
            <v>0</v>
          </cell>
        </row>
        <row r="166">
          <cell r="A166">
            <v>161</v>
          </cell>
          <cell r="B166">
            <v>0</v>
          </cell>
          <cell r="C166">
            <v>0</v>
          </cell>
          <cell r="D166">
            <v>0</v>
          </cell>
          <cell r="E166">
            <v>0</v>
          </cell>
          <cell r="F166">
            <v>0</v>
          </cell>
          <cell r="G166">
            <v>0</v>
          </cell>
          <cell r="H166">
            <v>0</v>
          </cell>
          <cell r="I166">
            <v>0</v>
          </cell>
        </row>
        <row r="167">
          <cell r="A167">
            <v>162</v>
          </cell>
          <cell r="B167">
            <v>0</v>
          </cell>
          <cell r="C167">
            <v>0</v>
          </cell>
          <cell r="D167">
            <v>0</v>
          </cell>
          <cell r="E167">
            <v>0</v>
          </cell>
          <cell r="F167">
            <v>0</v>
          </cell>
          <cell r="G167">
            <v>0</v>
          </cell>
          <cell r="H167">
            <v>0</v>
          </cell>
          <cell r="I167">
            <v>0</v>
          </cell>
        </row>
        <row r="168">
          <cell r="A168">
            <v>163</v>
          </cell>
          <cell r="B168">
            <v>0</v>
          </cell>
          <cell r="C168">
            <v>0</v>
          </cell>
          <cell r="D168">
            <v>0</v>
          </cell>
          <cell r="E168">
            <v>0</v>
          </cell>
          <cell r="F168">
            <v>0</v>
          </cell>
          <cell r="G168">
            <v>0</v>
          </cell>
          <cell r="H168">
            <v>0</v>
          </cell>
          <cell r="I168">
            <v>0</v>
          </cell>
        </row>
        <row r="169">
          <cell r="A169">
            <v>164</v>
          </cell>
          <cell r="B169">
            <v>0</v>
          </cell>
          <cell r="C169">
            <v>0</v>
          </cell>
          <cell r="D169">
            <v>0</v>
          </cell>
          <cell r="E169">
            <v>0</v>
          </cell>
          <cell r="F169">
            <v>0</v>
          </cell>
          <cell r="G169">
            <v>0</v>
          </cell>
          <cell r="H169">
            <v>0</v>
          </cell>
          <cell r="I169">
            <v>0</v>
          </cell>
        </row>
        <row r="170">
          <cell r="A170">
            <v>165</v>
          </cell>
          <cell r="B170">
            <v>0</v>
          </cell>
          <cell r="C170">
            <v>0</v>
          </cell>
          <cell r="D170">
            <v>0</v>
          </cell>
          <cell r="E170">
            <v>0</v>
          </cell>
          <cell r="F170">
            <v>0</v>
          </cell>
          <cell r="G170">
            <v>0</v>
          </cell>
          <cell r="H170">
            <v>0</v>
          </cell>
          <cell r="I170">
            <v>0</v>
          </cell>
        </row>
        <row r="171">
          <cell r="A171">
            <v>166</v>
          </cell>
          <cell r="B171">
            <v>0</v>
          </cell>
          <cell r="C171">
            <v>0</v>
          </cell>
          <cell r="D171">
            <v>0</v>
          </cell>
          <cell r="E171">
            <v>0</v>
          </cell>
          <cell r="F171">
            <v>0</v>
          </cell>
          <cell r="G171">
            <v>0</v>
          </cell>
          <cell r="H171">
            <v>0</v>
          </cell>
          <cell r="I171">
            <v>0</v>
          </cell>
        </row>
        <row r="172">
          <cell r="A172">
            <v>167</v>
          </cell>
          <cell r="B172">
            <v>0</v>
          </cell>
          <cell r="C172">
            <v>0</v>
          </cell>
          <cell r="D172">
            <v>0</v>
          </cell>
          <cell r="E172">
            <v>0</v>
          </cell>
          <cell r="F172">
            <v>0</v>
          </cell>
          <cell r="G172">
            <v>0</v>
          </cell>
          <cell r="H172">
            <v>0</v>
          </cell>
          <cell r="I172">
            <v>0</v>
          </cell>
        </row>
        <row r="173">
          <cell r="A173">
            <v>168</v>
          </cell>
          <cell r="B173">
            <v>0</v>
          </cell>
          <cell r="C173">
            <v>0</v>
          </cell>
          <cell r="D173">
            <v>0</v>
          </cell>
          <cell r="E173">
            <v>0</v>
          </cell>
          <cell r="F173">
            <v>0</v>
          </cell>
          <cell r="G173">
            <v>0</v>
          </cell>
          <cell r="H173">
            <v>0</v>
          </cell>
          <cell r="I173">
            <v>0</v>
          </cell>
        </row>
        <row r="174">
          <cell r="A174">
            <v>169</v>
          </cell>
          <cell r="B174">
            <v>0</v>
          </cell>
          <cell r="C174">
            <v>0</v>
          </cell>
          <cell r="D174">
            <v>0</v>
          </cell>
          <cell r="E174">
            <v>0</v>
          </cell>
          <cell r="F174">
            <v>0</v>
          </cell>
          <cell r="G174">
            <v>0</v>
          </cell>
          <cell r="H174">
            <v>0</v>
          </cell>
          <cell r="I174">
            <v>0</v>
          </cell>
        </row>
        <row r="175">
          <cell r="A175">
            <v>170</v>
          </cell>
          <cell r="B175">
            <v>0</v>
          </cell>
          <cell r="C175">
            <v>0</v>
          </cell>
          <cell r="D175">
            <v>0</v>
          </cell>
          <cell r="E175">
            <v>0</v>
          </cell>
          <cell r="F175">
            <v>0</v>
          </cell>
          <cell r="G175">
            <v>0</v>
          </cell>
          <cell r="H175">
            <v>0</v>
          </cell>
          <cell r="I175">
            <v>0</v>
          </cell>
        </row>
        <row r="176">
          <cell r="A176">
            <v>171</v>
          </cell>
          <cell r="B176">
            <v>0</v>
          </cell>
          <cell r="C176">
            <v>0</v>
          </cell>
          <cell r="D176">
            <v>0</v>
          </cell>
          <cell r="E176">
            <v>0</v>
          </cell>
          <cell r="F176">
            <v>0</v>
          </cell>
          <cell r="G176">
            <v>0</v>
          </cell>
          <cell r="H176">
            <v>0</v>
          </cell>
          <cell r="I176">
            <v>0</v>
          </cell>
        </row>
        <row r="177">
          <cell r="A177">
            <v>172</v>
          </cell>
          <cell r="B177">
            <v>0</v>
          </cell>
          <cell r="C177">
            <v>0</v>
          </cell>
          <cell r="D177">
            <v>0</v>
          </cell>
          <cell r="E177">
            <v>0</v>
          </cell>
          <cell r="F177">
            <v>0</v>
          </cell>
          <cell r="G177">
            <v>0</v>
          </cell>
          <cell r="H177">
            <v>0</v>
          </cell>
          <cell r="I177">
            <v>0</v>
          </cell>
        </row>
        <row r="178">
          <cell r="A178">
            <v>173</v>
          </cell>
          <cell r="B178">
            <v>0</v>
          </cell>
          <cell r="C178">
            <v>0</v>
          </cell>
          <cell r="D178">
            <v>0</v>
          </cell>
          <cell r="E178">
            <v>0</v>
          </cell>
          <cell r="F178">
            <v>0</v>
          </cell>
          <cell r="G178">
            <v>0</v>
          </cell>
          <cell r="H178">
            <v>0</v>
          </cell>
          <cell r="I178">
            <v>0</v>
          </cell>
        </row>
        <row r="179">
          <cell r="A179">
            <v>174</v>
          </cell>
          <cell r="B179">
            <v>0</v>
          </cell>
          <cell r="C179">
            <v>0</v>
          </cell>
          <cell r="D179">
            <v>0</v>
          </cell>
          <cell r="E179">
            <v>0</v>
          </cell>
          <cell r="F179">
            <v>0</v>
          </cell>
          <cell r="G179">
            <v>0</v>
          </cell>
          <cell r="H179">
            <v>0</v>
          </cell>
          <cell r="I179">
            <v>0</v>
          </cell>
        </row>
        <row r="180">
          <cell r="A180">
            <v>175</v>
          </cell>
          <cell r="B180">
            <v>0</v>
          </cell>
          <cell r="C180">
            <v>0</v>
          </cell>
          <cell r="D180">
            <v>0</v>
          </cell>
          <cell r="E180">
            <v>0</v>
          </cell>
          <cell r="F180">
            <v>0</v>
          </cell>
          <cell r="G180">
            <v>0</v>
          </cell>
          <cell r="H180">
            <v>0</v>
          </cell>
          <cell r="I180">
            <v>0</v>
          </cell>
        </row>
        <row r="181">
          <cell r="A181">
            <v>176</v>
          </cell>
          <cell r="B181">
            <v>0</v>
          </cell>
          <cell r="C181">
            <v>0</v>
          </cell>
          <cell r="D181">
            <v>0</v>
          </cell>
          <cell r="E181">
            <v>0</v>
          </cell>
          <cell r="F181">
            <v>0</v>
          </cell>
          <cell r="G181">
            <v>0</v>
          </cell>
          <cell r="H181">
            <v>0</v>
          </cell>
          <cell r="I181">
            <v>0</v>
          </cell>
        </row>
        <row r="182">
          <cell r="A182">
            <v>177</v>
          </cell>
          <cell r="B182">
            <v>0</v>
          </cell>
          <cell r="C182">
            <v>0</v>
          </cell>
          <cell r="D182">
            <v>0</v>
          </cell>
          <cell r="E182">
            <v>0</v>
          </cell>
          <cell r="F182">
            <v>0</v>
          </cell>
          <cell r="G182">
            <v>0</v>
          </cell>
          <cell r="H182">
            <v>0</v>
          </cell>
          <cell r="I182">
            <v>0</v>
          </cell>
        </row>
        <row r="183">
          <cell r="A183">
            <v>178</v>
          </cell>
          <cell r="B183">
            <v>0</v>
          </cell>
          <cell r="C183">
            <v>0</v>
          </cell>
          <cell r="D183">
            <v>0</v>
          </cell>
          <cell r="E183">
            <v>0</v>
          </cell>
          <cell r="F183">
            <v>0</v>
          </cell>
          <cell r="G183">
            <v>0</v>
          </cell>
          <cell r="H183">
            <v>0</v>
          </cell>
          <cell r="I183">
            <v>0</v>
          </cell>
        </row>
        <row r="184">
          <cell r="A184">
            <v>179</v>
          </cell>
          <cell r="B184">
            <v>0</v>
          </cell>
          <cell r="C184">
            <v>0</v>
          </cell>
          <cell r="D184">
            <v>0</v>
          </cell>
          <cell r="E184">
            <v>0</v>
          </cell>
          <cell r="F184">
            <v>0</v>
          </cell>
          <cell r="G184">
            <v>0</v>
          </cell>
          <cell r="H184">
            <v>0</v>
          </cell>
          <cell r="I184">
            <v>0</v>
          </cell>
        </row>
        <row r="185">
          <cell r="A185">
            <v>180</v>
          </cell>
          <cell r="B185">
            <v>0</v>
          </cell>
          <cell r="C185">
            <v>0</v>
          </cell>
          <cell r="D185">
            <v>0</v>
          </cell>
          <cell r="E185">
            <v>0</v>
          </cell>
          <cell r="F185">
            <v>0</v>
          </cell>
          <cell r="G185">
            <v>0</v>
          </cell>
          <cell r="H185">
            <v>0</v>
          </cell>
          <cell r="I185">
            <v>0</v>
          </cell>
        </row>
        <row r="186">
          <cell r="A186">
            <v>181</v>
          </cell>
          <cell r="B186">
            <v>0</v>
          </cell>
          <cell r="C186">
            <v>0</v>
          </cell>
          <cell r="D186">
            <v>0</v>
          </cell>
          <cell r="E186">
            <v>0</v>
          </cell>
          <cell r="F186">
            <v>0</v>
          </cell>
          <cell r="G186">
            <v>0</v>
          </cell>
          <cell r="H186">
            <v>0</v>
          </cell>
          <cell r="I186">
            <v>0</v>
          </cell>
        </row>
        <row r="187">
          <cell r="A187">
            <v>182</v>
          </cell>
          <cell r="B187">
            <v>0</v>
          </cell>
          <cell r="C187">
            <v>0</v>
          </cell>
          <cell r="D187">
            <v>0</v>
          </cell>
          <cell r="E187">
            <v>0</v>
          </cell>
          <cell r="F187">
            <v>0</v>
          </cell>
          <cell r="G187">
            <v>0</v>
          </cell>
          <cell r="H187">
            <v>0</v>
          </cell>
          <cell r="I187">
            <v>0</v>
          </cell>
        </row>
        <row r="188">
          <cell r="A188">
            <v>183</v>
          </cell>
          <cell r="B188">
            <v>0</v>
          </cell>
          <cell r="C188">
            <v>0</v>
          </cell>
          <cell r="D188">
            <v>0</v>
          </cell>
          <cell r="E188">
            <v>0</v>
          </cell>
          <cell r="F188">
            <v>0</v>
          </cell>
          <cell r="G188">
            <v>0</v>
          </cell>
          <cell r="H188">
            <v>0</v>
          </cell>
          <cell r="I188">
            <v>0</v>
          </cell>
        </row>
        <row r="189">
          <cell r="A189">
            <v>184</v>
          </cell>
          <cell r="B189">
            <v>0</v>
          </cell>
          <cell r="C189">
            <v>0</v>
          </cell>
          <cell r="D189">
            <v>0</v>
          </cell>
          <cell r="E189">
            <v>0</v>
          </cell>
          <cell r="F189">
            <v>0</v>
          </cell>
          <cell r="G189">
            <v>0</v>
          </cell>
          <cell r="H189">
            <v>0</v>
          </cell>
          <cell r="I189">
            <v>0</v>
          </cell>
        </row>
        <row r="190">
          <cell r="A190">
            <v>185</v>
          </cell>
          <cell r="B190">
            <v>0</v>
          </cell>
          <cell r="C190">
            <v>0</v>
          </cell>
          <cell r="D190">
            <v>0</v>
          </cell>
          <cell r="E190">
            <v>0</v>
          </cell>
          <cell r="F190">
            <v>0</v>
          </cell>
          <cell r="G190">
            <v>0</v>
          </cell>
          <cell r="H190">
            <v>0</v>
          </cell>
          <cell r="I190">
            <v>0</v>
          </cell>
        </row>
        <row r="191">
          <cell r="A191">
            <v>186</v>
          </cell>
          <cell r="B191">
            <v>0</v>
          </cell>
          <cell r="C191">
            <v>0</v>
          </cell>
          <cell r="D191">
            <v>0</v>
          </cell>
          <cell r="E191">
            <v>0</v>
          </cell>
          <cell r="F191">
            <v>0</v>
          </cell>
          <cell r="G191">
            <v>0</v>
          </cell>
          <cell r="H191">
            <v>0</v>
          </cell>
          <cell r="I191">
            <v>0</v>
          </cell>
        </row>
        <row r="192">
          <cell r="A192">
            <v>187</v>
          </cell>
          <cell r="B192">
            <v>0</v>
          </cell>
          <cell r="C192">
            <v>0</v>
          </cell>
          <cell r="D192">
            <v>0</v>
          </cell>
          <cell r="E192">
            <v>0</v>
          </cell>
          <cell r="F192">
            <v>0</v>
          </cell>
          <cell r="G192">
            <v>0</v>
          </cell>
          <cell r="H192">
            <v>0</v>
          </cell>
          <cell r="I192">
            <v>0</v>
          </cell>
        </row>
        <row r="193">
          <cell r="A193">
            <v>188</v>
          </cell>
          <cell r="B193">
            <v>0</v>
          </cell>
          <cell r="C193">
            <v>0</v>
          </cell>
          <cell r="D193">
            <v>0</v>
          </cell>
          <cell r="E193">
            <v>0</v>
          </cell>
          <cell r="F193">
            <v>0</v>
          </cell>
          <cell r="G193">
            <v>0</v>
          </cell>
          <cell r="H193">
            <v>0</v>
          </cell>
          <cell r="I193">
            <v>0</v>
          </cell>
        </row>
        <row r="194">
          <cell r="A194">
            <v>189</v>
          </cell>
          <cell r="B194">
            <v>0</v>
          </cell>
          <cell r="C194">
            <v>0</v>
          </cell>
          <cell r="D194">
            <v>0</v>
          </cell>
          <cell r="E194">
            <v>0</v>
          </cell>
          <cell r="F194">
            <v>0</v>
          </cell>
          <cell r="G194">
            <v>0</v>
          </cell>
          <cell r="H194">
            <v>0</v>
          </cell>
          <cell r="I194">
            <v>0</v>
          </cell>
        </row>
        <row r="195">
          <cell r="A195">
            <v>190</v>
          </cell>
          <cell r="B195">
            <v>0</v>
          </cell>
          <cell r="C195">
            <v>0</v>
          </cell>
          <cell r="D195">
            <v>0</v>
          </cell>
          <cell r="E195">
            <v>0</v>
          </cell>
          <cell r="F195">
            <v>0</v>
          </cell>
          <cell r="G195">
            <v>0</v>
          </cell>
          <cell r="H195">
            <v>0</v>
          </cell>
          <cell r="I195">
            <v>0</v>
          </cell>
        </row>
        <row r="196">
          <cell r="A196">
            <v>191</v>
          </cell>
          <cell r="B196">
            <v>0</v>
          </cell>
          <cell r="C196">
            <v>0</v>
          </cell>
          <cell r="D196">
            <v>0</v>
          </cell>
          <cell r="E196">
            <v>0</v>
          </cell>
          <cell r="F196">
            <v>0</v>
          </cell>
          <cell r="G196">
            <v>0</v>
          </cell>
          <cell r="H196">
            <v>0</v>
          </cell>
          <cell r="I196">
            <v>0</v>
          </cell>
        </row>
        <row r="197">
          <cell r="A197">
            <v>192</v>
          </cell>
        </row>
        <row r="198">
          <cell r="A198">
            <v>193</v>
          </cell>
        </row>
        <row r="199">
          <cell r="A199">
            <v>194</v>
          </cell>
        </row>
        <row r="200">
          <cell r="A200">
            <v>195</v>
          </cell>
        </row>
        <row r="201">
          <cell r="A201">
            <v>196</v>
          </cell>
        </row>
        <row r="202">
          <cell r="A202">
            <v>197</v>
          </cell>
        </row>
        <row r="203">
          <cell r="A203">
            <v>198</v>
          </cell>
        </row>
        <row r="204">
          <cell r="A204">
            <v>199</v>
          </cell>
        </row>
        <row r="205">
          <cell r="A205">
            <v>200</v>
          </cell>
        </row>
        <row r="206">
          <cell r="A206">
            <v>201</v>
          </cell>
        </row>
        <row r="207">
          <cell r="A207">
            <v>202</v>
          </cell>
        </row>
        <row r="208">
          <cell r="A208">
            <v>203</v>
          </cell>
        </row>
        <row r="209">
          <cell r="A209">
            <v>204</v>
          </cell>
        </row>
        <row r="210">
          <cell r="A210">
            <v>205</v>
          </cell>
        </row>
        <row r="211">
          <cell r="A211">
            <v>206</v>
          </cell>
        </row>
        <row r="212">
          <cell r="A212">
            <v>207</v>
          </cell>
        </row>
        <row r="213">
          <cell r="A213">
            <v>208</v>
          </cell>
        </row>
        <row r="214">
          <cell r="A214">
            <v>209</v>
          </cell>
        </row>
        <row r="215">
          <cell r="A215">
            <v>210</v>
          </cell>
        </row>
        <row r="216">
          <cell r="A216">
            <v>211</v>
          </cell>
        </row>
        <row r="217">
          <cell r="A217">
            <v>212</v>
          </cell>
        </row>
        <row r="218">
          <cell r="A218">
            <v>213</v>
          </cell>
        </row>
        <row r="219">
          <cell r="A219">
            <v>214</v>
          </cell>
        </row>
        <row r="220">
          <cell r="A220">
            <v>215</v>
          </cell>
        </row>
        <row r="221">
          <cell r="A221">
            <v>216</v>
          </cell>
        </row>
        <row r="222">
          <cell r="A222">
            <v>217</v>
          </cell>
        </row>
        <row r="223">
          <cell r="A223">
            <v>218</v>
          </cell>
        </row>
        <row r="224">
          <cell r="A224">
            <v>219</v>
          </cell>
        </row>
        <row r="225">
          <cell r="A225">
            <v>220</v>
          </cell>
        </row>
        <row r="226">
          <cell r="A226">
            <v>221</v>
          </cell>
        </row>
        <row r="227">
          <cell r="A227">
            <v>222</v>
          </cell>
        </row>
        <row r="228">
          <cell r="A228">
            <v>223</v>
          </cell>
        </row>
        <row r="229">
          <cell r="A229">
            <v>224</v>
          </cell>
        </row>
        <row r="230">
          <cell r="A230">
            <v>225</v>
          </cell>
        </row>
        <row r="231">
          <cell r="A231">
            <v>226</v>
          </cell>
        </row>
        <row r="232">
          <cell r="A232">
            <v>227</v>
          </cell>
        </row>
        <row r="233">
          <cell r="A233">
            <v>228</v>
          </cell>
        </row>
        <row r="234">
          <cell r="A234">
            <v>229</v>
          </cell>
        </row>
        <row r="235">
          <cell r="A235">
            <v>230</v>
          </cell>
        </row>
        <row r="236">
          <cell r="A236">
            <v>231</v>
          </cell>
        </row>
        <row r="237">
          <cell r="A237">
            <v>232</v>
          </cell>
        </row>
        <row r="238">
          <cell r="A238">
            <v>233</v>
          </cell>
        </row>
        <row r="239">
          <cell r="A239">
            <v>234</v>
          </cell>
        </row>
        <row r="240">
          <cell r="A240">
            <v>235</v>
          </cell>
        </row>
        <row r="241">
          <cell r="A241">
            <v>236</v>
          </cell>
        </row>
        <row r="242">
          <cell r="A242">
            <v>237</v>
          </cell>
        </row>
        <row r="243">
          <cell r="A243">
            <v>238</v>
          </cell>
        </row>
        <row r="244">
          <cell r="A244">
            <v>239</v>
          </cell>
        </row>
        <row r="245">
          <cell r="A245">
            <v>240</v>
          </cell>
        </row>
        <row r="246">
          <cell r="A246">
            <v>241</v>
          </cell>
        </row>
        <row r="247">
          <cell r="A247">
            <v>242</v>
          </cell>
        </row>
        <row r="248">
          <cell r="A248">
            <v>243</v>
          </cell>
        </row>
        <row r="249">
          <cell r="A249">
            <v>244</v>
          </cell>
        </row>
        <row r="250">
          <cell r="A250">
            <v>245</v>
          </cell>
        </row>
        <row r="251">
          <cell r="A251">
            <v>246</v>
          </cell>
        </row>
        <row r="252">
          <cell r="A252">
            <v>247</v>
          </cell>
        </row>
        <row r="253">
          <cell r="A253">
            <v>248</v>
          </cell>
        </row>
        <row r="254">
          <cell r="A254">
            <v>249</v>
          </cell>
        </row>
        <row r="255">
          <cell r="A255">
            <v>250</v>
          </cell>
        </row>
        <row r="256">
          <cell r="A256">
            <v>251</v>
          </cell>
        </row>
        <row r="257">
          <cell r="A257">
            <v>252</v>
          </cell>
        </row>
        <row r="258">
          <cell r="A258">
            <v>253</v>
          </cell>
        </row>
        <row r="259">
          <cell r="A259">
            <v>254</v>
          </cell>
        </row>
        <row r="260">
          <cell r="A260">
            <v>255</v>
          </cell>
        </row>
        <row r="261">
          <cell r="A261">
            <v>256</v>
          </cell>
        </row>
        <row r="262">
          <cell r="A262">
            <v>257</v>
          </cell>
        </row>
        <row r="263">
          <cell r="A263">
            <v>258</v>
          </cell>
        </row>
        <row r="264">
          <cell r="A264">
            <v>259</v>
          </cell>
        </row>
        <row r="265">
          <cell r="A265">
            <v>260</v>
          </cell>
        </row>
        <row r="266">
          <cell r="A266">
            <v>261</v>
          </cell>
        </row>
        <row r="267">
          <cell r="A267">
            <v>262</v>
          </cell>
        </row>
        <row r="268">
          <cell r="A268">
            <v>263</v>
          </cell>
        </row>
        <row r="269">
          <cell r="A269">
            <v>264</v>
          </cell>
        </row>
        <row r="270">
          <cell r="A270">
            <v>265</v>
          </cell>
        </row>
        <row r="271">
          <cell r="A271">
            <v>266</v>
          </cell>
        </row>
        <row r="272">
          <cell r="A272">
            <v>267</v>
          </cell>
        </row>
        <row r="273">
          <cell r="A273">
            <v>268</v>
          </cell>
        </row>
        <row r="274">
          <cell r="A274">
            <v>269</v>
          </cell>
        </row>
      </sheetData>
      <sheetData sheetId="22"/>
      <sheetData sheetId="23"/>
      <sheetData sheetId="24"/>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ข้อมูล1"/>
      <sheetName val="ทะเบียน"/>
      <sheetName val="ข้อมูลหนี้"/>
      <sheetName val="ฟอร์ม"/>
      <sheetName val="หน่วยนอก"/>
      <sheetName val="หน่วยงานทั้งหมด"/>
      <sheetName val="หน้าซองกระดาษพับ"/>
      <sheetName val="ซองครึ่ง"/>
      <sheetName val="20ปี เชิงลึก"/>
      <sheetName val="20 ปี รอบ2"/>
      <sheetName val="ชื่อเรียน ในหนังสือ 20 ปี"/>
      <sheetName val="กรอ."/>
      <sheetName val="อจร."/>
      <sheetName val="เบอร์โทร"/>
    </sheetNames>
    <sheetDataSet>
      <sheetData sheetId="0"/>
      <sheetData sheetId="1">
        <row r="3">
          <cell r="B3" t="str">
            <v>นางสาววรวรรณ วุฒิวณิชย์</v>
          </cell>
        </row>
      </sheetData>
      <sheetData sheetId="2"/>
      <sheetData sheetId="3"/>
      <sheetData sheetId="4"/>
      <sheetData sheetId="5">
        <row r="3">
          <cell r="B3" t="str">
            <v>นางสาววรวรรณ วุฒิวณิชย์</v>
          </cell>
        </row>
      </sheetData>
      <sheetData sheetId="6"/>
      <sheetData sheetId="7"/>
      <sheetData sheetId="8"/>
      <sheetData sheetId="9">
        <row r="3">
          <cell r="B3" t="str">
            <v>หน่วยงานส่วนภูมิภาค</v>
          </cell>
        </row>
      </sheetData>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file/d/1V-vKdZXlK5ZafR9BeN6PnH6AZ1mJxwxM/view?usp=drivesdk" TargetMode="External"/><Relationship Id="rId671" Type="http://schemas.openxmlformats.org/officeDocument/2006/relationships/hyperlink" Target="https://drive.google.com/file/d/1OnxbauDt51qL0c1IaP5-KotKykg4zk5T/view?usp=drivesdk" TargetMode="External"/><Relationship Id="rId769" Type="http://schemas.openxmlformats.org/officeDocument/2006/relationships/hyperlink" Target="https://drive.google.com/file/d/16PTkM0Mim9Ur2Lwwb0B27Mt7JPxraQrT/view?usp=drivesdk" TargetMode="External"/><Relationship Id="rId976" Type="http://schemas.openxmlformats.org/officeDocument/2006/relationships/hyperlink" Target="https://drive.google.com/file/d/11H7Utu6A6UdW317GADUBuMjrrpHzcFPQ/view?usp=drivesdk" TargetMode="External"/><Relationship Id="rId1399" Type="http://schemas.openxmlformats.org/officeDocument/2006/relationships/hyperlink" Target="https://drive.google.com/file/d/1auDm43CLr5zmG4TyQkKlCackKlXcknmh/view?usp=drivesdk" TargetMode="External"/><Relationship Id="rId21" Type="http://schemas.openxmlformats.org/officeDocument/2006/relationships/hyperlink" Target="https://drive.google.com/file/d/1zTcIZUo6elW8V0GEV4Baf57l88Pcbg9P/view?usp=drivesdk" TargetMode="External"/><Relationship Id="rId324" Type="http://schemas.openxmlformats.org/officeDocument/2006/relationships/hyperlink" Target="https://drive.google.com/file/d/1sKJQE6CWIhBi9gb-myWeDdkTTQ0NUJDC/view?usp=drivesdk" TargetMode="External"/><Relationship Id="rId531" Type="http://schemas.openxmlformats.org/officeDocument/2006/relationships/hyperlink" Target="https://drive.google.com/file/d/13xJidKYphycyYf0nTm7LakMdrTFuF-SF/view?usp=drivesdk" TargetMode="External"/><Relationship Id="rId629" Type="http://schemas.openxmlformats.org/officeDocument/2006/relationships/hyperlink" Target="https://drive.google.com/file/d/1_4YCsvPHUjLRbyBIiV_79sg_3PAmejka/view?usp=drivesdk" TargetMode="External"/><Relationship Id="rId1161" Type="http://schemas.openxmlformats.org/officeDocument/2006/relationships/hyperlink" Target="https://drive.google.com/file/d/1g4fL5wCEtwansiRG_jV6mtcZ7Sj0yLyY/view?usp=drivesdk" TargetMode="External"/><Relationship Id="rId1259" Type="http://schemas.openxmlformats.org/officeDocument/2006/relationships/hyperlink" Target="https://drive.google.com/file/d/1DmJp95L-RktGbJdTHPahhMc1lKG8gJfL/view?usp=drivesdk" TargetMode="External"/><Relationship Id="rId1466" Type="http://schemas.openxmlformats.org/officeDocument/2006/relationships/hyperlink" Target="https://drive.google.com/file/d/1i-hXdLMoz60vtpOm6ZaJtfDHJpGYqfya/view?usp=drivesdk" TargetMode="External"/><Relationship Id="rId170" Type="http://schemas.openxmlformats.org/officeDocument/2006/relationships/hyperlink" Target="https://drive.google.com/file/d/10bqwF3ipcdcH7fQFLsy48K42xbdCoxWh/view?usp=drivesdk" TargetMode="External"/><Relationship Id="rId836" Type="http://schemas.openxmlformats.org/officeDocument/2006/relationships/hyperlink" Target="https://drive.google.com/file/d/1y83fdKyBEqgh5j575TuTFyLOACnaLyzk/view?usp=drivesdk" TargetMode="External"/><Relationship Id="rId1021" Type="http://schemas.openxmlformats.org/officeDocument/2006/relationships/hyperlink" Target="https://drive.google.com/file/d/1zwiQC874wc9Hgneo9pbWz6aWtPmyg5lz/view?usp=drivesdk" TargetMode="External"/><Relationship Id="rId1119" Type="http://schemas.openxmlformats.org/officeDocument/2006/relationships/hyperlink" Target="https://drive.google.com/file/d/1KVaOjQrJSMJdk-h05GOPpJWTUvubFLWB/view?usp=drivesdk" TargetMode="External"/><Relationship Id="rId268" Type="http://schemas.openxmlformats.org/officeDocument/2006/relationships/hyperlink" Target="https://drive.google.com/file/d/1Hmzn6NNqcxk5V1BcQfbFqnbVN4SAc0hm/view?usp=drivesdk" TargetMode="External"/><Relationship Id="rId475" Type="http://schemas.openxmlformats.org/officeDocument/2006/relationships/hyperlink" Target="https://drive.google.com/file/d/12widcd2MgpwV-CXz-qkqHzRsokzhcVEt/view?usp=drivesdk" TargetMode="External"/><Relationship Id="rId682" Type="http://schemas.openxmlformats.org/officeDocument/2006/relationships/hyperlink" Target="https://drive.google.com/file/d/1HIoLYJZ2bB33RClHtiQDmYgdqBdUT472/view?usp=drivesdk" TargetMode="External"/><Relationship Id="rId903" Type="http://schemas.openxmlformats.org/officeDocument/2006/relationships/hyperlink" Target="https://drive.google.com/file/d/12_f1YzjyVhFJrcUpgkotJu9Kq_OyOc3L/view?usp=drivesdk" TargetMode="External"/><Relationship Id="rId1326" Type="http://schemas.openxmlformats.org/officeDocument/2006/relationships/hyperlink" Target="https://drive.google.com/file/d/1RWKk2bQFY5fMVP6AC6CA5qH47n9WwOZv/view?usp=drivesdk" TargetMode="External"/><Relationship Id="rId32" Type="http://schemas.openxmlformats.org/officeDocument/2006/relationships/hyperlink" Target="https://drive.google.com/file/d/1YhZ4ELB92-VDX0Q16Z7UGfpcU0Okxhel/view?usp=drivesdk" TargetMode="External"/><Relationship Id="rId128" Type="http://schemas.openxmlformats.org/officeDocument/2006/relationships/hyperlink" Target="https://drive.google.com/file/d/1o2bMSePrMXtdCnhkHAnQDsIOZ5WxOpIz/view?usp=drivesdk" TargetMode="External"/><Relationship Id="rId335" Type="http://schemas.openxmlformats.org/officeDocument/2006/relationships/hyperlink" Target="https://drive.google.com/file/d/1PsfWIvEU4y1VXsnfliNXzkOYrK37-UZD/view?usp=drivesdk" TargetMode="External"/><Relationship Id="rId542" Type="http://schemas.openxmlformats.org/officeDocument/2006/relationships/hyperlink" Target="https://drive.google.com/file/d/12qCsy2vawEbr7JHvny8cuqo4zpNk_XvR/view?usp=drivesdk" TargetMode="External"/><Relationship Id="rId987" Type="http://schemas.openxmlformats.org/officeDocument/2006/relationships/hyperlink" Target="https://drive.google.com/file/d/1J4fPcRGaOdyLNKqQy1ybGXtQZ3qY1yHJ/view?usp=drivesdk" TargetMode="External"/><Relationship Id="rId1172" Type="http://schemas.openxmlformats.org/officeDocument/2006/relationships/hyperlink" Target="https://drive.google.com/file/d/1hP3vuL1Dh3Z6gSZSDJjXR00_I8FfGwil/view?usp=drivesdk" TargetMode="External"/><Relationship Id="rId181" Type="http://schemas.openxmlformats.org/officeDocument/2006/relationships/hyperlink" Target="https://drive.google.com/file/d/1_3s9uabthXEgdKJax4LN42hkkEkv5iLR/view?usp=drivesdk" TargetMode="External"/><Relationship Id="rId402" Type="http://schemas.openxmlformats.org/officeDocument/2006/relationships/hyperlink" Target="https://drive.google.com/file/d/1jimGaevmQA6SxhuWPFRkrXYTaypSbhTK/view?usp=drivesdk" TargetMode="External"/><Relationship Id="rId847" Type="http://schemas.openxmlformats.org/officeDocument/2006/relationships/hyperlink" Target="https://drive.google.com/file/d/1cEmmniF4BW-HD_JTHdOp7l-kCIiinC3B/view?usp=drivesdk" TargetMode="External"/><Relationship Id="rId1032" Type="http://schemas.openxmlformats.org/officeDocument/2006/relationships/hyperlink" Target="https://drive.google.com/file/d/1x5SXHDIakzTWZzaFTR3mpg11L12n0XQX/view?usp=drivesdk" TargetMode="External"/><Relationship Id="rId1477" Type="http://schemas.openxmlformats.org/officeDocument/2006/relationships/hyperlink" Target="https://drive.google.com/file/d/1jiJO4Tq9_2pDy_-VwfWZHZxQpH38noIk/view?usp=drivesdk" TargetMode="External"/><Relationship Id="rId279" Type="http://schemas.openxmlformats.org/officeDocument/2006/relationships/hyperlink" Target="https://drive.google.com/file/d/1BaHS_b8LYDO31kwa_ZCe3qBY7bfhVNHs/view?usp=drivesdk" TargetMode="External"/><Relationship Id="rId486" Type="http://schemas.openxmlformats.org/officeDocument/2006/relationships/hyperlink" Target="https://drive.google.com/file/d/1i73I6LgmrictDD6lXVwRvqzOdKLfWi3c/view?usp=drivesdk" TargetMode="External"/><Relationship Id="rId693" Type="http://schemas.openxmlformats.org/officeDocument/2006/relationships/hyperlink" Target="https://drive.google.com/file/d/1aO9LUMIxqrOKZVlF4_n5MjJh9NHdCUFW/view?usp=drivesdk" TargetMode="External"/><Relationship Id="rId707" Type="http://schemas.openxmlformats.org/officeDocument/2006/relationships/hyperlink" Target="https://drive.google.com/file/d/1OXMhpBSPRWkrWbH1L-p9lXElkpCY7_ox/view?usp=drivesdk" TargetMode="External"/><Relationship Id="rId914" Type="http://schemas.openxmlformats.org/officeDocument/2006/relationships/hyperlink" Target="https://drive.google.com/file/d/1ziRCYJZR1rDpv63AKypec_hYjSiJEERK/view?usp=drivesdk" TargetMode="External"/><Relationship Id="rId1337" Type="http://schemas.openxmlformats.org/officeDocument/2006/relationships/hyperlink" Target="https://drive.google.com/file/d/11KYuY21BLggKHlAjheYBVKfECgcsmfun/view?usp=drivesdk" TargetMode="External"/><Relationship Id="rId43" Type="http://schemas.openxmlformats.org/officeDocument/2006/relationships/hyperlink" Target="https://drive.google.com/file/d/14VR6AHV9_MFhD_ya2KddeLiJ6yfEGpH7/view?usp=drivesdk" TargetMode="External"/><Relationship Id="rId139" Type="http://schemas.openxmlformats.org/officeDocument/2006/relationships/hyperlink" Target="https://drive.google.com/file/d/11Fx-O0Mr3EEoQUKV2-6coJVb6l3hwymn/view?usp=drivesdk" TargetMode="External"/><Relationship Id="rId346" Type="http://schemas.openxmlformats.org/officeDocument/2006/relationships/hyperlink" Target="https://drive.google.com/file/d/1ju-O3THKvZ-ZRiGWt7z1g6xxaFLjz1EO/view?usp=drivesdk" TargetMode="External"/><Relationship Id="rId553" Type="http://schemas.openxmlformats.org/officeDocument/2006/relationships/hyperlink" Target="https://drive.google.com/file/d/1MQa7-tMiDDekM3SIsNSoQcD0ST8EttIK/view?usp=drivesdk" TargetMode="External"/><Relationship Id="rId760" Type="http://schemas.openxmlformats.org/officeDocument/2006/relationships/hyperlink" Target="https://drive.google.com/file/d/1CWHNlZ4tFDS1vFR4fUaqH6UepnoUiUW6/view?usp=drivesdk" TargetMode="External"/><Relationship Id="rId998" Type="http://schemas.openxmlformats.org/officeDocument/2006/relationships/hyperlink" Target="https://drive.google.com/file/d/1DUJc-PZvo5PSCIPSBvEZjSSrm669lTbJ/view?usp=drivesdk" TargetMode="External"/><Relationship Id="rId1183" Type="http://schemas.openxmlformats.org/officeDocument/2006/relationships/hyperlink" Target="https://drive.google.com/file/d/1FDIVMku08IH_aOWh5ukJJcRt9E4KM0fi/view?usp=drivesdk" TargetMode="External"/><Relationship Id="rId1390" Type="http://schemas.openxmlformats.org/officeDocument/2006/relationships/hyperlink" Target="https://drive.google.com/file/d/1DyYrV3TpL0mDWMJEjEhrUIJxgzbBmWSP/view?usp=drivesdk" TargetMode="External"/><Relationship Id="rId1404" Type="http://schemas.openxmlformats.org/officeDocument/2006/relationships/hyperlink" Target="https://drive.google.com/file/d/1pM8de5irAx08-9ZPFYnaho6DIvLuZ1Jn/view?usp=drivesdk" TargetMode="External"/><Relationship Id="rId192" Type="http://schemas.openxmlformats.org/officeDocument/2006/relationships/hyperlink" Target="https://drive.google.com/file/d/1Y4WyAt8mhVG_-_5yBpPJCkuvsXrSVpBC/view?usp=drivesdk" TargetMode="External"/><Relationship Id="rId206" Type="http://schemas.openxmlformats.org/officeDocument/2006/relationships/hyperlink" Target="https://drive.google.com/file/d/1TETqNeS3L6llyZ-dUw8gjuaZCEuu60tu/view?usp=drivesdk" TargetMode="External"/><Relationship Id="rId413" Type="http://schemas.openxmlformats.org/officeDocument/2006/relationships/hyperlink" Target="https://drive.google.com/file/d/1LGAgPktabJQVT7yXH4X5sq7vVbMEXtlG/view?usp=drivesdk" TargetMode="External"/><Relationship Id="rId858" Type="http://schemas.openxmlformats.org/officeDocument/2006/relationships/hyperlink" Target="https://drive.google.com/file/d/1uoXIwwqMTFVJFIsGk70VIUfL2T4nLXw1/view?usp=drivesdk" TargetMode="External"/><Relationship Id="rId1043" Type="http://schemas.openxmlformats.org/officeDocument/2006/relationships/hyperlink" Target="https://drive.google.com/file/d/1m02WuLsYK3QUoBgkzBwuYZj6AAlJyK7f/view?usp=drivesdk" TargetMode="External"/><Relationship Id="rId1488" Type="http://schemas.openxmlformats.org/officeDocument/2006/relationships/hyperlink" Target="https://drive.google.com/file/d/1AsSxUv5ZbGBP0XmG86YKIrzALg706nV6/view?usp=drivesdk" TargetMode="External"/><Relationship Id="rId497" Type="http://schemas.openxmlformats.org/officeDocument/2006/relationships/hyperlink" Target="https://drive.google.com/file/d/1YC0Wlu2CbhfCAjBYitf5BN8HFeXbxtoP/view?usp=drivesdk" TargetMode="External"/><Relationship Id="rId620" Type="http://schemas.openxmlformats.org/officeDocument/2006/relationships/hyperlink" Target="https://drive.google.com/file/d/1D9ztKGvErd5C-5zitFVniTNXNroO63v7/view?usp=drivesdk" TargetMode="External"/><Relationship Id="rId718" Type="http://schemas.openxmlformats.org/officeDocument/2006/relationships/hyperlink" Target="https://drive.google.com/file/d/1nlOU8qSuAAgnew-qxSoOFc2XYqGfY-uD/view?usp=drivesdk" TargetMode="External"/><Relationship Id="rId925" Type="http://schemas.openxmlformats.org/officeDocument/2006/relationships/hyperlink" Target="https://drive.google.com/file/d/1AC7BOo2nTRsRtl-IYJj95mj-vmZi7J5g/view?usp=drivesdk" TargetMode="External"/><Relationship Id="rId1250" Type="http://schemas.openxmlformats.org/officeDocument/2006/relationships/hyperlink" Target="https://drive.google.com/file/d/1ClrK_CC8rArlyiwh5K-eCSeUFG8S-PKW/view?usp=drivesdk" TargetMode="External"/><Relationship Id="rId1348" Type="http://schemas.openxmlformats.org/officeDocument/2006/relationships/hyperlink" Target="https://drive.google.com/file/d/1vAB6a4_YYiVgMOqUae618powWJXanY4y/view?usp=drivesdk" TargetMode="External"/><Relationship Id="rId357" Type="http://schemas.openxmlformats.org/officeDocument/2006/relationships/hyperlink" Target="https://drive.google.com/file/d/1NZYq9G0CZ5CFKBrFrX6Nk7ENtnBmrxau/view?usp=drivesdk" TargetMode="External"/><Relationship Id="rId1110" Type="http://schemas.openxmlformats.org/officeDocument/2006/relationships/hyperlink" Target="https://drive.google.com/file/d/1WcAJ8OysV7TQbniMVVGSuV-Hjp_LzGq3/view?usp=drivesdk" TargetMode="External"/><Relationship Id="rId1194" Type="http://schemas.openxmlformats.org/officeDocument/2006/relationships/hyperlink" Target="https://drive.google.com/file/d/15s6cKdL8xJCjtgQMdWrzryB9mGsweRFX/view?usp=drivesdk" TargetMode="External"/><Relationship Id="rId1208" Type="http://schemas.openxmlformats.org/officeDocument/2006/relationships/hyperlink" Target="https://drive.google.com/file/d/1P_DamRgaHsUMpCd_FTHsniLLl5PrUNUa/view?usp=drivesdk" TargetMode="External"/><Relationship Id="rId1415" Type="http://schemas.openxmlformats.org/officeDocument/2006/relationships/hyperlink" Target="https://drive.google.com/file/d/1wxwG6fGiis4BUwionwhRQThMIsDy8RWo/view?usp=drivesdk" TargetMode="External"/><Relationship Id="rId54" Type="http://schemas.openxmlformats.org/officeDocument/2006/relationships/hyperlink" Target="https://drive.google.com/file/d/1XQ4r_DPv1T7lkIPzRImdsa1qDa3r9KsO/view?usp=drivesdk" TargetMode="External"/><Relationship Id="rId217" Type="http://schemas.openxmlformats.org/officeDocument/2006/relationships/hyperlink" Target="https://drive.google.com/file/d/10Dfn4fyTkBglMSORgT_F1IQte-yXIVGe/view?usp=drivesdk" TargetMode="External"/><Relationship Id="rId564" Type="http://schemas.openxmlformats.org/officeDocument/2006/relationships/hyperlink" Target="https://drive.google.com/file/d/1OBsAaEWL74OIA8356hefLgHU383-XpZK/view?usp=drivesdk" TargetMode="External"/><Relationship Id="rId771" Type="http://schemas.openxmlformats.org/officeDocument/2006/relationships/hyperlink" Target="https://drive.google.com/file/d/1wqDf6FOaoSWqS2LFC9c7lyzmDKhEc-lf/view?usp=drivesdk" TargetMode="External"/><Relationship Id="rId869" Type="http://schemas.openxmlformats.org/officeDocument/2006/relationships/hyperlink" Target="https://drive.google.com/file/d/1HmYg1iWR9GgyY_85As8reUR16IiZpQqs/view?usp=drivesdk" TargetMode="External"/><Relationship Id="rId1499" Type="http://schemas.openxmlformats.org/officeDocument/2006/relationships/hyperlink" Target="https://drive.google.com/file/d/19s8GDWHxr0J1rfDN-gqYDP1Zl2bbAvtV/view?usp=drivesdk" TargetMode="External"/><Relationship Id="rId424" Type="http://schemas.openxmlformats.org/officeDocument/2006/relationships/hyperlink" Target="https://drive.google.com/file/d/1_ne-EBmg4L2WAiTy59sJM1dvHitJgMHR/view?usp=drivesdk" TargetMode="External"/><Relationship Id="rId631" Type="http://schemas.openxmlformats.org/officeDocument/2006/relationships/hyperlink" Target="https://drive.google.com/file/d/1ZAQHvB6vB3JlvIEwbF-Bo6x89x_yjcsr/view?usp=drivesdk" TargetMode="External"/><Relationship Id="rId729" Type="http://schemas.openxmlformats.org/officeDocument/2006/relationships/hyperlink" Target="https://drive.google.com/file/d/1GI0Hr6HA-5ATLuqbp2fMWd1R67njZgpA/view?usp=drivesdk" TargetMode="External"/><Relationship Id="rId1054" Type="http://schemas.openxmlformats.org/officeDocument/2006/relationships/hyperlink" Target="https://drive.google.com/file/d/1R_EluuXoMBsXUEaiiA1Tb13zdxXtPwlE/view?usp=drivesdk" TargetMode="External"/><Relationship Id="rId1261" Type="http://schemas.openxmlformats.org/officeDocument/2006/relationships/hyperlink" Target="https://drive.google.com/file/d/14MFSMnZoiJk4jgE-_lGMlK4KeZbTxK0p/view?usp=drivesdk" TargetMode="External"/><Relationship Id="rId1359" Type="http://schemas.openxmlformats.org/officeDocument/2006/relationships/hyperlink" Target="https://drive.google.com/file/d/1hGLDYRGnnLEyvm1HL0NI9gbD2wqIZgAR/view?usp=drivesdk" TargetMode="External"/><Relationship Id="rId270" Type="http://schemas.openxmlformats.org/officeDocument/2006/relationships/hyperlink" Target="https://drive.google.com/file/d/1nfsv5I2AUAlIX2yoSp34ZGBTLsL0bxaB/view?usp=drivesdk" TargetMode="External"/><Relationship Id="rId936" Type="http://schemas.openxmlformats.org/officeDocument/2006/relationships/hyperlink" Target="https://drive.google.com/file/d/18VZMGfaXmZ_qQ7abJ6I05pE4EuxkEyLr/view?usp=drivesdk" TargetMode="External"/><Relationship Id="rId1121" Type="http://schemas.openxmlformats.org/officeDocument/2006/relationships/hyperlink" Target="https://drive.google.com/file/d/12JwY46kzkRHW63RvVm15mkOMdn4rjIS-/view?usp=drivesdk" TargetMode="External"/><Relationship Id="rId1219" Type="http://schemas.openxmlformats.org/officeDocument/2006/relationships/hyperlink" Target="https://drive.google.com/file/d/1aLH4C0GC8Argjk29M7vBoujsITLf8ukC/view?usp=drivesdk" TargetMode="External"/><Relationship Id="rId65" Type="http://schemas.openxmlformats.org/officeDocument/2006/relationships/hyperlink" Target="https://drive.google.com/file/d/1RAxGQVKPNBNTpEr3opg9Gu-LKLX-Udi-/view?usp=drivesdk" TargetMode="External"/><Relationship Id="rId130" Type="http://schemas.openxmlformats.org/officeDocument/2006/relationships/hyperlink" Target="https://drive.google.com/file/d/1q21XCHj-4l9zbL3wm0ajAjK0NUcB4bLI/view?usp=drivesdk" TargetMode="External"/><Relationship Id="rId368" Type="http://schemas.openxmlformats.org/officeDocument/2006/relationships/hyperlink" Target="https://drive.google.com/file/d/1Eqn_6D8zzaGG8wChflOo6J8jkbngEP7_/view?usp=drivesdk" TargetMode="External"/><Relationship Id="rId575" Type="http://schemas.openxmlformats.org/officeDocument/2006/relationships/hyperlink" Target="https://drive.google.com/file/d/1tmTYEyHwD6KL4RwYyhOOQ8EkVvxnV97O/view?usp=drivesdk" TargetMode="External"/><Relationship Id="rId782" Type="http://schemas.openxmlformats.org/officeDocument/2006/relationships/hyperlink" Target="https://drive.google.com/file/d/1hzGjJGho1vQkH0sEhyEHkvb6rzdq_aR-/view?usp=drivesdk" TargetMode="External"/><Relationship Id="rId1426" Type="http://schemas.openxmlformats.org/officeDocument/2006/relationships/hyperlink" Target="https://drive.google.com/file/d/1cGkMITLBKX56u9gS1T0GpVJDB63uP0ZB/view?usp=drivesdk" TargetMode="External"/><Relationship Id="rId228" Type="http://schemas.openxmlformats.org/officeDocument/2006/relationships/hyperlink" Target="https://drive.google.com/file/d/1MQuKYAsiX1_YYiQkFTvUAy7MvR6DAAcY/view?usp=drivesdk" TargetMode="External"/><Relationship Id="rId435" Type="http://schemas.openxmlformats.org/officeDocument/2006/relationships/hyperlink" Target="https://drive.google.com/file/d/12YIJ_LgRsuA08MXbW7xbti5mmaJmvhfE/view?usp=drivesdk" TargetMode="External"/><Relationship Id="rId642" Type="http://schemas.openxmlformats.org/officeDocument/2006/relationships/hyperlink" Target="https://drive.google.com/file/d/1eCTJqcepeQcgq45pUk1d1fIOZKbgQcNp/view?usp=drivesdk" TargetMode="External"/><Relationship Id="rId1065" Type="http://schemas.openxmlformats.org/officeDocument/2006/relationships/hyperlink" Target="https://drive.google.com/file/d/1L91vLOZQCtu_9xZTx5O98snwPDfZv4l5/view?usp=drivesdk" TargetMode="External"/><Relationship Id="rId1272" Type="http://schemas.openxmlformats.org/officeDocument/2006/relationships/hyperlink" Target="https://drive.google.com/file/d/11rYCNNX4TTay-YZE0CO0TM25SCu2K0Hz/view?usp=drivesdk" TargetMode="External"/><Relationship Id="rId281" Type="http://schemas.openxmlformats.org/officeDocument/2006/relationships/hyperlink" Target="https://drive.google.com/file/d/1tsW_gBdeFglcoTXo_2l06ej4a8jflLKX/view?usp=drivesdk" TargetMode="External"/><Relationship Id="rId502" Type="http://schemas.openxmlformats.org/officeDocument/2006/relationships/hyperlink" Target="https://drive.google.com/file/d/1W3rElH8_kutrNZ2px3QaNnCTHfCogRP3/view?usp=drivesdk" TargetMode="External"/><Relationship Id="rId947" Type="http://schemas.openxmlformats.org/officeDocument/2006/relationships/hyperlink" Target="https://drive.google.com/file/d/1fcN3VfH9t1pNYruVunZrXRvjuG2XX5FJ/view?usp=drivesdk" TargetMode="External"/><Relationship Id="rId1132" Type="http://schemas.openxmlformats.org/officeDocument/2006/relationships/hyperlink" Target="https://drive.google.com/file/d/14q7c_MxBqk-Fnm5G19D1wrueWBatx0L4/view?usp=drivesdk" TargetMode="External"/><Relationship Id="rId76" Type="http://schemas.openxmlformats.org/officeDocument/2006/relationships/hyperlink" Target="https://drive.google.com/file/d/18fw9hRiMdj_-fsaiaAtcp4G69hBFnB32/view?usp=drivesdk" TargetMode="External"/><Relationship Id="rId141" Type="http://schemas.openxmlformats.org/officeDocument/2006/relationships/hyperlink" Target="https://drive.google.com/file/d/1rZiw1BN0vZdurQ-LE-mMSWUtpqZ0xduU/view?usp=drivesdk" TargetMode="External"/><Relationship Id="rId379" Type="http://schemas.openxmlformats.org/officeDocument/2006/relationships/hyperlink" Target="https://drive.google.com/file/d/1Ze0akrMI56v4J9lmKPMAGNlsMHZ9H15Q/view?usp=drivesdk" TargetMode="External"/><Relationship Id="rId586" Type="http://schemas.openxmlformats.org/officeDocument/2006/relationships/hyperlink" Target="https://drive.google.com/file/d/1-FfulHxl08b57LLVOCCkQ6ee8yL1cb0U/view?usp=drivesdk" TargetMode="External"/><Relationship Id="rId793" Type="http://schemas.openxmlformats.org/officeDocument/2006/relationships/hyperlink" Target="https://drive.google.com/file/d/1dxr8f4e01U5Lqb0SdG6ZOTqGiUIJA1aJ/view?usp=drivesdk" TargetMode="External"/><Relationship Id="rId807" Type="http://schemas.openxmlformats.org/officeDocument/2006/relationships/hyperlink" Target="https://drive.google.com/file/d/14gJOX2ZfiFuW2W0aqMbeJSAT3LApWIN9/view?usp=drivesdk" TargetMode="External"/><Relationship Id="rId1437" Type="http://schemas.openxmlformats.org/officeDocument/2006/relationships/hyperlink" Target="https://drive.google.com/file/d/13YX33_owPPMlcGw-guq2L06LUjXS5bPY/view?usp=drivesdk" TargetMode="External"/><Relationship Id="rId7" Type="http://schemas.openxmlformats.org/officeDocument/2006/relationships/hyperlink" Target="https://drive.google.com/file/d/1TBvCqpcM9hMgAKPJp5N8o5R6duvlwVqR/view?usp=drivesdk" TargetMode="External"/><Relationship Id="rId239" Type="http://schemas.openxmlformats.org/officeDocument/2006/relationships/hyperlink" Target="https://drive.google.com/file/d/1g7YEmel8vAg3wE2QVXfvcvJi7AkTr8Lj/view?usp=drivesdk" TargetMode="External"/><Relationship Id="rId446" Type="http://schemas.openxmlformats.org/officeDocument/2006/relationships/hyperlink" Target="https://drive.google.com/file/d/1TNV365QwS8b-PMr_lQj1UqJ4c7VyAApo/view?usp=drivesdk" TargetMode="External"/><Relationship Id="rId653" Type="http://schemas.openxmlformats.org/officeDocument/2006/relationships/hyperlink" Target="https://drive.google.com/file/d/1mRjr6we7Q6cJkgjv85gyMMXqPpYNfBzO/view?usp=drivesdk" TargetMode="External"/><Relationship Id="rId1076" Type="http://schemas.openxmlformats.org/officeDocument/2006/relationships/hyperlink" Target="https://drive.google.com/file/d/1zw63cewK_r7PPDs2nW591KHlLfv2Of06/view?usp=drivesdk" TargetMode="External"/><Relationship Id="rId1283" Type="http://schemas.openxmlformats.org/officeDocument/2006/relationships/hyperlink" Target="https://drive.google.com/file/d/1Q0hrJMa7VfY9Qy7aVASAIkzULl1Q_p6j/view?usp=drivesdk" TargetMode="External"/><Relationship Id="rId1490" Type="http://schemas.openxmlformats.org/officeDocument/2006/relationships/hyperlink" Target="https://drive.google.com/file/d/11Rt3XlvB_0ymhuYdAhdzCVuwN2pobr0R/view?usp=drivesdk" TargetMode="External"/><Relationship Id="rId1504" Type="http://schemas.openxmlformats.org/officeDocument/2006/relationships/hyperlink" Target="https://drive.google.com/file/d/1SoEJHwX7CZMaCufarOWVEO_r7ZZQwr0j/view?usp=drivesdk" TargetMode="External"/><Relationship Id="rId292" Type="http://schemas.openxmlformats.org/officeDocument/2006/relationships/hyperlink" Target="https://drive.google.com/file/d/1QXcw_uXsh8_374b9J7UMtCRpcrMFzdgP/view?usp=drivesdk" TargetMode="External"/><Relationship Id="rId306" Type="http://schemas.openxmlformats.org/officeDocument/2006/relationships/hyperlink" Target="https://drive.google.com/file/d/16BCdTL4fXHJhas3PoO2_zIcsu_4OzUDl/view?usp=drivesdk" TargetMode="External"/><Relationship Id="rId860" Type="http://schemas.openxmlformats.org/officeDocument/2006/relationships/hyperlink" Target="https://drive.google.com/file/d/1dK607BrVbpKLxnxvRt0UoMj3K8w472KV/view?usp=drivesdk" TargetMode="External"/><Relationship Id="rId958" Type="http://schemas.openxmlformats.org/officeDocument/2006/relationships/hyperlink" Target="https://drive.google.com/file/d/1QKjo_5O-E0ztACIg2pO6mbotr7HODioy/view?usp=drivesdk" TargetMode="External"/><Relationship Id="rId1143" Type="http://schemas.openxmlformats.org/officeDocument/2006/relationships/hyperlink" Target="https://drive.google.com/file/d/1BLjRcSLfrVj2GoVz4pY4bieuMXr_1509/view?usp=drivesdk" TargetMode="External"/><Relationship Id="rId87" Type="http://schemas.openxmlformats.org/officeDocument/2006/relationships/hyperlink" Target="https://drive.google.com/file/d/1gwGT8UFUJP9-Fm0ThyDdDYeBdE-_w9yG/view?usp=drivesdk" TargetMode="External"/><Relationship Id="rId513" Type="http://schemas.openxmlformats.org/officeDocument/2006/relationships/hyperlink" Target="https://drive.google.com/file/d/1VRtRw0Tg1eJ74DoymvixUkjKfYbMnRrL/view?usp=drivesdk" TargetMode="External"/><Relationship Id="rId597" Type="http://schemas.openxmlformats.org/officeDocument/2006/relationships/hyperlink" Target="https://drive.google.com/file/d/18k2hwdAg5XZCvkdFng-vr9egA76dRVVW/view?usp=drivesdk" TargetMode="External"/><Relationship Id="rId720" Type="http://schemas.openxmlformats.org/officeDocument/2006/relationships/hyperlink" Target="https://drive.google.com/file/d/1J2c750Z8-kcZlFI7PNJ3WxtLZQWIohRD/view?usp=drivesdk" TargetMode="External"/><Relationship Id="rId818" Type="http://schemas.openxmlformats.org/officeDocument/2006/relationships/hyperlink" Target="https://drive.google.com/file/d/1s-9gKKyB9k9mDMkkvYigckrijhZ_6FzQ/view?usp=drivesdk" TargetMode="External"/><Relationship Id="rId1350" Type="http://schemas.openxmlformats.org/officeDocument/2006/relationships/hyperlink" Target="https://drive.google.com/file/d/1hEqQO6sngSkStiWaEJV8MuTdVvI-u25g/view?usp=drivesdk" TargetMode="External"/><Relationship Id="rId1448" Type="http://schemas.openxmlformats.org/officeDocument/2006/relationships/hyperlink" Target="https://drive.google.com/file/d/1Hm45hkSv8DspRJ8pbUvN0FvRjMAVqiDi/view?usp=drivesdk" TargetMode="External"/><Relationship Id="rId152" Type="http://schemas.openxmlformats.org/officeDocument/2006/relationships/hyperlink" Target="https://drive.google.com/file/d/1yRIzbmOp64XnYK5MM0_kOy_atwB33FVX/view?usp=drivesdk" TargetMode="External"/><Relationship Id="rId457" Type="http://schemas.openxmlformats.org/officeDocument/2006/relationships/hyperlink" Target="https://drive.google.com/file/d/1ElvYtMcWqM19fc_kSE0Aj_btuoTffMPO/view?usp=drivesdk" TargetMode="External"/><Relationship Id="rId1003" Type="http://schemas.openxmlformats.org/officeDocument/2006/relationships/hyperlink" Target="https://drive.google.com/file/d/1zQuxdF89IMkBfUFGx6C2uOXjZDTz_Re1/view?usp=drivesdk" TargetMode="External"/><Relationship Id="rId1087" Type="http://schemas.openxmlformats.org/officeDocument/2006/relationships/hyperlink" Target="https://drive.google.com/file/d/1KwkxpLoEk8ByZXIx2L9Iy_CEuiwYiGPO/view?usp=drivesdk" TargetMode="External"/><Relationship Id="rId1210" Type="http://schemas.openxmlformats.org/officeDocument/2006/relationships/hyperlink" Target="https://drive.google.com/file/d/1Di2VMVQxXAoAFvVfV9gTGJYmEWc9vpvn/view?usp=drivesdk" TargetMode="External"/><Relationship Id="rId1294" Type="http://schemas.openxmlformats.org/officeDocument/2006/relationships/hyperlink" Target="https://drive.google.com/file/d/17RhZBLBwSjG2HDjL2K_MhgueW2qv53nF/view?usp=drivesdk" TargetMode="External"/><Relationship Id="rId1308" Type="http://schemas.openxmlformats.org/officeDocument/2006/relationships/hyperlink" Target="https://drive.google.com/file/d/1dUXANylOnOyaY82k4KNBM735_x-gbtmc/view?usp=drivesdk" TargetMode="External"/><Relationship Id="rId664" Type="http://schemas.openxmlformats.org/officeDocument/2006/relationships/hyperlink" Target="https://drive.google.com/file/d/1hoesp7eswluc9tut1pas_84bnHe-cldV/view?usp=drivesdk" TargetMode="External"/><Relationship Id="rId871" Type="http://schemas.openxmlformats.org/officeDocument/2006/relationships/hyperlink" Target="https://drive.google.com/file/d/1KEScE05YNdwH_3cdspqRA5k1oRFbzRUN/view?usp=drivesdk" TargetMode="External"/><Relationship Id="rId969" Type="http://schemas.openxmlformats.org/officeDocument/2006/relationships/hyperlink" Target="https://drive.google.com/file/d/1r65AvV7JmFJZK4mm8IQ4P6LBqjaaQUt8/view?usp=drivesdk" TargetMode="External"/><Relationship Id="rId14" Type="http://schemas.openxmlformats.org/officeDocument/2006/relationships/hyperlink" Target="https://drive.google.com/file/d/1fbu8qT8Tj6stdytr9AHsQufxq95HvuaX/view?usp=drivesdk" TargetMode="External"/><Relationship Id="rId317" Type="http://schemas.openxmlformats.org/officeDocument/2006/relationships/hyperlink" Target="https://drive.google.com/file/d/1PtdO3fz3UZ4dcIiaeQFiHeI7cnlOI4Dk/view?usp=drivesdk" TargetMode="External"/><Relationship Id="rId524" Type="http://schemas.openxmlformats.org/officeDocument/2006/relationships/hyperlink" Target="https://drive.google.com/file/d/1KzPSMg4-FRpoLfwv72TIj9bpwFv94G1J/view?usp=drivesdk" TargetMode="External"/><Relationship Id="rId731" Type="http://schemas.openxmlformats.org/officeDocument/2006/relationships/hyperlink" Target="https://drive.google.com/file/d/12mgHfT-3WNs5V8pcVIjLVK3R7sPvazgP/view?usp=drivesdk" TargetMode="External"/><Relationship Id="rId1154" Type="http://schemas.openxmlformats.org/officeDocument/2006/relationships/hyperlink" Target="https://drive.google.com/file/d/1FK5Iw67XqYGbIv71Gd0ql9pRz30mmP3h/view?usp=drivesdk" TargetMode="External"/><Relationship Id="rId1361" Type="http://schemas.openxmlformats.org/officeDocument/2006/relationships/hyperlink" Target="https://drive.google.com/file/d/1lVDhcDrQ1sXS0Aatj6nkxgV2lDYdvfZq/view?usp=drivesdk" TargetMode="External"/><Relationship Id="rId1459" Type="http://schemas.openxmlformats.org/officeDocument/2006/relationships/hyperlink" Target="https://drive.google.com/file/d/1l4whVvpqnLRZERawBx4ThC5_sEEdfk0e/view?usp=drivesdk" TargetMode="External"/><Relationship Id="rId98" Type="http://schemas.openxmlformats.org/officeDocument/2006/relationships/hyperlink" Target="https://drive.google.com/file/d/1ltdA9-3a-n4w75nFJntvLuoX7bNVLfPI/view?usp=drivesdk" TargetMode="External"/><Relationship Id="rId163" Type="http://schemas.openxmlformats.org/officeDocument/2006/relationships/hyperlink" Target="https://drive.google.com/file/d/18m6ZfGp7MOjvwGPxNfQUmn5Od-A33MH7/view?usp=drivesdk" TargetMode="External"/><Relationship Id="rId370" Type="http://schemas.openxmlformats.org/officeDocument/2006/relationships/hyperlink" Target="https://drive.google.com/file/d/1ZnbpdfIO2jk1d4yLsbydqb4tir1sHep1/view?usp=drivesdk" TargetMode="External"/><Relationship Id="rId829" Type="http://schemas.openxmlformats.org/officeDocument/2006/relationships/hyperlink" Target="https://drive.google.com/file/d/1nVhpSPgTEDxpR190rY36--miwC4Y3AbZ/view?usp=drivesdk" TargetMode="External"/><Relationship Id="rId1014" Type="http://schemas.openxmlformats.org/officeDocument/2006/relationships/hyperlink" Target="https://drive.google.com/file/d/1KevOgcqDTe2qdmwTeBuJloQf5nksh79N/view?usp=drivesdk" TargetMode="External"/><Relationship Id="rId1221" Type="http://schemas.openxmlformats.org/officeDocument/2006/relationships/hyperlink" Target="https://drive.google.com/file/d/1bUXXnFn5qO44t-uz0d-EZgGnNU0DSbi6/view?usp=drivesdk" TargetMode="External"/><Relationship Id="rId230" Type="http://schemas.openxmlformats.org/officeDocument/2006/relationships/hyperlink" Target="https://drive.google.com/file/d/1ngjtL_Hx0-ls-KV6yJvAvUivXxX9dSHW/view?usp=drivesdk" TargetMode="External"/><Relationship Id="rId468" Type="http://schemas.openxmlformats.org/officeDocument/2006/relationships/hyperlink" Target="https://drive.google.com/file/d/1M4J6E4Z4FTXJ4QINLAsvIvNcJdzLIwx7/view?usp=drivesdk" TargetMode="External"/><Relationship Id="rId675" Type="http://schemas.openxmlformats.org/officeDocument/2006/relationships/hyperlink" Target="https://drive.google.com/file/d/16ZdYR_Qk9oWOfSlbXZyiXlId-livr4_4/view?usp=drivesdk" TargetMode="External"/><Relationship Id="rId882" Type="http://schemas.openxmlformats.org/officeDocument/2006/relationships/hyperlink" Target="https://drive.google.com/file/d/1G7Q6HgabK7cfqRDIYP1K4f_9w_pMQaS9/view?usp=drivesdk" TargetMode="External"/><Relationship Id="rId1098" Type="http://schemas.openxmlformats.org/officeDocument/2006/relationships/hyperlink" Target="https://drive.google.com/file/d/1M1p45Xvt4tWv1L1-RrjbGoaeHcM2tS5F/view?usp=drivesdk" TargetMode="External"/><Relationship Id="rId1319" Type="http://schemas.openxmlformats.org/officeDocument/2006/relationships/hyperlink" Target="https://drive.google.com/file/d/1FzsXVvpS7DDUecA42ssc_GHsIL2rtg5k/view?usp=drivesdk" TargetMode="External"/><Relationship Id="rId25" Type="http://schemas.openxmlformats.org/officeDocument/2006/relationships/hyperlink" Target="https://drive.google.com/file/d/1uin5EPMv0sC4r2aHiPiKGLf5nXOs19wo/view?usp=drivesdk" TargetMode="External"/><Relationship Id="rId328" Type="http://schemas.openxmlformats.org/officeDocument/2006/relationships/hyperlink" Target="https://drive.google.com/file/d/1VcLxbK6mcGs6LUAbwveRkfnUrZ0YzZD_/view?usp=drivesdk" TargetMode="External"/><Relationship Id="rId535" Type="http://schemas.openxmlformats.org/officeDocument/2006/relationships/hyperlink" Target="https://drive.google.com/file/d/1lX9pVHxDgh63vS3eJWP3z3bObNeQknqA/view?usp=drivesdk" TargetMode="External"/><Relationship Id="rId742" Type="http://schemas.openxmlformats.org/officeDocument/2006/relationships/hyperlink" Target="https://drive.google.com/file/d/1bm0gfBEeO7yPF7ye92IQRmoEfyQfH2SO/view?usp=drivesdk" TargetMode="External"/><Relationship Id="rId1165" Type="http://schemas.openxmlformats.org/officeDocument/2006/relationships/hyperlink" Target="https://drive.google.com/file/d/1P3gSJUWSPL5TtucmwuAn_akVslDIXgTR/view?usp=drivesdk" TargetMode="External"/><Relationship Id="rId1372" Type="http://schemas.openxmlformats.org/officeDocument/2006/relationships/hyperlink" Target="https://drive.google.com/file/d/1hy2C2OAPxfTL__q7T59bQ01QiP09cD99/view?usp=drivesdk" TargetMode="External"/><Relationship Id="rId174" Type="http://schemas.openxmlformats.org/officeDocument/2006/relationships/hyperlink" Target="https://drive.google.com/file/d/1oHeYxa1-OhMepJ4kU6UmBOt8BdjSYhFG/view?usp=drivesdk" TargetMode="External"/><Relationship Id="rId381" Type="http://schemas.openxmlformats.org/officeDocument/2006/relationships/hyperlink" Target="https://drive.google.com/file/d/1WQl6St3SXHuwB3abpqTL_RbiCj0FNw_G/view?usp=drivesdk" TargetMode="External"/><Relationship Id="rId602" Type="http://schemas.openxmlformats.org/officeDocument/2006/relationships/hyperlink" Target="https://drive.google.com/file/d/14obIdNLjfoYj1qSOPEYetqRfeBQYMOJe/view?usp=drivesdk" TargetMode="External"/><Relationship Id="rId1025" Type="http://schemas.openxmlformats.org/officeDocument/2006/relationships/hyperlink" Target="https://drive.google.com/file/d/1TsJQR0tHJy4_lJd-7729hkn6T2Fa15dX/view?usp=drivesdk" TargetMode="External"/><Relationship Id="rId1232" Type="http://schemas.openxmlformats.org/officeDocument/2006/relationships/hyperlink" Target="https://drive.google.com/file/d/15mAUXumsDe4pv5lwLT4RN62CJYJqL_r3/view?usp=drivesdk" TargetMode="External"/><Relationship Id="rId241" Type="http://schemas.openxmlformats.org/officeDocument/2006/relationships/hyperlink" Target="https://drive.google.com/file/d/1lj1ZXcdUlvQ20kcLkvlBrqCxi9NMHosW/view?usp=drivesdk" TargetMode="External"/><Relationship Id="rId479" Type="http://schemas.openxmlformats.org/officeDocument/2006/relationships/hyperlink" Target="https://drive.google.com/file/d/15jMRwWEGRhdWOAflcMmktCY6PsI-YtdE/view?usp=drivesdk" TargetMode="External"/><Relationship Id="rId686" Type="http://schemas.openxmlformats.org/officeDocument/2006/relationships/hyperlink" Target="https://drive.google.com/file/d/1Zjg-nfKbbmtZFy56WfNpkdRetxArlIkE/view?usp=drivesdk" TargetMode="External"/><Relationship Id="rId893" Type="http://schemas.openxmlformats.org/officeDocument/2006/relationships/hyperlink" Target="https://drive.google.com/file/d/15_vBQBYJOyT3HghVNxija8GTlGck3aua/view?usp=drivesdk" TargetMode="External"/><Relationship Id="rId907" Type="http://schemas.openxmlformats.org/officeDocument/2006/relationships/hyperlink" Target="https://drive.google.com/file/d/1E9cNB7Leld5cJE0AkPMblkJRLm6ukmGE/view?usp=drivesdk" TargetMode="External"/><Relationship Id="rId36" Type="http://schemas.openxmlformats.org/officeDocument/2006/relationships/hyperlink" Target="https://drive.google.com/file/d/1bAixlBxyvj8YvIL7O_qcdOM1Wc8A27AF/view?usp=drivesdk" TargetMode="External"/><Relationship Id="rId339" Type="http://schemas.openxmlformats.org/officeDocument/2006/relationships/hyperlink" Target="https://drive.google.com/file/d/11mC3Y1GY3pf0pGN4XWZwpocvYgIcLsBo/view?usp=drivesdk" TargetMode="External"/><Relationship Id="rId546" Type="http://schemas.openxmlformats.org/officeDocument/2006/relationships/hyperlink" Target="https://drive.google.com/file/d/1IGD-J3X_YQfZZ37CmTcKZJXbOi7DBZhv/view?usp=drivesdk" TargetMode="External"/><Relationship Id="rId753" Type="http://schemas.openxmlformats.org/officeDocument/2006/relationships/hyperlink" Target="https://drive.google.com/file/d/10dxm0FbkbB_OwAmKvJOKWu5WL7sof5Qc/view?usp=drivesdk" TargetMode="External"/><Relationship Id="rId1176" Type="http://schemas.openxmlformats.org/officeDocument/2006/relationships/hyperlink" Target="https://drive.google.com/file/d/1kq9CmwLNqciF1JbNcDQVR5nq5jFkT4LO/view?usp=drivesdk" TargetMode="External"/><Relationship Id="rId1383" Type="http://schemas.openxmlformats.org/officeDocument/2006/relationships/hyperlink" Target="https://drive.google.com/file/d/1G6Yruz45I8QyPJJvCqekvh55ZrPZikUA/view?usp=drivesdk" TargetMode="External"/><Relationship Id="rId101" Type="http://schemas.openxmlformats.org/officeDocument/2006/relationships/hyperlink" Target="https://drive.google.com/file/d/10YdndbhEGyQ0UaVSV_CjUEquOjDW6oUt/view?usp=drivesdk" TargetMode="External"/><Relationship Id="rId185" Type="http://schemas.openxmlformats.org/officeDocument/2006/relationships/hyperlink" Target="https://drive.google.com/file/d/123h1xuRVihJbvdLmtl8gEZa1UIqQiu_l/view?usp=drivesdk" TargetMode="External"/><Relationship Id="rId406" Type="http://schemas.openxmlformats.org/officeDocument/2006/relationships/hyperlink" Target="https://drive.google.com/file/d/1bUXforpBu6K0G1b_prb8hjzIyHL7Rp7r/view?usp=drivesdk" TargetMode="External"/><Relationship Id="rId960" Type="http://schemas.openxmlformats.org/officeDocument/2006/relationships/hyperlink" Target="https://drive.google.com/file/d/13-96cdvsXLQPufrDBaWc9pQ-6zuEcim0/view?usp=drivesdk" TargetMode="External"/><Relationship Id="rId1036" Type="http://schemas.openxmlformats.org/officeDocument/2006/relationships/hyperlink" Target="https://drive.google.com/file/d/11tGzyf5LHvdkX02ziHS2fvlNVGfG7vku/view?usp=drivesdk" TargetMode="External"/><Relationship Id="rId1243" Type="http://schemas.openxmlformats.org/officeDocument/2006/relationships/hyperlink" Target="https://drive.google.com/file/d/1IxDV1LFkcFXeWYTSqSWA1xJUkvv4zAVC/view?usp=drivesdk" TargetMode="External"/><Relationship Id="rId392" Type="http://schemas.openxmlformats.org/officeDocument/2006/relationships/hyperlink" Target="https://drive.google.com/file/d/1IdnuSHK1r7DnVWzsuiIpfxknhJHEp2l_/view?usp=drivesdk" TargetMode="External"/><Relationship Id="rId613" Type="http://schemas.openxmlformats.org/officeDocument/2006/relationships/hyperlink" Target="https://drive.google.com/file/d/1NyQQkVfilCy5XRW-2LWwR2cf9d9KVwio/view?usp=drivesdk" TargetMode="External"/><Relationship Id="rId697" Type="http://schemas.openxmlformats.org/officeDocument/2006/relationships/hyperlink" Target="https://drive.google.com/file/d/1nVEK2klnpdjo5XQzaSZpBQkc0Af8O5tU/view?usp=drivesdk" TargetMode="External"/><Relationship Id="rId820" Type="http://schemas.openxmlformats.org/officeDocument/2006/relationships/hyperlink" Target="https://drive.google.com/file/d/1kwDRIO4CaPAPkCFRegr9q4TUvmMVRIJ9/view?usp=drivesdk" TargetMode="External"/><Relationship Id="rId918" Type="http://schemas.openxmlformats.org/officeDocument/2006/relationships/hyperlink" Target="https://drive.google.com/file/d/1D12RGM1_n2I5SXAuRyaM0fnM-BOlUjWd/view?usp=drivesdk" TargetMode="External"/><Relationship Id="rId1450" Type="http://schemas.openxmlformats.org/officeDocument/2006/relationships/hyperlink" Target="https://drive.google.com/file/d/1QDJVr3uV73WexzSrKvpu_wljlGTFTSs8/view?usp=drivesdk" TargetMode="External"/><Relationship Id="rId252" Type="http://schemas.openxmlformats.org/officeDocument/2006/relationships/hyperlink" Target="https://drive.google.com/file/d/1oKfaiUZRmrhjRYdJoTbL7qdjkqj3p8Jx/view?usp=drivesdk" TargetMode="External"/><Relationship Id="rId1103" Type="http://schemas.openxmlformats.org/officeDocument/2006/relationships/hyperlink" Target="https://drive.google.com/file/d/11KraWbCzHPQOb3K1OEy5FkMlWse1ZsO5/view?usp=drivesdk" TargetMode="External"/><Relationship Id="rId1187" Type="http://schemas.openxmlformats.org/officeDocument/2006/relationships/hyperlink" Target="https://drive.google.com/file/d/1zFDv9rn1cYkuGq51zeKK0CFN6EJp9A4m/view?usp=drivesdk" TargetMode="External"/><Relationship Id="rId1310" Type="http://schemas.openxmlformats.org/officeDocument/2006/relationships/hyperlink" Target="https://drive.google.com/file/d/1XSNfsw-1Wm_-16rENqrQ8wSk5iqDnwxN/view?usp=drivesdk" TargetMode="External"/><Relationship Id="rId1408" Type="http://schemas.openxmlformats.org/officeDocument/2006/relationships/hyperlink" Target="https://drive.google.com/file/d/1462wZxfJCsAWTftbixkydRIVWINnj6m8/view?usp=drivesdk" TargetMode="External"/><Relationship Id="rId47" Type="http://schemas.openxmlformats.org/officeDocument/2006/relationships/hyperlink" Target="https://drive.google.com/file/d/19E7ioHCfeF06fROwA26OdGG-ALK6tofz/view?usp=drivesdk" TargetMode="External"/><Relationship Id="rId112" Type="http://schemas.openxmlformats.org/officeDocument/2006/relationships/hyperlink" Target="https://drive.google.com/file/d/1KST61zWhPGH3nBBjN6AEhBl7pfYYWHbV/view?usp=drivesdk" TargetMode="External"/><Relationship Id="rId557" Type="http://schemas.openxmlformats.org/officeDocument/2006/relationships/hyperlink" Target="https://drive.google.com/file/d/1Y_wkW8fWHv9jkYHor8IjNGSHoF60151H/view?usp=drivesdk" TargetMode="External"/><Relationship Id="rId764" Type="http://schemas.openxmlformats.org/officeDocument/2006/relationships/hyperlink" Target="https://drive.google.com/file/d/1MaTN3CR69S5QGIIiSzqImITLE1HkRiSN/view?usp=drivesdk" TargetMode="External"/><Relationship Id="rId971" Type="http://schemas.openxmlformats.org/officeDocument/2006/relationships/hyperlink" Target="https://drive.google.com/file/d/1hRsafJ2DVlh-ivS8mqHTQmF2XmeymPTK/view?usp=drivesdk" TargetMode="External"/><Relationship Id="rId1394" Type="http://schemas.openxmlformats.org/officeDocument/2006/relationships/hyperlink" Target="https://drive.google.com/file/d/1viKn1cZng4tdq_hXfhdYXVJTv2B3cDzq/view?usp=drivesdk" TargetMode="External"/><Relationship Id="rId196" Type="http://schemas.openxmlformats.org/officeDocument/2006/relationships/hyperlink" Target="https://drive.google.com/file/d/1mJraEsvy4qV8C5izoWuiNi7yoOXmMGaT/view?usp=drivesdk" TargetMode="External"/><Relationship Id="rId417" Type="http://schemas.openxmlformats.org/officeDocument/2006/relationships/hyperlink" Target="https://drive.google.com/file/d/1rXBY0dtm7Pgk6xf90e_IcaDyLBjxi3ml/view?usp=drivesdk" TargetMode="External"/><Relationship Id="rId624" Type="http://schemas.openxmlformats.org/officeDocument/2006/relationships/hyperlink" Target="https://drive.google.com/file/d/15lhCBbf6-NF60y9NvhzuPvA-xaY_iWiD/view?usp=drivesdk" TargetMode="External"/><Relationship Id="rId831" Type="http://schemas.openxmlformats.org/officeDocument/2006/relationships/hyperlink" Target="https://drive.google.com/file/d/1X8rOqKprQZ7gbGW-k2aCYHfjwQVce7fs/view?usp=drivesdk" TargetMode="External"/><Relationship Id="rId1047" Type="http://schemas.openxmlformats.org/officeDocument/2006/relationships/hyperlink" Target="https://drive.google.com/file/d/1Kc9eRzYdA0-vePFiGnbvcpQSkhlPvoOm/view?usp=drivesdk" TargetMode="External"/><Relationship Id="rId1254" Type="http://schemas.openxmlformats.org/officeDocument/2006/relationships/hyperlink" Target="https://drive.google.com/file/d/1g9FYXWNNP_g2Dpda8g6zIWVDfLOqaKVF/view?usp=drivesdk" TargetMode="External"/><Relationship Id="rId1461" Type="http://schemas.openxmlformats.org/officeDocument/2006/relationships/hyperlink" Target="https://drive.google.com/file/d/1rmnOD67Gq9Z992-QOMtKNhuqg_Nx5Bbz/view?usp=drivesdk" TargetMode="External"/><Relationship Id="rId263" Type="http://schemas.openxmlformats.org/officeDocument/2006/relationships/hyperlink" Target="https://drive.google.com/file/d/1pvVdhKNXduFhLxO8Pns08zmCrkhR2m7t/view?usp=drivesdk" TargetMode="External"/><Relationship Id="rId470" Type="http://schemas.openxmlformats.org/officeDocument/2006/relationships/hyperlink" Target="https://drive.google.com/file/d/11DhPtBRwKPHIcyY3Gmp2i1FxJqN36jOq/view?usp=drivesdk" TargetMode="External"/><Relationship Id="rId929" Type="http://schemas.openxmlformats.org/officeDocument/2006/relationships/hyperlink" Target="https://drive.google.com/file/d/1ToWPvHDpL4-pqS2OHwLrH-Dm8vrI1uPB/view?usp=drivesdk" TargetMode="External"/><Relationship Id="rId1114" Type="http://schemas.openxmlformats.org/officeDocument/2006/relationships/hyperlink" Target="https://drive.google.com/file/d/11riF8Ojqho6fGdWijtric28W96Qk6UIu/view?usp=drivesdk" TargetMode="External"/><Relationship Id="rId1321" Type="http://schemas.openxmlformats.org/officeDocument/2006/relationships/hyperlink" Target="https://drive.google.com/file/d/1np93x3VkpoRgrC-9Qzc0OCo4VdJvhY5v/view?usp=drivesdk" TargetMode="External"/><Relationship Id="rId58" Type="http://schemas.openxmlformats.org/officeDocument/2006/relationships/hyperlink" Target="https://drive.google.com/file/d/1kAwaq9xlUjepbuPsFiQHjuptV0VrIdWt/view?usp=drivesdk" TargetMode="External"/><Relationship Id="rId123" Type="http://schemas.openxmlformats.org/officeDocument/2006/relationships/hyperlink" Target="https://drive.google.com/file/d/1fJP0TeeuzT22qwNgb16sBvMOV00h2m6W/view?usp=drivesdk" TargetMode="External"/><Relationship Id="rId330" Type="http://schemas.openxmlformats.org/officeDocument/2006/relationships/hyperlink" Target="https://drive.google.com/file/d/1FziA56w8BhdGXxOKVhs3k5hUaXcFJvKY/view?usp=drivesdk" TargetMode="External"/><Relationship Id="rId568" Type="http://schemas.openxmlformats.org/officeDocument/2006/relationships/hyperlink" Target="https://drive.google.com/file/d/15vubSaNZ0RlmmAY6yFjNWRLsGpsjZ0_T/view?usp=drivesdk" TargetMode="External"/><Relationship Id="rId775" Type="http://schemas.openxmlformats.org/officeDocument/2006/relationships/hyperlink" Target="https://drive.google.com/file/d/1nBaMI1mKmpJLRpI9B2hEaYTsuJmKHmSa/view?usp=drivesdk" TargetMode="External"/><Relationship Id="rId982" Type="http://schemas.openxmlformats.org/officeDocument/2006/relationships/hyperlink" Target="https://drive.google.com/file/d/1rDqszDtSD0CW91kAZJbwnA_baccm7zn3/view?usp=drivesdk" TargetMode="External"/><Relationship Id="rId1198" Type="http://schemas.openxmlformats.org/officeDocument/2006/relationships/hyperlink" Target="https://drive.google.com/file/d/1wWcG0Ctjn6FB5FICDd4aC1CjXSAk1HNR/view?usp=drivesdk" TargetMode="External"/><Relationship Id="rId1419" Type="http://schemas.openxmlformats.org/officeDocument/2006/relationships/hyperlink" Target="https://drive.google.com/file/d/1EOrCyGdR1HvTM5J-8R0U-27X0JYlbknv/view?usp=drivesdk" TargetMode="External"/><Relationship Id="rId428" Type="http://schemas.openxmlformats.org/officeDocument/2006/relationships/hyperlink" Target="https://drive.google.com/file/d/19OSkvpOZAZw51e-1PLk7Xl2O2OJibVAF/view?usp=drivesdk" TargetMode="External"/><Relationship Id="rId635" Type="http://schemas.openxmlformats.org/officeDocument/2006/relationships/hyperlink" Target="https://drive.google.com/file/d/1Aekv418LZIxf_e_xRibOTa9qgB-1udRA/view?usp=drivesdk" TargetMode="External"/><Relationship Id="rId842" Type="http://schemas.openxmlformats.org/officeDocument/2006/relationships/hyperlink" Target="https://drive.google.com/file/d/1dXp2voDZIuLtdfTKuoKxn10mxFvxXLkC/view?usp=drivesdk" TargetMode="External"/><Relationship Id="rId1058" Type="http://schemas.openxmlformats.org/officeDocument/2006/relationships/hyperlink" Target="https://drive.google.com/file/d/1_Wg6ea21aCReikUbGz2EKQY9JSICJI-P/view?usp=drivesdk" TargetMode="External"/><Relationship Id="rId1265" Type="http://schemas.openxmlformats.org/officeDocument/2006/relationships/hyperlink" Target="https://drive.google.com/file/d/1hDSyaZ2jY7LwfXM5_ruzdPB-rZdqGcHS/view?usp=drivesdk" TargetMode="External"/><Relationship Id="rId1472" Type="http://schemas.openxmlformats.org/officeDocument/2006/relationships/hyperlink" Target="https://drive.google.com/file/d/1hIQa5qNvwaHtIzGnVM1pV7Qr2EdmlFw5/view?usp=drivesdk" TargetMode="External"/><Relationship Id="rId274" Type="http://schemas.openxmlformats.org/officeDocument/2006/relationships/hyperlink" Target="https://drive.google.com/file/d/1AoBqsvKn9JQKBydVEEVOHuogVtTMPMKk/view?usp=drivesdk" TargetMode="External"/><Relationship Id="rId481" Type="http://schemas.openxmlformats.org/officeDocument/2006/relationships/hyperlink" Target="https://drive.google.com/file/d/11WvNPzjTq9OT8XCM23x-LDVv2Afd1eaX/view?usp=drivesdk" TargetMode="External"/><Relationship Id="rId702" Type="http://schemas.openxmlformats.org/officeDocument/2006/relationships/hyperlink" Target="https://drive.google.com/file/d/1RtaMbxCS-5RDiDCg6KNiCfCAvh6igXxJ/view?usp=drivesdk" TargetMode="External"/><Relationship Id="rId1125" Type="http://schemas.openxmlformats.org/officeDocument/2006/relationships/hyperlink" Target="https://drive.google.com/file/d/1XiEdash0DYpkXRO4DVSmfBY1xhCVwjoU/view?usp=drivesdk" TargetMode="External"/><Relationship Id="rId1332" Type="http://schemas.openxmlformats.org/officeDocument/2006/relationships/hyperlink" Target="https://drive.google.com/file/d/1lEPHoz9Od4EufAUCByogYzAxpNxGpiJt/view?usp=drivesdk" TargetMode="External"/><Relationship Id="rId69" Type="http://schemas.openxmlformats.org/officeDocument/2006/relationships/hyperlink" Target="https://drive.google.com/file/d/1WtX5rXyPZHOhatSD8nIjPoLanDrouodz/view?usp=drivesdk" TargetMode="External"/><Relationship Id="rId134" Type="http://schemas.openxmlformats.org/officeDocument/2006/relationships/hyperlink" Target="https://drive.google.com/file/d/1xE948rUam0YR27IjVcp4M68CJbDtGWQc/view?usp=drivesdk" TargetMode="External"/><Relationship Id="rId579" Type="http://schemas.openxmlformats.org/officeDocument/2006/relationships/hyperlink" Target="https://drive.google.com/file/d/1fNJYZQ3hvK8Ao0NDxqnV1pYggraxr_og/view?usp=drivesdk" TargetMode="External"/><Relationship Id="rId786" Type="http://schemas.openxmlformats.org/officeDocument/2006/relationships/hyperlink" Target="https://drive.google.com/file/d/1C2TjvI5lCOTXbwNQyp2YvOPI-dyEtENp/view?usp=drivesdk" TargetMode="External"/><Relationship Id="rId993" Type="http://schemas.openxmlformats.org/officeDocument/2006/relationships/hyperlink" Target="https://drive.google.com/file/d/1bbNeScI4zzYwUCz4h12hz8KmTQbPZkk9/view?usp=drivesdk" TargetMode="External"/><Relationship Id="rId341" Type="http://schemas.openxmlformats.org/officeDocument/2006/relationships/hyperlink" Target="https://drive.google.com/file/d/1gwd10Anm5exKWsaH48r9URtonqFTewxS/view?usp=drivesdk" TargetMode="External"/><Relationship Id="rId439" Type="http://schemas.openxmlformats.org/officeDocument/2006/relationships/hyperlink" Target="https://drive.google.com/file/d/1VGgIf84FfWJLBPitzisTnyjiILWWbYoB/view?usp=drivesdk" TargetMode="External"/><Relationship Id="rId646" Type="http://schemas.openxmlformats.org/officeDocument/2006/relationships/hyperlink" Target="https://drive.google.com/file/d/1ruTCOIg8MPeZOTFAbJk1MfMdoPQUXgPa/view?usp=drivesdk" TargetMode="External"/><Relationship Id="rId1069" Type="http://schemas.openxmlformats.org/officeDocument/2006/relationships/hyperlink" Target="https://drive.google.com/file/d/1GfHJCb7vZt_dCqfdToahD5kKI8eCqTif/view?usp=drivesdk" TargetMode="External"/><Relationship Id="rId1276" Type="http://schemas.openxmlformats.org/officeDocument/2006/relationships/hyperlink" Target="https://drive.google.com/file/d/1bTFCYfmaEnNepic8vHKplW1xZd8X2eyX/view?usp=drivesdk" TargetMode="External"/><Relationship Id="rId1483" Type="http://schemas.openxmlformats.org/officeDocument/2006/relationships/hyperlink" Target="https://drive.google.com/file/d/1h1eIMsMFh-9HrGA8XOkkYXpDNejIYO-0/view?usp=drivesdk" TargetMode="External"/><Relationship Id="rId201" Type="http://schemas.openxmlformats.org/officeDocument/2006/relationships/hyperlink" Target="https://drive.google.com/file/d/1T3FyYLK1GG1GWbG8RiHi9fGRbyce_HPy/view?usp=drivesdk" TargetMode="External"/><Relationship Id="rId285" Type="http://schemas.openxmlformats.org/officeDocument/2006/relationships/hyperlink" Target="https://drive.google.com/file/d/1l6Rs6iewtbNmReYvcI3C9MF03-g4cX-a/view?usp=drivesdk" TargetMode="External"/><Relationship Id="rId506" Type="http://schemas.openxmlformats.org/officeDocument/2006/relationships/hyperlink" Target="https://drive.google.com/file/d/1WT_F2OSC8QhAVIjV035lgYVIGb6_MA3h/view?usp=drivesdk" TargetMode="External"/><Relationship Id="rId853" Type="http://schemas.openxmlformats.org/officeDocument/2006/relationships/hyperlink" Target="https://drive.google.com/file/d/1GXknZ7ST_QjTaSWjDU-WJGBvgjFHXVgK/view?usp=drivesdk" TargetMode="External"/><Relationship Id="rId1136" Type="http://schemas.openxmlformats.org/officeDocument/2006/relationships/hyperlink" Target="https://drive.google.com/file/d/1Bdb1Ik70j0RR5YdVXM2I-Z-AnybcVpdV/view?usp=drivesdk" TargetMode="External"/><Relationship Id="rId492" Type="http://schemas.openxmlformats.org/officeDocument/2006/relationships/hyperlink" Target="https://drive.google.com/file/d/1AxaA7_cdbsTFLokiGjJEmztpRnLoz43d/view?usp=drivesdk" TargetMode="External"/><Relationship Id="rId713" Type="http://schemas.openxmlformats.org/officeDocument/2006/relationships/hyperlink" Target="https://drive.google.com/file/d/1dS5c9eCZn8j69PKDHtpCYnK0zfYbcDyw/view?usp=drivesdk" TargetMode="External"/><Relationship Id="rId797" Type="http://schemas.openxmlformats.org/officeDocument/2006/relationships/hyperlink" Target="https://drive.google.com/file/d/1xY-2DBrEPPXlW8pPoP3UJs2PER7WN5Fm/view?usp=drivesdk" TargetMode="External"/><Relationship Id="rId920" Type="http://schemas.openxmlformats.org/officeDocument/2006/relationships/hyperlink" Target="https://drive.google.com/file/d/1-HuHx5DCwejZg8RYyU9pQow4OjeF125U/view?usp=drivesdk" TargetMode="External"/><Relationship Id="rId1343" Type="http://schemas.openxmlformats.org/officeDocument/2006/relationships/hyperlink" Target="https://drive.google.com/file/d/1N4f_IK0mWX_SuUStQ8NyhmpV7EqwepX6/view?usp=drivesdk" TargetMode="External"/><Relationship Id="rId145" Type="http://schemas.openxmlformats.org/officeDocument/2006/relationships/hyperlink" Target="https://drive.google.com/file/d/1OPCYAXsWGYUTXjM5c1oQM8MeAzrmMrR2/view?usp=drivesdk" TargetMode="External"/><Relationship Id="rId352" Type="http://schemas.openxmlformats.org/officeDocument/2006/relationships/hyperlink" Target="https://drive.google.com/file/d/1tKPG2oeQ-avYtYvuTxQLAk2lbbz-p-Up/view?usp=drivesdk" TargetMode="External"/><Relationship Id="rId1203" Type="http://schemas.openxmlformats.org/officeDocument/2006/relationships/hyperlink" Target="https://drive.google.com/file/d/1bC_ikrumYb65OJ1q-Wzkqa1m-mA8sBR8/view?usp=drivesdk" TargetMode="External"/><Relationship Id="rId1287" Type="http://schemas.openxmlformats.org/officeDocument/2006/relationships/hyperlink" Target="https://drive.google.com/file/d/1j0dO5US67NaQwvjquauXzjbtC6EqwnuL/view?usp=drivesdk" TargetMode="External"/><Relationship Id="rId1410" Type="http://schemas.openxmlformats.org/officeDocument/2006/relationships/hyperlink" Target="https://drive.google.com/file/d/1OBLnN15oU7UYYKkm4zuV0EwguWdoZpzI/view?usp=drivesdk" TargetMode="External"/><Relationship Id="rId1508" Type="http://schemas.openxmlformats.org/officeDocument/2006/relationships/hyperlink" Target="https://drive.google.com/file/d/1MOM5WuzTeFgwpNL2lbtR65fCzFUB3oro/view?usp=drivesdk" TargetMode="External"/><Relationship Id="rId212" Type="http://schemas.openxmlformats.org/officeDocument/2006/relationships/hyperlink" Target="https://drive.google.com/file/d/1Sx9qF3lCm6AUwBOkMxGUuPo7LZyUkrxI/view?usp=drivesdk" TargetMode="External"/><Relationship Id="rId657" Type="http://schemas.openxmlformats.org/officeDocument/2006/relationships/hyperlink" Target="https://drive.google.com/file/d/1w1_5mdRLsnYuB5BSTjoDFNIiWXuWkvGO/view?usp=drivesdk" TargetMode="External"/><Relationship Id="rId864" Type="http://schemas.openxmlformats.org/officeDocument/2006/relationships/hyperlink" Target="https://drive.google.com/file/d/1LBM_GeB2FTH2Doo-QmFnnARmtVWspmGw/view?usp=drivesdk" TargetMode="External"/><Relationship Id="rId1494" Type="http://schemas.openxmlformats.org/officeDocument/2006/relationships/hyperlink" Target="https://drive.google.com/file/d/1HFBSUpdIRmE3KnPjYTpw2fDhRMvvJpwg/view?usp=drivesdk" TargetMode="External"/><Relationship Id="rId296" Type="http://schemas.openxmlformats.org/officeDocument/2006/relationships/hyperlink" Target="https://drive.google.com/file/d/1EJcnayLY9e5moa08QP12zLF4hfmZ9ahb/view?usp=drivesdk" TargetMode="External"/><Relationship Id="rId517" Type="http://schemas.openxmlformats.org/officeDocument/2006/relationships/hyperlink" Target="https://drive.google.com/file/d/1aQ3ASQA6OZPD-eb-MKTHmxlfejIQI2oC/view?usp=drivesdk" TargetMode="External"/><Relationship Id="rId724" Type="http://schemas.openxmlformats.org/officeDocument/2006/relationships/hyperlink" Target="https://drive.google.com/file/d/15esRwKNo4l1ocbcqEaD0lPtcJLpPFbWy/view?usp=drivesdk" TargetMode="External"/><Relationship Id="rId931" Type="http://schemas.openxmlformats.org/officeDocument/2006/relationships/hyperlink" Target="https://drive.google.com/file/d/1fhEqdu_qbC1WykkfCllvN8fd_eD9v11T/view?usp=drivesdk" TargetMode="External"/><Relationship Id="rId1147" Type="http://schemas.openxmlformats.org/officeDocument/2006/relationships/hyperlink" Target="https://drive.google.com/file/d/1MirLE_EQvBRpqGeDOyunc_KV0Tz_mM7K/view?usp=drivesdk" TargetMode="External"/><Relationship Id="rId1354" Type="http://schemas.openxmlformats.org/officeDocument/2006/relationships/hyperlink" Target="https://drive.google.com/file/d/1ZAdiXoXKwzcKGU4N9oiLJ7N-qMjukL57/view?usp=drivesdk" TargetMode="External"/><Relationship Id="rId60" Type="http://schemas.openxmlformats.org/officeDocument/2006/relationships/hyperlink" Target="https://drive.google.com/file/d/1sZuLyVX8tcpA_OvvZ4oGebcCpU27Bqgo/view?usp=drivesdk" TargetMode="External"/><Relationship Id="rId156" Type="http://schemas.openxmlformats.org/officeDocument/2006/relationships/hyperlink" Target="https://drive.google.com/file/d/1zSW7ai7tziLyLEIPLj7HjOIuvqvYxJpv/view?usp=drivesdk" TargetMode="External"/><Relationship Id="rId363" Type="http://schemas.openxmlformats.org/officeDocument/2006/relationships/hyperlink" Target="https://drive.google.com/file/d/1dvsgpw3cDf-zBbIA4C__fpNGtBkXyBNk/view?usp=drivesdk" TargetMode="External"/><Relationship Id="rId570" Type="http://schemas.openxmlformats.org/officeDocument/2006/relationships/hyperlink" Target="https://drive.google.com/file/d/1OA7EZ0914DIhR-j70M7JdtLsalPX1mjo/view?usp=drivesdk" TargetMode="External"/><Relationship Id="rId1007" Type="http://schemas.openxmlformats.org/officeDocument/2006/relationships/hyperlink" Target="https://drive.google.com/file/d/14rZbfFGVfIN0daI5-0crec7okyy8p8oB/view?usp=drivesdk" TargetMode="External"/><Relationship Id="rId1214" Type="http://schemas.openxmlformats.org/officeDocument/2006/relationships/hyperlink" Target="https://drive.google.com/file/d/1hn1oV3yzQ0NpsI2yhhgNTHgtg71PeH07/view?usp=drivesdk" TargetMode="External"/><Relationship Id="rId1421" Type="http://schemas.openxmlformats.org/officeDocument/2006/relationships/hyperlink" Target="https://drive.google.com/file/d/1hK4KczaletfCIqAgUKL6Ukuv-gwEGEVF/view?usp=drivesdk" TargetMode="External"/><Relationship Id="rId223" Type="http://schemas.openxmlformats.org/officeDocument/2006/relationships/hyperlink" Target="https://drive.google.com/file/d/1fwpFvpVo9tPnqGl_Pgren0vs0-S2qPLF/view?usp=drivesdk" TargetMode="External"/><Relationship Id="rId430" Type="http://schemas.openxmlformats.org/officeDocument/2006/relationships/hyperlink" Target="https://drive.google.com/file/d/1aH5RHs1tCNbayzx7si3QaXFyG3FMYczE/view?usp=drivesdk" TargetMode="External"/><Relationship Id="rId668" Type="http://schemas.openxmlformats.org/officeDocument/2006/relationships/hyperlink" Target="https://drive.google.com/file/d/1s7ZH21cQcryDblxX8UJmLBX-BhJy-OOe/view?usp=drivesdk" TargetMode="External"/><Relationship Id="rId875" Type="http://schemas.openxmlformats.org/officeDocument/2006/relationships/hyperlink" Target="https://drive.google.com/file/d/1mdvxRIMIsMiKIPEGgS3wWVa0zA-t2Pka/view?usp=drivesdk" TargetMode="External"/><Relationship Id="rId1060" Type="http://schemas.openxmlformats.org/officeDocument/2006/relationships/hyperlink" Target="https://drive.google.com/file/d/1F7fqdnqes7xtMpZAst9uT9mD-T_6Zjwj/view?usp=drivesdk" TargetMode="External"/><Relationship Id="rId1298" Type="http://schemas.openxmlformats.org/officeDocument/2006/relationships/hyperlink" Target="https://drive.google.com/file/d/1f8r6O9MC9akXSrVOrjMkPMcIcFRqYek2/view?usp=drivesdk" TargetMode="External"/><Relationship Id="rId18" Type="http://schemas.openxmlformats.org/officeDocument/2006/relationships/hyperlink" Target="https://drive.google.com/file/d/1y-b0UNt4j9GaOsnMY2mKT7Zrwg3AKoV9/view?usp=drivesdk" TargetMode="External"/><Relationship Id="rId528" Type="http://schemas.openxmlformats.org/officeDocument/2006/relationships/hyperlink" Target="https://drive.google.com/file/d/1Lx7rzhkEcVd4XUcZLi0SnVJwXcV0knN5/view?usp=drivesdk" TargetMode="External"/><Relationship Id="rId735" Type="http://schemas.openxmlformats.org/officeDocument/2006/relationships/hyperlink" Target="https://drive.google.com/file/d/1xROjE2K2G6Fs4fUZWMkaL7vkLt1CK0RW/view?usp=drivesdk" TargetMode="External"/><Relationship Id="rId942" Type="http://schemas.openxmlformats.org/officeDocument/2006/relationships/hyperlink" Target="https://drive.google.com/file/d/1IbrUtDhl7JlKiysCTPd59J4bhwS0kqll/view?usp=drivesdk" TargetMode="External"/><Relationship Id="rId1158" Type="http://schemas.openxmlformats.org/officeDocument/2006/relationships/hyperlink" Target="https://drive.google.com/file/d/1Cf6zFFbGQXZD7yMPgE5lxsnfcpGHLhnd/view?usp=drivesdk" TargetMode="External"/><Relationship Id="rId1365" Type="http://schemas.openxmlformats.org/officeDocument/2006/relationships/hyperlink" Target="https://drive.google.com/file/d/1YWS-inuSacrtl1vhY_M1niooLx5IxFr7/view?usp=drivesdk" TargetMode="External"/><Relationship Id="rId167" Type="http://schemas.openxmlformats.org/officeDocument/2006/relationships/hyperlink" Target="https://drive.google.com/file/d/1ziJvc-ftVmIr-3x6hY_eUGMj1k101vTq/view?usp=drivesdk" TargetMode="External"/><Relationship Id="rId374" Type="http://schemas.openxmlformats.org/officeDocument/2006/relationships/hyperlink" Target="https://drive.google.com/file/d/1L5ZGZb8NEtJGUlk-8hEeGsvvQn5YO55H/view?usp=drivesdk" TargetMode="External"/><Relationship Id="rId581" Type="http://schemas.openxmlformats.org/officeDocument/2006/relationships/hyperlink" Target="https://drive.google.com/file/d/1GSiC6ntel1TfoaJHfs0KW_jOQT6a3JlF/view?usp=drivesdk" TargetMode="External"/><Relationship Id="rId1018" Type="http://schemas.openxmlformats.org/officeDocument/2006/relationships/hyperlink" Target="https://drive.google.com/file/d/10-8vuqFCiVzysuoJ51UB7JEPNazbPm-x/view?usp=drivesdk" TargetMode="External"/><Relationship Id="rId1225" Type="http://schemas.openxmlformats.org/officeDocument/2006/relationships/hyperlink" Target="https://drive.google.com/file/d/17O_uWvBc8AJ7E6bvygmjfIsQiDf8mOxk/view?usp=drivesdk" TargetMode="External"/><Relationship Id="rId1432" Type="http://schemas.openxmlformats.org/officeDocument/2006/relationships/hyperlink" Target="https://drive.google.com/file/d/1v9PJP4vse4UfmdWUgmcnli1kWhDJAYZs/view?usp=drivesdk" TargetMode="External"/><Relationship Id="rId71" Type="http://schemas.openxmlformats.org/officeDocument/2006/relationships/hyperlink" Target="https://drive.google.com/file/d/1kqJyh_tJ157eavHFU2oMZbpfcPqRGdto/view?usp=drivesdk" TargetMode="External"/><Relationship Id="rId234" Type="http://schemas.openxmlformats.org/officeDocument/2006/relationships/hyperlink" Target="https://drive.google.com/file/d/1VTgz25s-NbjkNF-7tMNqo22X31xeXPmq/view?usp=drivesdk" TargetMode="External"/><Relationship Id="rId679" Type="http://schemas.openxmlformats.org/officeDocument/2006/relationships/hyperlink" Target="https://drive.google.com/file/d/1uEbZxDtFHey1i_PcaH3Hz3aVZixjU5he/view?usp=drivesdk" TargetMode="External"/><Relationship Id="rId802" Type="http://schemas.openxmlformats.org/officeDocument/2006/relationships/hyperlink" Target="https://drive.google.com/file/d/1WXa_fDPSa0fzDbbVC1Ji1KtCIgx6zWtA/view?usp=drivesdk" TargetMode="External"/><Relationship Id="rId886" Type="http://schemas.openxmlformats.org/officeDocument/2006/relationships/hyperlink" Target="https://drive.google.com/file/d/1QS4g_e6iJBALkjqLpOmH28R6Au3PFBXx/view?usp=drivesdk" TargetMode="External"/><Relationship Id="rId2" Type="http://schemas.openxmlformats.org/officeDocument/2006/relationships/hyperlink" Target="https://drive.google.com/file/d/1SeTkNj7_F3p2ueb5eVyKIlt1Pw37u6Vb/view?usp=drivesdk" TargetMode="External"/><Relationship Id="rId29" Type="http://schemas.openxmlformats.org/officeDocument/2006/relationships/hyperlink" Target="https://drive.google.com/file/d/1HtWcZw0xqWcgKqnlPl113rPkHs7ULPS1/view?usp=drivesdk" TargetMode="External"/><Relationship Id="rId441" Type="http://schemas.openxmlformats.org/officeDocument/2006/relationships/hyperlink" Target="https://drive.google.com/file/d/1lqpiol3CK0lKfZWlKhnWOjXWQ1NzJzlD/view?usp=drivesdk" TargetMode="External"/><Relationship Id="rId539" Type="http://schemas.openxmlformats.org/officeDocument/2006/relationships/hyperlink" Target="https://drive.google.com/file/d/1-W8KdCdV16Kh1ADXQiPzQXBkSrA0kkzv/view?usp=drivesdk" TargetMode="External"/><Relationship Id="rId746" Type="http://schemas.openxmlformats.org/officeDocument/2006/relationships/hyperlink" Target="https://drive.google.com/file/d/1GRb5BkznTCXXfc4WfrL5HivPnxrg2z0H/view?usp=drivesdk" TargetMode="External"/><Relationship Id="rId1071" Type="http://schemas.openxmlformats.org/officeDocument/2006/relationships/hyperlink" Target="https://drive.google.com/file/d/1cTo7J0BdNw-THOuOzl59wsMypG9HjHm9/view?usp=drivesdk" TargetMode="External"/><Relationship Id="rId1169" Type="http://schemas.openxmlformats.org/officeDocument/2006/relationships/hyperlink" Target="https://drive.google.com/file/d/1cdZFCAI5hzwbTnF338WyMiwFyA_06fT4/view?usp=drivesdk" TargetMode="External"/><Relationship Id="rId1376" Type="http://schemas.openxmlformats.org/officeDocument/2006/relationships/hyperlink" Target="https://drive.google.com/file/d/17k0nswV68NY4pgOeAI5UsbqU4iCQbuCX/view?usp=drivesdk" TargetMode="External"/><Relationship Id="rId178" Type="http://schemas.openxmlformats.org/officeDocument/2006/relationships/hyperlink" Target="https://drive.google.com/file/d/1wxy5mMiD6i2UxXM14-QoMIr58xeDi_nF/view?usp=drivesdk" TargetMode="External"/><Relationship Id="rId301" Type="http://schemas.openxmlformats.org/officeDocument/2006/relationships/hyperlink" Target="https://drive.google.com/file/d/1QN-ZN2aYQKJAGKndiLWivH82rYCPyR5R/view?usp=drivesdk" TargetMode="External"/><Relationship Id="rId953" Type="http://schemas.openxmlformats.org/officeDocument/2006/relationships/hyperlink" Target="https://drive.google.com/file/d/1DFBkCO5o5Uxn_CSJ3i44KOBsOmXX8kB7/view?usp=drivesdk" TargetMode="External"/><Relationship Id="rId1029" Type="http://schemas.openxmlformats.org/officeDocument/2006/relationships/hyperlink" Target="https://drive.google.com/file/d/1vxoaJ9x4mgplbBMTBOYgFx-5euS4tuO9/view?usp=drivesdk" TargetMode="External"/><Relationship Id="rId1236" Type="http://schemas.openxmlformats.org/officeDocument/2006/relationships/hyperlink" Target="https://drive.google.com/file/d/15qenQ_h3O-AMk21jcmaAuD5ZIYs_oRjn/view?usp=drivesdk" TargetMode="External"/><Relationship Id="rId82" Type="http://schemas.openxmlformats.org/officeDocument/2006/relationships/hyperlink" Target="https://drive.google.com/file/d/1RsSHT2kSmC8USsDeXjgCRiQ2fCOPLwr3/view?usp=drivesdk" TargetMode="External"/><Relationship Id="rId385" Type="http://schemas.openxmlformats.org/officeDocument/2006/relationships/hyperlink" Target="https://drive.google.com/file/d/15-9UKg2svTm_eSzaNd1Ywfjl_WLeduzu/view?usp=drivesdk" TargetMode="External"/><Relationship Id="rId592" Type="http://schemas.openxmlformats.org/officeDocument/2006/relationships/hyperlink" Target="https://drive.google.com/file/d/1pp67F3z8lKctE5YVriwlomgn7OeIoyYN/view?usp=drivesdk" TargetMode="External"/><Relationship Id="rId606" Type="http://schemas.openxmlformats.org/officeDocument/2006/relationships/hyperlink" Target="https://drive.google.com/file/d/1SEmeNN24ztwGBjHwvTIM9ryorA8nvKYw/view?usp=drivesdk" TargetMode="External"/><Relationship Id="rId813" Type="http://schemas.openxmlformats.org/officeDocument/2006/relationships/hyperlink" Target="https://drive.google.com/file/d/17AbmZcHP2ZnHHGp5GBClNLRnfykqsUa5/view?usp=drivesdk" TargetMode="External"/><Relationship Id="rId1443" Type="http://schemas.openxmlformats.org/officeDocument/2006/relationships/hyperlink" Target="https://drive.google.com/file/d/13hhjQPXqvOgwj8j-1HcTPNdbZ-t2yR2u/view?usp=drivesdk" TargetMode="External"/><Relationship Id="rId245" Type="http://schemas.openxmlformats.org/officeDocument/2006/relationships/hyperlink" Target="https://drive.google.com/file/d/1dX_FSykgJhTkLVDQtrvKICWhRW8joBj5/view?usp=drivesdk" TargetMode="External"/><Relationship Id="rId452" Type="http://schemas.openxmlformats.org/officeDocument/2006/relationships/hyperlink" Target="https://drive.google.com/file/d/1LSWCA_ka1ICtlURWyvUm0CXczfZ5kSfX/view?usp=drivesdk" TargetMode="External"/><Relationship Id="rId897" Type="http://schemas.openxmlformats.org/officeDocument/2006/relationships/hyperlink" Target="https://drive.google.com/file/d/1ibL-nRpNYB7aoaA-uJg5z8L4-UkmA5US/view?usp=drivesdk" TargetMode="External"/><Relationship Id="rId1082" Type="http://schemas.openxmlformats.org/officeDocument/2006/relationships/hyperlink" Target="https://drive.google.com/file/d/1Yo_g7vkLdBfYRYPspDDjNcAqlWGrX7_G/view?usp=drivesdk" TargetMode="External"/><Relationship Id="rId1303" Type="http://schemas.openxmlformats.org/officeDocument/2006/relationships/hyperlink" Target="https://drive.google.com/file/d/1uovg3THFwy5YAt783QJUCUAiBN3NDjOU/view?usp=drivesdk" TargetMode="External"/><Relationship Id="rId105" Type="http://schemas.openxmlformats.org/officeDocument/2006/relationships/hyperlink" Target="https://drive.google.com/file/d/16p5bfLh1VdTj_o9ykOCqUwLQyEIndPTA/view?usp=drivesdk" TargetMode="External"/><Relationship Id="rId312" Type="http://schemas.openxmlformats.org/officeDocument/2006/relationships/hyperlink" Target="https://drive.google.com/file/d/1SAFZ6N-U8t4wKimb0qYfMkfdSCZnN7hm/view?usp=drivesdk" TargetMode="External"/><Relationship Id="rId757" Type="http://schemas.openxmlformats.org/officeDocument/2006/relationships/hyperlink" Target="https://drive.google.com/file/d/119wxeI3J2g8b6JGlKWZcQeQ04viZ8FQv/view?usp=drivesdk" TargetMode="External"/><Relationship Id="rId964" Type="http://schemas.openxmlformats.org/officeDocument/2006/relationships/hyperlink" Target="https://drive.google.com/file/d/1f3aIC-6JYRu1o3DmjrQyr5oR9u3oU9-l/view?usp=drivesdk" TargetMode="External"/><Relationship Id="rId1387" Type="http://schemas.openxmlformats.org/officeDocument/2006/relationships/hyperlink" Target="https://drive.google.com/file/d/1AmKESkeJJcvcgRsaHHC0bozvz0g-qXMo/view?usp=drivesdk" TargetMode="External"/><Relationship Id="rId93" Type="http://schemas.openxmlformats.org/officeDocument/2006/relationships/hyperlink" Target="https://drive.google.com/file/d/1xgQEWXJzSQG7EZVKN8hrs1h_uvnHImxM/view?usp=drivesdk" TargetMode="External"/><Relationship Id="rId189" Type="http://schemas.openxmlformats.org/officeDocument/2006/relationships/hyperlink" Target="https://drive.google.com/file/d/1qoldER42iiHZkYAqf8UKbu2szD-nYndg/view?usp=drivesdk" TargetMode="External"/><Relationship Id="rId396" Type="http://schemas.openxmlformats.org/officeDocument/2006/relationships/hyperlink" Target="https://drive.google.com/file/d/1Giht2vlEVhnTMFvrlr_JIW92IOGKrU6F/view?usp=drivesdk" TargetMode="External"/><Relationship Id="rId617" Type="http://schemas.openxmlformats.org/officeDocument/2006/relationships/hyperlink" Target="https://drive.google.com/file/d/1RG4sLjjIC36_tcscK8r5exJPmZZcLF3V/view?usp=drivesdk" TargetMode="External"/><Relationship Id="rId824" Type="http://schemas.openxmlformats.org/officeDocument/2006/relationships/hyperlink" Target="https://drive.google.com/file/d/1OXRHoezbomYhNFp6dYitP-FOc4rj55V8/view?usp=drivesdk" TargetMode="External"/><Relationship Id="rId1247" Type="http://schemas.openxmlformats.org/officeDocument/2006/relationships/hyperlink" Target="https://drive.google.com/file/d/1KYgqj9qqT6LD6lkVlz9nO5i_1gUQGdbh/view?usp=drivesdk" TargetMode="External"/><Relationship Id="rId1454" Type="http://schemas.openxmlformats.org/officeDocument/2006/relationships/hyperlink" Target="https://drive.google.com/file/d/1NVlVFsxMYDfTMV_0wiyh9nrZexmB3Xn9/view?usp=drivesdk" TargetMode="External"/><Relationship Id="rId256" Type="http://schemas.openxmlformats.org/officeDocument/2006/relationships/hyperlink" Target="https://drive.google.com/file/d/1bu0Czy-N1sV2S8Ci3756DJgSSyFuVuWQ/view?usp=drivesdk" TargetMode="External"/><Relationship Id="rId463" Type="http://schemas.openxmlformats.org/officeDocument/2006/relationships/hyperlink" Target="https://drive.google.com/file/d/1qY7rXZGI_pEIYe2TsWigtG2Ru1iQ3igK/view?usp=drivesdk" TargetMode="External"/><Relationship Id="rId670" Type="http://schemas.openxmlformats.org/officeDocument/2006/relationships/hyperlink" Target="https://drive.google.com/file/d/1lDB5kPT7vhWCuNE0dReAR9wSqQRWxZD3/view?usp=drivesdk" TargetMode="External"/><Relationship Id="rId1093" Type="http://schemas.openxmlformats.org/officeDocument/2006/relationships/hyperlink" Target="https://drive.google.com/file/d/12zEUsty9RS_8MjVvzH76VYC9-L_v658w/view?usp=drivesdk" TargetMode="External"/><Relationship Id="rId1107" Type="http://schemas.openxmlformats.org/officeDocument/2006/relationships/hyperlink" Target="https://drive.google.com/file/d/101FtXo3LggkfyhQTJyHsio38Xv--FFUp/view?usp=drivesdk" TargetMode="External"/><Relationship Id="rId1314" Type="http://schemas.openxmlformats.org/officeDocument/2006/relationships/hyperlink" Target="https://drive.google.com/file/d/1VFY2qx7-BRLVgUnS6g_Oxq--3y83d_Rg/view?usp=drivesdk" TargetMode="External"/><Relationship Id="rId116" Type="http://schemas.openxmlformats.org/officeDocument/2006/relationships/hyperlink" Target="https://drive.google.com/file/d/1UHEL252ygleTWyfCsmfSJ25bjwAIgUYI/view?usp=drivesdk" TargetMode="External"/><Relationship Id="rId323" Type="http://schemas.openxmlformats.org/officeDocument/2006/relationships/hyperlink" Target="https://drive.google.com/file/d/12mkM33R0L2c_385cfAsz-zmPbRQsFgOw/view?usp=drivesdk" TargetMode="External"/><Relationship Id="rId530" Type="http://schemas.openxmlformats.org/officeDocument/2006/relationships/hyperlink" Target="https://drive.google.com/file/d/1Yx40UGTnPD_kPfuxASCzmz3MBr0ShTGG/view?usp=drivesdk" TargetMode="External"/><Relationship Id="rId768" Type="http://schemas.openxmlformats.org/officeDocument/2006/relationships/hyperlink" Target="https://drive.google.com/file/d/1fpzQ8vtmukDnPZG7St86l9vBAkozgXRl/view?usp=drivesdk" TargetMode="External"/><Relationship Id="rId975" Type="http://schemas.openxmlformats.org/officeDocument/2006/relationships/hyperlink" Target="https://drive.google.com/file/d/1DYTihTdtCpy3l3fQM96ClIEN57FQN0lv/view?usp=drivesdk" TargetMode="External"/><Relationship Id="rId1160" Type="http://schemas.openxmlformats.org/officeDocument/2006/relationships/hyperlink" Target="https://drive.google.com/file/d/16jcBz-ciW9nG-s3USqAuiCQBkowgWfN2/view?usp=drivesdk" TargetMode="External"/><Relationship Id="rId1398" Type="http://schemas.openxmlformats.org/officeDocument/2006/relationships/hyperlink" Target="https://drive.google.com/file/d/11KTwNGy3881Uro15sCtFnmPPbkzVpmyC/view?usp=drivesdk" TargetMode="External"/><Relationship Id="rId20" Type="http://schemas.openxmlformats.org/officeDocument/2006/relationships/hyperlink" Target="https://drive.google.com/file/d/1hCjawnIZwaHAoGkHN4xqga4GE1phbfhh/view?usp=drivesdk" TargetMode="External"/><Relationship Id="rId628" Type="http://schemas.openxmlformats.org/officeDocument/2006/relationships/hyperlink" Target="https://drive.google.com/file/d/14bohWB1bQP-juOM6j2fZf9W9RFXHYLTr/view?usp=drivesdk" TargetMode="External"/><Relationship Id="rId835" Type="http://schemas.openxmlformats.org/officeDocument/2006/relationships/hyperlink" Target="https://drive.google.com/file/d/1p-FBXn0DcyQQshsDcnUnNljtrxP_OBkD/view?usp=drivesdk" TargetMode="External"/><Relationship Id="rId1258" Type="http://schemas.openxmlformats.org/officeDocument/2006/relationships/hyperlink" Target="https://drive.google.com/file/d/1Aoml_BmgDMKMl_AWQ_gyeWKLDCDb8LQ-/view?usp=drivesdk" TargetMode="External"/><Relationship Id="rId1465" Type="http://schemas.openxmlformats.org/officeDocument/2006/relationships/hyperlink" Target="https://drive.google.com/file/d/1YUYuA1u2uYSVfrpHeskXdaPwpyz252ra/view?usp=drivesdk" TargetMode="External"/><Relationship Id="rId267" Type="http://schemas.openxmlformats.org/officeDocument/2006/relationships/hyperlink" Target="https://drive.google.com/file/d/1avS1ZxPV-XQ8R33Jx_NYsY84TPjUAx0H/view?usp=drivesdk" TargetMode="External"/><Relationship Id="rId474" Type="http://schemas.openxmlformats.org/officeDocument/2006/relationships/hyperlink" Target="https://drive.google.com/file/d/10ZN0SutEtvVsDO6X5atDznGL_mDri4Kc/view?usp=drivesdk" TargetMode="External"/><Relationship Id="rId1020" Type="http://schemas.openxmlformats.org/officeDocument/2006/relationships/hyperlink" Target="https://drive.google.com/file/d/11CIcXZzQuM2mRWbIR4MG0zog9UwLrLVU/view?usp=drivesdk" TargetMode="External"/><Relationship Id="rId1118" Type="http://schemas.openxmlformats.org/officeDocument/2006/relationships/hyperlink" Target="https://drive.google.com/file/d/12nSJv0GhbBju90WXupXLqb8YC954nA6w/view?usp=drivesdk" TargetMode="External"/><Relationship Id="rId1325" Type="http://schemas.openxmlformats.org/officeDocument/2006/relationships/hyperlink" Target="https://drive.google.com/file/d/1avPUPInJGLkLD15_gg5Lj05bofng8ZeW/view?usp=drivesdk" TargetMode="External"/><Relationship Id="rId127" Type="http://schemas.openxmlformats.org/officeDocument/2006/relationships/hyperlink" Target="https://drive.google.com/file/d/1nbrZDXbP56d-XI3c6SahIZzVuHJ9jmAv/view?usp=drivesdk" TargetMode="External"/><Relationship Id="rId681" Type="http://schemas.openxmlformats.org/officeDocument/2006/relationships/hyperlink" Target="https://drive.google.com/file/d/1IqZRPchqQVcPuKj5UklPhqMOOFaDnuSx/view?usp=drivesdk" TargetMode="External"/><Relationship Id="rId779" Type="http://schemas.openxmlformats.org/officeDocument/2006/relationships/hyperlink" Target="https://drive.google.com/file/d/1SbFrdFExA-jEOza5ThKTq8sTCnGFojXB/view?usp=drivesdk" TargetMode="External"/><Relationship Id="rId902" Type="http://schemas.openxmlformats.org/officeDocument/2006/relationships/hyperlink" Target="https://drive.google.com/file/d/1jqIvwP0ZB_Cpi5s_rPW60NTmNv09CT8R/view?usp=drivesdk" TargetMode="External"/><Relationship Id="rId986" Type="http://schemas.openxmlformats.org/officeDocument/2006/relationships/hyperlink" Target="https://drive.google.com/file/d/19MKgsxk3t16JUgPcLEsXUnUginrYxFzc/view?usp=drivesdk" TargetMode="External"/><Relationship Id="rId31" Type="http://schemas.openxmlformats.org/officeDocument/2006/relationships/hyperlink" Target="https://drive.google.com/file/d/1VavW7Z0DsPP2pHePnnlfAdw1GYpZ-1aZ/view?usp=drivesdk" TargetMode="External"/><Relationship Id="rId334" Type="http://schemas.openxmlformats.org/officeDocument/2006/relationships/hyperlink" Target="https://drive.google.com/file/d/1uvNGk6XULp3sANMq5AiFHIF8RjmeIxxR/view?usp=drivesdk" TargetMode="External"/><Relationship Id="rId541" Type="http://schemas.openxmlformats.org/officeDocument/2006/relationships/hyperlink" Target="https://drive.google.com/file/d/1iR-so7flJSfBcTfaRkr30Ur3EP0qC5mW/view?usp=drivesdk" TargetMode="External"/><Relationship Id="rId639" Type="http://schemas.openxmlformats.org/officeDocument/2006/relationships/hyperlink" Target="https://drive.google.com/file/d/1kgV2MxXPvsHiKHf_m1U1m5rTk6Nf147p/view?usp=drivesdk" TargetMode="External"/><Relationship Id="rId1171" Type="http://schemas.openxmlformats.org/officeDocument/2006/relationships/hyperlink" Target="https://drive.google.com/file/d/12XbsrsWlvVTYyZK5HIMurS9w60zLQVi9/view?usp=drivesdk" TargetMode="External"/><Relationship Id="rId1269" Type="http://schemas.openxmlformats.org/officeDocument/2006/relationships/hyperlink" Target="https://drive.google.com/file/d/1BLDWc-hPoaNYmXALDufP87W6XIwmVaw2/view?usp=drivesdk" TargetMode="External"/><Relationship Id="rId1476" Type="http://schemas.openxmlformats.org/officeDocument/2006/relationships/hyperlink" Target="https://drive.google.com/file/d/1rYSREYwAE1f0wncwkGuFYEp-yOdwcBuG/view?usp=drivesdk" TargetMode="External"/><Relationship Id="rId180" Type="http://schemas.openxmlformats.org/officeDocument/2006/relationships/hyperlink" Target="https://drive.google.com/file/d/18C86KoIHYQvaF041F2TRuFcvZmkpQgF3/view?usp=drivesdk" TargetMode="External"/><Relationship Id="rId278" Type="http://schemas.openxmlformats.org/officeDocument/2006/relationships/hyperlink" Target="https://drive.google.com/file/d/1JmHL3iHE5YqTfSEf8laIEuQeVCp25GOt/view?usp=drivesdk" TargetMode="External"/><Relationship Id="rId401" Type="http://schemas.openxmlformats.org/officeDocument/2006/relationships/hyperlink" Target="https://drive.google.com/file/d/1EI5O2vOTIGYQ6vjHfEMtwLeN0CWUL2S0/view?usp=drivesdk" TargetMode="External"/><Relationship Id="rId846" Type="http://schemas.openxmlformats.org/officeDocument/2006/relationships/hyperlink" Target="https://drive.google.com/file/d/1zV-fC0QTbnq9xOcoo19vn4fsV0kJRN0L/view?usp=drivesdk" TargetMode="External"/><Relationship Id="rId1031" Type="http://schemas.openxmlformats.org/officeDocument/2006/relationships/hyperlink" Target="https://drive.google.com/file/d/19-33PLaFUv8X6DwKMdjvfTvIvmUyTw58/view?usp=drivesdk" TargetMode="External"/><Relationship Id="rId1129" Type="http://schemas.openxmlformats.org/officeDocument/2006/relationships/hyperlink" Target="https://drive.google.com/file/d/1A_E9_5-G-o1X73TTp6zUVaoqiFba63ym/view?usp=drivesdk" TargetMode="External"/><Relationship Id="rId485" Type="http://schemas.openxmlformats.org/officeDocument/2006/relationships/hyperlink" Target="https://drive.google.com/file/d/14ZbsyJb7bJPkGY3PFCFewB71Fsy66KqJ/view?usp=drivesdk" TargetMode="External"/><Relationship Id="rId692" Type="http://schemas.openxmlformats.org/officeDocument/2006/relationships/hyperlink" Target="https://drive.google.com/file/d/1PA8P2K3InKZ2km1RoOT6q-7nI7euho5H/view?usp=drivesdk" TargetMode="External"/><Relationship Id="rId706" Type="http://schemas.openxmlformats.org/officeDocument/2006/relationships/hyperlink" Target="https://drive.google.com/file/d/1wtZBrdsSjESQz5ULj8J9NbP4zYBhEJY5/view?usp=drivesdk" TargetMode="External"/><Relationship Id="rId913" Type="http://schemas.openxmlformats.org/officeDocument/2006/relationships/hyperlink" Target="https://drive.google.com/file/d/1sKpGra5k0H7rc1yIGj3uqnb5IxteCYEg/view?usp=drivesdk" TargetMode="External"/><Relationship Id="rId1336" Type="http://schemas.openxmlformats.org/officeDocument/2006/relationships/hyperlink" Target="https://drive.google.com/file/d/1DFrU34SGUnxZHmIlF8pl8YD4JtOGJoeQ/view?usp=drivesdk" TargetMode="External"/><Relationship Id="rId42" Type="http://schemas.openxmlformats.org/officeDocument/2006/relationships/hyperlink" Target="https://drive.google.com/file/d/1wr--wGJozep8wOi26QjwTwPbFaNSIhTR/view?usp=drivesdk" TargetMode="External"/><Relationship Id="rId138" Type="http://schemas.openxmlformats.org/officeDocument/2006/relationships/hyperlink" Target="https://drive.google.com/file/d/1lk963OOA7OCmwRTLPrDaXV0Ck6WH38fA/view?usp=drivesdk" TargetMode="External"/><Relationship Id="rId345" Type="http://schemas.openxmlformats.org/officeDocument/2006/relationships/hyperlink" Target="https://drive.google.com/file/d/1cFqnDPVIZ1QtmxKyh2FVvHZSerNEzheQ/view?usp=drivesdk" TargetMode="External"/><Relationship Id="rId552" Type="http://schemas.openxmlformats.org/officeDocument/2006/relationships/hyperlink" Target="https://drive.google.com/file/d/1otHp6pEYb4C1LmefIMnKJMOikP-wthat/view?usp=drivesdk" TargetMode="External"/><Relationship Id="rId997" Type="http://schemas.openxmlformats.org/officeDocument/2006/relationships/hyperlink" Target="https://drive.google.com/file/d/1vrjDYXPPEf0zqeE2OxRNSw5WKRpE-0H3/view?usp=drivesdk" TargetMode="External"/><Relationship Id="rId1182" Type="http://schemas.openxmlformats.org/officeDocument/2006/relationships/hyperlink" Target="https://drive.google.com/file/d/1SLPecZG4FDIW_AAQfZUWygkdSukvygSd/view?usp=drivesdk" TargetMode="External"/><Relationship Id="rId1403" Type="http://schemas.openxmlformats.org/officeDocument/2006/relationships/hyperlink" Target="https://drive.google.com/file/d/1BMyOA112c2QOGjQQuSZbtDnPh6JUOrJm/view?usp=drivesdk" TargetMode="External"/><Relationship Id="rId191" Type="http://schemas.openxmlformats.org/officeDocument/2006/relationships/hyperlink" Target="https://drive.google.com/file/d/1nIeng4-ThXKXoDpHkKeeH4PIy_mOUAgI/view?usp=drivesdk" TargetMode="External"/><Relationship Id="rId205" Type="http://schemas.openxmlformats.org/officeDocument/2006/relationships/hyperlink" Target="https://drive.google.com/file/d/19Ii-lveMLmMl1tgSVFC9VcGXjz3t2Fbw/view?usp=drivesdk" TargetMode="External"/><Relationship Id="rId412" Type="http://schemas.openxmlformats.org/officeDocument/2006/relationships/hyperlink" Target="https://drive.google.com/file/d/1HD5kxTHBu_1-cLqE1shZG3mEceNto8Gy/view?usp=drivesdk" TargetMode="External"/><Relationship Id="rId857" Type="http://schemas.openxmlformats.org/officeDocument/2006/relationships/hyperlink" Target="https://drive.google.com/file/d/1PaXy5Udw9zv-aPZEqwIyyvXxIvDYC9-4/view?usp=drivesdk" TargetMode="External"/><Relationship Id="rId1042" Type="http://schemas.openxmlformats.org/officeDocument/2006/relationships/hyperlink" Target="https://drive.google.com/file/d/1Gye7-LmRR-jFGadUEwSC2d5xTEG2mVZc/view?usp=drivesdk" TargetMode="External"/><Relationship Id="rId1487" Type="http://schemas.openxmlformats.org/officeDocument/2006/relationships/hyperlink" Target="https://drive.google.com/file/d/1U_hDtBH7c7ZPD90smMP1HlZaYIabMFWi/view?usp=drivesdk" TargetMode="External"/><Relationship Id="rId289" Type="http://schemas.openxmlformats.org/officeDocument/2006/relationships/hyperlink" Target="https://drive.google.com/file/d/1QMYQW8mZO7OtEzebe4yk6L-NEnv76pJA/view?usp=drivesdk" TargetMode="External"/><Relationship Id="rId496" Type="http://schemas.openxmlformats.org/officeDocument/2006/relationships/hyperlink" Target="https://drive.google.com/file/d/1u2K3mT8M1pqzLb0dQmf1aE4RlT4JcDgR/view?usp=drivesdk" TargetMode="External"/><Relationship Id="rId717" Type="http://schemas.openxmlformats.org/officeDocument/2006/relationships/hyperlink" Target="https://drive.google.com/file/d/1mDqJflD6DDFpfv_3hr2Rl3E48x6zlzjL/view?usp=drivesdk" TargetMode="External"/><Relationship Id="rId924" Type="http://schemas.openxmlformats.org/officeDocument/2006/relationships/hyperlink" Target="https://drive.google.com/file/d/1p4_MD_wNt7A3Po2yjNI7-Zj4PikIqq1Q/view?usp=drivesdk" TargetMode="External"/><Relationship Id="rId1347" Type="http://schemas.openxmlformats.org/officeDocument/2006/relationships/hyperlink" Target="https://drive.google.com/file/d/15Q9SfPdBsJHumDe4h7q_eeWa_OkWsl20/view?usp=drivesdk" TargetMode="External"/><Relationship Id="rId53" Type="http://schemas.openxmlformats.org/officeDocument/2006/relationships/hyperlink" Target="https://drive.google.com/file/d/1S9BqlCqLci26fU28eYLDwnRHYzLK4S8p/view?usp=drivesdk" TargetMode="External"/><Relationship Id="rId149" Type="http://schemas.openxmlformats.org/officeDocument/2006/relationships/hyperlink" Target="https://drive.google.com/file/d/1tw9GTqRvCmnbwMHn71AC8f_xidrKuVCk/view?usp=drivesdk" TargetMode="External"/><Relationship Id="rId356" Type="http://schemas.openxmlformats.org/officeDocument/2006/relationships/hyperlink" Target="https://drive.google.com/file/d/1nbmc2BDz1vrAGaw5PKf2v8CSv1UL2TwA/view?usp=drivesdk" TargetMode="External"/><Relationship Id="rId563" Type="http://schemas.openxmlformats.org/officeDocument/2006/relationships/hyperlink" Target="https://drive.google.com/file/d/1J-yDdB2PVEZrXidQf9Mc86aU3e742052/view?usp=drivesdk" TargetMode="External"/><Relationship Id="rId770" Type="http://schemas.openxmlformats.org/officeDocument/2006/relationships/hyperlink" Target="https://drive.google.com/file/d/1IlkERjPtfOqw19WPkU9QLtqiRWksibHk/view?usp=drivesdk" TargetMode="External"/><Relationship Id="rId1193" Type="http://schemas.openxmlformats.org/officeDocument/2006/relationships/hyperlink" Target="https://drive.google.com/file/d/18wWCIKb2TM5rKgHuVBB2yfo7TwWBw6a3/view?usp=drivesdk" TargetMode="External"/><Relationship Id="rId1207" Type="http://schemas.openxmlformats.org/officeDocument/2006/relationships/hyperlink" Target="https://drive.google.com/file/d/12WSJjYk7ZqA23YT2iAavFq4SglC1_YCJ/view?usp=drivesdk" TargetMode="External"/><Relationship Id="rId1414" Type="http://schemas.openxmlformats.org/officeDocument/2006/relationships/hyperlink" Target="https://drive.google.com/file/d/1TcmLCMTl6G7iGCn-Fu-KTCT_vKAOMvVK/view?usp=drivesdk" TargetMode="External"/><Relationship Id="rId216" Type="http://schemas.openxmlformats.org/officeDocument/2006/relationships/hyperlink" Target="https://drive.google.com/file/d/1VtLCqV9DPJpJQ3SL0YEvJpg2Qe2z-x12/view?usp=drivesdk" TargetMode="External"/><Relationship Id="rId423" Type="http://schemas.openxmlformats.org/officeDocument/2006/relationships/hyperlink" Target="https://drive.google.com/file/d/1Fu0puqfps6w40E5AqGT_6MkOKr2-1DKw/view?usp=drivesdk" TargetMode="External"/><Relationship Id="rId868" Type="http://schemas.openxmlformats.org/officeDocument/2006/relationships/hyperlink" Target="https://drive.google.com/file/d/12oKOtvGHu1P-JcKJUd7SpEy1b7lKG1dT/view?usp=drivesdk" TargetMode="External"/><Relationship Id="rId1053" Type="http://schemas.openxmlformats.org/officeDocument/2006/relationships/hyperlink" Target="https://drive.google.com/file/d/194PghSCIdabyo3AHq4m4SKUR7Ct95nY-/view?usp=drivesdk" TargetMode="External"/><Relationship Id="rId1260" Type="http://schemas.openxmlformats.org/officeDocument/2006/relationships/hyperlink" Target="https://drive.google.com/file/d/1Fv0gXQuddsUapm2qCe4c2qBAihIaMaoT/view?usp=drivesdk" TargetMode="External"/><Relationship Id="rId1498" Type="http://schemas.openxmlformats.org/officeDocument/2006/relationships/hyperlink" Target="https://drive.google.com/file/d/19w5XTed91T7aOqU2MZqHW1VLpluAkcd3/view?usp=drivesdk" TargetMode="External"/><Relationship Id="rId630" Type="http://schemas.openxmlformats.org/officeDocument/2006/relationships/hyperlink" Target="https://drive.google.com/file/d/1acXf15n-WDZzi-W9DiXw4sylUfMjGlNj/view?usp=drivesdk" TargetMode="External"/><Relationship Id="rId728" Type="http://schemas.openxmlformats.org/officeDocument/2006/relationships/hyperlink" Target="https://drive.google.com/file/d/17aaIx4KWWtP-wf1eBJVU3WqMdbR_qiMw/view?usp=drivesdk" TargetMode="External"/><Relationship Id="rId935" Type="http://schemas.openxmlformats.org/officeDocument/2006/relationships/hyperlink" Target="https://drive.google.com/file/d/1jLvElrg7X3YFpWAiuqoKLas2PdVpZzoc/view?usp=drivesdk" TargetMode="External"/><Relationship Id="rId1358" Type="http://schemas.openxmlformats.org/officeDocument/2006/relationships/hyperlink" Target="https://drive.google.com/file/d/1cWvqYJAK4pPzPOycasfNn7J1ZDisxHHC/view?usp=drivesdk" TargetMode="External"/><Relationship Id="rId64" Type="http://schemas.openxmlformats.org/officeDocument/2006/relationships/hyperlink" Target="https://drive.google.com/file/d/1zl2956rXxfTpjJ5qs89n8SFOnB93dmpw/view?usp=drivesdk" TargetMode="External"/><Relationship Id="rId367" Type="http://schemas.openxmlformats.org/officeDocument/2006/relationships/hyperlink" Target="https://drive.google.com/file/d/1yEGIE93ubFURcLckyOKx3QSGiWSCCqaX/view?usp=drivesdk" TargetMode="External"/><Relationship Id="rId574" Type="http://schemas.openxmlformats.org/officeDocument/2006/relationships/hyperlink" Target="https://drive.google.com/file/d/1Dy80PTuDa3FbKbOsRfgvAPvZbjWGHPsh/view?usp=drivesdk" TargetMode="External"/><Relationship Id="rId1120" Type="http://schemas.openxmlformats.org/officeDocument/2006/relationships/hyperlink" Target="https://drive.google.com/file/d/1oW2um3QVmWBaCyGG9pnTbg9ixnJKGDOn/view?usp=drivesdk" TargetMode="External"/><Relationship Id="rId1218" Type="http://schemas.openxmlformats.org/officeDocument/2006/relationships/hyperlink" Target="https://drive.google.com/file/d/1T9EDY8Iv4wpEE5Ykw73r7_EWkbDw6FPH/view?usp=drivesdk" TargetMode="External"/><Relationship Id="rId1425" Type="http://schemas.openxmlformats.org/officeDocument/2006/relationships/hyperlink" Target="https://drive.google.com/file/d/1Y7QuGm_dZSZU6cfh9dNLQ9hAwRVE4Ve6/view?usp=drivesdk" TargetMode="External"/><Relationship Id="rId227" Type="http://schemas.openxmlformats.org/officeDocument/2006/relationships/hyperlink" Target="https://drive.google.com/file/d/1BeYa31XS8O-jE86TR3s4pT-aLyg0hCmj/view?usp=drivesdk" TargetMode="External"/><Relationship Id="rId781" Type="http://schemas.openxmlformats.org/officeDocument/2006/relationships/hyperlink" Target="https://drive.google.com/file/d/1rHa-7YK-3drg-vSKgadT3BeRyarpMYsw/view?usp=drivesdk" TargetMode="External"/><Relationship Id="rId879" Type="http://schemas.openxmlformats.org/officeDocument/2006/relationships/hyperlink" Target="https://drive.google.com/file/d/10T9dCcXylWKwnH5_JRGrfyz_TTOFTD66/view?usp=drivesdk" TargetMode="External"/><Relationship Id="rId434" Type="http://schemas.openxmlformats.org/officeDocument/2006/relationships/hyperlink" Target="https://drive.google.com/file/d/1usIncNj-VoAkBqQefpF-B9mudTfSoRQI/view?usp=drivesdk" TargetMode="External"/><Relationship Id="rId641" Type="http://schemas.openxmlformats.org/officeDocument/2006/relationships/hyperlink" Target="https://drive.google.com/file/d/14dfVo_QJFUJ446kEFLi0mW1NeU1K6LF_/view?usp=drivesdk" TargetMode="External"/><Relationship Id="rId739" Type="http://schemas.openxmlformats.org/officeDocument/2006/relationships/hyperlink" Target="https://drive.google.com/file/d/134dgAsBqXONNqAx4QWokiTzbZaCUQ39E/view?usp=drivesdk" TargetMode="External"/><Relationship Id="rId1064" Type="http://schemas.openxmlformats.org/officeDocument/2006/relationships/hyperlink" Target="https://drive.google.com/file/d/1G9Kut_FSj-LbbgFB6jWVldalxyUZmVbr/view?usp=drivesdk" TargetMode="External"/><Relationship Id="rId1271" Type="http://schemas.openxmlformats.org/officeDocument/2006/relationships/hyperlink" Target="https://drive.google.com/file/d/1MypPNwSJTFgYhiIv3E0L-KBmvD9IvswA/view?usp=drivesdk" TargetMode="External"/><Relationship Id="rId1369" Type="http://schemas.openxmlformats.org/officeDocument/2006/relationships/hyperlink" Target="https://drive.google.com/file/d/1N08lKDKW-akU7NQCOBzi-gZvJdlYoPmB/view?usp=drivesdk" TargetMode="External"/><Relationship Id="rId280" Type="http://schemas.openxmlformats.org/officeDocument/2006/relationships/hyperlink" Target="https://drive.google.com/file/d/1BnUqah42k-e4yG9t5TF7bKz1pG8S45Y7/view?usp=drivesdk" TargetMode="External"/><Relationship Id="rId501" Type="http://schemas.openxmlformats.org/officeDocument/2006/relationships/hyperlink" Target="https://drive.google.com/file/d/1fR1q2UypnEqCjszqExSGB-yffMSkDiKH/view?usp=drivesdk" TargetMode="External"/><Relationship Id="rId946" Type="http://schemas.openxmlformats.org/officeDocument/2006/relationships/hyperlink" Target="https://drive.google.com/file/d/1UkzDrXU19IdmAebyIpLAuuuVpE2TF29V/view?usp=drivesdk" TargetMode="External"/><Relationship Id="rId1131" Type="http://schemas.openxmlformats.org/officeDocument/2006/relationships/hyperlink" Target="https://drive.google.com/file/d/1_2VJbZWoPw3VGFjwGC01aCE5cYopTgZa/view?usp=drivesdk" TargetMode="External"/><Relationship Id="rId1229" Type="http://schemas.openxmlformats.org/officeDocument/2006/relationships/hyperlink" Target="https://drive.google.com/file/d/1P9sQ7im7VSVcn73_-59J2FUa3z1_LOFH/view?usp=drivesdk" TargetMode="External"/><Relationship Id="rId75" Type="http://schemas.openxmlformats.org/officeDocument/2006/relationships/hyperlink" Target="https://drive.google.com/file/d/10WK4QcyiitrQC1AXQgOAPkEgxOOzEA4b/view?usp=drivesdk" TargetMode="External"/><Relationship Id="rId140" Type="http://schemas.openxmlformats.org/officeDocument/2006/relationships/hyperlink" Target="https://drive.google.com/file/d/1K-5yopIvCgunqIqt5VlCNWipSEwFYOwS/view?usp=drivesdk" TargetMode="External"/><Relationship Id="rId378" Type="http://schemas.openxmlformats.org/officeDocument/2006/relationships/hyperlink" Target="https://drive.google.com/file/d/1T_wPLcM0jDDFDBRj45SL9deKQrhq3ccW/view?usp=drivesdk" TargetMode="External"/><Relationship Id="rId585" Type="http://schemas.openxmlformats.org/officeDocument/2006/relationships/hyperlink" Target="https://drive.google.com/file/d/1TJmIe0jLw84wYh0_nv_WAAU6wwCCpp2k/view?usp=drivesdk" TargetMode="External"/><Relationship Id="rId792" Type="http://schemas.openxmlformats.org/officeDocument/2006/relationships/hyperlink" Target="https://drive.google.com/file/d/1JHc2dMhBtQjfeXfdVsHzQQQfY2f4IQmE/view?usp=drivesdk" TargetMode="External"/><Relationship Id="rId806" Type="http://schemas.openxmlformats.org/officeDocument/2006/relationships/hyperlink" Target="https://drive.google.com/file/d/19o9U1xUu9w1ovCgblmbjqv4WT9nCTQdP/view?usp=drivesdk" TargetMode="External"/><Relationship Id="rId1436" Type="http://schemas.openxmlformats.org/officeDocument/2006/relationships/hyperlink" Target="https://drive.google.com/file/d/1WKV3bRM_YsXDD8uDydUFErqA8LWmw2pI/view?usp=drivesdk" TargetMode="External"/><Relationship Id="rId6" Type="http://schemas.openxmlformats.org/officeDocument/2006/relationships/hyperlink" Target="https://drive.google.com/file/d/10f-J2mFIi3a4hMiY7_dD4whgTiQLk9Ve/view?usp=drivesdk" TargetMode="External"/><Relationship Id="rId238" Type="http://schemas.openxmlformats.org/officeDocument/2006/relationships/hyperlink" Target="https://drive.google.com/file/d/1TtqRiKcGUAa8vS3MOSf79hT4T_YYiIBI/view?usp=drivesdk" TargetMode="External"/><Relationship Id="rId445" Type="http://schemas.openxmlformats.org/officeDocument/2006/relationships/hyperlink" Target="https://drive.google.com/file/d/18QlP_Kbw3eizGu6iP-Xoy53DREprAL7i/view?usp=drivesdk" TargetMode="External"/><Relationship Id="rId652" Type="http://schemas.openxmlformats.org/officeDocument/2006/relationships/hyperlink" Target="https://drive.google.com/file/d/1EyhXH6SdliNUNL0dzsqh-1hVvbGHz2dh/view?usp=drivesdk" TargetMode="External"/><Relationship Id="rId1075" Type="http://schemas.openxmlformats.org/officeDocument/2006/relationships/hyperlink" Target="https://drive.google.com/file/d/1Tdpk7H-tYaeu3VxFySlfsfTIq6J0UCl3/view?usp=drivesdk" TargetMode="External"/><Relationship Id="rId1282" Type="http://schemas.openxmlformats.org/officeDocument/2006/relationships/hyperlink" Target="https://drive.google.com/file/d/1T9chyB3u4lGTlP7gekTcf6XEeYsah8BZ/view?usp=drivesdk" TargetMode="External"/><Relationship Id="rId1503" Type="http://schemas.openxmlformats.org/officeDocument/2006/relationships/hyperlink" Target="https://drive.google.com/file/d/1nJVCXzcIARY0GZkhY0aSQgKaIbicC3H4/view?usp=drivesdk" TargetMode="External"/><Relationship Id="rId291" Type="http://schemas.openxmlformats.org/officeDocument/2006/relationships/hyperlink" Target="https://drive.google.com/file/d/1vAzTVv35hF-tcjGPqZ5rLtTnZtXYYq0D/view?usp=drivesdk" TargetMode="External"/><Relationship Id="rId305" Type="http://schemas.openxmlformats.org/officeDocument/2006/relationships/hyperlink" Target="https://drive.google.com/file/d/1AeFYhePc73sKd9cP6FnlTOwgHDOeNAIi/view?usp=drivesdk" TargetMode="External"/><Relationship Id="rId512" Type="http://schemas.openxmlformats.org/officeDocument/2006/relationships/hyperlink" Target="https://drive.google.com/file/d/1IWsGqXYt8yo65w1gddqbMNZ53d6oZiSr/view?usp=drivesdk" TargetMode="External"/><Relationship Id="rId957" Type="http://schemas.openxmlformats.org/officeDocument/2006/relationships/hyperlink" Target="https://drive.google.com/file/d/1sK8N5KMsEPMZPO7nU2K0GsXvcUPo5Nia/view?usp=drivesdk" TargetMode="External"/><Relationship Id="rId1142" Type="http://schemas.openxmlformats.org/officeDocument/2006/relationships/hyperlink" Target="https://drive.google.com/file/d/1q6teB5N2B7oEKf8uuFGwbDdPi6TLtVsu/view?usp=drivesdk" TargetMode="External"/><Relationship Id="rId86" Type="http://schemas.openxmlformats.org/officeDocument/2006/relationships/hyperlink" Target="https://drive.google.com/file/d/1fZVwHTStPryP5com1gNzPDYZocSkA1mx/view?usp=drivesdk" TargetMode="External"/><Relationship Id="rId151" Type="http://schemas.openxmlformats.org/officeDocument/2006/relationships/hyperlink" Target="https://drive.google.com/file/d/1NiigOe1c0cBNR4pQ7P9VHgVFaWzoPBO7/view?usp=drivesdk" TargetMode="External"/><Relationship Id="rId389" Type="http://schemas.openxmlformats.org/officeDocument/2006/relationships/hyperlink" Target="https://drive.google.com/file/d/1Ak6pWPHmB9tTdlR1VJbxHn2JHnQXOiEo/view?usp=drivesdk" TargetMode="External"/><Relationship Id="rId596" Type="http://schemas.openxmlformats.org/officeDocument/2006/relationships/hyperlink" Target="https://drive.google.com/file/d/1MJOA8G9BYKH8GkkBqOFE2qtA0q1DUQmk/view?usp=drivesdk" TargetMode="External"/><Relationship Id="rId817" Type="http://schemas.openxmlformats.org/officeDocument/2006/relationships/hyperlink" Target="https://drive.google.com/file/d/1e6krflMUPt-PB8rsxfM8KGmBdiJjhHmV/view?usp=drivesdk" TargetMode="External"/><Relationship Id="rId1002" Type="http://schemas.openxmlformats.org/officeDocument/2006/relationships/hyperlink" Target="https://drive.google.com/file/d/1QbTrAX4J6LMxOd60Ss1abnLGl5b7l8NA/view?usp=drivesdk" TargetMode="External"/><Relationship Id="rId1447" Type="http://schemas.openxmlformats.org/officeDocument/2006/relationships/hyperlink" Target="https://drive.google.com/file/d/11Zo3PN3Hz9rZ4tMZfp9euM_4sL_o74wS/view?usp=drivesdk" TargetMode="External"/><Relationship Id="rId249" Type="http://schemas.openxmlformats.org/officeDocument/2006/relationships/hyperlink" Target="https://drive.google.com/file/d/1Ei9cI5ogpbZ_w1z89X09iPzSHwtuNkwl/view?usp=drivesdk" TargetMode="External"/><Relationship Id="rId456" Type="http://schemas.openxmlformats.org/officeDocument/2006/relationships/hyperlink" Target="https://drive.google.com/file/d/1ARZGRgZTcRvHKy8Qbl1d4t2LMje_S7MK/view?usp=drivesdk" TargetMode="External"/><Relationship Id="rId663" Type="http://schemas.openxmlformats.org/officeDocument/2006/relationships/hyperlink" Target="https://drive.google.com/file/d/1oDApanhHjEXyjJffiUxEmsN_ToYCXDrq/view?usp=drivesdk" TargetMode="External"/><Relationship Id="rId870" Type="http://schemas.openxmlformats.org/officeDocument/2006/relationships/hyperlink" Target="https://drive.google.com/file/d/17uR5el8Wg7WCx8PG6U8U7_fiOhOOlnsW/view?usp=drivesdk" TargetMode="External"/><Relationship Id="rId1086" Type="http://schemas.openxmlformats.org/officeDocument/2006/relationships/hyperlink" Target="https://drive.google.com/file/d/1iTAvalNHrcU_VbxvZdHroJZAG6zuOgJ8/view?usp=drivesdk" TargetMode="External"/><Relationship Id="rId1293" Type="http://schemas.openxmlformats.org/officeDocument/2006/relationships/hyperlink" Target="https://drive.google.com/file/d/1GXG2GN9nUk-PoJjZB81P0xblXjSqYLsa/view?usp=drivesdk" TargetMode="External"/><Relationship Id="rId1307" Type="http://schemas.openxmlformats.org/officeDocument/2006/relationships/hyperlink" Target="https://drive.google.com/file/d/1cP9b8zVAzeFQyOtv5SZJQQ7G0gTRUaaN/view?usp=drivesdk" TargetMode="External"/><Relationship Id="rId13" Type="http://schemas.openxmlformats.org/officeDocument/2006/relationships/hyperlink" Target="https://drive.google.com/file/d/1VGvTIr2sV3CCO_Tr8yhWyrkRC6q1Zvxe/view?usp=drivesdk" TargetMode="External"/><Relationship Id="rId109" Type="http://schemas.openxmlformats.org/officeDocument/2006/relationships/hyperlink" Target="https://drive.google.com/file/d/1Jc18ShtTEqvXjjVVlQCARi1p30_KjsVh/view?usp=drivesdk" TargetMode="External"/><Relationship Id="rId316" Type="http://schemas.openxmlformats.org/officeDocument/2006/relationships/hyperlink" Target="https://drive.google.com/file/d/1T-f0CUM9X5NVUcW22Gez7YM4avKWs5or/view?usp=drivesdk" TargetMode="External"/><Relationship Id="rId523" Type="http://schemas.openxmlformats.org/officeDocument/2006/relationships/hyperlink" Target="https://drive.google.com/file/d/1qdC-4zlVpbSLTngVgZev49jRiGWJU1xb/view?usp=drivesdk" TargetMode="External"/><Relationship Id="rId968" Type="http://schemas.openxmlformats.org/officeDocument/2006/relationships/hyperlink" Target="https://drive.google.com/file/d/1V9vj1FVE79E4Nq-NWr4m1nITwaSM7rbN/view?usp=drivesdk" TargetMode="External"/><Relationship Id="rId1153" Type="http://schemas.openxmlformats.org/officeDocument/2006/relationships/hyperlink" Target="https://drive.google.com/file/d/1z_nhismcaMf1wyRaDhSqaTLItBZK7P-7/view?usp=drivesdk" TargetMode="External"/><Relationship Id="rId97" Type="http://schemas.openxmlformats.org/officeDocument/2006/relationships/hyperlink" Target="https://drive.google.com/file/d/1iA-ySM93FnS7kJPstpc7R_W2DJ0ClR1M/view?usp=drivesdk" TargetMode="External"/><Relationship Id="rId730" Type="http://schemas.openxmlformats.org/officeDocument/2006/relationships/hyperlink" Target="https://drive.google.com/file/d/1T00O5hi2WWxwzvQK7aOR6_Nrx2RZXLAl/view?usp=drivesdk" TargetMode="External"/><Relationship Id="rId828" Type="http://schemas.openxmlformats.org/officeDocument/2006/relationships/hyperlink" Target="https://drive.google.com/file/d/1Wn_qhwVIxRbxnvjvWWwCGo3QXz10Xqw5/view?usp=drivesdk" TargetMode="External"/><Relationship Id="rId1013" Type="http://schemas.openxmlformats.org/officeDocument/2006/relationships/hyperlink" Target="https://drive.google.com/file/d/19sGA5nprNl51hwEkJRZZpWGkEd96GXwR/view?usp=drivesdk" TargetMode="External"/><Relationship Id="rId1360" Type="http://schemas.openxmlformats.org/officeDocument/2006/relationships/hyperlink" Target="https://drive.google.com/file/d/183xQVXW9JzjsrWRHzs9-5HEhx3i12iL4/view?usp=drivesdk" TargetMode="External"/><Relationship Id="rId1458" Type="http://schemas.openxmlformats.org/officeDocument/2006/relationships/hyperlink" Target="https://drive.google.com/file/d/11MuktdFUjxd87UvT6aXlIVUXiOEr4ACa/view?usp=drivesdk" TargetMode="External"/><Relationship Id="rId162" Type="http://schemas.openxmlformats.org/officeDocument/2006/relationships/hyperlink" Target="https://drive.google.com/file/d/1zQEAP1V4tk0MfFt1Vq8ro1ZfgvsYygmV/view?usp=drivesdk" TargetMode="External"/><Relationship Id="rId467" Type="http://schemas.openxmlformats.org/officeDocument/2006/relationships/hyperlink" Target="https://drive.google.com/file/d/1C_b8wMMqOwPsEq3lpccY5y0iaNddGXmr/view?usp=drivesdk" TargetMode="External"/><Relationship Id="rId1097" Type="http://schemas.openxmlformats.org/officeDocument/2006/relationships/hyperlink" Target="https://drive.google.com/file/d/19qBPjerVSQiTef8ld1QksvdOWirmRYQU/view?usp=drivesdk" TargetMode="External"/><Relationship Id="rId1220" Type="http://schemas.openxmlformats.org/officeDocument/2006/relationships/hyperlink" Target="https://drive.google.com/file/d/1OmuYlsgSVySN330PY4A72HBwc9rwz3Y9/view?usp=drivesdk" TargetMode="External"/><Relationship Id="rId1318" Type="http://schemas.openxmlformats.org/officeDocument/2006/relationships/hyperlink" Target="https://drive.google.com/file/d/14xz7m5F0NBDbG3goOWlGVwIME0jzglCc/view?usp=drivesdk" TargetMode="External"/><Relationship Id="rId674" Type="http://schemas.openxmlformats.org/officeDocument/2006/relationships/hyperlink" Target="https://drive.google.com/file/d/1p4bJWhASZ-pSYrbEsrDNGtBubS9Re3a1/view?usp=drivesdk" TargetMode="External"/><Relationship Id="rId881" Type="http://schemas.openxmlformats.org/officeDocument/2006/relationships/hyperlink" Target="https://drive.google.com/file/d/18FvBY9EuXYdqroBP8MSGWq0cO6LrYXQ3/view?usp=drivesdk" TargetMode="External"/><Relationship Id="rId979" Type="http://schemas.openxmlformats.org/officeDocument/2006/relationships/hyperlink" Target="https://drive.google.com/file/d/1gltktdVxj4U5or0CG1Gg0Pj21C1FdQB1/view?usp=drivesdk" TargetMode="External"/><Relationship Id="rId24" Type="http://schemas.openxmlformats.org/officeDocument/2006/relationships/hyperlink" Target="https://drive.google.com/file/d/1bMsWoPZdUAfRLS8FvLqSH2PThT82fT4H/view?usp=drivesdk" TargetMode="External"/><Relationship Id="rId327" Type="http://schemas.openxmlformats.org/officeDocument/2006/relationships/hyperlink" Target="https://drive.google.com/file/d/1NdZiQdmQ4Tbw1ThRPPWfJ-jvIECQ2bwF/view?usp=drivesdk" TargetMode="External"/><Relationship Id="rId534" Type="http://schemas.openxmlformats.org/officeDocument/2006/relationships/hyperlink" Target="https://drive.google.com/file/d/1xvgx2bJs34o8Iv4UKVs8xIJZO0mvljFS/view?usp=drivesdk" TargetMode="External"/><Relationship Id="rId741" Type="http://schemas.openxmlformats.org/officeDocument/2006/relationships/hyperlink" Target="https://drive.google.com/file/d/1Gpps21mbUfXUlJ1QXVTkxwgTdEA2TcdE/view?usp=drivesdk" TargetMode="External"/><Relationship Id="rId839" Type="http://schemas.openxmlformats.org/officeDocument/2006/relationships/hyperlink" Target="https://drive.google.com/file/d/1ox8DThtxwI33UgRWxeLiuITf3qROu5At/view?usp=drivesdk" TargetMode="External"/><Relationship Id="rId1164" Type="http://schemas.openxmlformats.org/officeDocument/2006/relationships/hyperlink" Target="https://drive.google.com/file/d/1lxLRAmeHqbo9M2Jgjtvt6Ji83i89wNja/view?usp=drivesdk" TargetMode="External"/><Relationship Id="rId1371" Type="http://schemas.openxmlformats.org/officeDocument/2006/relationships/hyperlink" Target="https://drive.google.com/file/d/10tCSZBXWvtjgri2qjy2XMQRouQ4sGyDG/view?usp=drivesdk" TargetMode="External"/><Relationship Id="rId1469" Type="http://schemas.openxmlformats.org/officeDocument/2006/relationships/hyperlink" Target="https://drive.google.com/file/d/1W9wWmeFF5oi72waSZfmfLgDgxkrL6RqO/view?usp=drivesdk" TargetMode="External"/><Relationship Id="rId173" Type="http://schemas.openxmlformats.org/officeDocument/2006/relationships/hyperlink" Target="https://drive.google.com/file/d/1jPD87stXCqQLqMaT1gFge0i3iUuKLQRF/view?usp=drivesdk" TargetMode="External"/><Relationship Id="rId380" Type="http://schemas.openxmlformats.org/officeDocument/2006/relationships/hyperlink" Target="https://drive.google.com/file/d/13UNDdIKkZCRHb3tIkc6PzkUpLSa9QnWM/view?usp=drivesdk" TargetMode="External"/><Relationship Id="rId601" Type="http://schemas.openxmlformats.org/officeDocument/2006/relationships/hyperlink" Target="https://drive.google.com/file/d/1jmFwvuAdUhNfS-uXB703wmH2eMO8biOP/view?usp=drivesdk" TargetMode="External"/><Relationship Id="rId1024" Type="http://schemas.openxmlformats.org/officeDocument/2006/relationships/hyperlink" Target="https://drive.google.com/file/d/1E1RtAyMOz7jwYGQSNlaWpWANlcnd6QnS/view?usp=drivesdk" TargetMode="External"/><Relationship Id="rId1231" Type="http://schemas.openxmlformats.org/officeDocument/2006/relationships/hyperlink" Target="https://drive.google.com/file/d/1Q2QTSrNa1aJ5F1FU-zNIrWe3QjsOzKQs/view?usp=drivesdk" TargetMode="External"/><Relationship Id="rId240" Type="http://schemas.openxmlformats.org/officeDocument/2006/relationships/hyperlink" Target="https://drive.google.com/file/d/1jQAV8qZd51usqxgwV8dydBPXW-jXQQ0U/view?usp=drivesdk" TargetMode="External"/><Relationship Id="rId478" Type="http://schemas.openxmlformats.org/officeDocument/2006/relationships/hyperlink" Target="https://drive.google.com/file/d/1Aow68s3hIgR5Ua-rt5QbHkZ7wiH7ZYDt/view?usp=drivesdk" TargetMode="External"/><Relationship Id="rId685" Type="http://schemas.openxmlformats.org/officeDocument/2006/relationships/hyperlink" Target="https://drive.google.com/file/d/1OYr1hUheR1WHLEaNxZHmeeqWeb2wEOxS/view?usp=drivesdk" TargetMode="External"/><Relationship Id="rId892" Type="http://schemas.openxmlformats.org/officeDocument/2006/relationships/hyperlink" Target="https://drive.google.com/file/d/1I99HuFeQ9OuQL9EksyOr9URccpGR4aTv/view?usp=drivesdk" TargetMode="External"/><Relationship Id="rId906" Type="http://schemas.openxmlformats.org/officeDocument/2006/relationships/hyperlink" Target="https://drive.google.com/file/d/1jIGxlO-AeCOD8g4C83u5rKb9ArYe3lLk/view?usp=drivesdk" TargetMode="External"/><Relationship Id="rId1329" Type="http://schemas.openxmlformats.org/officeDocument/2006/relationships/hyperlink" Target="https://drive.google.com/file/d/1yXRuC2SCPaFkB92C3303Xuu8IHS7mJFX/view?usp=drivesdk" TargetMode="External"/><Relationship Id="rId35" Type="http://schemas.openxmlformats.org/officeDocument/2006/relationships/hyperlink" Target="https://drive.google.com/file/d/1adggJ2XMrBrz-835w561GLM7CR2In2Se/view?usp=drivesdk" TargetMode="External"/><Relationship Id="rId100" Type="http://schemas.openxmlformats.org/officeDocument/2006/relationships/hyperlink" Target="https://drive.google.com/file/d/1-GYr_d4srZiMIv1cjaljy51-Id8E8sZm/view?usp=drivesdk" TargetMode="External"/><Relationship Id="rId338" Type="http://schemas.openxmlformats.org/officeDocument/2006/relationships/hyperlink" Target="https://drive.google.com/file/d/1KR5TAkkjDp_sKzmN5VQq81Hl1LVITrhH/view?usp=drivesdk" TargetMode="External"/><Relationship Id="rId545" Type="http://schemas.openxmlformats.org/officeDocument/2006/relationships/hyperlink" Target="https://drive.google.com/file/d/1qGMucTK3btuSGkTwmL4FHq3L_LV-77gz/view?usp=drivesdk" TargetMode="External"/><Relationship Id="rId752" Type="http://schemas.openxmlformats.org/officeDocument/2006/relationships/hyperlink" Target="https://drive.google.com/file/d/1ZxoeC0KNkItyV472t1BhuOyOlYYkz_oi/view?usp=drivesdk" TargetMode="External"/><Relationship Id="rId1175" Type="http://schemas.openxmlformats.org/officeDocument/2006/relationships/hyperlink" Target="https://drive.google.com/file/d/1Dvlkqix-rUDRfs0Elx-0oweFY-2Qh4BH/view?usp=drivesdk" TargetMode="External"/><Relationship Id="rId1382" Type="http://schemas.openxmlformats.org/officeDocument/2006/relationships/hyperlink" Target="https://drive.google.com/file/d/1mGc5SG-anD9EQa2UvYpAToUVgG3TzAT8/view?usp=drivesdk" TargetMode="External"/><Relationship Id="rId184" Type="http://schemas.openxmlformats.org/officeDocument/2006/relationships/hyperlink" Target="https://drive.google.com/file/d/1ODbTRxWbqeMdBXyHCU14NhG5BfwEeb52/view?usp=drivesdk" TargetMode="External"/><Relationship Id="rId391" Type="http://schemas.openxmlformats.org/officeDocument/2006/relationships/hyperlink" Target="https://drive.google.com/file/d/15F5x-mNOmMPTK6SVmdUKVeIQi-4rkF6O/view?usp=drivesdk" TargetMode="External"/><Relationship Id="rId405" Type="http://schemas.openxmlformats.org/officeDocument/2006/relationships/hyperlink" Target="https://drive.google.com/file/d/1J5CH_XJWAF47g__jkfP9TrenzdV2doHO/view?usp=drivesdk" TargetMode="External"/><Relationship Id="rId612" Type="http://schemas.openxmlformats.org/officeDocument/2006/relationships/hyperlink" Target="https://drive.google.com/file/d/1SI3TuyBAP2Mt_nsq-PBzClCjlk2sj7VM/view?usp=drivesdk" TargetMode="External"/><Relationship Id="rId1035" Type="http://schemas.openxmlformats.org/officeDocument/2006/relationships/hyperlink" Target="https://drive.google.com/file/d/1kQKOklVlZcsnwsAD473tLLTA6d2exKgr/view?usp=drivesdk" TargetMode="External"/><Relationship Id="rId1242" Type="http://schemas.openxmlformats.org/officeDocument/2006/relationships/hyperlink" Target="https://drive.google.com/file/d/1aGEMJa5bYBW7Mitg7S5_8CGjwd0on-22/view?usp=drivesdk" TargetMode="External"/><Relationship Id="rId251" Type="http://schemas.openxmlformats.org/officeDocument/2006/relationships/hyperlink" Target="https://drive.google.com/file/d/1jZCqICETuRSlTvi9bFkcEJiJg5cdMIBa/view?usp=drivesdk" TargetMode="External"/><Relationship Id="rId489" Type="http://schemas.openxmlformats.org/officeDocument/2006/relationships/hyperlink" Target="https://drive.google.com/file/d/1N2bu39v_L7cmlutvD-jdsxvGN4Sytggz/view?usp=drivesdk" TargetMode="External"/><Relationship Id="rId696" Type="http://schemas.openxmlformats.org/officeDocument/2006/relationships/hyperlink" Target="https://drive.google.com/file/d/1inWZC4KrKwBaE_mwrg6pTJlV84tVyIdP/view?usp=drivesdk" TargetMode="External"/><Relationship Id="rId917" Type="http://schemas.openxmlformats.org/officeDocument/2006/relationships/hyperlink" Target="https://drive.google.com/file/d/18JCNSNd8JBIa_zyFqtZaZ-UKAPkXS63D/view?usp=drivesdk" TargetMode="External"/><Relationship Id="rId1102" Type="http://schemas.openxmlformats.org/officeDocument/2006/relationships/hyperlink" Target="https://drive.google.com/file/d/1EF9mIsTvn1Tk9NNtVus6iXWpegzPLm0W/view?usp=drivesdk" TargetMode="External"/><Relationship Id="rId46" Type="http://schemas.openxmlformats.org/officeDocument/2006/relationships/hyperlink" Target="https://drive.google.com/file/d/18OsO35Ko8T85jlg2ATZLi6MEx3_6vnhT/view?usp=drivesdk" TargetMode="External"/><Relationship Id="rId349" Type="http://schemas.openxmlformats.org/officeDocument/2006/relationships/hyperlink" Target="https://drive.google.com/file/d/1RdsTaOQFjIHsf2J1xlWWa4eTKePujzX8/view?usp=drivesdk" TargetMode="External"/><Relationship Id="rId556" Type="http://schemas.openxmlformats.org/officeDocument/2006/relationships/hyperlink" Target="https://drive.google.com/file/d/1O589862KsL4yzZXvUItbWaQnswYQjbK_/view?usp=drivesdk" TargetMode="External"/><Relationship Id="rId763" Type="http://schemas.openxmlformats.org/officeDocument/2006/relationships/hyperlink" Target="https://drive.google.com/file/d/1sdU14bsGSLu96FuIK8Uc4uYVnUHZ7Mdh/view?usp=drivesdk" TargetMode="External"/><Relationship Id="rId1186" Type="http://schemas.openxmlformats.org/officeDocument/2006/relationships/hyperlink" Target="https://drive.google.com/file/d/1xwq-BVfLVZZK403DTahYRse_r3OeHdjp/view?usp=drivesdk" TargetMode="External"/><Relationship Id="rId1393" Type="http://schemas.openxmlformats.org/officeDocument/2006/relationships/hyperlink" Target="https://drive.google.com/file/d/1MCsDfdagbKDMPHEQk3HJvFDnzGY0VYvq/view?usp=drivesdk" TargetMode="External"/><Relationship Id="rId1407" Type="http://schemas.openxmlformats.org/officeDocument/2006/relationships/hyperlink" Target="https://drive.google.com/file/d/1dUN9koNjJWArf2RVA-qmZj8sXFnQhrTt/view?usp=drivesdk" TargetMode="External"/><Relationship Id="rId111" Type="http://schemas.openxmlformats.org/officeDocument/2006/relationships/hyperlink" Target="https://drive.google.com/file/d/1KL9EBmlyknIj-0za_CxI2rjSX8N4sQSm/view?usp=drivesdk" TargetMode="External"/><Relationship Id="rId195" Type="http://schemas.openxmlformats.org/officeDocument/2006/relationships/hyperlink" Target="https://drive.google.com/file/d/1HCOcQXDEjbwwELAZdM6ZXOm2TaunRAKP/view?usp=drivesdk" TargetMode="External"/><Relationship Id="rId209" Type="http://schemas.openxmlformats.org/officeDocument/2006/relationships/hyperlink" Target="https://drive.google.com/file/d/1nFQegL6MC9oTUX5UD-5RzaUCbk8gK0zt/view?usp=drivesdk" TargetMode="External"/><Relationship Id="rId416" Type="http://schemas.openxmlformats.org/officeDocument/2006/relationships/hyperlink" Target="https://drive.google.com/file/d/1VAf3rHjuSdpG_wkmsCAHQ1QJ1sn50yL4/view?usp=drivesdk" TargetMode="External"/><Relationship Id="rId970" Type="http://schemas.openxmlformats.org/officeDocument/2006/relationships/hyperlink" Target="https://drive.google.com/file/d/19OVsxbWuFHyeWmVDyhuI27YXIRgMz4YA/view?usp=drivesdk" TargetMode="External"/><Relationship Id="rId1046" Type="http://schemas.openxmlformats.org/officeDocument/2006/relationships/hyperlink" Target="https://drive.google.com/file/d/17eoyu1DmnNxHhIn6AY-XsVCJq2dw2Prm/view?usp=drivesdk" TargetMode="External"/><Relationship Id="rId1253" Type="http://schemas.openxmlformats.org/officeDocument/2006/relationships/hyperlink" Target="https://drive.google.com/file/d/1TUbkR4p2p6gJUsm0wrx6LobSVNSn2ezA/view?usp=drivesdk" TargetMode="External"/><Relationship Id="rId623" Type="http://schemas.openxmlformats.org/officeDocument/2006/relationships/hyperlink" Target="https://drive.google.com/file/d/1QxZwadV5xTethPUcC5KUOnSfcSkygcSl/view?usp=drivesdk" TargetMode="External"/><Relationship Id="rId830" Type="http://schemas.openxmlformats.org/officeDocument/2006/relationships/hyperlink" Target="https://drive.google.com/file/d/1mGTiyuBJvgnom3D6_zu9qM2bQNxHzYMI/view?usp=drivesdk" TargetMode="External"/><Relationship Id="rId928" Type="http://schemas.openxmlformats.org/officeDocument/2006/relationships/hyperlink" Target="https://drive.google.com/file/d/1Y2_vDSt8JqztiYWyGsuN8fYd3zvxr_c2/view?usp=drivesdk" TargetMode="External"/><Relationship Id="rId1460" Type="http://schemas.openxmlformats.org/officeDocument/2006/relationships/hyperlink" Target="https://drive.google.com/file/d/1DlUq2eNh3BD7eJUmpjoVv4zs5T1RNyWc/view?usp=drivesdk" TargetMode="External"/><Relationship Id="rId57" Type="http://schemas.openxmlformats.org/officeDocument/2006/relationships/hyperlink" Target="https://drive.google.com/file/d/1haOGQi08dgI_BWenLAHKe3yYINC9IX5m/view?usp=drivesdk" TargetMode="External"/><Relationship Id="rId262" Type="http://schemas.openxmlformats.org/officeDocument/2006/relationships/hyperlink" Target="https://drive.google.com/file/d/1-ydfHWPtNIWohZdcnWmfIi4G810AN9Sn/view?usp=drivesdk" TargetMode="External"/><Relationship Id="rId567" Type="http://schemas.openxmlformats.org/officeDocument/2006/relationships/hyperlink" Target="https://drive.google.com/file/d/1H9MGhAYhVHWzSrCE42LLVCaKdSJv15fI/view?usp=drivesdk" TargetMode="External"/><Relationship Id="rId1113" Type="http://schemas.openxmlformats.org/officeDocument/2006/relationships/hyperlink" Target="https://drive.google.com/file/d/1C4bZYhRSDd9ZpNHLUTu39J2fj_iQj55A/view?usp=drivesdk" TargetMode="External"/><Relationship Id="rId1197" Type="http://schemas.openxmlformats.org/officeDocument/2006/relationships/hyperlink" Target="https://drive.google.com/file/d/12IIt7dfX6vq4CVjkknNr1CJFtm_XdPZx/view?usp=drivesdk" TargetMode="External"/><Relationship Id="rId1320" Type="http://schemas.openxmlformats.org/officeDocument/2006/relationships/hyperlink" Target="https://drive.google.com/file/d/1QQHfGLoc0c__YOE_jfLCHJsbcImDwwa3/view?usp=drivesdk" TargetMode="External"/><Relationship Id="rId1418" Type="http://schemas.openxmlformats.org/officeDocument/2006/relationships/hyperlink" Target="https://drive.google.com/file/d/1B1NkoMb6xEQRlH9uyrgKQuViAFrjR7iy/view?usp=drivesdk" TargetMode="External"/><Relationship Id="rId122" Type="http://schemas.openxmlformats.org/officeDocument/2006/relationships/hyperlink" Target="https://drive.google.com/file/d/1bjL4t65rF6dqXuN_LPgo-d-aDaYVIATA/view?usp=drivesdk" TargetMode="External"/><Relationship Id="rId774" Type="http://schemas.openxmlformats.org/officeDocument/2006/relationships/hyperlink" Target="https://drive.google.com/file/d/1k_obhUak9KPu89R2837JKvJM4AGj3VCY/view?usp=drivesdk" TargetMode="External"/><Relationship Id="rId981" Type="http://schemas.openxmlformats.org/officeDocument/2006/relationships/hyperlink" Target="https://drive.google.com/file/d/1EEA_lybqdK_AbF_T97AfOiPOqg5CnDrU/view?usp=drivesdk" TargetMode="External"/><Relationship Id="rId1057" Type="http://schemas.openxmlformats.org/officeDocument/2006/relationships/hyperlink" Target="https://drive.google.com/file/d/11IcTacMLgNYpbNh-oHEcTcgu1b8heP1_/view?usp=drivesdk" TargetMode="External"/><Relationship Id="rId427" Type="http://schemas.openxmlformats.org/officeDocument/2006/relationships/hyperlink" Target="https://drive.google.com/file/d/1Q_8BDhycflhQBY_m-JQPd1rF5Quh7RBK/view?usp=drivesdk" TargetMode="External"/><Relationship Id="rId634" Type="http://schemas.openxmlformats.org/officeDocument/2006/relationships/hyperlink" Target="https://drive.google.com/file/d/1GIrB_kZQUx2JY8NHWlGfkWA0g5cN-K6r/view?usp=drivesdk" TargetMode="External"/><Relationship Id="rId841" Type="http://schemas.openxmlformats.org/officeDocument/2006/relationships/hyperlink" Target="https://drive.google.com/file/d/1KLJdUPE3dk9GjZABwEPBrrz6sAqWeNsH/view?usp=drivesdk" TargetMode="External"/><Relationship Id="rId1264" Type="http://schemas.openxmlformats.org/officeDocument/2006/relationships/hyperlink" Target="https://drive.google.com/file/d/15usJrDd5qZon-Cwiw1yJsIBOgwfQTBdv/view?usp=drivesdk" TargetMode="External"/><Relationship Id="rId1471" Type="http://schemas.openxmlformats.org/officeDocument/2006/relationships/hyperlink" Target="https://drive.google.com/file/d/1eOOGys_hLOXsttMhoN-3IwYCE0JUEQWl/view?usp=drivesdk" TargetMode="External"/><Relationship Id="rId273" Type="http://schemas.openxmlformats.org/officeDocument/2006/relationships/hyperlink" Target="https://drive.google.com/file/d/1rxkk4P84xXnkRKAwhZYUdGKfvuTrsdUv/view?usp=drivesdk" TargetMode="External"/><Relationship Id="rId480" Type="http://schemas.openxmlformats.org/officeDocument/2006/relationships/hyperlink" Target="https://drive.google.com/file/d/1QuCufNzshGCZshcQpJCDLtu__8U3_H6E/view?usp=drivesdk" TargetMode="External"/><Relationship Id="rId701" Type="http://schemas.openxmlformats.org/officeDocument/2006/relationships/hyperlink" Target="https://drive.google.com/file/d/1k1dm9AlqegdTAABTgInY8KQseWHFZ9n1/view?usp=drivesdk" TargetMode="External"/><Relationship Id="rId939" Type="http://schemas.openxmlformats.org/officeDocument/2006/relationships/hyperlink" Target="https://drive.google.com/file/d/1VD6kK0bJrZMJjFLy0XXQYFD1HeVaNlnk/view?usp=drivesdk" TargetMode="External"/><Relationship Id="rId1124" Type="http://schemas.openxmlformats.org/officeDocument/2006/relationships/hyperlink" Target="https://drive.google.com/file/d/1D0lU4h3CB_w58tuFbujatf_wJqGZ_5_D/view?usp=drivesdk" TargetMode="External"/><Relationship Id="rId1331" Type="http://schemas.openxmlformats.org/officeDocument/2006/relationships/hyperlink" Target="https://drive.google.com/file/d/1vdT0_p-9qvbmVleWawhul93LeyvLDMqZ/view?usp=drivesdk" TargetMode="External"/><Relationship Id="rId68" Type="http://schemas.openxmlformats.org/officeDocument/2006/relationships/hyperlink" Target="https://drive.google.com/file/d/1WfbxgkKElZszAMja_8uRvSPBfUDYojKk/view?usp=drivesdk" TargetMode="External"/><Relationship Id="rId133" Type="http://schemas.openxmlformats.org/officeDocument/2006/relationships/hyperlink" Target="https://drive.google.com/file/d/1wOFMHO9b2H16fVJps5kpbyEA5z811wHH/view?usp=drivesdk" TargetMode="External"/><Relationship Id="rId340" Type="http://schemas.openxmlformats.org/officeDocument/2006/relationships/hyperlink" Target="https://drive.google.com/file/d/1BeiPJtm7RKh9PXtJOjn3qHzefASsroJj/view?usp=drivesdk" TargetMode="External"/><Relationship Id="rId578" Type="http://schemas.openxmlformats.org/officeDocument/2006/relationships/hyperlink" Target="https://drive.google.com/file/d/1t4Eok4JF-JadvL6W4kTVBvEE7yAduST5/view?usp=drivesdk" TargetMode="External"/><Relationship Id="rId785" Type="http://schemas.openxmlformats.org/officeDocument/2006/relationships/hyperlink" Target="https://drive.google.com/file/d/1cSs9m2YGnMZ6Yu3ZjI_5sXdq5HXqi4Qp/view?usp=drivesdk" TargetMode="External"/><Relationship Id="rId992" Type="http://schemas.openxmlformats.org/officeDocument/2006/relationships/hyperlink" Target="https://drive.google.com/file/d/18V7XmDO52Pc7wwzKK8KiRrJOqv5mamzg/view?usp=drivesdk" TargetMode="External"/><Relationship Id="rId1429" Type="http://schemas.openxmlformats.org/officeDocument/2006/relationships/hyperlink" Target="https://drive.google.com/file/d/1bB8b9XDIjlmCCUUHea20r4gWgotmnR_X/view?usp=drivesdk" TargetMode="External"/><Relationship Id="rId200" Type="http://schemas.openxmlformats.org/officeDocument/2006/relationships/hyperlink" Target="https://drive.google.com/file/d/1T-vi1oxdAGafGjAutFMLdosnPiTznvQ6/view?usp=drivesdk" TargetMode="External"/><Relationship Id="rId438" Type="http://schemas.openxmlformats.org/officeDocument/2006/relationships/hyperlink" Target="https://drive.google.com/file/d/1bFZxynV4uwgrscaw8hdcpM8UHZt2wgTx/view?usp=drivesdk" TargetMode="External"/><Relationship Id="rId645" Type="http://schemas.openxmlformats.org/officeDocument/2006/relationships/hyperlink" Target="https://drive.google.com/file/d/15pm_M-BmBymzUxzCe4OtwXAWeG03ANop/view?usp=drivesdk" TargetMode="External"/><Relationship Id="rId852" Type="http://schemas.openxmlformats.org/officeDocument/2006/relationships/hyperlink" Target="https://drive.google.com/file/d/1DnWQrSVuFhvh7B5rXNnQf-EYOdjOLVFk/view?usp=drivesdk" TargetMode="External"/><Relationship Id="rId1068" Type="http://schemas.openxmlformats.org/officeDocument/2006/relationships/hyperlink" Target="https://drive.google.com/file/d/1UmBRprzJWaGti0tTTd-0q6vpI0Bujrhp/view?usp=drivesdk" TargetMode="External"/><Relationship Id="rId1275" Type="http://schemas.openxmlformats.org/officeDocument/2006/relationships/hyperlink" Target="https://drive.google.com/file/d/1PvkVkwboBXzegCo8JegTc9WzvE4CbDF1/view?usp=drivesdk" TargetMode="External"/><Relationship Id="rId1482" Type="http://schemas.openxmlformats.org/officeDocument/2006/relationships/hyperlink" Target="https://drive.google.com/file/d/119ovbc8uPmTsRoqLOQGpW7cToXK71Agp/view?usp=drivesdk" TargetMode="External"/><Relationship Id="rId284" Type="http://schemas.openxmlformats.org/officeDocument/2006/relationships/hyperlink" Target="https://drive.google.com/file/d/1lfHZFdMhVn4BVGAXygVO3p6gkf0tCpMl/view?usp=drivesdk" TargetMode="External"/><Relationship Id="rId491" Type="http://schemas.openxmlformats.org/officeDocument/2006/relationships/hyperlink" Target="https://drive.google.com/file/d/1Hi_F3H1Z2o8UwHcNnr15_EVpIvEXosJ7/view?usp=drivesdk" TargetMode="External"/><Relationship Id="rId505" Type="http://schemas.openxmlformats.org/officeDocument/2006/relationships/hyperlink" Target="https://drive.google.com/file/d/12ZNSIjqeOu3QChGNHAV8K2vt6yp-aZVb/view?usp=drivesdk" TargetMode="External"/><Relationship Id="rId712" Type="http://schemas.openxmlformats.org/officeDocument/2006/relationships/hyperlink" Target="https://drive.google.com/file/d/13vlJV6XqynM5cIfNiUbVOeAu9Pt7ufQg/view?usp=drivesdk" TargetMode="External"/><Relationship Id="rId1135" Type="http://schemas.openxmlformats.org/officeDocument/2006/relationships/hyperlink" Target="https://drive.google.com/file/d/1n_wVCJAoHHFk8Fdjsq7scfJOlw7_oZ1z/view?usp=drivesdk" TargetMode="External"/><Relationship Id="rId1342" Type="http://schemas.openxmlformats.org/officeDocument/2006/relationships/hyperlink" Target="https://drive.google.com/file/d/1QlYQd6GVgNl-h1gr4T4n9qZ0eC8uAOm6/view?usp=drivesdk" TargetMode="External"/><Relationship Id="rId79" Type="http://schemas.openxmlformats.org/officeDocument/2006/relationships/hyperlink" Target="https://drive.google.com/file/d/1CfgxlHW-kOLRhpiHH5fqsZI-l-QMMVW_/view?usp=drivesdk" TargetMode="External"/><Relationship Id="rId144" Type="http://schemas.openxmlformats.org/officeDocument/2006/relationships/hyperlink" Target="https://drive.google.com/file/d/11fzxy9rdIeikClF1C6aTIDTwzkJQU8mr/view?usp=drivesdk" TargetMode="External"/><Relationship Id="rId589" Type="http://schemas.openxmlformats.org/officeDocument/2006/relationships/hyperlink" Target="https://drive.google.com/file/d/1qVfnDOsroI6zChNSmoK0bAwYRAWo6gv_/view?usp=drivesdk" TargetMode="External"/><Relationship Id="rId796" Type="http://schemas.openxmlformats.org/officeDocument/2006/relationships/hyperlink" Target="https://drive.google.com/file/d/15IyX5C8WfGVmtvmmzIGGemdmgm2Iewh8/view?usp=drivesdk" TargetMode="External"/><Relationship Id="rId1202" Type="http://schemas.openxmlformats.org/officeDocument/2006/relationships/hyperlink" Target="https://drive.google.com/file/d/1iaCmHZqAxl61Cf8kE4fGbfU1fGXTuNfS/view?usp=drivesdk" TargetMode="External"/><Relationship Id="rId351" Type="http://schemas.openxmlformats.org/officeDocument/2006/relationships/hyperlink" Target="https://drive.google.com/file/d/1si7ly-bxIkMHg2ZCdcNi7P7RMF9AxFOi/view?usp=drivesdk" TargetMode="External"/><Relationship Id="rId449" Type="http://schemas.openxmlformats.org/officeDocument/2006/relationships/hyperlink" Target="https://drive.google.com/file/d/1pVVZ4ALXGJjcvE026PukmTpalDcErFaT/view?usp=drivesdk" TargetMode="External"/><Relationship Id="rId656" Type="http://schemas.openxmlformats.org/officeDocument/2006/relationships/hyperlink" Target="https://drive.google.com/file/d/1MlWKx04_TGXjOEI5w7_V4ouHgh4KZe_N/view?usp=drivesdk" TargetMode="External"/><Relationship Id="rId863" Type="http://schemas.openxmlformats.org/officeDocument/2006/relationships/hyperlink" Target="https://drive.google.com/file/d/14P1kqH6M-dfBEyYW57e_7zEMJx4ldIUY/view?usp=drivesdk" TargetMode="External"/><Relationship Id="rId1079" Type="http://schemas.openxmlformats.org/officeDocument/2006/relationships/hyperlink" Target="https://drive.google.com/file/d/1OEGIogiIBVVcsn1bOCH6qekoyPG54x6P/view?usp=drivesdk" TargetMode="External"/><Relationship Id="rId1286" Type="http://schemas.openxmlformats.org/officeDocument/2006/relationships/hyperlink" Target="https://drive.google.com/file/d/1I6Ic_IJl62lOt5Xl8SboD5w2ZHwqFCyW/view?usp=drivesdk" TargetMode="External"/><Relationship Id="rId1493" Type="http://schemas.openxmlformats.org/officeDocument/2006/relationships/hyperlink" Target="https://drive.google.com/file/d/1lsKTG6-cC-6aDTZETIyfdOTDBBVqvMHJ/view?usp=drivesdk" TargetMode="External"/><Relationship Id="rId1507" Type="http://schemas.openxmlformats.org/officeDocument/2006/relationships/hyperlink" Target="https://drive.google.com/file/d/1nbNtSfsPVyUiyY_s9uSYg719eFrY9Dzw/view?usp=drivesdk" TargetMode="External"/><Relationship Id="rId211" Type="http://schemas.openxmlformats.org/officeDocument/2006/relationships/hyperlink" Target="https://drive.google.com/file/d/1HJAJ3WYHxHJ917OlvGGg5eFDTwuc1Q8L/view?usp=drivesdk" TargetMode="External"/><Relationship Id="rId295" Type="http://schemas.openxmlformats.org/officeDocument/2006/relationships/hyperlink" Target="https://drive.google.com/file/d/1byt3KYiBbClclqWPdG7YLDRl01tgXiMZ/view?usp=drivesdk" TargetMode="External"/><Relationship Id="rId309" Type="http://schemas.openxmlformats.org/officeDocument/2006/relationships/hyperlink" Target="https://drive.google.com/file/d/14EJrQqSmBWzE9Wh5Wfx7aKujL1FOnUVa/view?usp=drivesdk" TargetMode="External"/><Relationship Id="rId516" Type="http://schemas.openxmlformats.org/officeDocument/2006/relationships/hyperlink" Target="https://drive.google.com/file/d/1POhwOWD8f4XOf5qFdP_lZDWZUv-mjZUN/view?usp=drivesdk" TargetMode="External"/><Relationship Id="rId1146" Type="http://schemas.openxmlformats.org/officeDocument/2006/relationships/hyperlink" Target="https://drive.google.com/file/d/1BitzXIc8XWA50BXPQyhLfkvnMDw8GV51/view?usp=drivesdk" TargetMode="External"/><Relationship Id="rId723" Type="http://schemas.openxmlformats.org/officeDocument/2006/relationships/hyperlink" Target="https://drive.google.com/file/d/13egukqWUVi3pUVdkUiOBiQ0tpxfinPfM/view?usp=drivesdk" TargetMode="External"/><Relationship Id="rId930" Type="http://schemas.openxmlformats.org/officeDocument/2006/relationships/hyperlink" Target="https://drive.google.com/file/d/16gXr9Qz7RmaBvmExHcS0rsMNbbQQwxUa/view?usp=drivesdk" TargetMode="External"/><Relationship Id="rId1006" Type="http://schemas.openxmlformats.org/officeDocument/2006/relationships/hyperlink" Target="https://drive.google.com/file/d/1RK_sH_P_q13q4ztymzuT0aZAmgW4aZYr/view?usp=drivesdk" TargetMode="External"/><Relationship Id="rId1353" Type="http://schemas.openxmlformats.org/officeDocument/2006/relationships/hyperlink" Target="https://drive.google.com/file/d/1TlKuW0iL6tF5swS0WXQzxekj32bNK4HG/view?usp=drivesdk" TargetMode="External"/><Relationship Id="rId155" Type="http://schemas.openxmlformats.org/officeDocument/2006/relationships/hyperlink" Target="https://drive.google.com/file/d/1XuF2kX8ZR-EUhSh4lxg_qlBrF97YJKxP/view?usp=drivesdk" TargetMode="External"/><Relationship Id="rId362" Type="http://schemas.openxmlformats.org/officeDocument/2006/relationships/hyperlink" Target="https://drive.google.com/file/d/1OUBsZzICcu-GGWcbcRL2sl5UI65XinBq/view?usp=drivesdk" TargetMode="External"/><Relationship Id="rId1213" Type="http://schemas.openxmlformats.org/officeDocument/2006/relationships/hyperlink" Target="https://drive.google.com/file/d/1cA000NV4pT_Ce5y1RMQ1qinx8PXTQitK/view?usp=drivesdk" TargetMode="External"/><Relationship Id="rId1297" Type="http://schemas.openxmlformats.org/officeDocument/2006/relationships/hyperlink" Target="https://drive.google.com/file/d/1qM-PFn_Kjc3sgXFrDhfbiE9Z5OCUwZ9x/view?usp=drivesdk" TargetMode="External"/><Relationship Id="rId1420" Type="http://schemas.openxmlformats.org/officeDocument/2006/relationships/hyperlink" Target="https://drive.google.com/file/d/1r2LvQLWeR9vltbgOT_EgMeAYiZDKXunP/view?usp=drivesdk" TargetMode="External"/><Relationship Id="rId222" Type="http://schemas.openxmlformats.org/officeDocument/2006/relationships/hyperlink" Target="https://drive.google.com/file/d/15t7en3sTn8CLtGi7Fm3C4k0s4zf4L2Lq/view?usp=drivesdk" TargetMode="External"/><Relationship Id="rId667" Type="http://schemas.openxmlformats.org/officeDocument/2006/relationships/hyperlink" Target="https://drive.google.com/file/d/1AoI9_9UGEjVvyVPOE43pqcYzKksPrZRO/view?usp=drivesdk" TargetMode="External"/><Relationship Id="rId874" Type="http://schemas.openxmlformats.org/officeDocument/2006/relationships/hyperlink" Target="https://drive.google.com/file/d/1xhJtM7fXaXi4XZ6hCBYBkY6bEy0Pvayh/view?usp=drivesdk" TargetMode="External"/><Relationship Id="rId17" Type="http://schemas.openxmlformats.org/officeDocument/2006/relationships/hyperlink" Target="https://drive.google.com/file/d/1v50vNHfblFHNbY2VvEZ5ByipcQusbCAl/view?usp=drivesdk" TargetMode="External"/><Relationship Id="rId527" Type="http://schemas.openxmlformats.org/officeDocument/2006/relationships/hyperlink" Target="https://drive.google.com/file/d/19fJYecwrphxgUtIYUpDVfMuz7UCzAReX/view?usp=drivesdk" TargetMode="External"/><Relationship Id="rId734" Type="http://schemas.openxmlformats.org/officeDocument/2006/relationships/hyperlink" Target="https://drive.google.com/file/d/1cE7DvO4DNrehNrX7L7JWF7xn328IelmA/view?usp=drivesdk" TargetMode="External"/><Relationship Id="rId941" Type="http://schemas.openxmlformats.org/officeDocument/2006/relationships/hyperlink" Target="https://drive.google.com/file/d/1bXzXzO943w30t_fUOr_YpTBzSrvdSnQY/view?usp=drivesdk" TargetMode="External"/><Relationship Id="rId1157" Type="http://schemas.openxmlformats.org/officeDocument/2006/relationships/hyperlink" Target="https://drive.google.com/file/d/1X-heBy_Yhj3iabTB-ZoFJhRTiXGKzJH_/view?usp=drivesdk" TargetMode="External"/><Relationship Id="rId1364" Type="http://schemas.openxmlformats.org/officeDocument/2006/relationships/hyperlink" Target="https://drive.google.com/file/d/1tISi3TJX2nz8STIdqUdR71Mn0WdWvkE7/view?usp=drivesdk" TargetMode="External"/><Relationship Id="rId70" Type="http://schemas.openxmlformats.org/officeDocument/2006/relationships/hyperlink" Target="https://drive.google.com/file/d/1gc1BvRahw1Bar26D4_5co6Tlc87iAGZf/view?usp=drivesdk" TargetMode="External"/><Relationship Id="rId166" Type="http://schemas.openxmlformats.org/officeDocument/2006/relationships/hyperlink" Target="https://drive.google.com/file/d/1-_5b0D1853WYJ_58nOpAtAcr6fL139GU/view?usp=drivesdk" TargetMode="External"/><Relationship Id="rId373" Type="http://schemas.openxmlformats.org/officeDocument/2006/relationships/hyperlink" Target="https://drive.google.com/file/d/1qn4cO8NzNJ2nI35DTCVd9a7HTYKDZOs6/view?usp=drivesdk" TargetMode="External"/><Relationship Id="rId580" Type="http://schemas.openxmlformats.org/officeDocument/2006/relationships/hyperlink" Target="https://drive.google.com/file/d/16S_XEw8AduZ6c4BAWUAq5X7t6bY5KnUV/view?usp=drivesdk" TargetMode="External"/><Relationship Id="rId801" Type="http://schemas.openxmlformats.org/officeDocument/2006/relationships/hyperlink" Target="https://drive.google.com/file/d/16q-a0XOHX1FB3SKZzG1Ewf_yuk6tyedW/view?usp=drivesdk" TargetMode="External"/><Relationship Id="rId1017" Type="http://schemas.openxmlformats.org/officeDocument/2006/relationships/hyperlink" Target="https://drive.google.com/file/d/1KL3wVPzfbluCid2OLOxilUYVopxIpV7X/view?usp=drivesdk" TargetMode="External"/><Relationship Id="rId1224" Type="http://schemas.openxmlformats.org/officeDocument/2006/relationships/hyperlink" Target="https://drive.google.com/file/d/1fG43_0Xl-yXGfXX6kqKWETLLrAS6zklt/view?usp=drivesdk" TargetMode="External"/><Relationship Id="rId1431" Type="http://schemas.openxmlformats.org/officeDocument/2006/relationships/hyperlink" Target="https://drive.google.com/file/d/1287txjFhcinuBzY7tf703BML25dP6WIj/view?usp=drivesdk" TargetMode="External"/><Relationship Id="rId1" Type="http://schemas.openxmlformats.org/officeDocument/2006/relationships/hyperlink" Target="https://drive.google.com/file/d/19KGkKN8hVCR2saEuUSrvB7-SYzJotxze/view?usp=drivesdk" TargetMode="External"/><Relationship Id="rId233" Type="http://schemas.openxmlformats.org/officeDocument/2006/relationships/hyperlink" Target="https://drive.google.com/file/d/1fGkyueHXu7oKNPm9Flo85eIrwOe_3TA3/view?usp=drivesdk" TargetMode="External"/><Relationship Id="rId440" Type="http://schemas.openxmlformats.org/officeDocument/2006/relationships/hyperlink" Target="https://drive.google.com/file/d/158SJXqWCtTBBam3ztfULqPrVPWI2-02H/view?usp=drivesdk" TargetMode="External"/><Relationship Id="rId678" Type="http://schemas.openxmlformats.org/officeDocument/2006/relationships/hyperlink" Target="https://drive.google.com/file/d/1w1YmRy910IETKiEe2UO0a4IOtsodOaAn/view?usp=drivesdk" TargetMode="External"/><Relationship Id="rId885" Type="http://schemas.openxmlformats.org/officeDocument/2006/relationships/hyperlink" Target="https://drive.google.com/file/d/1TywR9yRZJqLqtVBAJXqUJou_z3F7c6xf/view?usp=drivesdk" TargetMode="External"/><Relationship Id="rId1070" Type="http://schemas.openxmlformats.org/officeDocument/2006/relationships/hyperlink" Target="https://drive.google.com/file/d/1Mqi4qowmxaUjlvRdwbxz4TXmchUQM571/view?usp=drivesdk" TargetMode="External"/><Relationship Id="rId28" Type="http://schemas.openxmlformats.org/officeDocument/2006/relationships/hyperlink" Target="https://drive.google.com/file/d/12Ni5ru1FgOCCiWwvGutBwhBNdNvV9-Zi/view?usp=drivesdk" TargetMode="External"/><Relationship Id="rId300" Type="http://schemas.openxmlformats.org/officeDocument/2006/relationships/hyperlink" Target="https://drive.google.com/file/d/1WFhT6ufD01xBAK3jNXaOslWR-smvIBLT/view?usp=drivesdk" TargetMode="External"/><Relationship Id="rId538" Type="http://schemas.openxmlformats.org/officeDocument/2006/relationships/hyperlink" Target="https://drive.google.com/file/d/1SnG7RzxPY9dFshiP_wYJ5Mzcwnu1R9PW/view?usp=drivesdk" TargetMode="External"/><Relationship Id="rId745" Type="http://schemas.openxmlformats.org/officeDocument/2006/relationships/hyperlink" Target="https://drive.google.com/file/d/1YtXp57zQWwgIYV8O62R2IgYjheGSRl4D/view?usp=drivesdk" TargetMode="External"/><Relationship Id="rId952" Type="http://schemas.openxmlformats.org/officeDocument/2006/relationships/hyperlink" Target="https://drive.google.com/file/d/1BFt0k1KK1mxDfhQbrLNBmqtOFUmrvUI4/view?usp=drivesdk" TargetMode="External"/><Relationship Id="rId1168" Type="http://schemas.openxmlformats.org/officeDocument/2006/relationships/hyperlink" Target="https://drive.google.com/file/d/179ZQrUkeb4AYLnvpHa6_RvDlqIeuj2Ke/view?usp=drivesdk" TargetMode="External"/><Relationship Id="rId1375" Type="http://schemas.openxmlformats.org/officeDocument/2006/relationships/hyperlink" Target="https://drive.google.com/file/d/1BNcTc44RkMDzVCD_JoK3qLHSYDk9hwPs/view?usp=drivesdk" TargetMode="External"/><Relationship Id="rId81" Type="http://schemas.openxmlformats.org/officeDocument/2006/relationships/hyperlink" Target="https://drive.google.com/file/d/1KjfwqMAs-5mj01xj9gYd-K46OBPdPzz4/view?usp=drivesdk" TargetMode="External"/><Relationship Id="rId177" Type="http://schemas.openxmlformats.org/officeDocument/2006/relationships/hyperlink" Target="https://drive.google.com/file/d/1Xdw2VnJYtk5-9ms7xLNClZ-p0NSFJWhk/view?usp=drivesdk" TargetMode="External"/><Relationship Id="rId384" Type="http://schemas.openxmlformats.org/officeDocument/2006/relationships/hyperlink" Target="https://drive.google.com/file/d/1ur77N0Jc8VIWX81wmeZRidb1ix2vg-Mn/view?usp=drivesdk" TargetMode="External"/><Relationship Id="rId591" Type="http://schemas.openxmlformats.org/officeDocument/2006/relationships/hyperlink" Target="https://drive.google.com/file/d/1ZV0WgKFycD1kGhoWy4o2Z1WqeXPHdcuv/view?usp=drivesdk" TargetMode="External"/><Relationship Id="rId605" Type="http://schemas.openxmlformats.org/officeDocument/2006/relationships/hyperlink" Target="https://drive.google.com/file/d/1KNK5IFemsHg2Krdx3zT7bGb3P3eYLtnz/view?usp=drivesdk" TargetMode="External"/><Relationship Id="rId812" Type="http://schemas.openxmlformats.org/officeDocument/2006/relationships/hyperlink" Target="https://drive.google.com/file/d/1ZTzJ53IK8U2XVvMoK_lO7cL9kK0BHwvm/view?usp=drivesdk" TargetMode="External"/><Relationship Id="rId1028" Type="http://schemas.openxmlformats.org/officeDocument/2006/relationships/hyperlink" Target="https://drive.google.com/file/d/1UPISXc-o_62o3yhoNfqxy9EhA1tFOKBk/view?usp=drivesdk" TargetMode="External"/><Relationship Id="rId1235" Type="http://schemas.openxmlformats.org/officeDocument/2006/relationships/hyperlink" Target="https://drive.google.com/file/d/1URIB4tBPdI0xxDtFGfXqEYXQH1a9HsZN/view?usp=drivesdk" TargetMode="External"/><Relationship Id="rId1442" Type="http://schemas.openxmlformats.org/officeDocument/2006/relationships/hyperlink" Target="https://drive.google.com/file/d/1OTmxzPWy5VQO_MPfxabplJ8cZfdeD12N/view?usp=drivesdk" TargetMode="External"/><Relationship Id="rId244" Type="http://schemas.openxmlformats.org/officeDocument/2006/relationships/hyperlink" Target="https://drive.google.com/file/d/1l1J4hfq3q3a9g1ERjQETDKygNUAWN1u-/view?usp=drivesdk" TargetMode="External"/><Relationship Id="rId689" Type="http://schemas.openxmlformats.org/officeDocument/2006/relationships/hyperlink" Target="https://drive.google.com/file/d/1WU6w7VmXdfj5kn4EtDw4I-fs7TgjXiIj/view?usp=drivesdk" TargetMode="External"/><Relationship Id="rId896" Type="http://schemas.openxmlformats.org/officeDocument/2006/relationships/hyperlink" Target="https://drive.google.com/file/d/1a9vQ2Gh4nYzIncMSxnsaGksB6aMVwj_K/view?usp=drivesdk" TargetMode="External"/><Relationship Id="rId1081" Type="http://schemas.openxmlformats.org/officeDocument/2006/relationships/hyperlink" Target="https://drive.google.com/file/d/10Y9Z2t83s5Dpkt6Q2aylHTSwx-KIlye6/view?usp=drivesdk" TargetMode="External"/><Relationship Id="rId1302" Type="http://schemas.openxmlformats.org/officeDocument/2006/relationships/hyperlink" Target="https://drive.google.com/file/d/1AAXEnvydVCaamLniLQja4K8T-FifAFEq/view?usp=drivesdk" TargetMode="External"/><Relationship Id="rId39" Type="http://schemas.openxmlformats.org/officeDocument/2006/relationships/hyperlink" Target="https://drive.google.com/file/d/1qVRLya1yhde5peAmqK-stRLOGrWmKdz7/view?usp=drivesdk" TargetMode="External"/><Relationship Id="rId451" Type="http://schemas.openxmlformats.org/officeDocument/2006/relationships/hyperlink" Target="https://drive.google.com/file/d/1Q2unXVBD_qNn8u3SvIRW1m6y9pccSsfW/view?usp=drivesdk" TargetMode="External"/><Relationship Id="rId549" Type="http://schemas.openxmlformats.org/officeDocument/2006/relationships/hyperlink" Target="https://drive.google.com/file/d/1ceRzwJapQwjXo9LG5IB-ZTtvF-Jeq5ZG/view?usp=drivesdk" TargetMode="External"/><Relationship Id="rId756" Type="http://schemas.openxmlformats.org/officeDocument/2006/relationships/hyperlink" Target="https://drive.google.com/file/d/12vMZ7dedhvQXXQLjDV7y275-p9GusjF_/view?usp=drivesdk" TargetMode="External"/><Relationship Id="rId1179" Type="http://schemas.openxmlformats.org/officeDocument/2006/relationships/hyperlink" Target="https://drive.google.com/file/d/1y8CcbowhGem2ADKTjUhX93N3D7NG-ZLX/view?usp=drivesdk" TargetMode="External"/><Relationship Id="rId1386" Type="http://schemas.openxmlformats.org/officeDocument/2006/relationships/hyperlink" Target="https://drive.google.com/file/d/15oDnYaSWXcI7oHhWPAUPL-N9guzdmRy2/view?usp=drivesdk" TargetMode="External"/><Relationship Id="rId104" Type="http://schemas.openxmlformats.org/officeDocument/2006/relationships/hyperlink" Target="https://drive.google.com/file/d/15Z_b2FKrqW_LJbNflspphBcga0R12mF9/view?usp=drivesdk" TargetMode="External"/><Relationship Id="rId188" Type="http://schemas.openxmlformats.org/officeDocument/2006/relationships/hyperlink" Target="https://drive.google.com/file/d/1g85eFiAvYDY15t3dAWKIoJaclnHGboK6/view?usp=drivesdk" TargetMode="External"/><Relationship Id="rId311" Type="http://schemas.openxmlformats.org/officeDocument/2006/relationships/hyperlink" Target="https://drive.google.com/file/d/1lWTrjV3Y9ufeTBFWnODBSnKrf6TStRbB/view?usp=drivesdk" TargetMode="External"/><Relationship Id="rId395" Type="http://schemas.openxmlformats.org/officeDocument/2006/relationships/hyperlink" Target="https://drive.google.com/file/d/1qGTqlYMOB2eJMEaf_ZgVywav6XktTgJ3/view?usp=drivesdk" TargetMode="External"/><Relationship Id="rId409" Type="http://schemas.openxmlformats.org/officeDocument/2006/relationships/hyperlink" Target="https://drive.google.com/file/d/1gXWkM210PmFS2f5zMWSeiK5XSBoAME32/view?usp=drivesdk" TargetMode="External"/><Relationship Id="rId963" Type="http://schemas.openxmlformats.org/officeDocument/2006/relationships/hyperlink" Target="https://drive.google.com/file/d/1-SiThXZ9xwJe6saNnbCwpKqwxNWiD3en/view?usp=drivesdk" TargetMode="External"/><Relationship Id="rId1039" Type="http://schemas.openxmlformats.org/officeDocument/2006/relationships/hyperlink" Target="https://drive.google.com/file/d/188zJ2CxDIRvlm_jU8f67Bt4OGezLotY1/view?usp=drivesdk" TargetMode="External"/><Relationship Id="rId1246" Type="http://schemas.openxmlformats.org/officeDocument/2006/relationships/hyperlink" Target="https://drive.google.com/file/d/1R8I4bDEgrdWbEaxlIcikiT82oK2hDV6O/view?usp=drivesdk" TargetMode="External"/><Relationship Id="rId92" Type="http://schemas.openxmlformats.org/officeDocument/2006/relationships/hyperlink" Target="https://drive.google.com/file/d/1wxgPEXdr49XpPbdivLZKnvLog-8SB1qw/view?usp=drivesdk" TargetMode="External"/><Relationship Id="rId616" Type="http://schemas.openxmlformats.org/officeDocument/2006/relationships/hyperlink" Target="https://drive.google.com/file/d/10JzV_S8BDMvvItgCPwDsHiVNQs4o0Exm/view?usp=drivesdk" TargetMode="External"/><Relationship Id="rId823" Type="http://schemas.openxmlformats.org/officeDocument/2006/relationships/hyperlink" Target="https://drive.google.com/file/d/1OVRFBe_e1LM1gJve2ckSIRqcpmaF0Pxa/view?usp=drivesdk" TargetMode="External"/><Relationship Id="rId1453" Type="http://schemas.openxmlformats.org/officeDocument/2006/relationships/hyperlink" Target="https://drive.google.com/file/d/1a_KbIBeEPN3wIxB4OV1pLUeOZTMHfPlL/view?usp=drivesdk" TargetMode="External"/><Relationship Id="rId255" Type="http://schemas.openxmlformats.org/officeDocument/2006/relationships/hyperlink" Target="https://drive.google.com/file/d/131-QCqtNpW_jYDOReFjcvrwu2xgzqD80/view?usp=drivesdk" TargetMode="External"/><Relationship Id="rId462" Type="http://schemas.openxmlformats.org/officeDocument/2006/relationships/hyperlink" Target="https://drive.google.com/file/d/1J-S1M4ONk3Nr4qqHVufTB0B2PA3u8KvH/view?usp=drivesdk" TargetMode="External"/><Relationship Id="rId1092" Type="http://schemas.openxmlformats.org/officeDocument/2006/relationships/hyperlink" Target="https://drive.google.com/file/d/1wty9F7tiWo-OVsgHoq6G5EVEbU5tBU_N/view?usp=drivesdk" TargetMode="External"/><Relationship Id="rId1106" Type="http://schemas.openxmlformats.org/officeDocument/2006/relationships/hyperlink" Target="https://drive.google.com/file/d/1Uwk70v-ruEWO9cEklUrDwGowlXG2NuAN/view?usp=drivesdk" TargetMode="External"/><Relationship Id="rId1313" Type="http://schemas.openxmlformats.org/officeDocument/2006/relationships/hyperlink" Target="https://drive.google.com/file/d/1z_2IkAehgr1WsOQhy_RDbJmEIGe8qFrd/view?usp=drivesdk" TargetMode="External"/><Relationship Id="rId1397" Type="http://schemas.openxmlformats.org/officeDocument/2006/relationships/hyperlink" Target="https://drive.google.com/file/d/1BAhOkfrilENE2CYDS1Tmxk9JTS2LA--K/view?usp=drivesdk" TargetMode="External"/><Relationship Id="rId115" Type="http://schemas.openxmlformats.org/officeDocument/2006/relationships/hyperlink" Target="https://drive.google.com/file/d/1RwZBd-mIkxQWzFcVXQhoDi00L8Onl2Mh/view?usp=drivesdk" TargetMode="External"/><Relationship Id="rId322" Type="http://schemas.openxmlformats.org/officeDocument/2006/relationships/hyperlink" Target="https://drive.google.com/file/d/1GRxEqgipiM1logX2E5Q0ufy-ysX7dIvD/view?usp=drivesdk" TargetMode="External"/><Relationship Id="rId767" Type="http://schemas.openxmlformats.org/officeDocument/2006/relationships/hyperlink" Target="https://drive.google.com/file/d/1Jlf-d4WFrzY5JyrVWhG1GYQ4Uf75ZJnD/view?usp=drivesdk" TargetMode="External"/><Relationship Id="rId974" Type="http://schemas.openxmlformats.org/officeDocument/2006/relationships/hyperlink" Target="https://drive.google.com/file/d/19jBsjtTyR-aQdovPdAV1nors1KJVZSph/view?usp=drivesdk" TargetMode="External"/><Relationship Id="rId199" Type="http://schemas.openxmlformats.org/officeDocument/2006/relationships/hyperlink" Target="https://drive.google.com/file/d/1lPuG_jVl8c3zZt4ipO8SyYY8EhMgXUYF/view?usp=drivesdk" TargetMode="External"/><Relationship Id="rId627" Type="http://schemas.openxmlformats.org/officeDocument/2006/relationships/hyperlink" Target="https://drive.google.com/file/d/1DI4XWcfKS6oNLkYdr6u3_6WGsAUHt4xX/view?usp=drivesdk" TargetMode="External"/><Relationship Id="rId834" Type="http://schemas.openxmlformats.org/officeDocument/2006/relationships/hyperlink" Target="https://drive.google.com/file/d/1xZp-VtXPsNGMeHRGBEVjOQx42DC4IeOv/view?usp=drivesdk" TargetMode="External"/><Relationship Id="rId1257" Type="http://schemas.openxmlformats.org/officeDocument/2006/relationships/hyperlink" Target="https://drive.google.com/file/d/1biTOSkbn2B1AE2eTj_0D5G_PPfCExbDo/view?usp=drivesdk" TargetMode="External"/><Relationship Id="rId1464" Type="http://schemas.openxmlformats.org/officeDocument/2006/relationships/hyperlink" Target="https://drive.google.com/file/d/1cWRBBw6KoTX8GeqH0MCpItIK3MvIXcfL/view?usp=drivesdk" TargetMode="External"/><Relationship Id="rId266" Type="http://schemas.openxmlformats.org/officeDocument/2006/relationships/hyperlink" Target="https://drive.google.com/file/d/1LGFJx62BYnFEx2BExur-2zolmNJKvKFd/view?usp=drivesdk" TargetMode="External"/><Relationship Id="rId473" Type="http://schemas.openxmlformats.org/officeDocument/2006/relationships/hyperlink" Target="https://drive.google.com/file/d/1axnpSmaZbE9VRIHiLoraLLW2KB0uC4kf/view?usp=drivesdk" TargetMode="External"/><Relationship Id="rId680" Type="http://schemas.openxmlformats.org/officeDocument/2006/relationships/hyperlink" Target="https://drive.google.com/file/d/1SkWulGDqODccvX1rPeC3KFlfysjWy30W/view?usp=drivesdk" TargetMode="External"/><Relationship Id="rId901" Type="http://schemas.openxmlformats.org/officeDocument/2006/relationships/hyperlink" Target="https://drive.google.com/file/d/1C-LPWSTYV8Gj3l411FOsSWyhY7Y1oLVM/view?usp=drivesdk" TargetMode="External"/><Relationship Id="rId1117" Type="http://schemas.openxmlformats.org/officeDocument/2006/relationships/hyperlink" Target="https://drive.google.com/file/d/1vdpUFgf9wzQfWKRMz_B3XA78ZHjudaHy/view?usp=drivesdk" TargetMode="External"/><Relationship Id="rId1324" Type="http://schemas.openxmlformats.org/officeDocument/2006/relationships/hyperlink" Target="https://drive.google.com/file/d/1eLC7MA62e0EOlnxfDkMckn_Plzwwm_d-/view?usp=drivesdk" TargetMode="External"/><Relationship Id="rId30" Type="http://schemas.openxmlformats.org/officeDocument/2006/relationships/hyperlink" Target="https://drive.google.com/file/d/1JgE87Jxpy_2DUd8-pB-66L3Kqd1FJMS3/view?usp=drivesdk" TargetMode="External"/><Relationship Id="rId126" Type="http://schemas.openxmlformats.org/officeDocument/2006/relationships/hyperlink" Target="https://drive.google.com/file/d/1kMia1_QlhNzdgR1tGeFuGcdlbb4Kf2Jw/view?usp=drivesdk" TargetMode="External"/><Relationship Id="rId333" Type="http://schemas.openxmlformats.org/officeDocument/2006/relationships/hyperlink" Target="https://drive.google.com/file/d/1QYlC83uCH2Lwqd7abnIMzbKJu3HLXwMd/view?usp=drivesdk" TargetMode="External"/><Relationship Id="rId540" Type="http://schemas.openxmlformats.org/officeDocument/2006/relationships/hyperlink" Target="https://drive.google.com/file/d/183cRL8lsxeGXgaqpztKDz1UAcPB3qfRn/view?usp=drivesdk" TargetMode="External"/><Relationship Id="rId778" Type="http://schemas.openxmlformats.org/officeDocument/2006/relationships/hyperlink" Target="https://drive.google.com/file/d/1yqKwEF5tQVyI9w-HfG0rboPLKeuO8wo8/view?usp=drivesdk" TargetMode="External"/><Relationship Id="rId985" Type="http://schemas.openxmlformats.org/officeDocument/2006/relationships/hyperlink" Target="https://drive.google.com/file/d/1SCR_0I67WkrDdoZp-ku48G-L5zIKDE6S/view?usp=drivesdk" TargetMode="External"/><Relationship Id="rId1170" Type="http://schemas.openxmlformats.org/officeDocument/2006/relationships/hyperlink" Target="https://drive.google.com/file/d/1jE6wGitYhfman6Zf08_UE_reBTmHyCU1/view?usp=drivesdk" TargetMode="External"/><Relationship Id="rId638" Type="http://schemas.openxmlformats.org/officeDocument/2006/relationships/hyperlink" Target="https://drive.google.com/file/d/1j31QCB-Cpl-TDZmHgC1hV1I2pi-9r8y1/view?usp=drivesdk" TargetMode="External"/><Relationship Id="rId845" Type="http://schemas.openxmlformats.org/officeDocument/2006/relationships/hyperlink" Target="https://drive.google.com/file/d/1fyCrrHnAkrJOZgGTK4ORkOiiXNpz9FR6/view?usp=drivesdk" TargetMode="External"/><Relationship Id="rId1030" Type="http://schemas.openxmlformats.org/officeDocument/2006/relationships/hyperlink" Target="https://drive.google.com/file/d/15ro0X0QPLVs9Bc19ymX4DhkygkYFwQv9/view?usp=drivesdk" TargetMode="External"/><Relationship Id="rId1268" Type="http://schemas.openxmlformats.org/officeDocument/2006/relationships/hyperlink" Target="https://drive.google.com/file/d/1HknbGCyunFayKwVj0LdJv8bQePTygord/view?usp=drivesdk" TargetMode="External"/><Relationship Id="rId1475" Type="http://schemas.openxmlformats.org/officeDocument/2006/relationships/hyperlink" Target="https://drive.google.com/file/d/1p8-tcQB-mWs8zxvwEOcA-LIsdbYvWb2K/view?usp=drivesdk" TargetMode="External"/><Relationship Id="rId277" Type="http://schemas.openxmlformats.org/officeDocument/2006/relationships/hyperlink" Target="https://drive.google.com/file/d/1M5KuxftgJf5fQzEX-u9Gn1E2U8ENPMRq/view?usp=drivesdk" TargetMode="External"/><Relationship Id="rId400" Type="http://schemas.openxmlformats.org/officeDocument/2006/relationships/hyperlink" Target="https://drive.google.com/file/d/15uiHwr99DSMlh9Bvn4RRApE5Tv9nAwwt/view?usp=drivesdk" TargetMode="External"/><Relationship Id="rId484" Type="http://schemas.openxmlformats.org/officeDocument/2006/relationships/hyperlink" Target="https://drive.google.com/file/d/1ZDPMesCIE2ZDV9XBCcuQzBBu083Ctfla/view?usp=drivesdk" TargetMode="External"/><Relationship Id="rId705" Type="http://schemas.openxmlformats.org/officeDocument/2006/relationships/hyperlink" Target="https://drive.google.com/file/d/1BdL42yYBkmb73BHfaruozrMz7hyows8k/view?usp=drivesdk" TargetMode="External"/><Relationship Id="rId1128" Type="http://schemas.openxmlformats.org/officeDocument/2006/relationships/hyperlink" Target="https://drive.google.com/file/d/1jtJLnuyOHP_1-u6JGZCbj60q1ZPW7Xcd/view?usp=drivesdk" TargetMode="External"/><Relationship Id="rId1335" Type="http://schemas.openxmlformats.org/officeDocument/2006/relationships/hyperlink" Target="https://drive.google.com/file/d/1MQIhdySv9trdth5dx94RmC1pBw-NEpCv/view?usp=drivesdk" TargetMode="External"/><Relationship Id="rId137" Type="http://schemas.openxmlformats.org/officeDocument/2006/relationships/hyperlink" Target="https://drive.google.com/file/d/1yYcbICps7WyMnt4AB1LoQ4Yg04MlQIlW/view?usp=drivesdk" TargetMode="External"/><Relationship Id="rId344" Type="http://schemas.openxmlformats.org/officeDocument/2006/relationships/hyperlink" Target="https://drive.google.com/file/d/1VhykFliioHOZgoqx_rrjeNjHSFIMV5RD/view?usp=drivesdk" TargetMode="External"/><Relationship Id="rId691" Type="http://schemas.openxmlformats.org/officeDocument/2006/relationships/hyperlink" Target="https://drive.google.com/file/d/1FlYF7YfLAe4FeF6I1g7aAGZnc-cr0eaq/view?usp=drivesdk" TargetMode="External"/><Relationship Id="rId789" Type="http://schemas.openxmlformats.org/officeDocument/2006/relationships/hyperlink" Target="https://drive.google.com/file/d/1CDzClxGW1SVI3MovAQYT2baR1R-wGIiX/view?usp=drivesdk" TargetMode="External"/><Relationship Id="rId912" Type="http://schemas.openxmlformats.org/officeDocument/2006/relationships/hyperlink" Target="https://drive.google.com/file/d/1UBurvj1Y663GJymGT1Jzi8TOlCmTkwvt/view?usp=drivesdk" TargetMode="External"/><Relationship Id="rId996" Type="http://schemas.openxmlformats.org/officeDocument/2006/relationships/hyperlink" Target="https://drive.google.com/file/d/1XzWv1spDzOiXEfewNFudyOxf-NB2BOTp/view?usp=drivesdk" TargetMode="External"/><Relationship Id="rId41" Type="http://schemas.openxmlformats.org/officeDocument/2006/relationships/hyperlink" Target="https://drive.google.com/file/d/1wp2VNTmNKK8inQX458pHt7oVGlew5KBV/view?usp=drivesdk" TargetMode="External"/><Relationship Id="rId551" Type="http://schemas.openxmlformats.org/officeDocument/2006/relationships/hyperlink" Target="https://drive.google.com/file/d/1s7gBy3fkWF_KQfIahNcsMDlM8Z1i1OSB/view?usp=drivesdk" TargetMode="External"/><Relationship Id="rId649" Type="http://schemas.openxmlformats.org/officeDocument/2006/relationships/hyperlink" Target="https://drive.google.com/file/d/1FnfgPdU8mshPzeeLYIm0hNC4GSswwSPw/view?usp=drivesdk" TargetMode="External"/><Relationship Id="rId856" Type="http://schemas.openxmlformats.org/officeDocument/2006/relationships/hyperlink" Target="https://drive.google.com/file/d/1FZwDrL4Ox9Hg1HAzkbnqvDsZeYJXClR7/view?usp=drivesdk" TargetMode="External"/><Relationship Id="rId1181" Type="http://schemas.openxmlformats.org/officeDocument/2006/relationships/hyperlink" Target="https://drive.google.com/file/d/1UhLB10Jgn6J2wVhlMTxRB_aRXGU38TTa/view?usp=drivesdk" TargetMode="External"/><Relationship Id="rId1279" Type="http://schemas.openxmlformats.org/officeDocument/2006/relationships/hyperlink" Target="https://drive.google.com/file/d/1xsPn0_UKlW61DSJpz4ykyAxHbNqd5eGY/view?usp=drivesdk" TargetMode="External"/><Relationship Id="rId1402" Type="http://schemas.openxmlformats.org/officeDocument/2006/relationships/hyperlink" Target="https://drive.google.com/file/d/1rDVOZc_EPflwAO9AY_7fmit53uh4eUDj/view?usp=drivesdk" TargetMode="External"/><Relationship Id="rId1486" Type="http://schemas.openxmlformats.org/officeDocument/2006/relationships/hyperlink" Target="https://drive.google.com/file/d/1TxHLtnFPf8qFLT75PCU5WigFrPLAwKxI/view?usp=drivesdk" TargetMode="External"/><Relationship Id="rId190" Type="http://schemas.openxmlformats.org/officeDocument/2006/relationships/hyperlink" Target="https://drive.google.com/file/d/1cv_lBJNgPFjrMEFEpzloE7NersLTFyz4/view?usp=drivesdk" TargetMode="External"/><Relationship Id="rId204" Type="http://schemas.openxmlformats.org/officeDocument/2006/relationships/hyperlink" Target="https://drive.google.com/file/d/1fwPakVHyUv6V7IDj084AmAkFVvaRIHmj/view?usp=drivesdk" TargetMode="External"/><Relationship Id="rId246" Type="http://schemas.openxmlformats.org/officeDocument/2006/relationships/hyperlink" Target="https://drive.google.com/file/d/1ZRipO3Hxlo6g9OkaEA0_jy7BqjHB21gB/view?usp=drivesdk" TargetMode="External"/><Relationship Id="rId288" Type="http://schemas.openxmlformats.org/officeDocument/2006/relationships/hyperlink" Target="https://drive.google.com/file/d/1qz51QlxV6nwwcpEDCJpEXGrarFAE4ka6/view?usp=drivesdk" TargetMode="External"/><Relationship Id="rId411" Type="http://schemas.openxmlformats.org/officeDocument/2006/relationships/hyperlink" Target="https://drive.google.com/file/d/1vLzcc1yy0wnVulB2NWyFEo1b58tFZ4X0/view?usp=drivesdk" TargetMode="External"/><Relationship Id="rId453" Type="http://schemas.openxmlformats.org/officeDocument/2006/relationships/hyperlink" Target="https://drive.google.com/file/d/147OtvUZ7TEWpBm6EaKqSz7nuYW2IGm3B/view?usp=drivesdk" TargetMode="External"/><Relationship Id="rId509" Type="http://schemas.openxmlformats.org/officeDocument/2006/relationships/hyperlink" Target="https://drive.google.com/file/d/1k0TDKCE6jZCm6L1OTKGjh_4m2EaWO39i/view?usp=drivesdk" TargetMode="External"/><Relationship Id="rId660" Type="http://schemas.openxmlformats.org/officeDocument/2006/relationships/hyperlink" Target="https://drive.google.com/file/d/1Wv16Om4iGUmDx20pFxnpZOoRJfxSwUGD/view?usp=drivesdk" TargetMode="External"/><Relationship Id="rId898" Type="http://schemas.openxmlformats.org/officeDocument/2006/relationships/hyperlink" Target="https://drive.google.com/file/d/10wL7lUxYsT_oJNARjCJAuOcSxvS7YORB/view?usp=drivesdk" TargetMode="External"/><Relationship Id="rId1041" Type="http://schemas.openxmlformats.org/officeDocument/2006/relationships/hyperlink" Target="https://drive.google.com/file/d/1e4ysI7DmHW3uXFvVo_50k-MLcQoS1Y64/view?usp=drivesdk" TargetMode="External"/><Relationship Id="rId1083" Type="http://schemas.openxmlformats.org/officeDocument/2006/relationships/hyperlink" Target="https://drive.google.com/file/d/12bxbrCw2EAli8vjC8P2jaT5iLGX08Wum/view?usp=drivesdk" TargetMode="External"/><Relationship Id="rId1139" Type="http://schemas.openxmlformats.org/officeDocument/2006/relationships/hyperlink" Target="https://drive.google.com/file/d/1Eh1ESGYAuTrgWQUCaGY5HO9s_wvzRDcZ/view?usp=drivesdk" TargetMode="External"/><Relationship Id="rId1290" Type="http://schemas.openxmlformats.org/officeDocument/2006/relationships/hyperlink" Target="https://drive.google.com/file/d/1F83s-dLx7RP_VuR0H4WykP9JQlKxl_8O/view?usp=drivesdk" TargetMode="External"/><Relationship Id="rId1304" Type="http://schemas.openxmlformats.org/officeDocument/2006/relationships/hyperlink" Target="https://drive.google.com/file/d/1-wICVnjA8kKE-luBKuCpRVWDTdTG7kOY/view?usp=drivesdk" TargetMode="External"/><Relationship Id="rId1346" Type="http://schemas.openxmlformats.org/officeDocument/2006/relationships/hyperlink" Target="https://drive.google.com/file/d/10Oox1otoHkzlFSCjqx_6repPOyXQisCU/view?usp=drivesdk" TargetMode="External"/><Relationship Id="rId106" Type="http://schemas.openxmlformats.org/officeDocument/2006/relationships/hyperlink" Target="https://drive.google.com/file/d/1AEey9C0owQL3H3VfSzi9j1H-9I3IjtQd/view?usp=drivesdk" TargetMode="External"/><Relationship Id="rId313" Type="http://schemas.openxmlformats.org/officeDocument/2006/relationships/hyperlink" Target="https://drive.google.com/file/d/1meVkg8edeU32glWVQaUUaGh6h8ZX99jz/view?usp=drivesdk" TargetMode="External"/><Relationship Id="rId495" Type="http://schemas.openxmlformats.org/officeDocument/2006/relationships/hyperlink" Target="https://drive.google.com/file/d/1ic9oFB8uW_QTQXEbBvbYeUBPJ-GpvJLD/view?usp=drivesdk" TargetMode="External"/><Relationship Id="rId716" Type="http://schemas.openxmlformats.org/officeDocument/2006/relationships/hyperlink" Target="https://drive.google.com/file/d/1wOYOOhX5JUzNXezbAIBDeolRqgHjC4vc/view?usp=drivesdk" TargetMode="External"/><Relationship Id="rId758" Type="http://schemas.openxmlformats.org/officeDocument/2006/relationships/hyperlink" Target="https://drive.google.com/file/d/100q4SQMeM1VCb8V6EwsFbCMOxu_xAXId/view?usp=drivesdk" TargetMode="External"/><Relationship Id="rId923" Type="http://schemas.openxmlformats.org/officeDocument/2006/relationships/hyperlink" Target="https://drive.google.com/file/d/1TWCONAA2G964-kjREviSS86_tmch2T1o/view?usp=drivesdk" TargetMode="External"/><Relationship Id="rId965" Type="http://schemas.openxmlformats.org/officeDocument/2006/relationships/hyperlink" Target="https://drive.google.com/file/d/1yzNxPVFgU5LL7HPXOiZskwUjcBTVO5HM/view?usp=drivesdk" TargetMode="External"/><Relationship Id="rId1150" Type="http://schemas.openxmlformats.org/officeDocument/2006/relationships/hyperlink" Target="https://drive.google.com/file/d/1Qkvnh97VoIrMW16DGfFxGr-CKyQEIQeM/view?usp=drivesdk" TargetMode="External"/><Relationship Id="rId1388" Type="http://schemas.openxmlformats.org/officeDocument/2006/relationships/hyperlink" Target="https://drive.google.com/file/d/114XIGEFVTDdL5S7BpogaB-7OUYzy13rU/view?usp=drivesdk" TargetMode="External"/><Relationship Id="rId10" Type="http://schemas.openxmlformats.org/officeDocument/2006/relationships/hyperlink" Target="https://drive.google.com/file/d/12Cg_fTqPRTMB4tP6M4KVHdrsu4dnwETd/view?usp=drivesdk" TargetMode="External"/><Relationship Id="rId52" Type="http://schemas.openxmlformats.org/officeDocument/2006/relationships/hyperlink" Target="https://drive.google.com/file/d/1MlcpY6kAUWVvz6N8J12n_pSj9n58yADK/view?usp=drivesdk" TargetMode="External"/><Relationship Id="rId94" Type="http://schemas.openxmlformats.org/officeDocument/2006/relationships/hyperlink" Target="https://drive.google.com/file/d/1KJifFTDhE2PZkq3NceIONp91HYnfw7xz/view?usp=drivesdk" TargetMode="External"/><Relationship Id="rId148" Type="http://schemas.openxmlformats.org/officeDocument/2006/relationships/hyperlink" Target="https://drive.google.com/file/d/1flQpXCmkaWI4utTTtdkKMGAQpW1ghKSy/view?usp=drivesdk" TargetMode="External"/><Relationship Id="rId355" Type="http://schemas.openxmlformats.org/officeDocument/2006/relationships/hyperlink" Target="https://drive.google.com/file/d/1bwSgVHdOiK7egUNP6rvOvMjti25o4MVQ/view?usp=drivesdk" TargetMode="External"/><Relationship Id="rId397" Type="http://schemas.openxmlformats.org/officeDocument/2006/relationships/hyperlink" Target="https://drive.google.com/file/d/1V2tkMcqy1_izbsPKonD1bwOu8T76pZi5/view?usp=drivesdk" TargetMode="External"/><Relationship Id="rId520" Type="http://schemas.openxmlformats.org/officeDocument/2006/relationships/hyperlink" Target="https://drive.google.com/file/d/1kfER4zVU-_GzC0YZQXObNkgbsUu2G-Mc/view?usp=drivesdk" TargetMode="External"/><Relationship Id="rId562" Type="http://schemas.openxmlformats.org/officeDocument/2006/relationships/hyperlink" Target="https://drive.google.com/file/d/1eFdM9SZAtY0WzYeNFIy0Uj2YJNoP2ywD/view?usp=drivesdk" TargetMode="External"/><Relationship Id="rId618" Type="http://schemas.openxmlformats.org/officeDocument/2006/relationships/hyperlink" Target="https://drive.google.com/file/d/1teTbG1ducUPjHHGM00Izdx3lczaw4mIY/view?usp=drivesdk" TargetMode="External"/><Relationship Id="rId825" Type="http://schemas.openxmlformats.org/officeDocument/2006/relationships/hyperlink" Target="https://drive.google.com/file/d/1YZhr76QUZ7yrOlgEkfFnuap0A8yutxvb/view?usp=drivesdk" TargetMode="External"/><Relationship Id="rId1192" Type="http://schemas.openxmlformats.org/officeDocument/2006/relationships/hyperlink" Target="https://drive.google.com/file/d/19kp5XFcWQZMIeYP-mLp2EOkVJeexHi1n/view?usp=drivesdk" TargetMode="External"/><Relationship Id="rId1206" Type="http://schemas.openxmlformats.org/officeDocument/2006/relationships/hyperlink" Target="https://drive.google.com/file/d/1TGRAKoWMfVQj7kn3ovWmOPCnG-0FDf9-/view?usp=drivesdk" TargetMode="External"/><Relationship Id="rId1248" Type="http://schemas.openxmlformats.org/officeDocument/2006/relationships/hyperlink" Target="https://drive.google.com/file/d/1EfV1yYA_SCHSUqVlkUd5a7aEA_MyoTCL/view?usp=drivesdk" TargetMode="External"/><Relationship Id="rId1413" Type="http://schemas.openxmlformats.org/officeDocument/2006/relationships/hyperlink" Target="https://drive.google.com/file/d/1mh99anu7mebpH3-G06I4Fkyrm4chj93_/view?usp=drivesdk" TargetMode="External"/><Relationship Id="rId1455" Type="http://schemas.openxmlformats.org/officeDocument/2006/relationships/hyperlink" Target="https://drive.google.com/file/d/1obpBVaoaZt1kJRvsb0c7JXAdw11rKDBB/view?usp=drivesdk" TargetMode="External"/><Relationship Id="rId215" Type="http://schemas.openxmlformats.org/officeDocument/2006/relationships/hyperlink" Target="https://drive.google.com/file/d/1NVdCImDt03eLgw4hY0PkLpyjNaKgGE24/view?usp=drivesdk" TargetMode="External"/><Relationship Id="rId257" Type="http://schemas.openxmlformats.org/officeDocument/2006/relationships/hyperlink" Target="https://drive.google.com/file/d/10f2mqfEhZJHTlWuiD80CRrKyeyNUa7cr/view?usp=drivesdk" TargetMode="External"/><Relationship Id="rId422" Type="http://schemas.openxmlformats.org/officeDocument/2006/relationships/hyperlink" Target="https://drive.google.com/file/d/1BIgDbzYu22LmQTloocre9T_aPan-1PSM/view?usp=drivesdk" TargetMode="External"/><Relationship Id="rId464" Type="http://schemas.openxmlformats.org/officeDocument/2006/relationships/hyperlink" Target="https://drive.google.com/file/d/1a7gr1QGR3VzFJOZXQHAHDacy_XIqQB9S/view?usp=drivesdk" TargetMode="External"/><Relationship Id="rId867" Type="http://schemas.openxmlformats.org/officeDocument/2006/relationships/hyperlink" Target="https://drive.google.com/file/d/19CSyvM8VWgjppNKJsYXEFvYPccS5FbBt/view?usp=drivesdk" TargetMode="External"/><Relationship Id="rId1010" Type="http://schemas.openxmlformats.org/officeDocument/2006/relationships/hyperlink" Target="https://drive.google.com/file/d/1nwmybuLzoavCnbqBfMvvv_1lTZiKKoyX/view?usp=drivesdk" TargetMode="External"/><Relationship Id="rId1052" Type="http://schemas.openxmlformats.org/officeDocument/2006/relationships/hyperlink" Target="https://drive.google.com/file/d/1yeDo-SXK0VIv13JK2NU7iJhKaQhcQU07/view?usp=drivesdk" TargetMode="External"/><Relationship Id="rId1094" Type="http://schemas.openxmlformats.org/officeDocument/2006/relationships/hyperlink" Target="https://drive.google.com/file/d/10_Yh987k4sx3nD_uVf9GZUcNK36J2VsA/view?usp=drivesdk" TargetMode="External"/><Relationship Id="rId1108" Type="http://schemas.openxmlformats.org/officeDocument/2006/relationships/hyperlink" Target="https://drive.google.com/file/d/1JUPsDdOG1IYNH7w80HtmHex_MM_aQinR/view?usp=drivesdk" TargetMode="External"/><Relationship Id="rId1315" Type="http://schemas.openxmlformats.org/officeDocument/2006/relationships/hyperlink" Target="https://drive.google.com/file/d/1RF5vmiMG6fqFlGkTFmlOOX_yf65MMhWh/view?usp=drivesdk" TargetMode="External"/><Relationship Id="rId1497" Type="http://schemas.openxmlformats.org/officeDocument/2006/relationships/hyperlink" Target="https://drive.google.com/file/d/1eKM9tb1sflsGHnel0oKw4BSf1MQQ_e3Q/view?usp=drivesdk" TargetMode="External"/><Relationship Id="rId299" Type="http://schemas.openxmlformats.org/officeDocument/2006/relationships/hyperlink" Target="https://drive.google.com/file/d/12NWFy0oZxAWlgBL2Me2CEaQ5nr4QJPAo/view?usp=drivesdk" TargetMode="External"/><Relationship Id="rId727" Type="http://schemas.openxmlformats.org/officeDocument/2006/relationships/hyperlink" Target="https://drive.google.com/file/d/1_uFlGlmm5-I-fLZOwvFiQFrvIPlEpkxh/view?usp=drivesdk" TargetMode="External"/><Relationship Id="rId934" Type="http://schemas.openxmlformats.org/officeDocument/2006/relationships/hyperlink" Target="https://drive.google.com/file/d/1lbWahEhqGpyI8A3p2G5qMPglerQkaSxN/view?usp=drivesdk" TargetMode="External"/><Relationship Id="rId1357" Type="http://schemas.openxmlformats.org/officeDocument/2006/relationships/hyperlink" Target="https://drive.google.com/file/d/1C8EKhdkP13GCzhHx6vhJEgg_sTMj1IBR/view?usp=drivesdk" TargetMode="External"/><Relationship Id="rId63" Type="http://schemas.openxmlformats.org/officeDocument/2006/relationships/hyperlink" Target="https://drive.google.com/file/d/1zAtlU1Aa-7XiqK1hiwMr8-4Kp6PbISoD/view?usp=drivesdk" TargetMode="External"/><Relationship Id="rId159" Type="http://schemas.openxmlformats.org/officeDocument/2006/relationships/hyperlink" Target="https://drive.google.com/file/d/1HNfHB2QCvDmqgFYOUoA_kS6PUESdXCTz/view?usp=drivesdk" TargetMode="External"/><Relationship Id="rId366" Type="http://schemas.openxmlformats.org/officeDocument/2006/relationships/hyperlink" Target="https://drive.google.com/file/d/10mmtAaQnV0-hTRMxkGazbg1DUb5txaFh/view?usp=drivesdk" TargetMode="External"/><Relationship Id="rId573" Type="http://schemas.openxmlformats.org/officeDocument/2006/relationships/hyperlink" Target="https://drive.google.com/file/d/1goj1z_V3JHyOS-KzWYqNGelG8uDIELb4/view?usp=drivesdk" TargetMode="External"/><Relationship Id="rId780" Type="http://schemas.openxmlformats.org/officeDocument/2006/relationships/hyperlink" Target="https://drive.google.com/file/d/1ngIUpuDOp8WxESRyoD4o0d4hwJ_J7d_d/view?usp=drivesdk" TargetMode="External"/><Relationship Id="rId1217" Type="http://schemas.openxmlformats.org/officeDocument/2006/relationships/hyperlink" Target="https://drive.google.com/file/d/1Zqj79-CFaKshK1PZWXwRLtokmygwwDeb/view?usp=drivesdk" TargetMode="External"/><Relationship Id="rId1424" Type="http://schemas.openxmlformats.org/officeDocument/2006/relationships/hyperlink" Target="https://drive.google.com/file/d/14mrRS3KHhPC7x9jqTc-sHv1FGPAXQopS/view?usp=drivesdk" TargetMode="External"/><Relationship Id="rId226" Type="http://schemas.openxmlformats.org/officeDocument/2006/relationships/hyperlink" Target="https://drive.google.com/file/d/1mzE4Jsthdixe1IXPtL5a6yB71M7fa98K/view?usp=drivesdk" TargetMode="External"/><Relationship Id="rId433" Type="http://schemas.openxmlformats.org/officeDocument/2006/relationships/hyperlink" Target="https://drive.google.com/file/d/1mZwfG_wA8Pbvk6G3cryEL42shpZKLbGD/view?usp=drivesdk" TargetMode="External"/><Relationship Id="rId878" Type="http://schemas.openxmlformats.org/officeDocument/2006/relationships/hyperlink" Target="https://drive.google.com/file/d/1HHgSm4gXLN8xXcZx__ct6E2ZnQtODmAx/view?usp=drivesdk" TargetMode="External"/><Relationship Id="rId1063" Type="http://schemas.openxmlformats.org/officeDocument/2006/relationships/hyperlink" Target="https://drive.google.com/file/d/1-H9Fx4SYf1trRoXZWt0kMrYLBKKc3YO-/view?usp=drivesdk" TargetMode="External"/><Relationship Id="rId1270" Type="http://schemas.openxmlformats.org/officeDocument/2006/relationships/hyperlink" Target="https://drive.google.com/file/d/1LABEXtwKX7PAwAIFkJ9UJ6jrdA9tpEIa/view?usp=drivesdk" TargetMode="External"/><Relationship Id="rId640" Type="http://schemas.openxmlformats.org/officeDocument/2006/relationships/hyperlink" Target="https://drive.google.com/file/d/1V0S8-7YQpesSQz4xFlLnEwssQvzKZ3I3/view?usp=drivesdk" TargetMode="External"/><Relationship Id="rId738" Type="http://schemas.openxmlformats.org/officeDocument/2006/relationships/hyperlink" Target="https://drive.google.com/file/d/17_GwK4EX1Q8zZlWr03GfyYncFu_W7qHO/view?usp=drivesdk" TargetMode="External"/><Relationship Id="rId945" Type="http://schemas.openxmlformats.org/officeDocument/2006/relationships/hyperlink" Target="https://drive.google.com/file/d/1aZsW62Ia-R7jL4zIsK49Ha2N6no9TBFq/view?usp=drivesdk" TargetMode="External"/><Relationship Id="rId1368" Type="http://schemas.openxmlformats.org/officeDocument/2006/relationships/hyperlink" Target="https://drive.google.com/file/d/1jH6K3lj6c7V2TJNpRvssuB8vZ4yVifPW/view?usp=drivesdk" TargetMode="External"/><Relationship Id="rId74" Type="http://schemas.openxmlformats.org/officeDocument/2006/relationships/hyperlink" Target="https://drive.google.com/file/d/1zcCXUhCOpsaen3UrfQSM6Bk9qaQnp87c/view?usp=drivesdk" TargetMode="External"/><Relationship Id="rId377" Type="http://schemas.openxmlformats.org/officeDocument/2006/relationships/hyperlink" Target="https://drive.google.com/file/d/1VA8zGceFiFumuyeTYIm8969pB4GYfhR0/view?usp=drivesdk" TargetMode="External"/><Relationship Id="rId500" Type="http://schemas.openxmlformats.org/officeDocument/2006/relationships/hyperlink" Target="https://drive.google.com/file/d/1BPGduyMf4W5E6A52GVqZJMknS0N00_Do/view?usp=drivesdk" TargetMode="External"/><Relationship Id="rId584" Type="http://schemas.openxmlformats.org/officeDocument/2006/relationships/hyperlink" Target="https://drive.google.com/file/d/1e2V1sD18u9SGPCwjDVRWsXvDhMzDoXkf/view?usp=drivesdk" TargetMode="External"/><Relationship Id="rId805" Type="http://schemas.openxmlformats.org/officeDocument/2006/relationships/hyperlink" Target="https://drive.google.com/file/d/1c0IEILvyxLjG6wejp-UvTb6tz0NUbTVt/view?usp=drivesdk" TargetMode="External"/><Relationship Id="rId1130" Type="http://schemas.openxmlformats.org/officeDocument/2006/relationships/hyperlink" Target="https://drive.google.com/file/d/16AvTYyJxVt2vzYkXHlBq-Gdi44OGzxQO/view?usp=drivesdk" TargetMode="External"/><Relationship Id="rId1228" Type="http://schemas.openxmlformats.org/officeDocument/2006/relationships/hyperlink" Target="https://drive.google.com/file/d/102thlnAJk9ecQItwwxnre3lOP2XQE4V8/view?usp=drivesdk" TargetMode="External"/><Relationship Id="rId1435" Type="http://schemas.openxmlformats.org/officeDocument/2006/relationships/hyperlink" Target="https://drive.google.com/file/d/1tzR5z5b_SIXXQHcj5_BYdJ2nQEyzzxzn/view?usp=drivesdk" TargetMode="External"/><Relationship Id="rId5" Type="http://schemas.openxmlformats.org/officeDocument/2006/relationships/hyperlink" Target="https://drive.google.com/file/d/1lstycJUkM5AMJSdw1xCfk98hhmSDaq6i/view?usp=drivesdk" TargetMode="External"/><Relationship Id="rId237" Type="http://schemas.openxmlformats.org/officeDocument/2006/relationships/hyperlink" Target="https://drive.google.com/file/d/1OewIdUuIncHjTkrY8dkpn6Tv_Xpxa-nk/view?usp=drivesdk" TargetMode="External"/><Relationship Id="rId791" Type="http://schemas.openxmlformats.org/officeDocument/2006/relationships/hyperlink" Target="https://drive.google.com/file/d/1QOYv7_pNmQcu-VD9Y5a87Oh7P3b853dN/view?usp=drivesdk" TargetMode="External"/><Relationship Id="rId889" Type="http://schemas.openxmlformats.org/officeDocument/2006/relationships/hyperlink" Target="https://drive.google.com/file/d/1bc4ZW_1a5mcDV6r9KW_RaY2-HASgZRtG/view?usp=drivesdk" TargetMode="External"/><Relationship Id="rId1074" Type="http://schemas.openxmlformats.org/officeDocument/2006/relationships/hyperlink" Target="https://drive.google.com/file/d/1U4IxfGvcmBUIyvoEfqss28R9gHqVNG3P/view?usp=drivesdk" TargetMode="External"/><Relationship Id="rId444" Type="http://schemas.openxmlformats.org/officeDocument/2006/relationships/hyperlink" Target="https://drive.google.com/file/d/1SaOWACpFVVnyeLYqIZj6x0hCTOrLKGRW/view?usp=drivesdk" TargetMode="External"/><Relationship Id="rId651" Type="http://schemas.openxmlformats.org/officeDocument/2006/relationships/hyperlink" Target="https://drive.google.com/file/d/1iafXRbb68HtrpmySSzOKg4luH7pnUo3j/view?usp=drivesdk" TargetMode="External"/><Relationship Id="rId749" Type="http://schemas.openxmlformats.org/officeDocument/2006/relationships/hyperlink" Target="https://drive.google.com/file/d/11IDLEV8kkIjlSReBeoog_5MXRAm9fDE_/view?usp=drivesdk" TargetMode="External"/><Relationship Id="rId1281" Type="http://schemas.openxmlformats.org/officeDocument/2006/relationships/hyperlink" Target="https://drive.google.com/file/d/1kEFhgv5yja_8lAY_CnEF33cL63hgC2Uz/view?usp=drivesdk" TargetMode="External"/><Relationship Id="rId1379" Type="http://schemas.openxmlformats.org/officeDocument/2006/relationships/hyperlink" Target="https://drive.google.com/file/d/1tSpcUdDbjGstaoGFGd0dqLPqD-4fdA0r/view?usp=drivesdk" TargetMode="External"/><Relationship Id="rId1502" Type="http://schemas.openxmlformats.org/officeDocument/2006/relationships/hyperlink" Target="https://drive.google.com/file/d/1w4Y16d8-Z-N574KaHHLh2N7SO8ZVakNi/view?usp=drivesdk" TargetMode="External"/><Relationship Id="rId290" Type="http://schemas.openxmlformats.org/officeDocument/2006/relationships/hyperlink" Target="https://drive.google.com/file/d/1N8YR4GhGBpi-AaGD36-g4T9QAiHyxXLt/view?usp=drivesdk" TargetMode="External"/><Relationship Id="rId304" Type="http://schemas.openxmlformats.org/officeDocument/2006/relationships/hyperlink" Target="https://drive.google.com/file/d/1a2Dw2CQyCJOy5q5b4BSKefOfCR7KmI_X/view?usp=drivesdk" TargetMode="External"/><Relationship Id="rId388" Type="http://schemas.openxmlformats.org/officeDocument/2006/relationships/hyperlink" Target="https://drive.google.com/file/d/1OeMvz0s_GKByJQZGxFpZZGr1ZUgYLN_J/view?usp=drivesdk" TargetMode="External"/><Relationship Id="rId511" Type="http://schemas.openxmlformats.org/officeDocument/2006/relationships/hyperlink" Target="https://drive.google.com/file/d/1D1xX3loqZVWVXPzlwcvJ10X32nYlMy8i/view?usp=drivesdk" TargetMode="External"/><Relationship Id="rId609" Type="http://schemas.openxmlformats.org/officeDocument/2006/relationships/hyperlink" Target="https://drive.google.com/file/d/1VuGEjOVUFErMhfPtqUQfdtQp_rLQl1VN/view?usp=drivesdk" TargetMode="External"/><Relationship Id="rId956" Type="http://schemas.openxmlformats.org/officeDocument/2006/relationships/hyperlink" Target="https://drive.google.com/file/d/1qCGVX77mdj6KFHxv2YE1I1TEWMOYM6_R/view?usp=drivesdk" TargetMode="External"/><Relationship Id="rId1141" Type="http://schemas.openxmlformats.org/officeDocument/2006/relationships/hyperlink" Target="https://drive.google.com/file/d/1buIEzdc8GEZEm1sdigVBZrtqcMFz8dAg/view?usp=drivesdk" TargetMode="External"/><Relationship Id="rId1239" Type="http://schemas.openxmlformats.org/officeDocument/2006/relationships/hyperlink" Target="https://drive.google.com/file/d/1AcblsTx6QQvDBuofIE0JnzbdtMXnd1um/view?usp=drivesdk" TargetMode="External"/><Relationship Id="rId85" Type="http://schemas.openxmlformats.org/officeDocument/2006/relationships/hyperlink" Target="https://drive.google.com/file/d/1djJsHjTY14VtrVbe0-p611FLLLYpMjmb/view?usp=drivesdk" TargetMode="External"/><Relationship Id="rId150" Type="http://schemas.openxmlformats.org/officeDocument/2006/relationships/hyperlink" Target="https://drive.google.com/file/d/1VgrCJ7Dg2VEELwe7I_qRJlBA7FoDJ7Co/view?usp=drivesdk" TargetMode="External"/><Relationship Id="rId595" Type="http://schemas.openxmlformats.org/officeDocument/2006/relationships/hyperlink" Target="https://drive.google.com/file/d/1zCzeYgU1W6iE7dZC1Y3tO4MymTG37Vts/view?usp=drivesdk" TargetMode="External"/><Relationship Id="rId816" Type="http://schemas.openxmlformats.org/officeDocument/2006/relationships/hyperlink" Target="https://drive.google.com/file/d/1y3YFmFZvtzdL4ro1dreof0CHdnWWfvL_/view?usp=drivesdk" TargetMode="External"/><Relationship Id="rId1001" Type="http://schemas.openxmlformats.org/officeDocument/2006/relationships/hyperlink" Target="https://drive.google.com/file/d/1ZQd2fY5ZzugBeywQ1W3BtOJW6lqxN8d5/view?usp=drivesdk" TargetMode="External"/><Relationship Id="rId1446" Type="http://schemas.openxmlformats.org/officeDocument/2006/relationships/hyperlink" Target="https://drive.google.com/file/d/1x2HVBcoKOJ17n_f5sl9P0F31k3qFLE0I/view?usp=drivesdk" TargetMode="External"/><Relationship Id="rId248" Type="http://schemas.openxmlformats.org/officeDocument/2006/relationships/hyperlink" Target="https://drive.google.com/file/d/1psxwo6VwPt5De8hkRpTYzrXe6OQHpKqN/view?usp=drivesdk" TargetMode="External"/><Relationship Id="rId455" Type="http://schemas.openxmlformats.org/officeDocument/2006/relationships/hyperlink" Target="https://drive.google.com/file/d/13pqfWPuHWDKgVp8h0gHB8BOHdrlwZHFE/view?usp=drivesdk" TargetMode="External"/><Relationship Id="rId662" Type="http://schemas.openxmlformats.org/officeDocument/2006/relationships/hyperlink" Target="https://drive.google.com/file/d/1ohSpkg_ujZzmJD76kha_V8gavfOz9vov/view?usp=drivesdk" TargetMode="External"/><Relationship Id="rId1085" Type="http://schemas.openxmlformats.org/officeDocument/2006/relationships/hyperlink" Target="https://drive.google.com/file/d/1jw9KiSadnPvFkDuxTPde4cmtDPzzkI1r/view?usp=drivesdk" TargetMode="External"/><Relationship Id="rId1292" Type="http://schemas.openxmlformats.org/officeDocument/2006/relationships/hyperlink" Target="https://drive.google.com/file/d/1bbI3yo9gmb6zuIuKeyuSQXQsUta_G7Qb/view?usp=drivesdk" TargetMode="External"/><Relationship Id="rId1306" Type="http://schemas.openxmlformats.org/officeDocument/2006/relationships/hyperlink" Target="https://drive.google.com/file/d/1L96g9Yvj5I5pELmmn0JiG1qqPio3EiuP/view?usp=drivesdk" TargetMode="External"/><Relationship Id="rId12" Type="http://schemas.openxmlformats.org/officeDocument/2006/relationships/hyperlink" Target="https://drive.google.com/file/d/1S-IbLmmnvv6sr2WGoF5KnTKaSyqZtBdQ/view?usp=drivesdk" TargetMode="External"/><Relationship Id="rId108" Type="http://schemas.openxmlformats.org/officeDocument/2006/relationships/hyperlink" Target="https://drive.google.com/file/d/1DBis59oRxdrHh44USsqDFFfA17MoHbnE/view?usp=drivesdk" TargetMode="External"/><Relationship Id="rId315" Type="http://schemas.openxmlformats.org/officeDocument/2006/relationships/hyperlink" Target="https://drive.google.com/file/d/1viCv3Fva2R7vpkgcKIQKfE5R5kj2nGbv/view?usp=drivesdk" TargetMode="External"/><Relationship Id="rId522" Type="http://schemas.openxmlformats.org/officeDocument/2006/relationships/hyperlink" Target="https://drive.google.com/file/d/1VusZOhDDKNLukS3VeXMGIZfrssrb4ycm/view?usp=drivesdk" TargetMode="External"/><Relationship Id="rId967" Type="http://schemas.openxmlformats.org/officeDocument/2006/relationships/hyperlink" Target="https://drive.google.com/file/d/1KehqUh_W9q9aur8ArauUNIoOUrydBAaC/view?usp=drivesdk" TargetMode="External"/><Relationship Id="rId1152" Type="http://schemas.openxmlformats.org/officeDocument/2006/relationships/hyperlink" Target="https://drive.google.com/file/d/15j7WJH9N6Ys7V-yQIp1_excPsZT8xV-W/view?usp=drivesdk" TargetMode="External"/><Relationship Id="rId96" Type="http://schemas.openxmlformats.org/officeDocument/2006/relationships/hyperlink" Target="https://drive.google.com/file/d/1UQBVjkSZdrjdAGsiE4WH8wHvHDZOXe-C/view?usp=drivesdk" TargetMode="External"/><Relationship Id="rId161" Type="http://schemas.openxmlformats.org/officeDocument/2006/relationships/hyperlink" Target="https://drive.google.com/file/d/1OtLO-BPntx549rkR-dorefjMOjK9ynhD/view?usp=drivesdk" TargetMode="External"/><Relationship Id="rId399" Type="http://schemas.openxmlformats.org/officeDocument/2006/relationships/hyperlink" Target="https://drive.google.com/file/d/1iYax7NDxxFa2WR9CC9UtxgBc1O0sz6rQ/view?usp=drivesdk" TargetMode="External"/><Relationship Id="rId827" Type="http://schemas.openxmlformats.org/officeDocument/2006/relationships/hyperlink" Target="https://drive.google.com/file/d/1niUdnx0E5bhuK-MB0Pen5nqRwRKwwTAW/view?usp=drivesdk" TargetMode="External"/><Relationship Id="rId1012" Type="http://schemas.openxmlformats.org/officeDocument/2006/relationships/hyperlink" Target="https://drive.google.com/file/d/1BtGJXXDaxx6S80uHskevpq1o4-3Gu13j/view?usp=drivesdk" TargetMode="External"/><Relationship Id="rId1457" Type="http://schemas.openxmlformats.org/officeDocument/2006/relationships/hyperlink" Target="https://drive.google.com/file/d/19Ts3M1mfXcvCSRraYDFYfvkMYDjEzHHv/view?usp=drivesdk" TargetMode="External"/><Relationship Id="rId259" Type="http://schemas.openxmlformats.org/officeDocument/2006/relationships/hyperlink" Target="https://drive.google.com/file/d/1BJVxpkUEXslixDq858WiQGWJV9u0uEJa/view?usp=drivesdk" TargetMode="External"/><Relationship Id="rId466" Type="http://schemas.openxmlformats.org/officeDocument/2006/relationships/hyperlink" Target="https://drive.google.com/file/d/1wwrVO0ovCXNFvzdvHPViA7W4GqvurKqn/view?usp=drivesdk" TargetMode="External"/><Relationship Id="rId673" Type="http://schemas.openxmlformats.org/officeDocument/2006/relationships/hyperlink" Target="https://drive.google.com/file/d/1QgZUYWYM7Z_7pOq177lLsnRmJigwar0F/view?usp=drivesdk" TargetMode="External"/><Relationship Id="rId880" Type="http://schemas.openxmlformats.org/officeDocument/2006/relationships/hyperlink" Target="https://drive.google.com/file/d/1XchNMSOe7BANjmUObZDz5CPoRo1QPej_/view?usp=drivesdk" TargetMode="External"/><Relationship Id="rId1096" Type="http://schemas.openxmlformats.org/officeDocument/2006/relationships/hyperlink" Target="https://drive.google.com/file/d/1YKorGK46e8lohZqSgY9AW6UxFv_gVsBp/view?usp=drivesdk" TargetMode="External"/><Relationship Id="rId1317" Type="http://schemas.openxmlformats.org/officeDocument/2006/relationships/hyperlink" Target="https://drive.google.com/file/d/1LFtXgeFXGZ7BRif7UbKr6B2KqzKIbfft/view?usp=drivesdk" TargetMode="External"/><Relationship Id="rId23" Type="http://schemas.openxmlformats.org/officeDocument/2006/relationships/hyperlink" Target="https://drive.google.com/file/d/1iCqVV5X243RE97roTVcfxM7c096Qssbc/view?usp=drivesdk" TargetMode="External"/><Relationship Id="rId119" Type="http://schemas.openxmlformats.org/officeDocument/2006/relationships/hyperlink" Target="https://drive.google.com/file/d/1Y4g9ek5DGZEdcFIJx8H1GkIvUXja610O/view?usp=drivesdk" TargetMode="External"/><Relationship Id="rId326" Type="http://schemas.openxmlformats.org/officeDocument/2006/relationships/hyperlink" Target="https://drive.google.com/file/d/15xpa94s_0iMAS4jkSpCIn5gNHai6qOr_/view?usp=drivesdk" TargetMode="External"/><Relationship Id="rId533" Type="http://schemas.openxmlformats.org/officeDocument/2006/relationships/hyperlink" Target="https://drive.google.com/file/d/15Wg3OM1msHw_zX3Sn-GLrK3o9XxFphhR/view?usp=drivesdk" TargetMode="External"/><Relationship Id="rId978" Type="http://schemas.openxmlformats.org/officeDocument/2006/relationships/hyperlink" Target="https://drive.google.com/file/d/1uUmTeHojiv8OqBEkUSgUBWcX1pffXQ6I/view?usp=drivesdk" TargetMode="External"/><Relationship Id="rId1163" Type="http://schemas.openxmlformats.org/officeDocument/2006/relationships/hyperlink" Target="https://drive.google.com/file/d/1jUe1cF1583DzjbloYhAHdESh3n8XUjj1/view?usp=drivesdk" TargetMode="External"/><Relationship Id="rId1370" Type="http://schemas.openxmlformats.org/officeDocument/2006/relationships/hyperlink" Target="https://drive.google.com/file/d/18hdQja1JrQxzp_pTa8o7VtbxmaeEYU9X/view?usp=drivesdk" TargetMode="External"/><Relationship Id="rId740" Type="http://schemas.openxmlformats.org/officeDocument/2006/relationships/hyperlink" Target="https://drive.google.com/file/d/1COvZG2GFqwUUQPI7l4IyDPt7s1RMC-I9/view?usp=drivesdk" TargetMode="External"/><Relationship Id="rId838" Type="http://schemas.openxmlformats.org/officeDocument/2006/relationships/hyperlink" Target="https://drive.google.com/file/d/15F-WCnn1YPK0h82IFbS28AZBKzcNtIyI/view?usp=drivesdk" TargetMode="External"/><Relationship Id="rId1023" Type="http://schemas.openxmlformats.org/officeDocument/2006/relationships/hyperlink" Target="https://drive.google.com/file/d/190bZYh5WuTdh-Y7kvyhyDtSZqPNBAxLK/view?usp=drivesdk" TargetMode="External"/><Relationship Id="rId1468" Type="http://schemas.openxmlformats.org/officeDocument/2006/relationships/hyperlink" Target="https://drive.google.com/file/d/1yhIjQxrm7bvxMnsGO7yPbYF6m2kZX-9g/view?usp=drivesdk" TargetMode="External"/><Relationship Id="rId172" Type="http://schemas.openxmlformats.org/officeDocument/2006/relationships/hyperlink" Target="https://drive.google.com/file/d/17BBkDzWKLG0LNjuAbkh_4zWAMT2-W2MQ/view?usp=drivesdk" TargetMode="External"/><Relationship Id="rId477" Type="http://schemas.openxmlformats.org/officeDocument/2006/relationships/hyperlink" Target="https://drive.google.com/file/d/1LE1BC5Jn4cUlOgRLbHCHP8AKDN06DyWy/view?usp=drivesdk" TargetMode="External"/><Relationship Id="rId600" Type="http://schemas.openxmlformats.org/officeDocument/2006/relationships/hyperlink" Target="https://drive.google.com/file/d/1Oy4iIfPFMSP_RTLdA4XIlIv2zoyspvC2/view?usp=drivesdk" TargetMode="External"/><Relationship Id="rId684" Type="http://schemas.openxmlformats.org/officeDocument/2006/relationships/hyperlink" Target="https://drive.google.com/file/d/1C_2G5pxIRCjoq1Nnv7bQear3nuhhqLnW/view?usp=drivesdk" TargetMode="External"/><Relationship Id="rId1230" Type="http://schemas.openxmlformats.org/officeDocument/2006/relationships/hyperlink" Target="https://drive.google.com/file/d/1WGuELwDKFsBkxJiLmjfPsPiqtcV98uAB/view?usp=drivesdk" TargetMode="External"/><Relationship Id="rId1328" Type="http://schemas.openxmlformats.org/officeDocument/2006/relationships/hyperlink" Target="https://drive.google.com/file/d/1UCZ60oii43Ed93BfWOD7Ea4NTFCkzORD/view?usp=drivesdk" TargetMode="External"/><Relationship Id="rId337" Type="http://schemas.openxmlformats.org/officeDocument/2006/relationships/hyperlink" Target="https://drive.google.com/file/d/1VreHaQUxla91zeWRKO9jHhwXCEfMFTrB/view?usp=drivesdk" TargetMode="External"/><Relationship Id="rId891" Type="http://schemas.openxmlformats.org/officeDocument/2006/relationships/hyperlink" Target="https://drive.google.com/file/d/1jqHUbRyVWEd-3u5DexlUiRz2xIWA8Odq/view?usp=drivesdk" TargetMode="External"/><Relationship Id="rId905" Type="http://schemas.openxmlformats.org/officeDocument/2006/relationships/hyperlink" Target="https://drive.google.com/file/d/1C7FFLmsJjTvlfmdWXHLc8wv9yFWQMqIe/view?usp=drivesdk" TargetMode="External"/><Relationship Id="rId989" Type="http://schemas.openxmlformats.org/officeDocument/2006/relationships/hyperlink" Target="https://drive.google.com/file/d/1FW9omivlMn2SqDwWrpIGxoiAVg0dtyiA/view?usp=drivesdk" TargetMode="External"/><Relationship Id="rId34" Type="http://schemas.openxmlformats.org/officeDocument/2006/relationships/hyperlink" Target="https://drive.google.com/file/d/1_h9oCkEgqbVmmkSGwFKwvyJQOVcQYJwK/view?usp=drivesdk" TargetMode="External"/><Relationship Id="rId544" Type="http://schemas.openxmlformats.org/officeDocument/2006/relationships/hyperlink" Target="https://drive.google.com/file/d/1wylxgMkFd_a1ZZOW5ry0ORHyfh8VOdXc/view?usp=drivesdk" TargetMode="External"/><Relationship Id="rId751" Type="http://schemas.openxmlformats.org/officeDocument/2006/relationships/hyperlink" Target="https://drive.google.com/file/d/1bPKG5PDecR9PC104S5kFhSA120iGgUH-/view?usp=drivesdk" TargetMode="External"/><Relationship Id="rId849" Type="http://schemas.openxmlformats.org/officeDocument/2006/relationships/hyperlink" Target="https://drive.google.com/file/d/12q9J3YbYknRh_hcTHTL8Dus33_-E-d84/view?usp=drivesdk" TargetMode="External"/><Relationship Id="rId1174" Type="http://schemas.openxmlformats.org/officeDocument/2006/relationships/hyperlink" Target="https://drive.google.com/file/d/1JxjPlvAgknz2IrdTteyJhrVZEi__wVy4/view?usp=drivesdk" TargetMode="External"/><Relationship Id="rId1381" Type="http://schemas.openxmlformats.org/officeDocument/2006/relationships/hyperlink" Target="https://drive.google.com/file/d/1skOK05l03QtM5xc8UwAusZB_VZMUeFIH/view?usp=drivesdk" TargetMode="External"/><Relationship Id="rId1479" Type="http://schemas.openxmlformats.org/officeDocument/2006/relationships/hyperlink" Target="https://drive.google.com/file/d/12nKkGbKjq5VaVLEbqc8QC5rVVN1jQKhe/view?usp=drivesdk" TargetMode="External"/><Relationship Id="rId183" Type="http://schemas.openxmlformats.org/officeDocument/2006/relationships/hyperlink" Target="https://drive.google.com/file/d/1q0W3VOSSBJpBqupempJ9Iv8cJ0kM5Ib_/view?usp=drivesdk" TargetMode="External"/><Relationship Id="rId390" Type="http://schemas.openxmlformats.org/officeDocument/2006/relationships/hyperlink" Target="https://drive.google.com/file/d/1YONwzivqGkdvO7eENGwvDQ3hCNzdDxE2/view?usp=drivesdk" TargetMode="External"/><Relationship Id="rId404" Type="http://schemas.openxmlformats.org/officeDocument/2006/relationships/hyperlink" Target="https://drive.google.com/file/d/1b7mPM2Tn_o0QDhgY05Q57ZAKA8LI23XU/view?usp=drivesdk" TargetMode="External"/><Relationship Id="rId611" Type="http://schemas.openxmlformats.org/officeDocument/2006/relationships/hyperlink" Target="https://drive.google.com/file/d/1bIG6QOkhyq0MwVZp6L6A5aLj1A3Q1oKZ/view?usp=drivesdk" TargetMode="External"/><Relationship Id="rId1034" Type="http://schemas.openxmlformats.org/officeDocument/2006/relationships/hyperlink" Target="https://drive.google.com/file/d/1LZcirK8qQ5T9C_Q59nHfzt8NVO6IeU3Y/view?usp=drivesdk" TargetMode="External"/><Relationship Id="rId1241" Type="http://schemas.openxmlformats.org/officeDocument/2006/relationships/hyperlink" Target="https://drive.google.com/file/d/1A-5FSjQxdhslNq0_Rj5VQslF_9MC1bnh/view?usp=drivesdk" TargetMode="External"/><Relationship Id="rId1339" Type="http://schemas.openxmlformats.org/officeDocument/2006/relationships/hyperlink" Target="https://drive.google.com/file/d/1hCp5ghe8xLC6I06_CvU6Leh5RgYe8iMm/view?usp=drivesdk" TargetMode="External"/><Relationship Id="rId250" Type="http://schemas.openxmlformats.org/officeDocument/2006/relationships/hyperlink" Target="https://drive.google.com/file/d/1VbDfNRKzL1bJo77TdpY9cvOzqQKV1ZQq/view?usp=drivesdk" TargetMode="External"/><Relationship Id="rId488" Type="http://schemas.openxmlformats.org/officeDocument/2006/relationships/hyperlink" Target="https://drive.google.com/file/d/1e2n-H785xCL7j5hMD3YFYFB4IDN_E6yD/view?usp=drivesdk" TargetMode="External"/><Relationship Id="rId695" Type="http://schemas.openxmlformats.org/officeDocument/2006/relationships/hyperlink" Target="https://drive.google.com/file/d/1XOohUWnNu-5-e6NwmQvqB0aGXsI5tc1A/view?usp=drivesdk" TargetMode="External"/><Relationship Id="rId709" Type="http://schemas.openxmlformats.org/officeDocument/2006/relationships/hyperlink" Target="https://drive.google.com/file/d/1wpF9CLtleFgzp3k0G8gJ97itmi_tOi7-/view?usp=drivesdk" TargetMode="External"/><Relationship Id="rId916" Type="http://schemas.openxmlformats.org/officeDocument/2006/relationships/hyperlink" Target="https://drive.google.com/file/d/1XmQuKzqbwnjA1axwSKCfjD3nptDXHiA_/view?usp=drivesdk" TargetMode="External"/><Relationship Id="rId1101" Type="http://schemas.openxmlformats.org/officeDocument/2006/relationships/hyperlink" Target="https://drive.google.com/file/d/1tIpFfvce7tvzChSQydBlzhzMpBQtob1g/view?usp=drivesdk" TargetMode="External"/><Relationship Id="rId45" Type="http://schemas.openxmlformats.org/officeDocument/2006/relationships/hyperlink" Target="https://drive.google.com/file/d/17oIdLmgwzgAb7z-mRVwURLDgRbWlzydV/view?usp=drivesdk" TargetMode="External"/><Relationship Id="rId110" Type="http://schemas.openxmlformats.org/officeDocument/2006/relationships/hyperlink" Target="https://drive.google.com/file/d/1K-6LZFQa_M4M6ifLwn1xHGTMTDFU7624/view?usp=drivesdk" TargetMode="External"/><Relationship Id="rId348" Type="http://schemas.openxmlformats.org/officeDocument/2006/relationships/hyperlink" Target="https://drive.google.com/file/d/1cWOL8yT_PFhS1UCIFvyT8Iabfvl57iNp/view?usp=drivesdk" TargetMode="External"/><Relationship Id="rId555" Type="http://schemas.openxmlformats.org/officeDocument/2006/relationships/hyperlink" Target="https://drive.google.com/file/d/1p7LcFydAnD5VzaUi_1Bhe8NF4_PFQOfa/view?usp=drivesdk" TargetMode="External"/><Relationship Id="rId762" Type="http://schemas.openxmlformats.org/officeDocument/2006/relationships/hyperlink" Target="https://drive.google.com/file/d/1ruKRbD-9di7WuEHZTad9UeYU8IyxDyCO/view?usp=drivesdk" TargetMode="External"/><Relationship Id="rId1185" Type="http://schemas.openxmlformats.org/officeDocument/2006/relationships/hyperlink" Target="https://drive.google.com/file/d/1Ft6T1fPAvQsJGr34Y14nA5txGMe1rUbe/view?usp=drivesdk" TargetMode="External"/><Relationship Id="rId1392" Type="http://schemas.openxmlformats.org/officeDocument/2006/relationships/hyperlink" Target="https://drive.google.com/file/d/1pgrMsrwlsCGH5pt6HcrlYYpXC2I7yj0f/view?usp=drivesdk" TargetMode="External"/><Relationship Id="rId1406" Type="http://schemas.openxmlformats.org/officeDocument/2006/relationships/hyperlink" Target="https://drive.google.com/file/d/1l4AWfonO6bB64eaLZRMOzyxYF9p3ncN8/view?usp=drivesdk" TargetMode="External"/><Relationship Id="rId194" Type="http://schemas.openxmlformats.org/officeDocument/2006/relationships/hyperlink" Target="https://drive.google.com/file/d/1MIShCHWu2vxdnHtJiabkkvCgBxRNSyr8/view?usp=drivesdk" TargetMode="External"/><Relationship Id="rId208" Type="http://schemas.openxmlformats.org/officeDocument/2006/relationships/hyperlink" Target="https://drive.google.com/file/d/1Z_61Trlu-p_Qzcw7dl1A08gzmdu0YhIR/view?usp=drivesdk" TargetMode="External"/><Relationship Id="rId415" Type="http://schemas.openxmlformats.org/officeDocument/2006/relationships/hyperlink" Target="https://drive.google.com/file/d/1t35skZvr33GhrV3JqRat1z0tGnh3m5Rx/view?usp=drivesdk" TargetMode="External"/><Relationship Id="rId622" Type="http://schemas.openxmlformats.org/officeDocument/2006/relationships/hyperlink" Target="https://drive.google.com/file/d/1vfZNzlbOCeYy2dxoXQ94Ope7pHC0OH9x/view?usp=drivesdk" TargetMode="External"/><Relationship Id="rId1045" Type="http://schemas.openxmlformats.org/officeDocument/2006/relationships/hyperlink" Target="https://drive.google.com/file/d/1nxPJTgOSJ8-OihRB52KJxtUf5QMobVSe/view?usp=drivesdk" TargetMode="External"/><Relationship Id="rId1252" Type="http://schemas.openxmlformats.org/officeDocument/2006/relationships/hyperlink" Target="https://drive.google.com/file/d/1p9At-zA12CqNL381Vnz7yEUchu1Z0_qz/view?usp=drivesdk" TargetMode="External"/><Relationship Id="rId261" Type="http://schemas.openxmlformats.org/officeDocument/2006/relationships/hyperlink" Target="https://drive.google.com/file/d/156_zPstJrYPnBj7N2MQL-lJUsga217t3/view?usp=drivesdk" TargetMode="External"/><Relationship Id="rId499" Type="http://schemas.openxmlformats.org/officeDocument/2006/relationships/hyperlink" Target="https://drive.google.com/file/d/1X8ptHsa0w-gacBhArBcKGSCpDid8cWmr/view?usp=drivesdk" TargetMode="External"/><Relationship Id="rId927" Type="http://schemas.openxmlformats.org/officeDocument/2006/relationships/hyperlink" Target="https://drive.google.com/file/d/1WSBDnHC63_qqzTY2DFMJUofK_5HsKDUU/view?usp=drivesdk" TargetMode="External"/><Relationship Id="rId1112" Type="http://schemas.openxmlformats.org/officeDocument/2006/relationships/hyperlink" Target="https://drive.google.com/file/d/1tGiWPnDW3DchqHGTfRyMXD-m9VYMsqFd/view?usp=drivesdk" TargetMode="External"/><Relationship Id="rId56" Type="http://schemas.openxmlformats.org/officeDocument/2006/relationships/hyperlink" Target="https://drive.google.com/file/d/1hELaQWqkPlJsG6mHvzdSvqBgOHnha3x8/view?usp=drivesdk" TargetMode="External"/><Relationship Id="rId359" Type="http://schemas.openxmlformats.org/officeDocument/2006/relationships/hyperlink" Target="https://drive.google.com/file/d/1Y78NRE9WmrHEkM25ehNkGguRsg_ZTE8B/view?usp=drivesdk" TargetMode="External"/><Relationship Id="rId566" Type="http://schemas.openxmlformats.org/officeDocument/2006/relationships/hyperlink" Target="https://drive.google.com/file/d/1NZ8oRYkbX789A55wkxyVDBsnI1ttGfSM/view?usp=drivesdk" TargetMode="External"/><Relationship Id="rId773" Type="http://schemas.openxmlformats.org/officeDocument/2006/relationships/hyperlink" Target="https://drive.google.com/file/d/18FCbcn8j3d5IHgrpI7rUoL2Se2ABF6IA/view?usp=drivesdk" TargetMode="External"/><Relationship Id="rId1196" Type="http://schemas.openxmlformats.org/officeDocument/2006/relationships/hyperlink" Target="https://drive.google.com/file/d/1fH7etg8vLi42uZf_Blg1eahgM1DHTJzT/view?usp=drivesdk" TargetMode="External"/><Relationship Id="rId1417" Type="http://schemas.openxmlformats.org/officeDocument/2006/relationships/hyperlink" Target="https://drive.google.com/file/d/1MnOnUPyR3HgxmbmpLRSZDZUtOMklWldI/view?usp=drivesdk" TargetMode="External"/><Relationship Id="rId121" Type="http://schemas.openxmlformats.org/officeDocument/2006/relationships/hyperlink" Target="https://drive.google.com/file/d/1aEPvBBgSKtw4x-UI-8Nfvrb2UkP_jgIK/view?usp=drivesdk" TargetMode="External"/><Relationship Id="rId219" Type="http://schemas.openxmlformats.org/officeDocument/2006/relationships/hyperlink" Target="https://drive.google.com/file/d/1-ThYFyAqbNYrH07QB4H885a0Ws24kj6k/view?usp=drivesdk" TargetMode="External"/><Relationship Id="rId426" Type="http://schemas.openxmlformats.org/officeDocument/2006/relationships/hyperlink" Target="https://drive.google.com/file/d/16aCOL_ejZS6fS7_mY0h2s8pJrDMdvqQR/view?usp=drivesdk" TargetMode="External"/><Relationship Id="rId633" Type="http://schemas.openxmlformats.org/officeDocument/2006/relationships/hyperlink" Target="https://drive.google.com/file/d/1_bCJhVIaubMqRieLYs4X3YvPgxvTqsPF/view?usp=drivesdk" TargetMode="External"/><Relationship Id="rId980" Type="http://schemas.openxmlformats.org/officeDocument/2006/relationships/hyperlink" Target="https://drive.google.com/file/d/12tfBAXG1hEq8d0iY4GrBmfRWxGR4ra_a/view?usp=drivesdk" TargetMode="External"/><Relationship Id="rId1056" Type="http://schemas.openxmlformats.org/officeDocument/2006/relationships/hyperlink" Target="https://drive.google.com/file/d/1f5JMHykLoNvkVIxYLfYha_AvZBh6OnQe/view?usp=drivesdk" TargetMode="External"/><Relationship Id="rId1263" Type="http://schemas.openxmlformats.org/officeDocument/2006/relationships/hyperlink" Target="https://drive.google.com/file/d/1kroMAiUlgaodV2CjhEJnUPPMDGVNngof/view?usp=drivesdk" TargetMode="External"/><Relationship Id="rId840" Type="http://schemas.openxmlformats.org/officeDocument/2006/relationships/hyperlink" Target="https://drive.google.com/file/d/1zQavbibwc3lmOXiUuT6iple-TbLCCNZv/view?usp=drivesdk" TargetMode="External"/><Relationship Id="rId938" Type="http://schemas.openxmlformats.org/officeDocument/2006/relationships/hyperlink" Target="https://drive.google.com/file/d/1sxAKjyrnJlHnX1gHTH4LavvFJvOCtl1C/view?usp=drivesdk" TargetMode="External"/><Relationship Id="rId1470" Type="http://schemas.openxmlformats.org/officeDocument/2006/relationships/hyperlink" Target="https://drive.google.com/file/d/1abK6E0f-u4vAY_nJ9gw63MdRJsHnN1mi/view?usp=drivesdk" TargetMode="External"/><Relationship Id="rId67" Type="http://schemas.openxmlformats.org/officeDocument/2006/relationships/hyperlink" Target="https://drive.google.com/file/d/1TUVDEQpqudbflFeNXfBErEQEhe7qk6sx/view?usp=drivesdk" TargetMode="External"/><Relationship Id="rId272" Type="http://schemas.openxmlformats.org/officeDocument/2006/relationships/hyperlink" Target="https://drive.google.com/file/d/14hfVy_8qcfvkmmmPcFXA9JqZGMwB5wDD/view?usp=drivesdk" TargetMode="External"/><Relationship Id="rId577" Type="http://schemas.openxmlformats.org/officeDocument/2006/relationships/hyperlink" Target="https://drive.google.com/file/d/1NhveCyY137-WWwp0pYXXUF8kDDUCh3Lm/view?usp=drivesdk" TargetMode="External"/><Relationship Id="rId700" Type="http://schemas.openxmlformats.org/officeDocument/2006/relationships/hyperlink" Target="https://drive.google.com/file/d/1F0gXbbyQYNmkkH4QlzuG6Si3kBhR-AP1/view?usp=drivesdk" TargetMode="External"/><Relationship Id="rId1123" Type="http://schemas.openxmlformats.org/officeDocument/2006/relationships/hyperlink" Target="https://drive.google.com/file/d/1oDNk8gG0z35uGm6CFg9AS6EujaP53L3G/view?usp=drivesdk" TargetMode="External"/><Relationship Id="rId1330" Type="http://schemas.openxmlformats.org/officeDocument/2006/relationships/hyperlink" Target="https://drive.google.com/file/d/1IJQE3oT6Hqk2pfAElIDRR_8Dlzet9_du/view?usp=drivesdk" TargetMode="External"/><Relationship Id="rId1428" Type="http://schemas.openxmlformats.org/officeDocument/2006/relationships/hyperlink" Target="https://drive.google.com/file/d/1hpm1TVVTS-I5T0ooYvcur1auQunCYk5x/view?usp=drivesdk" TargetMode="External"/><Relationship Id="rId132" Type="http://schemas.openxmlformats.org/officeDocument/2006/relationships/hyperlink" Target="https://drive.google.com/file/d/1wMwYEF8OZsPt2lYljqbXzWJlqL21mBjW/view?usp=drivesdk" TargetMode="External"/><Relationship Id="rId784" Type="http://schemas.openxmlformats.org/officeDocument/2006/relationships/hyperlink" Target="https://drive.google.com/file/d/1gHJF56v9m6ZKR-5iKN7Dy5sTpRsXpnrm/view?usp=drivesdk" TargetMode="External"/><Relationship Id="rId991" Type="http://schemas.openxmlformats.org/officeDocument/2006/relationships/hyperlink" Target="https://drive.google.com/file/d/1Ku9Uh2I0WrXaX5zeSSTwKYT6LLndsKXM/view?usp=drivesdk" TargetMode="External"/><Relationship Id="rId1067" Type="http://schemas.openxmlformats.org/officeDocument/2006/relationships/hyperlink" Target="https://drive.google.com/file/d/13wbOUyqtzxmZNNXRQzjFyg8gKm2Z1g1s/view?usp=drivesdk" TargetMode="External"/><Relationship Id="rId437" Type="http://schemas.openxmlformats.org/officeDocument/2006/relationships/hyperlink" Target="https://drive.google.com/file/d/1kyy0ufFPNPKQ1iyeIBxPZzVKgwaInrYz/view?usp=drivesdk" TargetMode="External"/><Relationship Id="rId644" Type="http://schemas.openxmlformats.org/officeDocument/2006/relationships/hyperlink" Target="https://drive.google.com/file/d/1VZFEHt1_2r7vbY76gWtz6Y0SIv9qvgX-/view?usp=drivesdk" TargetMode="External"/><Relationship Id="rId851" Type="http://schemas.openxmlformats.org/officeDocument/2006/relationships/hyperlink" Target="https://drive.google.com/file/d/1S-GOFXaMZERq02KDy8YzENVTVx6cbaE7/view?usp=drivesdk" TargetMode="External"/><Relationship Id="rId1274" Type="http://schemas.openxmlformats.org/officeDocument/2006/relationships/hyperlink" Target="https://drive.google.com/file/d/1_7nKeWOVVqpAjWc-czCvG5ObpgBB2uVN/view?usp=drivesdk" TargetMode="External"/><Relationship Id="rId1481" Type="http://schemas.openxmlformats.org/officeDocument/2006/relationships/hyperlink" Target="https://drive.google.com/file/d/1n_ABAG3SODZn5WQKkee8ZkDxo5vtSydO/view?usp=drivesdk" TargetMode="External"/><Relationship Id="rId283" Type="http://schemas.openxmlformats.org/officeDocument/2006/relationships/hyperlink" Target="https://drive.google.com/file/d/11E7R7VS7Tz6mej7QJm9F9EUXCLHPvUDq/view?usp=drivesdk" TargetMode="External"/><Relationship Id="rId490" Type="http://schemas.openxmlformats.org/officeDocument/2006/relationships/hyperlink" Target="https://drive.google.com/file/d/11UeerTL3JHWIH0meEUEhr9JH2D7yos0S/view?usp=drivesdk" TargetMode="External"/><Relationship Id="rId504" Type="http://schemas.openxmlformats.org/officeDocument/2006/relationships/hyperlink" Target="https://drive.google.com/file/d/1qdo5Bms0uPKWIxqt7gg9A3cNVbPadwdw/view?usp=drivesdk" TargetMode="External"/><Relationship Id="rId711" Type="http://schemas.openxmlformats.org/officeDocument/2006/relationships/hyperlink" Target="https://drive.google.com/file/d/10OZBM_3Z2bfdtGwxVPgs-Q5KutbAMhOt/view?usp=drivesdk" TargetMode="External"/><Relationship Id="rId949" Type="http://schemas.openxmlformats.org/officeDocument/2006/relationships/hyperlink" Target="https://drive.google.com/file/d/10Ff0_CnTc51qhu9_p_mySIzOVjJOTAhF/view?usp=drivesdk" TargetMode="External"/><Relationship Id="rId1134" Type="http://schemas.openxmlformats.org/officeDocument/2006/relationships/hyperlink" Target="https://drive.google.com/file/d/1gF74Hc_HRDT9oBkmv_KNlI8997hPPvPH/view?usp=drivesdk" TargetMode="External"/><Relationship Id="rId1341" Type="http://schemas.openxmlformats.org/officeDocument/2006/relationships/hyperlink" Target="https://drive.google.com/file/d/13E7BY-US_BA8pJMZzZQxe5NAuzxLjJmL/view?usp=drivesdk" TargetMode="External"/><Relationship Id="rId78" Type="http://schemas.openxmlformats.org/officeDocument/2006/relationships/hyperlink" Target="https://drive.google.com/file/d/1CXIrkZAaDDrHpGjvfLvgVqU_HcXxTngq/view?usp=drivesdk" TargetMode="External"/><Relationship Id="rId143" Type="http://schemas.openxmlformats.org/officeDocument/2006/relationships/hyperlink" Target="https://drive.google.com/file/d/1ZudEjmcmOBzh_9KpRpnwt6kTvENd-UKB/view?usp=drivesdk" TargetMode="External"/><Relationship Id="rId350" Type="http://schemas.openxmlformats.org/officeDocument/2006/relationships/hyperlink" Target="https://drive.google.com/file/d/17bYEjlWlUU-CI63btpphAkcCHxvDd1KF/view?usp=drivesdk" TargetMode="External"/><Relationship Id="rId588" Type="http://schemas.openxmlformats.org/officeDocument/2006/relationships/hyperlink" Target="https://drive.google.com/file/d/1zgbcRlzWi8lpAC9e2Ygp7oEWRBJE3DYb/view?usp=drivesdk" TargetMode="External"/><Relationship Id="rId795" Type="http://schemas.openxmlformats.org/officeDocument/2006/relationships/hyperlink" Target="https://drive.google.com/file/d/13eTjvJZR4vhMS2Od6TAqQYP3vAUL6L38/view?usp=drivesdk" TargetMode="External"/><Relationship Id="rId809" Type="http://schemas.openxmlformats.org/officeDocument/2006/relationships/hyperlink" Target="https://drive.google.com/file/d/1D_lLDE73TNNiAqyYeMvvkJwxI3OEEMS7/view?usp=drivesdk" TargetMode="External"/><Relationship Id="rId1201" Type="http://schemas.openxmlformats.org/officeDocument/2006/relationships/hyperlink" Target="https://drive.google.com/file/d/1rhbTcpGwkpv6EzmBIHMNOHB51f3ynnV0/view?usp=drivesdk" TargetMode="External"/><Relationship Id="rId1439" Type="http://schemas.openxmlformats.org/officeDocument/2006/relationships/hyperlink" Target="https://drive.google.com/file/d/1Cp5KWBnU4PI3UT1VAPgJ-HloFaQVftDG/view?usp=drivesdk" TargetMode="External"/><Relationship Id="rId9" Type="http://schemas.openxmlformats.org/officeDocument/2006/relationships/hyperlink" Target="https://drive.google.com/file/d/12CdpNOAcMIYkBxAYfAOIuQEfAYKczhXC/view?usp=drivesdk" TargetMode="External"/><Relationship Id="rId210" Type="http://schemas.openxmlformats.org/officeDocument/2006/relationships/hyperlink" Target="https://drive.google.com/file/d/1AXW_KE_Dj88P3E3ux20NsRKicXIcec9Q/view?usp=drivesdk" TargetMode="External"/><Relationship Id="rId448" Type="http://schemas.openxmlformats.org/officeDocument/2006/relationships/hyperlink" Target="https://drive.google.com/file/d/1ZMUZ8JaGgi_yZPKwuC1BWpr0sS--C6qN/view?usp=drivesdk" TargetMode="External"/><Relationship Id="rId655" Type="http://schemas.openxmlformats.org/officeDocument/2006/relationships/hyperlink" Target="https://drive.google.com/file/d/1NckBUYrwvm-R2b95cj_xamNctnGwQ1v-/view?usp=drivesdk" TargetMode="External"/><Relationship Id="rId862" Type="http://schemas.openxmlformats.org/officeDocument/2006/relationships/hyperlink" Target="https://drive.google.com/file/d/10Pl130QVhKPvF5KqfkNBjuE2iiqciffy/view?usp=drivesdk" TargetMode="External"/><Relationship Id="rId1078" Type="http://schemas.openxmlformats.org/officeDocument/2006/relationships/hyperlink" Target="https://drive.google.com/file/d/1MGhBX6iaU_Qt_Rrk4l-tE5LUDSbZUym2/view?usp=drivesdk" TargetMode="External"/><Relationship Id="rId1285" Type="http://schemas.openxmlformats.org/officeDocument/2006/relationships/hyperlink" Target="https://drive.google.com/file/d/1YEzGZvKS5Fd_n_Ju8oB7zD-obnhBpdNa/view?usp=drivesdk" TargetMode="External"/><Relationship Id="rId1492" Type="http://schemas.openxmlformats.org/officeDocument/2006/relationships/hyperlink" Target="https://drive.google.com/file/d/1_3WBSsuPVnTq0-uICk1szeLVYitr9-i_/view?usp=drivesdk" TargetMode="External"/><Relationship Id="rId1506" Type="http://schemas.openxmlformats.org/officeDocument/2006/relationships/hyperlink" Target="https://drive.google.com/file/d/1DCqwL36fqjj2MTNl_4OHEs-p5-AJ8-rv/view?usp=drivesdk" TargetMode="External"/><Relationship Id="rId294" Type="http://schemas.openxmlformats.org/officeDocument/2006/relationships/hyperlink" Target="https://drive.google.com/file/d/1Hsey6HuaEGLUTgqvF4ZtSsQ2fMiib0Nt/view?usp=drivesdk" TargetMode="External"/><Relationship Id="rId308" Type="http://schemas.openxmlformats.org/officeDocument/2006/relationships/hyperlink" Target="https://drive.google.com/file/d/1jx-GnLAQV6g4BQP0SoWzjLP8Hc0mMsRc/view?usp=drivesdk" TargetMode="External"/><Relationship Id="rId515" Type="http://schemas.openxmlformats.org/officeDocument/2006/relationships/hyperlink" Target="https://drive.google.com/file/d/1BSEWte_jG7Wj0TSYMDOe7TsDiF-NxLNl/view?usp=drivesdk" TargetMode="External"/><Relationship Id="rId722" Type="http://schemas.openxmlformats.org/officeDocument/2006/relationships/hyperlink" Target="https://drive.google.com/file/d/16Q2-EjH5LghG4Zk0fSFkHEsbj0FFc8qw/view?usp=drivesdk" TargetMode="External"/><Relationship Id="rId1145" Type="http://schemas.openxmlformats.org/officeDocument/2006/relationships/hyperlink" Target="https://drive.google.com/file/d/19C6xkF539PL6DjbQNFAvCrFP6QEf2-bi/view?usp=drivesdk" TargetMode="External"/><Relationship Id="rId1352" Type="http://schemas.openxmlformats.org/officeDocument/2006/relationships/hyperlink" Target="https://drive.google.com/file/d/10N1Juhv7WjPFq66It2w1ly__pu7Irlar/view?usp=drivesdk" TargetMode="External"/><Relationship Id="rId89" Type="http://schemas.openxmlformats.org/officeDocument/2006/relationships/hyperlink" Target="https://drive.google.com/file/d/1m9KZX-wZzxrqW05aHcexVUWirExtjSNu/view?usp=drivesdk" TargetMode="External"/><Relationship Id="rId154" Type="http://schemas.openxmlformats.org/officeDocument/2006/relationships/hyperlink" Target="https://drive.google.com/file/d/1IeQ-62IvADJ7BnX2JhLNWaJKAe82-11Y/view?usp=drivesdk" TargetMode="External"/><Relationship Id="rId361" Type="http://schemas.openxmlformats.org/officeDocument/2006/relationships/hyperlink" Target="https://drive.google.com/file/d/1jYULmL9_jFA1g2c9uRNVtcJcHHvs75-X/view?usp=drivesdk" TargetMode="External"/><Relationship Id="rId599" Type="http://schemas.openxmlformats.org/officeDocument/2006/relationships/hyperlink" Target="https://drive.google.com/file/d/1kHUzvvVpjgVsnD-jClrXevzf4aUD0nkT/view?usp=drivesdk" TargetMode="External"/><Relationship Id="rId1005" Type="http://schemas.openxmlformats.org/officeDocument/2006/relationships/hyperlink" Target="https://drive.google.com/file/d/1muARe5CgaGhDyosI06PfGGAoEbrAYsYt/view?usp=drivesdk" TargetMode="External"/><Relationship Id="rId1212" Type="http://schemas.openxmlformats.org/officeDocument/2006/relationships/hyperlink" Target="https://drive.google.com/file/d/1nROuT9kjvi_MpJcr2CnUYuOrSIxlLJc5/view?usp=drivesdk" TargetMode="External"/><Relationship Id="rId459" Type="http://schemas.openxmlformats.org/officeDocument/2006/relationships/hyperlink" Target="https://drive.google.com/file/d/1GKuNdxRth4S7vglEFPPl8bPB-YrKocy6/view?usp=drivesdk" TargetMode="External"/><Relationship Id="rId666" Type="http://schemas.openxmlformats.org/officeDocument/2006/relationships/hyperlink" Target="https://drive.google.com/file/d/1SVvA_c_9rQFtFnzRuFrgO6voT0SGLwBX/view?usp=drivesdk" TargetMode="External"/><Relationship Id="rId873" Type="http://schemas.openxmlformats.org/officeDocument/2006/relationships/hyperlink" Target="https://drive.google.com/file/d/1D_Cwy4fhANJcoVYinxYBY-3sLaTcTioz/view?usp=drivesdk" TargetMode="External"/><Relationship Id="rId1089" Type="http://schemas.openxmlformats.org/officeDocument/2006/relationships/hyperlink" Target="https://drive.google.com/file/d/1-wo82Uc3t9sG1JY_VWgjW6C6tYuDajlw/view?usp=drivesdk" TargetMode="External"/><Relationship Id="rId1296" Type="http://schemas.openxmlformats.org/officeDocument/2006/relationships/hyperlink" Target="https://drive.google.com/file/d/1ptPphc-rgQz-_7X4NaAhGBebn2nHL9jn/view?usp=drivesdk" TargetMode="External"/><Relationship Id="rId16" Type="http://schemas.openxmlformats.org/officeDocument/2006/relationships/hyperlink" Target="https://drive.google.com/file/d/1m_YS-hdqkRXDgiJPXTpJe-Z45OPtmEoe/view?usp=drivesdk" TargetMode="External"/><Relationship Id="rId221" Type="http://schemas.openxmlformats.org/officeDocument/2006/relationships/hyperlink" Target="https://drive.google.com/file/d/1t9XAQPyWzuTkPRKNZUr2t42fFK0XO-4t/view?usp=drivesdk" TargetMode="External"/><Relationship Id="rId319" Type="http://schemas.openxmlformats.org/officeDocument/2006/relationships/hyperlink" Target="https://drive.google.com/file/d/1I2op-DjMJQuIOU6Tfh-wjpJNWJvH0Q9y/view?usp=drivesdk" TargetMode="External"/><Relationship Id="rId526" Type="http://schemas.openxmlformats.org/officeDocument/2006/relationships/hyperlink" Target="https://drive.google.com/file/d/1300zarWjSbspeatpAd-KVBKz3oGwAF27/view?usp=drivesdk" TargetMode="External"/><Relationship Id="rId1156" Type="http://schemas.openxmlformats.org/officeDocument/2006/relationships/hyperlink" Target="https://drive.google.com/file/d/1qJFyUG-f5L9gfzpPR0qDqmh1800WotES/view?usp=drivesdk" TargetMode="External"/><Relationship Id="rId1363" Type="http://schemas.openxmlformats.org/officeDocument/2006/relationships/hyperlink" Target="https://drive.google.com/file/d/1H2UvkSqFqooW2INDA0hUG-jVXLKe29T2/view?usp=drivesdk" TargetMode="External"/><Relationship Id="rId733" Type="http://schemas.openxmlformats.org/officeDocument/2006/relationships/hyperlink" Target="https://drive.google.com/file/d/1GgiMSbx6aIJDiOQY6hLjCZ5K3aoZ0qjT/view?usp=drivesdk" TargetMode="External"/><Relationship Id="rId940" Type="http://schemas.openxmlformats.org/officeDocument/2006/relationships/hyperlink" Target="https://drive.google.com/file/d/1Z80bVwqhTyZXIHFHqKbe8eXVIF41BVz4/view?usp=drivesdk" TargetMode="External"/><Relationship Id="rId1016" Type="http://schemas.openxmlformats.org/officeDocument/2006/relationships/hyperlink" Target="https://drive.google.com/file/d/1BrQKL4pOlqGalTejJZfwJ3W-l09fpM1j/view?usp=drivesdk" TargetMode="External"/><Relationship Id="rId165" Type="http://schemas.openxmlformats.org/officeDocument/2006/relationships/hyperlink" Target="https://drive.google.com/file/d/1bdxb8Ovtp7Q0IkUAJ3v7bS88ljKG6P7P/view?usp=drivesdk" TargetMode="External"/><Relationship Id="rId372" Type="http://schemas.openxmlformats.org/officeDocument/2006/relationships/hyperlink" Target="https://drive.google.com/file/d/1qsXLAdEUxuhBwhMwz4gHcb745NgkkVnG/view?usp=drivesdk" TargetMode="External"/><Relationship Id="rId677" Type="http://schemas.openxmlformats.org/officeDocument/2006/relationships/hyperlink" Target="https://drive.google.com/file/d/1g-CsepxArOr3wRyAi7rbYFgspc2IWqLZ/view?usp=drivesdk" TargetMode="External"/><Relationship Id="rId800" Type="http://schemas.openxmlformats.org/officeDocument/2006/relationships/hyperlink" Target="https://drive.google.com/file/d/1iTCFLYj3QwPDDGYzlH_QBuzbqZ5KdBhf/view?usp=drivesdk" TargetMode="External"/><Relationship Id="rId1223" Type="http://schemas.openxmlformats.org/officeDocument/2006/relationships/hyperlink" Target="https://drive.google.com/file/d/1KKNHszF8Pmg6RYjAG4uNxEIdT65ZXeq7/view?usp=drivesdk" TargetMode="External"/><Relationship Id="rId1430" Type="http://schemas.openxmlformats.org/officeDocument/2006/relationships/hyperlink" Target="https://drive.google.com/file/d/1FPkVVeNR5CeY0XFBGYuUPLE0jdW5wO2-/view?usp=drivesdk" TargetMode="External"/><Relationship Id="rId232" Type="http://schemas.openxmlformats.org/officeDocument/2006/relationships/hyperlink" Target="https://drive.google.com/file/d/11PZ1jKao2hb6yDKk-_S_Ki_9sgjEZiKD/view?usp=drivesdk" TargetMode="External"/><Relationship Id="rId884" Type="http://schemas.openxmlformats.org/officeDocument/2006/relationships/hyperlink" Target="https://drive.google.com/file/d/1qjt1FFZzWJezUYZLQZ5jzrE_n9kxuUY5/view?usp=drivesdk" TargetMode="External"/><Relationship Id="rId27" Type="http://schemas.openxmlformats.org/officeDocument/2006/relationships/hyperlink" Target="https://drive.google.com/file/d/10TH72i_7P-6KsBu2Nh_mIzqZG2KEkHec/view?usp=drivesdk" TargetMode="External"/><Relationship Id="rId537" Type="http://schemas.openxmlformats.org/officeDocument/2006/relationships/hyperlink" Target="https://drive.google.com/file/d/1M_NRbjLAm1X6Oql-RWvkV-9TGAwKWo82/view?usp=drivesdk" TargetMode="External"/><Relationship Id="rId744" Type="http://schemas.openxmlformats.org/officeDocument/2006/relationships/hyperlink" Target="https://drive.google.com/file/d/1938nkM4KKWOcq2nKRSlp_rC7YzWjqtFh/view?usp=drivesdk" TargetMode="External"/><Relationship Id="rId951" Type="http://schemas.openxmlformats.org/officeDocument/2006/relationships/hyperlink" Target="https://drive.google.com/file/d/1-UZoobOvTYUg61mjSGhT1uGOWuHIqFhq/view?usp=drivesdk" TargetMode="External"/><Relationship Id="rId1167" Type="http://schemas.openxmlformats.org/officeDocument/2006/relationships/hyperlink" Target="https://drive.google.com/file/d/1iohDGmcNenaEDnnDmpmGDzqYrjKQadql/view?usp=drivesdk" TargetMode="External"/><Relationship Id="rId1374" Type="http://schemas.openxmlformats.org/officeDocument/2006/relationships/hyperlink" Target="https://drive.google.com/file/d/1I-NYY3BppoqbIAKrhxVRlflL0ZV9qEpD/view?usp=drivesdk" TargetMode="External"/><Relationship Id="rId80" Type="http://schemas.openxmlformats.org/officeDocument/2006/relationships/hyperlink" Target="https://drive.google.com/file/d/1DQJgbaiS_TLcQbO__USsfwj6nqw351IM/view?usp=drivesdk" TargetMode="External"/><Relationship Id="rId176" Type="http://schemas.openxmlformats.org/officeDocument/2006/relationships/hyperlink" Target="https://drive.google.com/file/d/1dTWQa39aR8jTSLBq-0GZGyx5F0RfhV_d/view?usp=drivesdk" TargetMode="External"/><Relationship Id="rId383" Type="http://schemas.openxmlformats.org/officeDocument/2006/relationships/hyperlink" Target="https://drive.google.com/file/d/1SI2JWM3cz5pB7W6BVdN6MPspJKSvd7GC/view?usp=drivesdk" TargetMode="External"/><Relationship Id="rId590" Type="http://schemas.openxmlformats.org/officeDocument/2006/relationships/hyperlink" Target="https://drive.google.com/file/d/1mXHXxsq6k_rYg1RR-xDiqikW5r3WlK1h/view?usp=drivesdk" TargetMode="External"/><Relationship Id="rId604" Type="http://schemas.openxmlformats.org/officeDocument/2006/relationships/hyperlink" Target="https://drive.google.com/file/d/1YmsrdRgG-SiZBhvEusprR9ajXdWP2vkc/view?usp=drivesdk" TargetMode="External"/><Relationship Id="rId811" Type="http://schemas.openxmlformats.org/officeDocument/2006/relationships/hyperlink" Target="https://drive.google.com/file/d/19Fs8Y-WwzLvnOPIvzGm4hUYfWbkmgrc8/view?usp=drivesdk" TargetMode="External"/><Relationship Id="rId1027" Type="http://schemas.openxmlformats.org/officeDocument/2006/relationships/hyperlink" Target="https://drive.google.com/file/d/18bpTTs-4wFvIf7Us4rGQUP3cD4Dq9Ty2/view?usp=drivesdk" TargetMode="External"/><Relationship Id="rId1234" Type="http://schemas.openxmlformats.org/officeDocument/2006/relationships/hyperlink" Target="https://drive.google.com/file/d/1kCBSOy8tmZQvBG3B9tL2NR42YfWytOWw/view?usp=drivesdk" TargetMode="External"/><Relationship Id="rId1441" Type="http://schemas.openxmlformats.org/officeDocument/2006/relationships/hyperlink" Target="https://drive.google.com/file/d/1S0CxdPOx4xkLRgketzRRRcS30kXR4fi5/view?usp=drivesdk" TargetMode="External"/><Relationship Id="rId243" Type="http://schemas.openxmlformats.org/officeDocument/2006/relationships/hyperlink" Target="https://drive.google.com/file/d/1seCmi-qiCYmi6LO8R9sKWsst1R32KRPx/view?usp=drivesdk" TargetMode="External"/><Relationship Id="rId450" Type="http://schemas.openxmlformats.org/officeDocument/2006/relationships/hyperlink" Target="https://drive.google.com/file/d/1PcuMVnwhPihL5RgYFbFiYEuRw8C56pqe/view?usp=drivesdk" TargetMode="External"/><Relationship Id="rId688" Type="http://schemas.openxmlformats.org/officeDocument/2006/relationships/hyperlink" Target="https://drive.google.com/file/d/1nJefeOf1B7UX8L7I3fla3_mtC7z3pJdT/view?usp=drivesdk" TargetMode="External"/><Relationship Id="rId895" Type="http://schemas.openxmlformats.org/officeDocument/2006/relationships/hyperlink" Target="https://drive.google.com/file/d/16N_qbiashAuHr1hHwcs0u5gJFNC67OsU/view?usp=drivesdk" TargetMode="External"/><Relationship Id="rId909" Type="http://schemas.openxmlformats.org/officeDocument/2006/relationships/hyperlink" Target="https://drive.google.com/file/d/1kQXqeW92D2YH8Pq6zgrzA90trTKsnca-/view?usp=drivesdk" TargetMode="External"/><Relationship Id="rId1080" Type="http://schemas.openxmlformats.org/officeDocument/2006/relationships/hyperlink" Target="https://drive.google.com/file/d/1VJWoTXBZL8MkwgTDQQkvSMOWmYjKzRVR/view?usp=drivesdk" TargetMode="External"/><Relationship Id="rId1301" Type="http://schemas.openxmlformats.org/officeDocument/2006/relationships/hyperlink" Target="https://drive.google.com/file/d/1bOKot4ZrtfEtzLy20UF11qzY24bDLSWR/view?usp=drivesdk" TargetMode="External"/><Relationship Id="rId38" Type="http://schemas.openxmlformats.org/officeDocument/2006/relationships/hyperlink" Target="https://drive.google.com/file/d/1p7T7RqlAgv1lH2gdUpWY4SGWK2DZzNl_/view?usp=drivesdk" TargetMode="External"/><Relationship Id="rId103" Type="http://schemas.openxmlformats.org/officeDocument/2006/relationships/hyperlink" Target="https://drive.google.com/file/d/15Az44oTUqU7T0hjvcZEQnEhQxc6AKgf0/view?usp=drivesdk" TargetMode="External"/><Relationship Id="rId310" Type="http://schemas.openxmlformats.org/officeDocument/2006/relationships/hyperlink" Target="https://drive.google.com/file/d/1cSyIznhA04R0QK13zlH5Qfnqvu8_lMvU/view?usp=drivesdk" TargetMode="External"/><Relationship Id="rId548" Type="http://schemas.openxmlformats.org/officeDocument/2006/relationships/hyperlink" Target="https://drive.google.com/file/d/1SI4F5-FEEZ4xpp21Afg9AvNgPj2ms8J4/view?usp=drivesdk" TargetMode="External"/><Relationship Id="rId755" Type="http://schemas.openxmlformats.org/officeDocument/2006/relationships/hyperlink" Target="https://drive.google.com/file/d/1l5ZGaAT4Ow4Mx3Kstcp-dzE1LXtJGP4V/view?usp=drivesdk" TargetMode="External"/><Relationship Id="rId962" Type="http://schemas.openxmlformats.org/officeDocument/2006/relationships/hyperlink" Target="https://drive.google.com/file/d/133-KuGbWIs31Y3Zdr11c-PF5UlXimJmp/view?usp=drivesdk" TargetMode="External"/><Relationship Id="rId1178" Type="http://schemas.openxmlformats.org/officeDocument/2006/relationships/hyperlink" Target="https://drive.google.com/file/d/142zRCxCD1SRDeUFoqcEjPG4ngwFNiuZK/view?usp=drivesdk" TargetMode="External"/><Relationship Id="rId1385" Type="http://schemas.openxmlformats.org/officeDocument/2006/relationships/hyperlink" Target="https://drive.google.com/file/d/1RtScGHsfrFXCegt2hNPSmMEEV8rcfEAq/view?usp=drivesdk" TargetMode="External"/><Relationship Id="rId91" Type="http://schemas.openxmlformats.org/officeDocument/2006/relationships/hyperlink" Target="https://drive.google.com/file/d/1roj8LdPHRHeZHd1C43QgHTs3GoHVryTe/view?usp=drivesdk" TargetMode="External"/><Relationship Id="rId187" Type="http://schemas.openxmlformats.org/officeDocument/2006/relationships/hyperlink" Target="https://drive.google.com/file/d/197ePule7wDqEmK2ZRyCwtFAH8vdxN9gr/view?usp=drivesdk" TargetMode="External"/><Relationship Id="rId394" Type="http://schemas.openxmlformats.org/officeDocument/2006/relationships/hyperlink" Target="https://drive.google.com/file/d/1Fi6S7efzvWUGNSaE0eSQNOk0MQnEsvtx/view?usp=drivesdk" TargetMode="External"/><Relationship Id="rId408" Type="http://schemas.openxmlformats.org/officeDocument/2006/relationships/hyperlink" Target="https://drive.google.com/file/d/1LK8Dk2vg8qfpGe1mXpSBfCPlmcLKY7ZG/view?usp=drivesdk" TargetMode="External"/><Relationship Id="rId615" Type="http://schemas.openxmlformats.org/officeDocument/2006/relationships/hyperlink" Target="https://drive.google.com/file/d/1MxDMn8kgOfTfUrnflxOe3CrCFQ6k8k-1/view?usp=drivesdk" TargetMode="External"/><Relationship Id="rId822" Type="http://schemas.openxmlformats.org/officeDocument/2006/relationships/hyperlink" Target="https://drive.google.com/file/d/1BgD5YwY9EVftTBJ-HoCBjKERnjWQEeG-/view?usp=drivesdk" TargetMode="External"/><Relationship Id="rId1038" Type="http://schemas.openxmlformats.org/officeDocument/2006/relationships/hyperlink" Target="https://drive.google.com/file/d/1gKDWxp0N-C4jSviFM_Oj6LVQJ4aQIUvh/view?usp=drivesdk" TargetMode="External"/><Relationship Id="rId1245" Type="http://schemas.openxmlformats.org/officeDocument/2006/relationships/hyperlink" Target="https://drive.google.com/file/d/1qNDKSE78Q9xomqAE9KJ7RsYXg4o4BhGB/view?usp=drivesdk" TargetMode="External"/><Relationship Id="rId1452" Type="http://schemas.openxmlformats.org/officeDocument/2006/relationships/hyperlink" Target="https://drive.google.com/file/d/1sX9kno8UETcRW99HrdQlzAnKCN2i6X81/view?usp=drivesdk" TargetMode="External"/><Relationship Id="rId254" Type="http://schemas.openxmlformats.org/officeDocument/2006/relationships/hyperlink" Target="https://drive.google.com/file/d/1tDFQmSVy-FnQqW9SN79mKKalx1BaXM7w/view?usp=drivesdk" TargetMode="External"/><Relationship Id="rId699" Type="http://schemas.openxmlformats.org/officeDocument/2006/relationships/hyperlink" Target="https://drive.google.com/file/d/1c0SQFcvtf-NLe6avSXNYyH3AfTHak46U/view?usp=drivesdk" TargetMode="External"/><Relationship Id="rId1091" Type="http://schemas.openxmlformats.org/officeDocument/2006/relationships/hyperlink" Target="https://drive.google.com/file/d/1AgBxWy5QpfyXMbhPRqHjFOezYMkl81VX/view?usp=drivesdk" TargetMode="External"/><Relationship Id="rId1105" Type="http://schemas.openxmlformats.org/officeDocument/2006/relationships/hyperlink" Target="https://drive.google.com/file/d/1Y2j9JnGOH1atqA6EAUsfQv6yU6l2e9Hs/view?usp=drivesdk" TargetMode="External"/><Relationship Id="rId1312" Type="http://schemas.openxmlformats.org/officeDocument/2006/relationships/hyperlink" Target="https://drive.google.com/file/d/15-3eb_QMhiZ7H4OHdO7MKKKand_QJaox/view?usp=drivesdk" TargetMode="External"/><Relationship Id="rId49" Type="http://schemas.openxmlformats.org/officeDocument/2006/relationships/hyperlink" Target="https://drive.google.com/file/d/1DhETW9nbnoegQGM0yAaD1nogSUe1BBRn/view?usp=drivesdk" TargetMode="External"/><Relationship Id="rId114" Type="http://schemas.openxmlformats.org/officeDocument/2006/relationships/hyperlink" Target="https://drive.google.com/file/d/1QVP6NDt3UPyyH7W1JW0aa8qxfcfQniv7/view?usp=drivesdk" TargetMode="External"/><Relationship Id="rId461" Type="http://schemas.openxmlformats.org/officeDocument/2006/relationships/hyperlink" Target="https://drive.google.com/file/d/1jONIixInKtDrSbppfrZ9PSmXPlde4Ox0/view?usp=drivesdk" TargetMode="External"/><Relationship Id="rId559" Type="http://schemas.openxmlformats.org/officeDocument/2006/relationships/hyperlink" Target="https://drive.google.com/file/d/1Ejg09aj759iZBBw2gfYXWdD0MA2hN_v1/view?usp=drivesdk" TargetMode="External"/><Relationship Id="rId766" Type="http://schemas.openxmlformats.org/officeDocument/2006/relationships/hyperlink" Target="https://drive.google.com/file/d/1jmxXXA6qQLrv1a4p9A0fmluCrNgtGQtd/view?usp=drivesdk" TargetMode="External"/><Relationship Id="rId1189" Type="http://schemas.openxmlformats.org/officeDocument/2006/relationships/hyperlink" Target="https://drive.google.com/file/d/1VU5p0TQ440VJkpvoSz0uTu19ZeWxEJk9/view?usp=drivesdk" TargetMode="External"/><Relationship Id="rId1396" Type="http://schemas.openxmlformats.org/officeDocument/2006/relationships/hyperlink" Target="https://drive.google.com/file/d/1IteMd1bYuL4ss09NHa99l0frLbTrC1mb/view?usp=drivesdk" TargetMode="External"/><Relationship Id="rId198" Type="http://schemas.openxmlformats.org/officeDocument/2006/relationships/hyperlink" Target="https://drive.google.com/file/d/1Y7eEPVnRmW7OHsghfpX46j9AC26dPTCb/view?usp=drivesdk" TargetMode="External"/><Relationship Id="rId321" Type="http://schemas.openxmlformats.org/officeDocument/2006/relationships/hyperlink" Target="https://drive.google.com/file/d/1X5zV7m5nW5RzfsAi3MLexo8c0JwkfLHG/view?usp=drivesdk" TargetMode="External"/><Relationship Id="rId419" Type="http://schemas.openxmlformats.org/officeDocument/2006/relationships/hyperlink" Target="https://drive.google.com/file/d/1XrZ18wlQvKdgKIngjCBmpeFD7XQ0tzWq/view?usp=drivesdk" TargetMode="External"/><Relationship Id="rId626" Type="http://schemas.openxmlformats.org/officeDocument/2006/relationships/hyperlink" Target="https://drive.google.com/file/d/16rWsOYNp5hMlLq2cY4ELloMj6ycARSkA/view?usp=drivesdk" TargetMode="External"/><Relationship Id="rId973" Type="http://schemas.openxmlformats.org/officeDocument/2006/relationships/hyperlink" Target="https://drive.google.com/file/d/1T8cQBFBgZGvE3AuK5p4wM8N8M99hUImu/view?usp=drivesdk" TargetMode="External"/><Relationship Id="rId1049" Type="http://schemas.openxmlformats.org/officeDocument/2006/relationships/hyperlink" Target="https://drive.google.com/file/d/1dxTaR2mpELqcwN5qu-O6KEL2vuXRq4fH/view?usp=drivesdk" TargetMode="External"/><Relationship Id="rId1256" Type="http://schemas.openxmlformats.org/officeDocument/2006/relationships/hyperlink" Target="https://drive.google.com/file/d/1hANATcZkAr_L1R4lAeMEtcSCSfE4CxbJ/view?usp=drivesdk" TargetMode="External"/><Relationship Id="rId833" Type="http://schemas.openxmlformats.org/officeDocument/2006/relationships/hyperlink" Target="https://drive.google.com/file/d/1N8gOqIESAWn9bgp4FW1Ah2u26tOUG5te/view?usp=drivesdk" TargetMode="External"/><Relationship Id="rId1116" Type="http://schemas.openxmlformats.org/officeDocument/2006/relationships/hyperlink" Target="https://drive.google.com/file/d/1Vr0TeSwTA-Cq3-ubaslg6avR5WYZ761l/view?usp=drivesdk" TargetMode="External"/><Relationship Id="rId1463" Type="http://schemas.openxmlformats.org/officeDocument/2006/relationships/hyperlink" Target="https://drive.google.com/file/d/1FIv7GGesukXqjveridEkgYAcmmhSaggn/view?usp=drivesdk" TargetMode="External"/><Relationship Id="rId265" Type="http://schemas.openxmlformats.org/officeDocument/2006/relationships/hyperlink" Target="https://drive.google.com/file/d/1VegZrjEB2rzvW2yuVb_9XZLdyk9gVfCS/view?usp=drivesdk" TargetMode="External"/><Relationship Id="rId472" Type="http://schemas.openxmlformats.org/officeDocument/2006/relationships/hyperlink" Target="https://drive.google.com/file/d/1roRVU6TxXxLo77jxVWW7NilFPn9kchS-/view?usp=drivesdk" TargetMode="External"/><Relationship Id="rId900" Type="http://schemas.openxmlformats.org/officeDocument/2006/relationships/hyperlink" Target="https://drive.google.com/file/d/1eOet8Sg2FgAdqFMif54fVU3X7HNFz_0y/view?usp=drivesdk" TargetMode="External"/><Relationship Id="rId1323" Type="http://schemas.openxmlformats.org/officeDocument/2006/relationships/hyperlink" Target="https://drive.google.com/file/d/1a5QbgLUTbdRqBeTnqIfC_B3NrsOW8Xur/view?usp=drivesdk" TargetMode="External"/><Relationship Id="rId125" Type="http://schemas.openxmlformats.org/officeDocument/2006/relationships/hyperlink" Target="https://drive.google.com/file/d/1hje5eIuaysRhJfZ8Dw-u0Q-i7L9wsa-q/view?usp=drivesdk" TargetMode="External"/><Relationship Id="rId332" Type="http://schemas.openxmlformats.org/officeDocument/2006/relationships/hyperlink" Target="https://drive.google.com/file/d/1bJJPTa2AdtnU9Px5LJzuMVrMW86csQ4V/view?usp=drivesdk" TargetMode="External"/><Relationship Id="rId777" Type="http://schemas.openxmlformats.org/officeDocument/2006/relationships/hyperlink" Target="https://drive.google.com/file/d/1lY6bqXZlA_vaq_pJClAd5IJGYFEAWB8r/view?usp=drivesdk" TargetMode="External"/><Relationship Id="rId984" Type="http://schemas.openxmlformats.org/officeDocument/2006/relationships/hyperlink" Target="https://drive.google.com/file/d/1qcX2H8oRB_6ONY41SqDkbTfDXiLJkHQf/view?usp=drivesdk" TargetMode="External"/><Relationship Id="rId637" Type="http://schemas.openxmlformats.org/officeDocument/2006/relationships/hyperlink" Target="https://drive.google.com/file/d/1RXzerp3ysrPODDAnLC75P6pxxKeSGYgw/view?usp=drivesdk" TargetMode="External"/><Relationship Id="rId844" Type="http://schemas.openxmlformats.org/officeDocument/2006/relationships/hyperlink" Target="https://drive.google.com/file/d/1dGGkQZ-wzLWhwafq_pgWQ2v6LAB3eX6t/view?usp=drivesdk" TargetMode="External"/><Relationship Id="rId1267" Type="http://schemas.openxmlformats.org/officeDocument/2006/relationships/hyperlink" Target="https://drive.google.com/file/d/1zzkJvn75qtspVuzzw_nXj4Ev5mmKx9UL/view?usp=drivesdk" TargetMode="External"/><Relationship Id="rId1474" Type="http://schemas.openxmlformats.org/officeDocument/2006/relationships/hyperlink" Target="https://drive.google.com/file/d/1pwsNywC8m1L3YCyC653o6quEIpmYp5y3/view?usp=drivesdk" TargetMode="External"/><Relationship Id="rId276" Type="http://schemas.openxmlformats.org/officeDocument/2006/relationships/hyperlink" Target="https://drive.google.com/file/d/1dg3nwta-LkjADUxHGq9zChKE9vYXLPna/view?usp=drivesdk" TargetMode="External"/><Relationship Id="rId483" Type="http://schemas.openxmlformats.org/officeDocument/2006/relationships/hyperlink" Target="https://drive.google.com/file/d/1rFjVIFAsiWQD-XubwKFfSxDtPMAsWN-e/view?usp=drivesdk" TargetMode="External"/><Relationship Id="rId690" Type="http://schemas.openxmlformats.org/officeDocument/2006/relationships/hyperlink" Target="https://drive.google.com/file/d/1wQsFsSeyBThC6sy9AwRYDpeBB3nNBLN-/view?usp=drivesdk" TargetMode="External"/><Relationship Id="rId704" Type="http://schemas.openxmlformats.org/officeDocument/2006/relationships/hyperlink" Target="https://drive.google.com/file/d/1zTbFuY_jaXgxM8MyXsgSM3HaBgOYqaTF/view?usp=drivesdk" TargetMode="External"/><Relationship Id="rId911" Type="http://schemas.openxmlformats.org/officeDocument/2006/relationships/hyperlink" Target="https://drive.google.com/file/d/1uC_hn_FsJd9-xkBjFh_9OZ7vo9E_Jb63/view?usp=drivesdk" TargetMode="External"/><Relationship Id="rId1127" Type="http://schemas.openxmlformats.org/officeDocument/2006/relationships/hyperlink" Target="https://drive.google.com/file/d/1BG7A-RU8Jyd_k5jLNxToXFNEdSfKG9oo/view?usp=drivesdk" TargetMode="External"/><Relationship Id="rId1334" Type="http://schemas.openxmlformats.org/officeDocument/2006/relationships/hyperlink" Target="https://drive.google.com/file/d/1iJKXow3_wREpF65ldnajHYjTf3ZYGVfk/view?usp=drivesdk" TargetMode="External"/><Relationship Id="rId40" Type="http://schemas.openxmlformats.org/officeDocument/2006/relationships/hyperlink" Target="https://drive.google.com/file/d/1vwcQO4CTftEkj5dpqYVE71vsOzjPZBPE/view?usp=drivesdk" TargetMode="External"/><Relationship Id="rId136" Type="http://schemas.openxmlformats.org/officeDocument/2006/relationships/hyperlink" Target="https://drive.google.com/file/d/1y5Baz0XmM1Kb0bBUBEVbZbb5tU-E68d9/view?usp=drivesdk" TargetMode="External"/><Relationship Id="rId343" Type="http://schemas.openxmlformats.org/officeDocument/2006/relationships/hyperlink" Target="https://drive.google.com/file/d/1mLJHoug0qeYj3SKRw3z2e2gKFaDAycyH/view?usp=drivesdk" TargetMode="External"/><Relationship Id="rId550" Type="http://schemas.openxmlformats.org/officeDocument/2006/relationships/hyperlink" Target="https://drive.google.com/file/d/1Mnw2fnI8Fd48Q-nVLZLABd_YVd0Oavzb/view?usp=drivesdk" TargetMode="External"/><Relationship Id="rId788" Type="http://schemas.openxmlformats.org/officeDocument/2006/relationships/hyperlink" Target="https://drive.google.com/file/d/11KEKwvyAGVYSWXCxGQopyfakVKfFS_lh/view?usp=drivesdk" TargetMode="External"/><Relationship Id="rId995" Type="http://schemas.openxmlformats.org/officeDocument/2006/relationships/hyperlink" Target="https://drive.google.com/file/d/1Ma2J0x6N9GI5XvywER37Xy5_RFllI7-_/view?usp=drivesdk" TargetMode="External"/><Relationship Id="rId1180" Type="http://schemas.openxmlformats.org/officeDocument/2006/relationships/hyperlink" Target="https://drive.google.com/file/d/1RISP-RJAcicLZfqHmOuC95LzHS8ENA1L/view?usp=drivesdk" TargetMode="External"/><Relationship Id="rId1401" Type="http://schemas.openxmlformats.org/officeDocument/2006/relationships/hyperlink" Target="https://drive.google.com/file/d/1bZxBKPAEFhQDyFNi_PiEwvqtfEmbSkmT/view?usp=drivesdk" TargetMode="External"/><Relationship Id="rId203" Type="http://schemas.openxmlformats.org/officeDocument/2006/relationships/hyperlink" Target="https://drive.google.com/file/d/13ISFvqFRo1jgXGO6MJ5nHykKKixON6-v/view?usp=drivesdk" TargetMode="External"/><Relationship Id="rId648" Type="http://schemas.openxmlformats.org/officeDocument/2006/relationships/hyperlink" Target="https://drive.google.com/file/d/1HWSg8_ojAVAI_AUMY6z7-Wu3fDC_Fd6E/view?usp=drivesdk" TargetMode="External"/><Relationship Id="rId855" Type="http://schemas.openxmlformats.org/officeDocument/2006/relationships/hyperlink" Target="https://drive.google.com/file/d/1pxVceTjNQZBak1iVNAkFd2uRgQavhb1p/view?usp=drivesdk" TargetMode="External"/><Relationship Id="rId1040" Type="http://schemas.openxmlformats.org/officeDocument/2006/relationships/hyperlink" Target="https://drive.google.com/file/d/1oszarXWao3VvtixXRvdM791pIqjRBQFM/view?usp=drivesdk" TargetMode="External"/><Relationship Id="rId1278" Type="http://schemas.openxmlformats.org/officeDocument/2006/relationships/hyperlink" Target="https://drive.google.com/file/d/1zuzZeyFUdZj9-X4gjF-U14PP2Ng_gpfE/view?usp=drivesdk" TargetMode="External"/><Relationship Id="rId1485" Type="http://schemas.openxmlformats.org/officeDocument/2006/relationships/hyperlink" Target="https://drive.google.com/file/d/1iQ-iaBr6Xp40YEEgl58ZpNC7MxmK_lZH/view?usp=drivesdk" TargetMode="External"/><Relationship Id="rId287" Type="http://schemas.openxmlformats.org/officeDocument/2006/relationships/hyperlink" Target="https://drive.google.com/file/d/1Zo2HKfnGrhfqgsmkdOZnzw4TBrz7R4HL/view?usp=drivesdk" TargetMode="External"/><Relationship Id="rId410" Type="http://schemas.openxmlformats.org/officeDocument/2006/relationships/hyperlink" Target="https://drive.google.com/file/d/10kL-9CL_NkvsorkrTsTdGYvRI-iU--La/view?usp=drivesdk" TargetMode="External"/><Relationship Id="rId494" Type="http://schemas.openxmlformats.org/officeDocument/2006/relationships/hyperlink" Target="https://drive.google.com/file/d/1TtlH_DwR8iepjh_om2T1ieyTxLpHl1Wi/view?usp=drivesdk" TargetMode="External"/><Relationship Id="rId508" Type="http://schemas.openxmlformats.org/officeDocument/2006/relationships/hyperlink" Target="https://drive.google.com/file/d/1t5XLRfAPLxeHxkgUJqsvCtBsEMhXK6eC/view?usp=drivesdk" TargetMode="External"/><Relationship Id="rId715" Type="http://schemas.openxmlformats.org/officeDocument/2006/relationships/hyperlink" Target="https://drive.google.com/file/d/1LmVsAONlmIa8E9X1oX4cK91iQGCbG8-E/view?usp=drivesdk" TargetMode="External"/><Relationship Id="rId922" Type="http://schemas.openxmlformats.org/officeDocument/2006/relationships/hyperlink" Target="https://drive.google.com/file/d/1HmANBnnbQE1xDjI2MbrSm-8Y-tkroRsF/view?usp=drivesdk" TargetMode="External"/><Relationship Id="rId1138" Type="http://schemas.openxmlformats.org/officeDocument/2006/relationships/hyperlink" Target="https://drive.google.com/file/d/19tZnRywcQMhsrqKFcbpQwzBwp8Qb-gCh/view?usp=drivesdk" TargetMode="External"/><Relationship Id="rId1345" Type="http://schemas.openxmlformats.org/officeDocument/2006/relationships/hyperlink" Target="https://drive.google.com/file/d/1G0dNXqu4OMS-u2bnWcwoR093b3thKYc2/view?usp=drivesdk" TargetMode="External"/><Relationship Id="rId147" Type="http://schemas.openxmlformats.org/officeDocument/2006/relationships/hyperlink" Target="https://drive.google.com/file/d/1U7stE0UCoK4lj9LFQVB0ypwUxMKpeMSm/view?usp=drivesdk" TargetMode="External"/><Relationship Id="rId354" Type="http://schemas.openxmlformats.org/officeDocument/2006/relationships/hyperlink" Target="https://drive.google.com/file/d/11zi6gg6F7cW82zNOnyhlLTbrEMqCzsJC/view?usp=drivesdk" TargetMode="External"/><Relationship Id="rId799" Type="http://schemas.openxmlformats.org/officeDocument/2006/relationships/hyperlink" Target="https://drive.google.com/file/d/1tEhkS57ZnI7z0SMNb2dg0ZwQHhfDj31j/view?usp=drivesdk" TargetMode="External"/><Relationship Id="rId1191" Type="http://schemas.openxmlformats.org/officeDocument/2006/relationships/hyperlink" Target="https://drive.google.com/file/d/1rK_XB06bOv3JuaHZWoeUotn1ZtVJSaTj/view?usp=drivesdk" TargetMode="External"/><Relationship Id="rId1205" Type="http://schemas.openxmlformats.org/officeDocument/2006/relationships/hyperlink" Target="https://drive.google.com/file/d/1HPf6Qwt_nF79yTewbY1eVlQ56MhnvdIN/view?usp=drivesdk" TargetMode="External"/><Relationship Id="rId51" Type="http://schemas.openxmlformats.org/officeDocument/2006/relationships/hyperlink" Target="https://drive.google.com/file/d/1Jm30MHPM0e2PSaijQ6lR5uMQwvcMdxTk/view?usp=drivesdk" TargetMode="External"/><Relationship Id="rId561" Type="http://schemas.openxmlformats.org/officeDocument/2006/relationships/hyperlink" Target="https://drive.google.com/file/d/1eIgExB9Jf_512TEg1krT_R5q9Ra5CppR/view?usp=drivesdk" TargetMode="External"/><Relationship Id="rId659" Type="http://schemas.openxmlformats.org/officeDocument/2006/relationships/hyperlink" Target="https://drive.google.com/file/d/1tZhqG3Ii8bgKXK9WDuaJmSKEHuehrKzz/view?usp=drivesdk" TargetMode="External"/><Relationship Id="rId866" Type="http://schemas.openxmlformats.org/officeDocument/2006/relationships/hyperlink" Target="https://drive.google.com/file/d/1HrFw6sobepJGgwrTQmhJI1gABoIq8XD2/view?usp=drivesdk" TargetMode="External"/><Relationship Id="rId1289" Type="http://schemas.openxmlformats.org/officeDocument/2006/relationships/hyperlink" Target="https://drive.google.com/file/d/1SKLAGkuzfCC_Nw__ewrBg56KIHCVYzQ-/view?usp=drivesdk" TargetMode="External"/><Relationship Id="rId1412" Type="http://schemas.openxmlformats.org/officeDocument/2006/relationships/hyperlink" Target="https://drive.google.com/file/d/1xCgRJWP9aWsq5PGU1a8jdPPMqm1YX2Gb/view?usp=drivesdk" TargetMode="External"/><Relationship Id="rId1496" Type="http://schemas.openxmlformats.org/officeDocument/2006/relationships/hyperlink" Target="https://drive.google.com/file/d/1qWxNn2_3aDeA9rk_Mx9UW0WjqocWdvc4/view?usp=drivesdk" TargetMode="External"/><Relationship Id="rId214" Type="http://schemas.openxmlformats.org/officeDocument/2006/relationships/hyperlink" Target="https://drive.google.com/file/d/1Mvz3cCOpvHPKxyDf-s2DseVJMgOR3Egr/view?usp=drivesdk" TargetMode="External"/><Relationship Id="rId298" Type="http://schemas.openxmlformats.org/officeDocument/2006/relationships/hyperlink" Target="https://drive.google.com/file/d/1VE7Am2eoZYc3h9zhgWs8Sb4GwNGrEH7a/view?usp=drivesdk" TargetMode="External"/><Relationship Id="rId421" Type="http://schemas.openxmlformats.org/officeDocument/2006/relationships/hyperlink" Target="https://drive.google.com/file/d/1B7-6xAbGgm3hCT0-hY57Xl0Lx1eTilBy/view?usp=drivesdk" TargetMode="External"/><Relationship Id="rId519" Type="http://schemas.openxmlformats.org/officeDocument/2006/relationships/hyperlink" Target="https://drive.google.com/file/d/15JNpTC_EMEJfbtUyKUJflsqMdVB3birY/view?usp=drivesdk" TargetMode="External"/><Relationship Id="rId1051" Type="http://schemas.openxmlformats.org/officeDocument/2006/relationships/hyperlink" Target="https://drive.google.com/file/d/14LS9jR6AGKAsFfwPZzVnCIunK2Fgx3K9/view?usp=drivesdk" TargetMode="External"/><Relationship Id="rId1149" Type="http://schemas.openxmlformats.org/officeDocument/2006/relationships/hyperlink" Target="https://drive.google.com/file/d/1rx6fF-lhf7tZZ5Fls6kwwHkIpeTKwD8g/view?usp=drivesdk" TargetMode="External"/><Relationship Id="rId1356" Type="http://schemas.openxmlformats.org/officeDocument/2006/relationships/hyperlink" Target="https://drive.google.com/file/d/1q-g_2XIphV4Yat6nde6-Kl25Klye9x0h/view?usp=drivesdk" TargetMode="External"/><Relationship Id="rId158" Type="http://schemas.openxmlformats.org/officeDocument/2006/relationships/hyperlink" Target="https://drive.google.com/file/d/1E7Y5DwkYHIsnDmditgQJjAzg2thShikT/view?usp=drivesdk" TargetMode="External"/><Relationship Id="rId726" Type="http://schemas.openxmlformats.org/officeDocument/2006/relationships/hyperlink" Target="https://drive.google.com/file/d/1Y-BtszTWd2d8UNIHXokf0U-_nYPtfmKR/view?usp=drivesdk" TargetMode="External"/><Relationship Id="rId933" Type="http://schemas.openxmlformats.org/officeDocument/2006/relationships/hyperlink" Target="https://drive.google.com/file/d/1rooxAN8qZq7H1gRoKiu_azfoclqT8P4P/view?usp=drivesdk" TargetMode="External"/><Relationship Id="rId1009" Type="http://schemas.openxmlformats.org/officeDocument/2006/relationships/hyperlink" Target="https://drive.google.com/file/d/1yWRSmAt9gLY1P9VTexNTiQe9W-SGAHRt/view?usp=drivesdk" TargetMode="External"/><Relationship Id="rId62" Type="http://schemas.openxmlformats.org/officeDocument/2006/relationships/hyperlink" Target="https://drive.google.com/file/d/1ybuZnOdoNGrd4fObQGGIqRhg3LA140hW/view?usp=drivesdk" TargetMode="External"/><Relationship Id="rId365" Type="http://schemas.openxmlformats.org/officeDocument/2006/relationships/hyperlink" Target="https://drive.google.com/file/d/1XNvP7Roi7mJ8_N57bnEAnwzmUC9Yp3Ff/view?usp=drivesdk" TargetMode="External"/><Relationship Id="rId572" Type="http://schemas.openxmlformats.org/officeDocument/2006/relationships/hyperlink" Target="https://drive.google.com/file/d/1SP_XmDK5p8hW3IWu-dvj2Xhu5VexCidz/view?usp=drivesdk" TargetMode="External"/><Relationship Id="rId1216" Type="http://schemas.openxmlformats.org/officeDocument/2006/relationships/hyperlink" Target="https://drive.google.com/file/d/1rVPU8FOkNOZcMhr2qdvN5xUaYL8MXLCx/view?usp=drivesdk" TargetMode="External"/><Relationship Id="rId1423" Type="http://schemas.openxmlformats.org/officeDocument/2006/relationships/hyperlink" Target="https://drive.google.com/file/d/1oaVwK_IFOJ0hzZY2ORK9XZpyCY_t7T_T/view?usp=drivesdk" TargetMode="External"/><Relationship Id="rId225" Type="http://schemas.openxmlformats.org/officeDocument/2006/relationships/hyperlink" Target="https://drive.google.com/file/d/1UmOTWb1SUfZxJDv5y9nS7r97O67VtG35/view?usp=drivesdk" TargetMode="External"/><Relationship Id="rId432" Type="http://schemas.openxmlformats.org/officeDocument/2006/relationships/hyperlink" Target="https://drive.google.com/file/d/1Le5U2aOTp1UOftWQdKEUFJFQjhnuxQQb/view?usp=drivesdk" TargetMode="External"/><Relationship Id="rId877" Type="http://schemas.openxmlformats.org/officeDocument/2006/relationships/hyperlink" Target="https://drive.google.com/file/d/1CwzK3asrw670nyA48eNDVMYz4ngk0zrm/view?usp=drivesdk" TargetMode="External"/><Relationship Id="rId1062" Type="http://schemas.openxmlformats.org/officeDocument/2006/relationships/hyperlink" Target="https://drive.google.com/file/d/1yyXI7Rytag8etGWJBK5sC1k_0sFpiW4n/view?usp=drivesdk" TargetMode="External"/><Relationship Id="rId737" Type="http://schemas.openxmlformats.org/officeDocument/2006/relationships/hyperlink" Target="https://drive.google.com/file/d/14WQpULdhmMLjhGOF0n4mWBg21ehHmx04/view?usp=drivesdk" TargetMode="External"/><Relationship Id="rId944" Type="http://schemas.openxmlformats.org/officeDocument/2006/relationships/hyperlink" Target="https://drive.google.com/file/d/1a-hCHB6pc9DyqopstWqj0LMqqC8oB37h/view?usp=drivesdk" TargetMode="External"/><Relationship Id="rId1367" Type="http://schemas.openxmlformats.org/officeDocument/2006/relationships/hyperlink" Target="https://drive.google.com/file/d/1tgN1FJ6vIJ0DZGc0ZH5PgJGMLfImXBEv/view?usp=drivesdk" TargetMode="External"/><Relationship Id="rId73" Type="http://schemas.openxmlformats.org/officeDocument/2006/relationships/hyperlink" Target="https://drive.google.com/file/d/1sfIWfWS_Qao6eyuGtBgpgITgSjLQqOnG/view?usp=drivesdk" TargetMode="External"/><Relationship Id="rId169" Type="http://schemas.openxmlformats.org/officeDocument/2006/relationships/hyperlink" Target="https://drive.google.com/file/d/1FrW_R_x_7td4mgERO_H4R7_LSBRQpYNK/view?usp=drivesdk" TargetMode="External"/><Relationship Id="rId376" Type="http://schemas.openxmlformats.org/officeDocument/2006/relationships/hyperlink" Target="https://drive.google.com/file/d/1Fv806gAHCoO6RVseRv-Anjg8JgRbGmf9/view?usp=drivesdk" TargetMode="External"/><Relationship Id="rId583" Type="http://schemas.openxmlformats.org/officeDocument/2006/relationships/hyperlink" Target="https://drive.google.com/file/d/1-PYTM2HSkhs8mE15B04JITKqfPSEOYfU/view?usp=drivesdk" TargetMode="External"/><Relationship Id="rId790" Type="http://schemas.openxmlformats.org/officeDocument/2006/relationships/hyperlink" Target="https://drive.google.com/file/d/11mo5EzRF23wX496krTmnDZTfsK_ofuMh/view?usp=drivesdk" TargetMode="External"/><Relationship Id="rId804" Type="http://schemas.openxmlformats.org/officeDocument/2006/relationships/hyperlink" Target="https://drive.google.com/file/d/1VnFIUjlxHTxPc6OJT9w6uTKjLSV0fRm5/view?usp=drivesdk" TargetMode="External"/><Relationship Id="rId1227" Type="http://schemas.openxmlformats.org/officeDocument/2006/relationships/hyperlink" Target="https://drive.google.com/file/d/1_dslbzT27v5XbDZWH507x3_ak117A072/view?usp=drivesdk" TargetMode="External"/><Relationship Id="rId1434" Type="http://schemas.openxmlformats.org/officeDocument/2006/relationships/hyperlink" Target="https://drive.google.com/file/d/1G-AqvxE56FR6wnURXhLJepBQYPNvXmUK/view?usp=drivesdk" TargetMode="External"/><Relationship Id="rId4" Type="http://schemas.openxmlformats.org/officeDocument/2006/relationships/hyperlink" Target="https://drive.google.com/file/d/1z4vEV5Dw_vZ04qiBO-YbAPcrWsB1w0TT/view?usp=drivesdk" TargetMode="External"/><Relationship Id="rId236" Type="http://schemas.openxmlformats.org/officeDocument/2006/relationships/hyperlink" Target="https://drive.google.com/file/d/1h8KDEY-hM_32237pIe9-y2yCTgQ5Dff9/view?usp=drivesdk" TargetMode="External"/><Relationship Id="rId443" Type="http://schemas.openxmlformats.org/officeDocument/2006/relationships/hyperlink" Target="https://drive.google.com/file/d/1hxXAiDggsPHf131wwTlvlrBPckVGfbEs/view?usp=drivesdk" TargetMode="External"/><Relationship Id="rId650" Type="http://schemas.openxmlformats.org/officeDocument/2006/relationships/hyperlink" Target="https://drive.google.com/file/d/19zQjKawEwTQldklB06iRu67cPWC9lqUm/view?usp=drivesdk" TargetMode="External"/><Relationship Id="rId888" Type="http://schemas.openxmlformats.org/officeDocument/2006/relationships/hyperlink" Target="https://drive.google.com/file/d/1fJJlmf3WsiUw7FZqHdj_ViTbBggtqdcC/view?usp=drivesdk" TargetMode="External"/><Relationship Id="rId1073" Type="http://schemas.openxmlformats.org/officeDocument/2006/relationships/hyperlink" Target="https://drive.google.com/file/d/19uBpZqmVSuC9cPie8flD4DTcc0dqkvYX/view?usp=drivesdk" TargetMode="External"/><Relationship Id="rId1280" Type="http://schemas.openxmlformats.org/officeDocument/2006/relationships/hyperlink" Target="https://drive.google.com/file/d/1o-bAxdjW30j4fJqZQGR_RTK-eigGBG2Y/view?usp=drivesdk" TargetMode="External"/><Relationship Id="rId1501" Type="http://schemas.openxmlformats.org/officeDocument/2006/relationships/hyperlink" Target="https://drive.google.com/file/d/13ARHTBFHyBbPpKghdDywAJCjhk_xjP1J/view?usp=drivesdk" TargetMode="External"/><Relationship Id="rId303" Type="http://schemas.openxmlformats.org/officeDocument/2006/relationships/hyperlink" Target="https://drive.google.com/file/d/1Dv9FCU4-06DAeQjNXwDELXKUFv8Ch7Gf/view?usp=drivesdk" TargetMode="External"/><Relationship Id="rId748" Type="http://schemas.openxmlformats.org/officeDocument/2006/relationships/hyperlink" Target="https://drive.google.com/file/d/1pjLMjxoFfdfJjRjxkjX0IIdtJ_zwJWuO/view?usp=drivesdk" TargetMode="External"/><Relationship Id="rId955" Type="http://schemas.openxmlformats.org/officeDocument/2006/relationships/hyperlink" Target="https://drive.google.com/file/d/1R4G_pGUm7bBkx5dyRAXvVveFsHjWz-Qv/view?usp=drivesdk" TargetMode="External"/><Relationship Id="rId1140" Type="http://schemas.openxmlformats.org/officeDocument/2006/relationships/hyperlink" Target="https://drive.google.com/file/d/1baVTrKkoqaWq6heF-W1UcGXFqflCGKxp/view?usp=drivesdk" TargetMode="External"/><Relationship Id="rId1378" Type="http://schemas.openxmlformats.org/officeDocument/2006/relationships/hyperlink" Target="https://drive.google.com/file/d/1IBo69xETE-d378FitjwaN6g_G1fZHAr3/view?usp=drivesdk" TargetMode="External"/><Relationship Id="rId84" Type="http://schemas.openxmlformats.org/officeDocument/2006/relationships/hyperlink" Target="https://drive.google.com/file/d/1XJZVA45qUWyiAglJktFUbP01BTG0pDT6/view?usp=drivesdk" TargetMode="External"/><Relationship Id="rId387" Type="http://schemas.openxmlformats.org/officeDocument/2006/relationships/hyperlink" Target="https://drive.google.com/file/d/1lCcDKRPAy7lxBXAAkV1LLp8DwCnSC8Qy/view?usp=drivesdk" TargetMode="External"/><Relationship Id="rId510" Type="http://schemas.openxmlformats.org/officeDocument/2006/relationships/hyperlink" Target="https://drive.google.com/file/d/11PibiUlyIPez8W-B0DTMmneO5-ziUXkL/view?usp=drivesdk" TargetMode="External"/><Relationship Id="rId594" Type="http://schemas.openxmlformats.org/officeDocument/2006/relationships/hyperlink" Target="https://drive.google.com/file/d/1_FH03zU3UU92-YaiVF53dPpX54wat03Q/view?usp=drivesdk" TargetMode="External"/><Relationship Id="rId608" Type="http://schemas.openxmlformats.org/officeDocument/2006/relationships/hyperlink" Target="https://drive.google.com/file/d/1i2FvubCYhNQ8vHzVz4f3S_nko6lquLZF/view?usp=drivesdk" TargetMode="External"/><Relationship Id="rId815" Type="http://schemas.openxmlformats.org/officeDocument/2006/relationships/hyperlink" Target="https://drive.google.com/file/d/1hhTl-6Rna7cV1oylJM7zDe2gkmJTrIPe/view?usp=drivesdk" TargetMode="External"/><Relationship Id="rId1238" Type="http://schemas.openxmlformats.org/officeDocument/2006/relationships/hyperlink" Target="https://drive.google.com/file/d/1_coYKQ4-Myp8K6KmnXfl4DDVyo5rqp69/view?usp=drivesdk" TargetMode="External"/><Relationship Id="rId1445" Type="http://schemas.openxmlformats.org/officeDocument/2006/relationships/hyperlink" Target="https://drive.google.com/file/d/1kCNVA1cgrm19f1SUtKPxDY5khLWdVPez/view?usp=drivesdk" TargetMode="External"/><Relationship Id="rId247" Type="http://schemas.openxmlformats.org/officeDocument/2006/relationships/hyperlink" Target="https://drive.google.com/file/d/1xggYrTJuMFjgmz0CbWV2fhK7d7MAheCT/view?usp=drivesdk" TargetMode="External"/><Relationship Id="rId899" Type="http://schemas.openxmlformats.org/officeDocument/2006/relationships/hyperlink" Target="https://drive.google.com/file/d/1QGusO2iESdhaqnTO64kbzZkq2vOeMi69/view?usp=drivesdk" TargetMode="External"/><Relationship Id="rId1000" Type="http://schemas.openxmlformats.org/officeDocument/2006/relationships/hyperlink" Target="https://drive.google.com/file/d/1MiqA_ZYIMSGEnXqlRCXhaJmAY1jmNeWp/view?usp=drivesdk" TargetMode="External"/><Relationship Id="rId1084" Type="http://schemas.openxmlformats.org/officeDocument/2006/relationships/hyperlink" Target="https://drive.google.com/file/d/1AaugLiN6gXYJTFgqJNEhcTAcUekL7MmY/view?usp=drivesdk" TargetMode="External"/><Relationship Id="rId1305" Type="http://schemas.openxmlformats.org/officeDocument/2006/relationships/hyperlink" Target="https://drive.google.com/file/d/1cldDy0NbQGliaw9cfTCelFPgRcowIS4E/view?usp=drivesdk" TargetMode="External"/><Relationship Id="rId107" Type="http://schemas.openxmlformats.org/officeDocument/2006/relationships/hyperlink" Target="https://drive.google.com/file/d/1BBtj2pBmwmDNUvPperhjFEgjJI3wX5cg/view?usp=drivesdk" TargetMode="External"/><Relationship Id="rId454" Type="http://schemas.openxmlformats.org/officeDocument/2006/relationships/hyperlink" Target="https://drive.google.com/file/d/1VTYS15dy7TKUFOqnPWsxnVpH5Jn6HnEw/view?usp=drivesdk" TargetMode="External"/><Relationship Id="rId661" Type="http://schemas.openxmlformats.org/officeDocument/2006/relationships/hyperlink" Target="https://drive.google.com/file/d/1JHDgmSbwgDGqv9uwhfA8LjoMF1kgn80v/view?usp=drivesdk" TargetMode="External"/><Relationship Id="rId759" Type="http://schemas.openxmlformats.org/officeDocument/2006/relationships/hyperlink" Target="https://drive.google.com/file/d/1Id2CF85KToelu-KVs1Rq7CfCLo_Z9zcT/view?usp=drivesdk" TargetMode="External"/><Relationship Id="rId966" Type="http://schemas.openxmlformats.org/officeDocument/2006/relationships/hyperlink" Target="https://drive.google.com/file/d/11ELzMq32L9MZ4A0lNJyPFgXUVN4dCQjl/view?usp=drivesdk" TargetMode="External"/><Relationship Id="rId1291" Type="http://schemas.openxmlformats.org/officeDocument/2006/relationships/hyperlink" Target="https://drive.google.com/file/d/1oZOEJ-h0KklKxAbzBL7Ni_YHJuWqMlLP/view?usp=drivesdk" TargetMode="External"/><Relationship Id="rId1389" Type="http://schemas.openxmlformats.org/officeDocument/2006/relationships/hyperlink" Target="https://drive.google.com/file/d/1wba6F2S6hs7rvepnGFO8WFHYPWUQfG98/view?usp=drivesdk" TargetMode="External"/><Relationship Id="rId11" Type="http://schemas.openxmlformats.org/officeDocument/2006/relationships/hyperlink" Target="https://drive.google.com/file/d/1R8buyX7Cwj5JntPLpOi4nBVluXsvtHJW/view?usp=drivesdk" TargetMode="External"/><Relationship Id="rId314" Type="http://schemas.openxmlformats.org/officeDocument/2006/relationships/hyperlink" Target="https://drive.google.com/file/d/1p4Kqi5JDz91RDHsZugccKP8Q8EXDa-9h/view?usp=drivesdk" TargetMode="External"/><Relationship Id="rId398" Type="http://schemas.openxmlformats.org/officeDocument/2006/relationships/hyperlink" Target="https://drive.google.com/file/d/1jEl8P5rSVdGg9XGMFfkSk6rK9nAXa8Ud/view?usp=drivesdk" TargetMode="External"/><Relationship Id="rId521" Type="http://schemas.openxmlformats.org/officeDocument/2006/relationships/hyperlink" Target="https://drive.google.com/file/d/1YruXSLKNkXQ7acIC0ZThi2eIx6IJquwE/view?usp=drivesdk" TargetMode="External"/><Relationship Id="rId619" Type="http://schemas.openxmlformats.org/officeDocument/2006/relationships/hyperlink" Target="https://drive.google.com/file/d/14p4Vs299Ml6byNeCkLOHgulAHmWhmzTG/view?usp=drivesdk" TargetMode="External"/><Relationship Id="rId1151" Type="http://schemas.openxmlformats.org/officeDocument/2006/relationships/hyperlink" Target="https://drive.google.com/file/d/1nA-7BBXEceugoFEECpfFKkcD-B72yNfc/view?usp=drivesdk" TargetMode="External"/><Relationship Id="rId1249" Type="http://schemas.openxmlformats.org/officeDocument/2006/relationships/hyperlink" Target="https://drive.google.com/file/d/1nYRL0GBj3cL8cFhtx8YtQnj_VYruHXoz/view?usp=drivesdk" TargetMode="External"/><Relationship Id="rId95" Type="http://schemas.openxmlformats.org/officeDocument/2006/relationships/hyperlink" Target="https://drive.google.com/file/d/1RNew4s0-Kbwe4EpMcqpg6Y0EmB4_PFgc/view?usp=drivesdk" TargetMode="External"/><Relationship Id="rId160" Type="http://schemas.openxmlformats.org/officeDocument/2006/relationships/hyperlink" Target="https://drive.google.com/file/d/1-A-utcw1V1fO19x2U3hsqY_a8WW_oVjZ/view?usp=drivesdk" TargetMode="External"/><Relationship Id="rId826" Type="http://schemas.openxmlformats.org/officeDocument/2006/relationships/hyperlink" Target="https://drive.google.com/file/d/1CgpafBEN44PxOVdxSqSC6PDx_azHBduF/view?usp=drivesdk" TargetMode="External"/><Relationship Id="rId1011" Type="http://schemas.openxmlformats.org/officeDocument/2006/relationships/hyperlink" Target="https://drive.google.com/file/d/1FVrcjPadRu8dL4rvhRC4IWqycSccB4b-/view?usp=drivesdk" TargetMode="External"/><Relationship Id="rId1109" Type="http://schemas.openxmlformats.org/officeDocument/2006/relationships/hyperlink" Target="https://drive.google.com/file/d/1I8PXkW-AF8zMTUXraRtypw8F5xLLraGT/view?usp=drivesdk" TargetMode="External"/><Relationship Id="rId1456" Type="http://schemas.openxmlformats.org/officeDocument/2006/relationships/hyperlink" Target="https://drive.google.com/file/d/12TBUGwEfoLJWkyvNpbkMWL8zmvXsKdmO/view?usp=drivesdk" TargetMode="External"/><Relationship Id="rId258" Type="http://schemas.openxmlformats.org/officeDocument/2006/relationships/hyperlink" Target="https://drive.google.com/file/d/1H1jy7FqXr8gvYjCt110sE8Lu1V8rBzeZ/view?usp=drivesdk" TargetMode="External"/><Relationship Id="rId465" Type="http://schemas.openxmlformats.org/officeDocument/2006/relationships/hyperlink" Target="https://drive.google.com/file/d/123I60rZVIkFaEC1qAlePsZCaufRWOeye/view?usp=drivesdk" TargetMode="External"/><Relationship Id="rId672" Type="http://schemas.openxmlformats.org/officeDocument/2006/relationships/hyperlink" Target="https://drive.google.com/file/d/1lUvu24gyDmvksTriniurYCHvP5qZsKXi/view?usp=drivesdk" TargetMode="External"/><Relationship Id="rId1095" Type="http://schemas.openxmlformats.org/officeDocument/2006/relationships/hyperlink" Target="https://drive.google.com/file/d/1vOW9cGTJshRbwn3UXKe4x3AghJ-Kpj5U/view?usp=drivesdk" TargetMode="External"/><Relationship Id="rId1316" Type="http://schemas.openxmlformats.org/officeDocument/2006/relationships/hyperlink" Target="https://drive.google.com/file/d/13dwe-KHBjkd5VEDvvIpz5ZtrXxmKl4aw/view?usp=drivesdk" TargetMode="External"/><Relationship Id="rId22" Type="http://schemas.openxmlformats.org/officeDocument/2006/relationships/hyperlink" Target="https://drive.google.com/file/d/1zUb2Mt2UwxvORE0L_68bQRqLZKS2rghC/view?usp=drivesdk" TargetMode="External"/><Relationship Id="rId118" Type="http://schemas.openxmlformats.org/officeDocument/2006/relationships/hyperlink" Target="https://drive.google.com/file/d/1XXv2rsIyNS1OtEqdhtOfjL_bmrvZYXyr/view?usp=drivesdk" TargetMode="External"/><Relationship Id="rId325" Type="http://schemas.openxmlformats.org/officeDocument/2006/relationships/hyperlink" Target="https://drive.google.com/file/d/1B6wDEsILK_K1xbPyJW0FUs-m1qvIchVJ/view?usp=drivesdk" TargetMode="External"/><Relationship Id="rId532" Type="http://schemas.openxmlformats.org/officeDocument/2006/relationships/hyperlink" Target="https://drive.google.com/file/d/1WPZfwEH0CGxmXh32IK6fxpvOKN3gfPQB/view?usp=drivesdk" TargetMode="External"/><Relationship Id="rId977" Type="http://schemas.openxmlformats.org/officeDocument/2006/relationships/hyperlink" Target="https://drive.google.com/file/d/1dQ4ARrk0d70FkwIGudZUjgQeFwrfFTr6/view?usp=drivesdk" TargetMode="External"/><Relationship Id="rId1162" Type="http://schemas.openxmlformats.org/officeDocument/2006/relationships/hyperlink" Target="https://drive.google.com/file/d/1uk_8U9A-h8K4Zf_-ZsPYO2rZXXEkWAxE/view?usp=drivesdk" TargetMode="External"/><Relationship Id="rId171" Type="http://schemas.openxmlformats.org/officeDocument/2006/relationships/hyperlink" Target="https://drive.google.com/file/d/1KLS-L2FMfuA1-wArKo_jjswafudjgtik/view?usp=drivesdk" TargetMode="External"/><Relationship Id="rId837" Type="http://schemas.openxmlformats.org/officeDocument/2006/relationships/hyperlink" Target="https://drive.google.com/file/d/1HQ3t7E2-9O9lCa002hIPJaffmEuKt59b/view?usp=drivesdk" TargetMode="External"/><Relationship Id="rId1022" Type="http://schemas.openxmlformats.org/officeDocument/2006/relationships/hyperlink" Target="https://drive.google.com/file/d/1OcIaP4sTrg0m8po3XjFLv1HbOk2HbqgA/view?usp=drivesdk" TargetMode="External"/><Relationship Id="rId1467" Type="http://schemas.openxmlformats.org/officeDocument/2006/relationships/hyperlink" Target="https://drive.google.com/file/d/1corUnIifqydaiFRtmBzDC-DOslylgAXt/view?usp=drivesdk" TargetMode="External"/><Relationship Id="rId269" Type="http://schemas.openxmlformats.org/officeDocument/2006/relationships/hyperlink" Target="https://drive.google.com/file/d/1SnjY-KBWUbSUxX74xed7PYul7GLS0GTZ/view?usp=drivesdk" TargetMode="External"/><Relationship Id="rId476" Type="http://schemas.openxmlformats.org/officeDocument/2006/relationships/hyperlink" Target="https://drive.google.com/file/d/13qOIRqnsrd31gPIOz0A_sqox-KHeAjSf/view?usp=drivesdk" TargetMode="External"/><Relationship Id="rId683" Type="http://schemas.openxmlformats.org/officeDocument/2006/relationships/hyperlink" Target="https://drive.google.com/file/d/1XI0OTga28phcpa0IydZ_dWZow39RmZfz/view?usp=drivesdk" TargetMode="External"/><Relationship Id="rId890" Type="http://schemas.openxmlformats.org/officeDocument/2006/relationships/hyperlink" Target="https://drive.google.com/file/d/1hBupyju6jxZo96PvL5Ig44n6c-vtoWdP/view?usp=drivesdk" TargetMode="External"/><Relationship Id="rId904" Type="http://schemas.openxmlformats.org/officeDocument/2006/relationships/hyperlink" Target="https://drive.google.com/file/d/1ZqyM6VO3FaDTUFwgtIxwvp8kAEx3drwt/view?usp=drivesdk" TargetMode="External"/><Relationship Id="rId1327" Type="http://schemas.openxmlformats.org/officeDocument/2006/relationships/hyperlink" Target="https://drive.google.com/file/d/1al3HRidLVXqEwe9yw0oqVso2kT8zQPPs/view?usp=drivesdk" TargetMode="External"/><Relationship Id="rId33" Type="http://schemas.openxmlformats.org/officeDocument/2006/relationships/hyperlink" Target="https://drive.google.com/file/d/1_UT824zkAin3lCwjTF91kbrHh-eg2UDk/view?usp=drivesdk" TargetMode="External"/><Relationship Id="rId129" Type="http://schemas.openxmlformats.org/officeDocument/2006/relationships/hyperlink" Target="https://drive.google.com/file/d/1oou2f2UlVIGu2rVTXYpaYU4evuhk-5Bv/view?usp=drivesdk" TargetMode="External"/><Relationship Id="rId336" Type="http://schemas.openxmlformats.org/officeDocument/2006/relationships/hyperlink" Target="https://drive.google.com/file/d/1-cDpRBXfNeWBUCQ2Yhy1mS08I_81rNxX/view?usp=drivesdk" TargetMode="External"/><Relationship Id="rId543" Type="http://schemas.openxmlformats.org/officeDocument/2006/relationships/hyperlink" Target="https://drive.google.com/file/d/1aBPbOYZUc5HkoL-Hr-MijesZ3JjWcmm6/view?usp=drivesdk" TargetMode="External"/><Relationship Id="rId988" Type="http://schemas.openxmlformats.org/officeDocument/2006/relationships/hyperlink" Target="https://drive.google.com/file/d/1CmblJ1aU1oxDCRnrUyj41OTEfAVUhYiA/view?usp=drivesdk" TargetMode="External"/><Relationship Id="rId1173" Type="http://schemas.openxmlformats.org/officeDocument/2006/relationships/hyperlink" Target="https://drive.google.com/file/d/1_XsYKId2Oir2cv-yXFVSIWnbr7ALqGX9/view?usp=drivesdk" TargetMode="External"/><Relationship Id="rId1380" Type="http://schemas.openxmlformats.org/officeDocument/2006/relationships/hyperlink" Target="https://drive.google.com/file/d/1ebmsmg84BJjp-d4fp7WR7OzMQNMn5_x-/view?usp=drivesdk" TargetMode="External"/><Relationship Id="rId182" Type="http://schemas.openxmlformats.org/officeDocument/2006/relationships/hyperlink" Target="https://drive.google.com/file/d/1n2VtYlEOPXkLYBVOYF1y7WWCYcSIM8J_/view?usp=drivesdk" TargetMode="External"/><Relationship Id="rId403" Type="http://schemas.openxmlformats.org/officeDocument/2006/relationships/hyperlink" Target="https://drive.google.com/file/d/1FB5EGCpYN2r1u2nOx9lIuyWf9D-9sB4_/view?usp=drivesdk" TargetMode="External"/><Relationship Id="rId750" Type="http://schemas.openxmlformats.org/officeDocument/2006/relationships/hyperlink" Target="https://drive.google.com/file/d/1lBEAmz3JTR9qXgdbCiABWrKGsDXp1ftC/view?usp=drivesdk" TargetMode="External"/><Relationship Id="rId848" Type="http://schemas.openxmlformats.org/officeDocument/2006/relationships/hyperlink" Target="https://drive.google.com/file/d/1Qsa4b-3pKxDH7QxnYInpUvODHob3-Nfy/view?usp=drivesdk" TargetMode="External"/><Relationship Id="rId1033" Type="http://schemas.openxmlformats.org/officeDocument/2006/relationships/hyperlink" Target="https://drive.google.com/file/d/1Cjl6xw4IQrGeuES7mJFOSHHst5T8LMZZ/view?usp=drivesdk" TargetMode="External"/><Relationship Id="rId1478" Type="http://schemas.openxmlformats.org/officeDocument/2006/relationships/hyperlink" Target="https://drive.google.com/file/d/1vDTRUClDJdm5wF5BnKA11tnKRW6od62o/view?usp=drivesdk" TargetMode="External"/><Relationship Id="rId487" Type="http://schemas.openxmlformats.org/officeDocument/2006/relationships/hyperlink" Target="https://drive.google.com/file/d/1ysePey5mdr1DAO5kyAmA_IRfebk12xYo/view?usp=drivesdk" TargetMode="External"/><Relationship Id="rId610" Type="http://schemas.openxmlformats.org/officeDocument/2006/relationships/hyperlink" Target="https://drive.google.com/file/d/1DDmvJPi6wPXehpXB4MOZFdwx7GJhMImW/view?usp=drivesdk" TargetMode="External"/><Relationship Id="rId694" Type="http://schemas.openxmlformats.org/officeDocument/2006/relationships/hyperlink" Target="https://drive.google.com/file/d/1BjyAbYdJlK5qRao6pr-N41W--naEbToQ/view?usp=drivesdk" TargetMode="External"/><Relationship Id="rId708" Type="http://schemas.openxmlformats.org/officeDocument/2006/relationships/hyperlink" Target="https://drive.google.com/file/d/1r-e0JpyB1HKS5rEJST2ujkmeO7-jJJf_/view?usp=drivesdk" TargetMode="External"/><Relationship Id="rId915" Type="http://schemas.openxmlformats.org/officeDocument/2006/relationships/hyperlink" Target="https://drive.google.com/file/d/1XX4V0NZuTD5olW_8m1GWL-IyHRcxiSTW/view?usp=drivesdk" TargetMode="External"/><Relationship Id="rId1240" Type="http://schemas.openxmlformats.org/officeDocument/2006/relationships/hyperlink" Target="https://drive.google.com/file/d/1KxdpL5g7qPh93UBoFt41ETOUo37s-zVk/view?usp=drivesdk" TargetMode="External"/><Relationship Id="rId1338" Type="http://schemas.openxmlformats.org/officeDocument/2006/relationships/hyperlink" Target="https://drive.google.com/file/d/1XMfd1XM2hkuHyaipGNXb0xDL5hvKN4_N/view?usp=drivesdk" TargetMode="External"/><Relationship Id="rId347" Type="http://schemas.openxmlformats.org/officeDocument/2006/relationships/hyperlink" Target="https://drive.google.com/file/d/1QaWheBPrA4dmNOeRTFaqkeGZxlQhr9h4/view?usp=drivesdk" TargetMode="External"/><Relationship Id="rId999" Type="http://schemas.openxmlformats.org/officeDocument/2006/relationships/hyperlink" Target="https://drive.google.com/file/d/1JEsgopmAxoJhxZcRxdC-TKVr2djk15aC/view?usp=drivesdk" TargetMode="External"/><Relationship Id="rId1100" Type="http://schemas.openxmlformats.org/officeDocument/2006/relationships/hyperlink" Target="https://drive.google.com/file/d/1gqlGLtUeGtLOWTlGEpBkdVzywZNZZV94/view?usp=drivesdk" TargetMode="External"/><Relationship Id="rId1184" Type="http://schemas.openxmlformats.org/officeDocument/2006/relationships/hyperlink" Target="https://drive.google.com/file/d/1Wxn4sP0anKj_lUClofC4WOeOXuTkg8AA/view?usp=drivesdk" TargetMode="External"/><Relationship Id="rId1405" Type="http://schemas.openxmlformats.org/officeDocument/2006/relationships/hyperlink" Target="https://drive.google.com/file/d/1B6k1FfiPArtljb_Fwt0lVYLIlpk44FNt/view?usp=drivesdk" TargetMode="External"/><Relationship Id="rId44" Type="http://schemas.openxmlformats.org/officeDocument/2006/relationships/hyperlink" Target="https://drive.google.com/file/d/15ML6O9PlwZUOMX637sX2Uocs1N3ZS9uv/view?usp=drivesdk" TargetMode="External"/><Relationship Id="rId554" Type="http://schemas.openxmlformats.org/officeDocument/2006/relationships/hyperlink" Target="https://drive.google.com/file/d/1nO5qrkSnVZeHuG7sfIdwQUM_WgfBqM6c/view?usp=drivesdk" TargetMode="External"/><Relationship Id="rId761" Type="http://schemas.openxmlformats.org/officeDocument/2006/relationships/hyperlink" Target="https://drive.google.com/file/d/1XBe9QwO0OFZQWI_mrIPV9w5i7FP9LdBJ/view?usp=drivesdk" TargetMode="External"/><Relationship Id="rId859" Type="http://schemas.openxmlformats.org/officeDocument/2006/relationships/hyperlink" Target="https://drive.google.com/file/d/1pCkdWvX7osmU7s_UibsyQ7dRLMYKg77Z/view?usp=drivesdk" TargetMode="External"/><Relationship Id="rId1391" Type="http://schemas.openxmlformats.org/officeDocument/2006/relationships/hyperlink" Target="https://drive.google.com/file/d/15Px9MxlV5FgyjuXwfjWqZ4bNkdM00i8w/view?usp=drivesdk" TargetMode="External"/><Relationship Id="rId1489" Type="http://schemas.openxmlformats.org/officeDocument/2006/relationships/hyperlink" Target="https://drive.google.com/file/d/1wiJXTPg5ua_wTafMCL3j7zCqOGKUBi93/view?usp=drivesdk" TargetMode="External"/><Relationship Id="rId193" Type="http://schemas.openxmlformats.org/officeDocument/2006/relationships/hyperlink" Target="https://drive.google.com/file/d/1WGj5y6MlhSTZ9G5nGwbXh6QaJh1n_PS-/view?usp=drivesdk" TargetMode="External"/><Relationship Id="rId207" Type="http://schemas.openxmlformats.org/officeDocument/2006/relationships/hyperlink" Target="https://drive.google.com/file/d/1wTP2FN4Zx0E8v4Cpeqzb6YllPBULvAV6/view?usp=drivesdk" TargetMode="External"/><Relationship Id="rId414" Type="http://schemas.openxmlformats.org/officeDocument/2006/relationships/hyperlink" Target="https://drive.google.com/file/d/1cGGmnyucpJhhkKSEksU716Gd35YdAqHG/view?usp=drivesdk" TargetMode="External"/><Relationship Id="rId498" Type="http://schemas.openxmlformats.org/officeDocument/2006/relationships/hyperlink" Target="https://drive.google.com/file/d/1n1oncN3ftNDYgpTvAYmCfEKNmlicZvMy/view?usp=drivesdk" TargetMode="External"/><Relationship Id="rId621" Type="http://schemas.openxmlformats.org/officeDocument/2006/relationships/hyperlink" Target="https://drive.google.com/file/d/1PfZLcnVvLhM7xrLb1OBDAZXFh_EyyLXZ/view?usp=drivesdk" TargetMode="External"/><Relationship Id="rId1044" Type="http://schemas.openxmlformats.org/officeDocument/2006/relationships/hyperlink" Target="https://drive.google.com/file/d/1M0feejSDWok3O08LHZF1Cw_1RdcJgpdH/view?usp=drivesdk" TargetMode="External"/><Relationship Id="rId1251" Type="http://schemas.openxmlformats.org/officeDocument/2006/relationships/hyperlink" Target="https://drive.google.com/file/d/1rgE0VIh7V6WPp2BFNreFKi-dvtoN9YO2/view?usp=drivesdk" TargetMode="External"/><Relationship Id="rId1349" Type="http://schemas.openxmlformats.org/officeDocument/2006/relationships/hyperlink" Target="https://drive.google.com/file/d/1m1UILqzzu544_DiAvwLZX1dDTkU4pHuP/view?usp=drivesdk" TargetMode="External"/><Relationship Id="rId260" Type="http://schemas.openxmlformats.org/officeDocument/2006/relationships/hyperlink" Target="https://drive.google.com/file/d/1VWVhs5lCkudMJK77RSjKa463nxsASg9T/view?usp=drivesdk" TargetMode="External"/><Relationship Id="rId719" Type="http://schemas.openxmlformats.org/officeDocument/2006/relationships/hyperlink" Target="https://drive.google.com/file/d/19FouXpK6uddIEptEmmoKeaZOVXKwnFlu/view?usp=drivesdk" TargetMode="External"/><Relationship Id="rId926" Type="http://schemas.openxmlformats.org/officeDocument/2006/relationships/hyperlink" Target="https://drive.google.com/file/d/11ZA6efX_WH_rQUEIn68CJfdwW61M77qM/view?usp=drivesdk" TargetMode="External"/><Relationship Id="rId1111" Type="http://schemas.openxmlformats.org/officeDocument/2006/relationships/hyperlink" Target="https://drive.google.com/file/d/1TcgfJ33fobAlD1Qjm5oDm1E6EN1NKpv0/view?usp=drivesdk" TargetMode="External"/><Relationship Id="rId55" Type="http://schemas.openxmlformats.org/officeDocument/2006/relationships/hyperlink" Target="https://drive.google.com/file/d/1b8FRDYqCGrBs5RdfEUyTCSW_JP-dzizp/view?usp=drivesdk" TargetMode="External"/><Relationship Id="rId120" Type="http://schemas.openxmlformats.org/officeDocument/2006/relationships/hyperlink" Target="https://drive.google.com/file/d/1ZuQwJIvWQZ1UdhWL4gtvsY8yEiI5euJS/view?usp=drivesdk" TargetMode="External"/><Relationship Id="rId358" Type="http://schemas.openxmlformats.org/officeDocument/2006/relationships/hyperlink" Target="https://drive.google.com/file/d/1aov4QwiD4aAVzs7y8Swvt7EVKCyPZTPM/view?usp=drivesdk" TargetMode="External"/><Relationship Id="rId565" Type="http://schemas.openxmlformats.org/officeDocument/2006/relationships/hyperlink" Target="https://drive.google.com/file/d/1VrPE_0QJNdsmPjbakoum595owpUxWr0i/view?usp=drivesdk" TargetMode="External"/><Relationship Id="rId772" Type="http://schemas.openxmlformats.org/officeDocument/2006/relationships/hyperlink" Target="https://drive.google.com/file/d/1adSnnzHHMVKz8rB0--cgTiABM5qrl6Ew/view?usp=drivesdk" TargetMode="External"/><Relationship Id="rId1195" Type="http://schemas.openxmlformats.org/officeDocument/2006/relationships/hyperlink" Target="https://drive.google.com/file/d/18RnFWjGH7_ppGF-pEG9LiQxWlHICpSsV/view?usp=drivesdk" TargetMode="External"/><Relationship Id="rId1209" Type="http://schemas.openxmlformats.org/officeDocument/2006/relationships/hyperlink" Target="https://drive.google.com/file/d/1BlGyClWf5TOXz6oWC3AhOlJd88H1j1u0/view?usp=drivesdk" TargetMode="External"/><Relationship Id="rId1416" Type="http://schemas.openxmlformats.org/officeDocument/2006/relationships/hyperlink" Target="https://drive.google.com/file/d/1wr26Qob2qsYDh-gH6RrUREXl_E8UWhWQ/view?usp=drivesdk" TargetMode="External"/><Relationship Id="rId218" Type="http://schemas.openxmlformats.org/officeDocument/2006/relationships/hyperlink" Target="https://drive.google.com/file/d/1TATweu9wtZSxmLPjYHmVfvQtHMHJNGVp/view?usp=drivesdk" TargetMode="External"/><Relationship Id="rId425" Type="http://schemas.openxmlformats.org/officeDocument/2006/relationships/hyperlink" Target="https://drive.google.com/file/d/1qKhKPgMMYfC9uziNmno-ieIuD740PbAY/view?usp=drivesdk" TargetMode="External"/><Relationship Id="rId632" Type="http://schemas.openxmlformats.org/officeDocument/2006/relationships/hyperlink" Target="https://drive.google.com/file/d/1pNzKjZ93aJ-RH4fPKuYHheHADAtC3mLt/view?usp=drivesdk" TargetMode="External"/><Relationship Id="rId1055" Type="http://schemas.openxmlformats.org/officeDocument/2006/relationships/hyperlink" Target="https://drive.google.com/file/d/1ThPV1c8nICxC1FzaTVqzCt2XMsugLTst/view?usp=drivesdk" TargetMode="External"/><Relationship Id="rId1262" Type="http://schemas.openxmlformats.org/officeDocument/2006/relationships/hyperlink" Target="https://drive.google.com/file/d/1rEfrEgTqVRLItBm-qlvl1zHfCHsDu6AE/view?usp=drivesdk" TargetMode="External"/><Relationship Id="rId271" Type="http://schemas.openxmlformats.org/officeDocument/2006/relationships/hyperlink" Target="https://drive.google.com/file/d/11NPb5gTM_foPPMZqVlEay6kfKTIrvWW0/view?usp=drivesdk" TargetMode="External"/><Relationship Id="rId937" Type="http://schemas.openxmlformats.org/officeDocument/2006/relationships/hyperlink" Target="https://drive.google.com/file/d/1ea0ypbk-pGgo6177Zt1u6gWe7Y2BM2kB/view?usp=drivesdk" TargetMode="External"/><Relationship Id="rId1122" Type="http://schemas.openxmlformats.org/officeDocument/2006/relationships/hyperlink" Target="https://drive.google.com/file/d/1Phz979vKLUaVAXUV1uA6WOSU8_n33HoM/view?usp=drivesdk" TargetMode="External"/><Relationship Id="rId66" Type="http://schemas.openxmlformats.org/officeDocument/2006/relationships/hyperlink" Target="https://drive.google.com/file/d/1Suel16nA9CZXqyJgbUUXeO9F8uq2L3ja/view?usp=drivesdk" TargetMode="External"/><Relationship Id="rId131" Type="http://schemas.openxmlformats.org/officeDocument/2006/relationships/hyperlink" Target="https://drive.google.com/file/d/1wFHU8k6jayhNzn_ooQvsoFtDIXezSzwd/view?usp=drivesdk" TargetMode="External"/><Relationship Id="rId369" Type="http://schemas.openxmlformats.org/officeDocument/2006/relationships/hyperlink" Target="https://drive.google.com/file/d/18LhYej0V_28vkgqC7qbVE5xut3htT_Ai/view?usp=drivesdk" TargetMode="External"/><Relationship Id="rId576" Type="http://schemas.openxmlformats.org/officeDocument/2006/relationships/hyperlink" Target="https://drive.google.com/file/d/1E_E-eW9mwpYvPNKcFqLke61L7yOsYjNg/view?usp=drivesdk" TargetMode="External"/><Relationship Id="rId783" Type="http://schemas.openxmlformats.org/officeDocument/2006/relationships/hyperlink" Target="https://drive.google.com/file/d/1qtLxQrsxWKq58VGgbnJOrAWQsEhH3PA2/view?usp=drivesdk" TargetMode="External"/><Relationship Id="rId990" Type="http://schemas.openxmlformats.org/officeDocument/2006/relationships/hyperlink" Target="https://drive.google.com/file/d/1yOJ_MHhvREHZdqbF3cYh75MdWAQ5ifqZ/view?usp=drivesdk" TargetMode="External"/><Relationship Id="rId1427" Type="http://schemas.openxmlformats.org/officeDocument/2006/relationships/hyperlink" Target="https://drive.google.com/file/d/1k4yjN204atYE_ZaBa7u8xmWxXYC0cLxl/view?usp=drivesdk" TargetMode="External"/><Relationship Id="rId229" Type="http://schemas.openxmlformats.org/officeDocument/2006/relationships/hyperlink" Target="https://drive.google.com/file/d/1Hy3XJ1BkZbunU2FF1yalAjPhtAdOPt_6/view?usp=drivesdk" TargetMode="External"/><Relationship Id="rId436" Type="http://schemas.openxmlformats.org/officeDocument/2006/relationships/hyperlink" Target="https://drive.google.com/file/d/1A2LECQqWL9B1qbuP6-WzOrc3trPkmFuX/view?usp=drivesdk" TargetMode="External"/><Relationship Id="rId643" Type="http://schemas.openxmlformats.org/officeDocument/2006/relationships/hyperlink" Target="https://drive.google.com/file/d/1Y6Ixlw2JuLy0fEoD703Fl8QGlugq2cr5/view?usp=drivesdk" TargetMode="External"/><Relationship Id="rId1066" Type="http://schemas.openxmlformats.org/officeDocument/2006/relationships/hyperlink" Target="https://drive.google.com/file/d/1rcfwU6Cwx6WF0vFUhAKxnCWGJGhqFo-k/view?usp=drivesdk" TargetMode="External"/><Relationship Id="rId1273" Type="http://schemas.openxmlformats.org/officeDocument/2006/relationships/hyperlink" Target="https://drive.google.com/file/d/13K2n0LgNW820Pmv3Rdt-mtBkQ1pJwb1j/view?usp=drivesdk" TargetMode="External"/><Relationship Id="rId1480" Type="http://schemas.openxmlformats.org/officeDocument/2006/relationships/hyperlink" Target="https://drive.google.com/file/d/1sZyTLwAu92dt9zxu4yboTwPyWrGg5aBU/view?usp=drivesdk" TargetMode="External"/><Relationship Id="rId850" Type="http://schemas.openxmlformats.org/officeDocument/2006/relationships/hyperlink" Target="https://drive.google.com/file/d/1otE7_3mymdTrq1tK1tUOlGfhsSpdsOBA/view?usp=drivesdk" TargetMode="External"/><Relationship Id="rId948" Type="http://schemas.openxmlformats.org/officeDocument/2006/relationships/hyperlink" Target="https://drive.google.com/file/d/1tWVhsmvYFSdnV7K9wVR92QjVyjBagjJz/view?usp=drivesdk" TargetMode="External"/><Relationship Id="rId1133" Type="http://schemas.openxmlformats.org/officeDocument/2006/relationships/hyperlink" Target="https://drive.google.com/file/d/1aM7SJCg2poSSjF-4ilBmR4_L9UIoRc7I/view?usp=drivesdk" TargetMode="External"/><Relationship Id="rId77" Type="http://schemas.openxmlformats.org/officeDocument/2006/relationships/hyperlink" Target="https://drive.google.com/file/d/1C7MKLrj0uD0eXBsRvV0hYEly2M8RehXI/view?usp=drivesdk" TargetMode="External"/><Relationship Id="rId282" Type="http://schemas.openxmlformats.org/officeDocument/2006/relationships/hyperlink" Target="https://drive.google.com/file/d/10-w5hHWjger5OJEsxZMCFccCgg0BBtV4/view?usp=drivesdk" TargetMode="External"/><Relationship Id="rId503" Type="http://schemas.openxmlformats.org/officeDocument/2006/relationships/hyperlink" Target="https://drive.google.com/file/d/1BiH3sOr-xcJ6qG6wtiA33D8cLP4G-kLW/view?usp=drivesdk" TargetMode="External"/><Relationship Id="rId587" Type="http://schemas.openxmlformats.org/officeDocument/2006/relationships/hyperlink" Target="https://drive.google.com/file/d/1AX04vbt7KxwHO5gm2DjWHNSxG7JGeqJi/view?usp=drivesdk" TargetMode="External"/><Relationship Id="rId710" Type="http://schemas.openxmlformats.org/officeDocument/2006/relationships/hyperlink" Target="https://drive.google.com/file/d/1enslo7Nz5SkleCmxyH7eGVg45wDiJG1x/view?usp=drivesdk" TargetMode="External"/><Relationship Id="rId808" Type="http://schemas.openxmlformats.org/officeDocument/2006/relationships/hyperlink" Target="https://drive.google.com/file/d/1-RIFsMpwe0-OPljThmPJL8fn7TgL0irf/view?usp=drivesdk" TargetMode="External"/><Relationship Id="rId1340" Type="http://schemas.openxmlformats.org/officeDocument/2006/relationships/hyperlink" Target="https://drive.google.com/file/d/1PTvtOFVoflgupbJx8tog6ZepqLC1tztP/view?usp=drivesdk" TargetMode="External"/><Relationship Id="rId1438" Type="http://schemas.openxmlformats.org/officeDocument/2006/relationships/hyperlink" Target="https://drive.google.com/file/d/1c4EQkMsTZGjj8x3ZGwA9MKXvdi9j0Tkb/view?usp=drivesdk" TargetMode="External"/><Relationship Id="rId8" Type="http://schemas.openxmlformats.org/officeDocument/2006/relationships/hyperlink" Target="https://drive.google.com/file/d/1L7laK6wNOZGjqVBp9Dw7_3lmwtaR0x-n/view?usp=drivesdk" TargetMode="External"/><Relationship Id="rId142" Type="http://schemas.openxmlformats.org/officeDocument/2006/relationships/hyperlink" Target="https://drive.google.com/file/d/19dIshXpL43_oN3rqKZ5rTQg1VNV9U2L5/view?usp=drivesdk" TargetMode="External"/><Relationship Id="rId447" Type="http://schemas.openxmlformats.org/officeDocument/2006/relationships/hyperlink" Target="https://drive.google.com/file/d/1cOet4W68Fm0ayICD3LdJNBl5vNHO7z1o/view?usp=drivesdk" TargetMode="External"/><Relationship Id="rId794" Type="http://schemas.openxmlformats.org/officeDocument/2006/relationships/hyperlink" Target="https://drive.google.com/file/d/1Wd4ncpe6x5ZADdJtf32O5AP88Ba0b7en/view?usp=drivesdk" TargetMode="External"/><Relationship Id="rId1077" Type="http://schemas.openxmlformats.org/officeDocument/2006/relationships/hyperlink" Target="https://drive.google.com/file/d/1nPEc1sLcRwbpIFc0Z-AjkomZkSohmSBA/view?usp=drivesdk" TargetMode="External"/><Relationship Id="rId1200" Type="http://schemas.openxmlformats.org/officeDocument/2006/relationships/hyperlink" Target="https://drive.google.com/file/d/1GgO458MKtloaiwTpNLSMOpfUrSU2eu2-/view?usp=drivesdk" TargetMode="External"/><Relationship Id="rId654" Type="http://schemas.openxmlformats.org/officeDocument/2006/relationships/hyperlink" Target="https://drive.google.com/file/d/13mnN_8tMV1ktgfpwMmxan8OSgQA1JTdZ/view?usp=drivesdk" TargetMode="External"/><Relationship Id="rId861" Type="http://schemas.openxmlformats.org/officeDocument/2006/relationships/hyperlink" Target="https://drive.google.com/file/d/1Ws4Lza02-ULxC5AIE-Y3kfQ2fZtlvc2L/view?usp=drivesdk" TargetMode="External"/><Relationship Id="rId959" Type="http://schemas.openxmlformats.org/officeDocument/2006/relationships/hyperlink" Target="https://drive.google.com/file/d/1EVb__mUT69fh3x6ShuapsPsp1gUT8ZKn/view?usp=drivesdk" TargetMode="External"/><Relationship Id="rId1284" Type="http://schemas.openxmlformats.org/officeDocument/2006/relationships/hyperlink" Target="https://drive.google.com/file/d/1febrgrGRhuZwf7Gnth84au_I0IjtytmN/view?usp=drivesdk" TargetMode="External"/><Relationship Id="rId1491" Type="http://schemas.openxmlformats.org/officeDocument/2006/relationships/hyperlink" Target="https://drive.google.com/file/d/1or5S-IvIGXagYGq6c5ucLjMsWJcEAUQ9/view?usp=drivesdk" TargetMode="External"/><Relationship Id="rId1505" Type="http://schemas.openxmlformats.org/officeDocument/2006/relationships/hyperlink" Target="https://drive.google.com/file/d/1NhjEK3lo-FWt8jkmnB8yJuPKlzh9AbKW/view?usp=drivesdk" TargetMode="External"/><Relationship Id="rId293" Type="http://schemas.openxmlformats.org/officeDocument/2006/relationships/hyperlink" Target="https://drive.google.com/file/d/1aQzjV2OszOgalBxAddonBFhDaIEDjjsY/view?usp=drivesdk" TargetMode="External"/><Relationship Id="rId307" Type="http://schemas.openxmlformats.org/officeDocument/2006/relationships/hyperlink" Target="https://drive.google.com/file/d/1jZMi1NfbDWYZI26zSOFtWSMZ5uwsondj/view?usp=drivesdk" TargetMode="External"/><Relationship Id="rId514" Type="http://schemas.openxmlformats.org/officeDocument/2006/relationships/hyperlink" Target="https://drive.google.com/file/d/1xQCSK5Q-4XQiN0spA3x00wT14fC9TnWk/view?usp=drivesdk" TargetMode="External"/><Relationship Id="rId721" Type="http://schemas.openxmlformats.org/officeDocument/2006/relationships/hyperlink" Target="https://drive.google.com/file/d/1mzsAPFWZSi9JvDG-JRF6FqOw5HDDNWjJ/view?usp=drivesdk" TargetMode="External"/><Relationship Id="rId1144" Type="http://schemas.openxmlformats.org/officeDocument/2006/relationships/hyperlink" Target="https://drive.google.com/file/d/1Uh05WKPmkjtRRavql_nFM1LJtwJaDcP5/view?usp=drivesdk" TargetMode="External"/><Relationship Id="rId1351" Type="http://schemas.openxmlformats.org/officeDocument/2006/relationships/hyperlink" Target="https://drive.google.com/file/d/1jbsmlrgMqO5D3y6GpOx1AxpklovD-eFQ/view?usp=drivesdk" TargetMode="External"/><Relationship Id="rId1449" Type="http://schemas.openxmlformats.org/officeDocument/2006/relationships/hyperlink" Target="https://drive.google.com/file/d/1f1cIvQnqOq41JR6jPEUxsuP_8RrFArpJ/view?usp=drivesdk" TargetMode="External"/><Relationship Id="rId88" Type="http://schemas.openxmlformats.org/officeDocument/2006/relationships/hyperlink" Target="https://drive.google.com/file/d/1jsFdOwt3nTQsp0R53AMUw6QrZdz10mji/view?usp=drivesdk" TargetMode="External"/><Relationship Id="rId153" Type="http://schemas.openxmlformats.org/officeDocument/2006/relationships/hyperlink" Target="https://drive.google.com/file/d/1KvNi4ALiLifPsD3NEoDpToWMD1a3Ys0H/view?usp=drivesdk" TargetMode="External"/><Relationship Id="rId360" Type="http://schemas.openxmlformats.org/officeDocument/2006/relationships/hyperlink" Target="https://drive.google.com/file/d/1p5JJ8A58eYKRJ0Ws0XjWCMie40Sl02l6/view?usp=drivesdk" TargetMode="External"/><Relationship Id="rId598" Type="http://schemas.openxmlformats.org/officeDocument/2006/relationships/hyperlink" Target="https://drive.google.com/file/d/1ROIJdtq_E_ystskmStrH_Yu3mPZd5-Ja/view?usp=drivesdk" TargetMode="External"/><Relationship Id="rId819" Type="http://schemas.openxmlformats.org/officeDocument/2006/relationships/hyperlink" Target="https://drive.google.com/file/d/1oRAwZVgjPkhc927qIjnb-CeK5CaPX2zU/view?usp=drivesdk" TargetMode="External"/><Relationship Id="rId1004" Type="http://schemas.openxmlformats.org/officeDocument/2006/relationships/hyperlink" Target="https://drive.google.com/file/d/1YnneA0TuHWCeKbi9N7WmenltiKV-EMEV/view?usp=drivesdk" TargetMode="External"/><Relationship Id="rId1211" Type="http://schemas.openxmlformats.org/officeDocument/2006/relationships/hyperlink" Target="https://drive.google.com/file/d/1XnrvcCcpY8Nm17Xe5eaJAt-amqGMamBk/view?usp=drivesdk" TargetMode="External"/><Relationship Id="rId220" Type="http://schemas.openxmlformats.org/officeDocument/2006/relationships/hyperlink" Target="https://drive.google.com/file/d/1mkoAZzxcS3w54Mp10sAW3ZPp_iK5UuGh/view?usp=drivesdk" TargetMode="External"/><Relationship Id="rId458" Type="http://schemas.openxmlformats.org/officeDocument/2006/relationships/hyperlink" Target="https://drive.google.com/file/d/13E2NcBT5lr4TJyF8W09Sbrly8cxTBWys/view?usp=drivesdk" TargetMode="External"/><Relationship Id="rId665" Type="http://schemas.openxmlformats.org/officeDocument/2006/relationships/hyperlink" Target="https://drive.google.com/file/d/1CmYHddZIbUBK2Gbn54YRb4jB19VusMEy/view?usp=drivesdk" TargetMode="External"/><Relationship Id="rId872" Type="http://schemas.openxmlformats.org/officeDocument/2006/relationships/hyperlink" Target="https://drive.google.com/file/d/1fVOAvkufWxLcqBfsP8h7jQv16mXBKk0h/view?usp=drivesdk" TargetMode="External"/><Relationship Id="rId1088" Type="http://schemas.openxmlformats.org/officeDocument/2006/relationships/hyperlink" Target="https://drive.google.com/file/d/1MlD8mp6z6HgmdbNrwbN2X6lfY5lpAjlD/view?usp=drivesdk" TargetMode="External"/><Relationship Id="rId1295" Type="http://schemas.openxmlformats.org/officeDocument/2006/relationships/hyperlink" Target="https://drive.google.com/file/d/1C3FNCen61vf_FswsVTl9-y0Z_UEmw91f/view?usp=drivesdk" TargetMode="External"/><Relationship Id="rId1309" Type="http://schemas.openxmlformats.org/officeDocument/2006/relationships/hyperlink" Target="https://drive.google.com/file/d/1bavx1KwFt6iE0CQ_ja6zoyqQFvoJ7zUY/view?usp=drivesdk" TargetMode="External"/><Relationship Id="rId15" Type="http://schemas.openxmlformats.org/officeDocument/2006/relationships/hyperlink" Target="https://drive.google.com/file/d/1fttawRL8JXMogIPuIEfezyydjXRHlyhp/view?usp=drivesdk" TargetMode="External"/><Relationship Id="rId318" Type="http://schemas.openxmlformats.org/officeDocument/2006/relationships/hyperlink" Target="https://drive.google.com/file/d/1zTjUGQIgm9rXdkH3RJb2xY1CHrcCtyfe/view?usp=drivesdk" TargetMode="External"/><Relationship Id="rId525" Type="http://schemas.openxmlformats.org/officeDocument/2006/relationships/hyperlink" Target="https://drive.google.com/file/d/1xS4MM3J5i2-4-6hP5s2iOy3Oo7aaRM3b/view?usp=drivesdk" TargetMode="External"/><Relationship Id="rId732" Type="http://schemas.openxmlformats.org/officeDocument/2006/relationships/hyperlink" Target="https://drive.google.com/file/d/1iaFqv6Fgz1gw05eRFs5AT410LVO0Bxao/view?usp=drivesdk" TargetMode="External"/><Relationship Id="rId1155" Type="http://schemas.openxmlformats.org/officeDocument/2006/relationships/hyperlink" Target="https://drive.google.com/file/d/1BJJmO4aSADkCzD5t-_kOB41HTX9wdvlW/view?usp=drivesdk" TargetMode="External"/><Relationship Id="rId1362" Type="http://schemas.openxmlformats.org/officeDocument/2006/relationships/hyperlink" Target="https://drive.google.com/file/d/1abLesLH7l5ZL5cvfXFEZD-uls795Jsqb/view?usp=drivesdk" TargetMode="External"/><Relationship Id="rId99" Type="http://schemas.openxmlformats.org/officeDocument/2006/relationships/hyperlink" Target="https://drive.google.com/file/d/1xmMuaKY4ntKfuO9jg-Q8oL_WWaZbtpcb/view?usp=drivesdk" TargetMode="External"/><Relationship Id="rId164" Type="http://schemas.openxmlformats.org/officeDocument/2006/relationships/hyperlink" Target="https://drive.google.com/file/d/18_wUq1UwAeejKgNiPQbB-F8qbhXQFF3S/view?usp=drivesdk" TargetMode="External"/><Relationship Id="rId371" Type="http://schemas.openxmlformats.org/officeDocument/2006/relationships/hyperlink" Target="https://drive.google.com/file/d/1fEJgjXGK91CxTfROR7kbsQaVNWfr0_6l/view?usp=drivesdk" TargetMode="External"/><Relationship Id="rId1015" Type="http://schemas.openxmlformats.org/officeDocument/2006/relationships/hyperlink" Target="https://drive.google.com/file/d/1y5eAdVncqvGU65Cwhr7afQ8goaPd5x2l/view?usp=drivesdk" TargetMode="External"/><Relationship Id="rId1222" Type="http://schemas.openxmlformats.org/officeDocument/2006/relationships/hyperlink" Target="https://drive.google.com/file/d/1ZBu6CN9hZK2cI0o9DvsooqeTtS4g6AOp/view?usp=drivesdk" TargetMode="External"/><Relationship Id="rId469" Type="http://schemas.openxmlformats.org/officeDocument/2006/relationships/hyperlink" Target="https://drive.google.com/file/d/1Uikjf_aSvh_Doy9pId7BP4I1ZpNT-C-0/view?usp=drivesdk" TargetMode="External"/><Relationship Id="rId676" Type="http://schemas.openxmlformats.org/officeDocument/2006/relationships/hyperlink" Target="https://drive.google.com/file/d/1mVlyTeR1A9a-jYsjMFP9aWIRBvp6--8Z/view?usp=drivesdk" TargetMode="External"/><Relationship Id="rId883" Type="http://schemas.openxmlformats.org/officeDocument/2006/relationships/hyperlink" Target="https://drive.google.com/file/d/17VOnH2YJoRJDurUTmqrs8EJXMECr_cH2/view?usp=drivesdk" TargetMode="External"/><Relationship Id="rId1099" Type="http://schemas.openxmlformats.org/officeDocument/2006/relationships/hyperlink" Target="https://drive.google.com/file/d/1z2QWSempR_OxDb4YAzXxxdJk1Tg_u5Ig/view?usp=drivesdk" TargetMode="External"/><Relationship Id="rId26" Type="http://schemas.openxmlformats.org/officeDocument/2006/relationships/hyperlink" Target="https://drive.google.com/file/d/1-pIvZEKh5o6U20iVL7HvEA0j6zdX4aqI/view?usp=drivesdk" TargetMode="External"/><Relationship Id="rId231" Type="http://schemas.openxmlformats.org/officeDocument/2006/relationships/hyperlink" Target="https://drive.google.com/file/d/1xYdgncunRYjzfcl0wzZSONavoFq71wYN/view?usp=drivesdk" TargetMode="External"/><Relationship Id="rId329" Type="http://schemas.openxmlformats.org/officeDocument/2006/relationships/hyperlink" Target="https://drive.google.com/file/d/1Q8oa_I5IbA79Uv1_C4MvQX0lO2p_Hw82/view?usp=drivesdk" TargetMode="External"/><Relationship Id="rId536" Type="http://schemas.openxmlformats.org/officeDocument/2006/relationships/hyperlink" Target="https://drive.google.com/file/d/1Obs_rCuoRNzkt_imG-sjjg1Ac5C3aTUn/view?usp=drivesdk" TargetMode="External"/><Relationship Id="rId1166" Type="http://schemas.openxmlformats.org/officeDocument/2006/relationships/hyperlink" Target="https://drive.google.com/file/d/1L2XFs2uzxKwM-oJuQwAzmBgB139AegqF/view?usp=drivesdk" TargetMode="External"/><Relationship Id="rId1373" Type="http://schemas.openxmlformats.org/officeDocument/2006/relationships/hyperlink" Target="https://drive.google.com/file/d/1jx5vukp5PfKLSogjjkUVwVPtDSgoI8x9/view?usp=drivesdk" TargetMode="External"/><Relationship Id="rId175" Type="http://schemas.openxmlformats.org/officeDocument/2006/relationships/hyperlink" Target="https://drive.google.com/file/d/1vdCqegiJ-Fj0H-UwKmaA2YH1S99t4EyC/view?usp=drivesdk" TargetMode="External"/><Relationship Id="rId743" Type="http://schemas.openxmlformats.org/officeDocument/2006/relationships/hyperlink" Target="https://drive.google.com/file/d/1tYQnlkB9so4bLvTYeu9zqmwAHyg5Yw8a/view?usp=drivesdk" TargetMode="External"/><Relationship Id="rId950" Type="http://schemas.openxmlformats.org/officeDocument/2006/relationships/hyperlink" Target="https://drive.google.com/file/d/1ykW_RWnnz0V2QS6ylM0pfIfD4a_9xxVE/view?usp=drivesdk" TargetMode="External"/><Relationship Id="rId1026" Type="http://schemas.openxmlformats.org/officeDocument/2006/relationships/hyperlink" Target="https://drive.google.com/file/d/1jo5iWzgbuF0Ty1a6Ota5pHj8vCI619TH/view?usp=drivesdk" TargetMode="External"/><Relationship Id="rId382" Type="http://schemas.openxmlformats.org/officeDocument/2006/relationships/hyperlink" Target="https://drive.google.com/file/d/12KXFDDm_pgeWaXglsLBAzzTU9Xe4Z0KL/view?usp=drivesdk" TargetMode="External"/><Relationship Id="rId603" Type="http://schemas.openxmlformats.org/officeDocument/2006/relationships/hyperlink" Target="https://drive.google.com/file/d/1sSw5xy_yRLrol_6ctNpnHxtJE_vfJH0n/view?usp=drivesdk" TargetMode="External"/><Relationship Id="rId687" Type="http://schemas.openxmlformats.org/officeDocument/2006/relationships/hyperlink" Target="https://drive.google.com/file/d/1bSIw4PPgbQ07yA3sOIF6_0fOY6AMfVLo/view?usp=drivesdk" TargetMode="External"/><Relationship Id="rId810" Type="http://schemas.openxmlformats.org/officeDocument/2006/relationships/hyperlink" Target="https://drive.google.com/file/d/1Q6VF_3mbxhCOhaVaJymIcOgxb_nfR5Wz/view?usp=drivesdk" TargetMode="External"/><Relationship Id="rId908" Type="http://schemas.openxmlformats.org/officeDocument/2006/relationships/hyperlink" Target="https://drive.google.com/file/d/1_ekapcUzl_nOC_k8jXEzLNy8Ypx-eTtT/view?usp=drivesdk" TargetMode="External"/><Relationship Id="rId1233" Type="http://schemas.openxmlformats.org/officeDocument/2006/relationships/hyperlink" Target="https://drive.google.com/file/d/15_OF5MIyiHrUyz_wR1Ao2Z4bI8m7hHto/view?usp=drivesdk" TargetMode="External"/><Relationship Id="rId1440" Type="http://schemas.openxmlformats.org/officeDocument/2006/relationships/hyperlink" Target="https://drive.google.com/file/d/1S-G73fz9XW84ClmY1Am5Q9ukELZkCVLI/view?usp=drivesdk" TargetMode="External"/><Relationship Id="rId242" Type="http://schemas.openxmlformats.org/officeDocument/2006/relationships/hyperlink" Target="https://drive.google.com/file/d/1pJHKlFRbTXNmwmmSiUUUU5FkLvRfA-lg/view?usp=drivesdk" TargetMode="External"/><Relationship Id="rId894" Type="http://schemas.openxmlformats.org/officeDocument/2006/relationships/hyperlink" Target="https://drive.google.com/file/d/1Ts_8nLDNnxihznqz7lNeaXReTh45ch1J/view?usp=drivesdk" TargetMode="External"/><Relationship Id="rId1177" Type="http://schemas.openxmlformats.org/officeDocument/2006/relationships/hyperlink" Target="https://drive.google.com/file/d/1W6IOGByAlZuwc7e57JDnCvZKrXuZ2fUd/view?usp=drivesdk" TargetMode="External"/><Relationship Id="rId1300" Type="http://schemas.openxmlformats.org/officeDocument/2006/relationships/hyperlink" Target="https://drive.google.com/file/d/1A8BW4ZEyYRJte-OBrciUxdSTift2DcGa/view?usp=drivesdk" TargetMode="External"/><Relationship Id="rId37" Type="http://schemas.openxmlformats.org/officeDocument/2006/relationships/hyperlink" Target="https://drive.google.com/file/d/1bGpLls6wco2Mtpk1Ce_tGVjTBnLNbYFv/view?usp=drivesdk" TargetMode="External"/><Relationship Id="rId102" Type="http://schemas.openxmlformats.org/officeDocument/2006/relationships/hyperlink" Target="https://drive.google.com/file/d/11Z2BULm44Vx56bQf4--WPeSCWHFTNFHq/view?usp=drivesdk" TargetMode="External"/><Relationship Id="rId547" Type="http://schemas.openxmlformats.org/officeDocument/2006/relationships/hyperlink" Target="https://drive.google.com/file/d/1Gko8WL8dfxbGywQnLiwaZDdKz0nUXLoK/view?usp=drivesdk" TargetMode="External"/><Relationship Id="rId754" Type="http://schemas.openxmlformats.org/officeDocument/2006/relationships/hyperlink" Target="https://drive.google.com/file/d/1FMpXgdC7Z0uVYTfpm6W5FNbzX7BMO_zj/view?usp=drivesdk" TargetMode="External"/><Relationship Id="rId961" Type="http://schemas.openxmlformats.org/officeDocument/2006/relationships/hyperlink" Target="https://drive.google.com/file/d/1dO49nziiIoIP7BJ_UR77PoSltPLJXGdr/view?usp=drivesdk" TargetMode="External"/><Relationship Id="rId1384" Type="http://schemas.openxmlformats.org/officeDocument/2006/relationships/hyperlink" Target="https://drive.google.com/file/d/1dwc1CZg1pBvb-FVI_k0u1h9T6QzMofmD/view?usp=drivesdk" TargetMode="External"/><Relationship Id="rId90" Type="http://schemas.openxmlformats.org/officeDocument/2006/relationships/hyperlink" Target="https://drive.google.com/file/d/1nXIY1ohMjNLtgNMeaaGsNG_0l9uR2quk/view?usp=drivesdk" TargetMode="External"/><Relationship Id="rId186" Type="http://schemas.openxmlformats.org/officeDocument/2006/relationships/hyperlink" Target="https://drive.google.com/file/d/1sACBTslENab8k8cRcezoY3nxOrZnzdT2/view?usp=drivesdk" TargetMode="External"/><Relationship Id="rId393" Type="http://schemas.openxmlformats.org/officeDocument/2006/relationships/hyperlink" Target="https://drive.google.com/file/d/18z5Jj7T91ReSKR9YFLNpYziGZLj3nmw8/view?usp=drivesdk" TargetMode="External"/><Relationship Id="rId407" Type="http://schemas.openxmlformats.org/officeDocument/2006/relationships/hyperlink" Target="https://drive.google.com/file/d/1eWAL6xrCxAYWTsrhTBo1eu32F3VbyEwc/view?usp=drivesdk" TargetMode="External"/><Relationship Id="rId614" Type="http://schemas.openxmlformats.org/officeDocument/2006/relationships/hyperlink" Target="https://drive.google.com/file/d/1m7vbfTZON7ZnP67ODN-rGoqshgoOdTSS/view?usp=drivesdk" TargetMode="External"/><Relationship Id="rId821" Type="http://schemas.openxmlformats.org/officeDocument/2006/relationships/hyperlink" Target="https://drive.google.com/file/d/1VhTmaxyUrsqqiklt2sof7iu4P-UPhoa4/view?usp=drivesdk" TargetMode="External"/><Relationship Id="rId1037" Type="http://schemas.openxmlformats.org/officeDocument/2006/relationships/hyperlink" Target="https://drive.google.com/file/d/12sgMQDXODIKNP1Y5i8qkEDUKap875tbw/view?usp=drivesdk" TargetMode="External"/><Relationship Id="rId1244" Type="http://schemas.openxmlformats.org/officeDocument/2006/relationships/hyperlink" Target="https://drive.google.com/file/d/1gUUoXfWzdc1WjUy_cBKv5Tqw9iJs9ELX/view?usp=drivesdk" TargetMode="External"/><Relationship Id="rId1451" Type="http://schemas.openxmlformats.org/officeDocument/2006/relationships/hyperlink" Target="https://drive.google.com/file/d/1_ZWm9NLICpor6ypOZzL3G31zahAI34R3/view?usp=drivesdk" TargetMode="External"/><Relationship Id="rId253" Type="http://schemas.openxmlformats.org/officeDocument/2006/relationships/hyperlink" Target="https://drive.google.com/file/d/1enehRxDpppG1PIsGbvxh_zB4jvLs1Snj/view?usp=drivesdk" TargetMode="External"/><Relationship Id="rId460" Type="http://schemas.openxmlformats.org/officeDocument/2006/relationships/hyperlink" Target="https://drive.google.com/file/d/16UhDWPJKQL3LmUipDkPQhnUMArvNipGC/view?usp=drivesdk" TargetMode="External"/><Relationship Id="rId698" Type="http://schemas.openxmlformats.org/officeDocument/2006/relationships/hyperlink" Target="https://drive.google.com/file/d/1O-VjrWAL-wONeH8oLPbA-lneRM8ZtJ44/view?usp=drivesdk" TargetMode="External"/><Relationship Id="rId919" Type="http://schemas.openxmlformats.org/officeDocument/2006/relationships/hyperlink" Target="https://drive.google.com/file/d/18k_rOlyPMknXnyKoFnkKgI9iqfi13cYR/view?usp=drivesdk" TargetMode="External"/><Relationship Id="rId1090" Type="http://schemas.openxmlformats.org/officeDocument/2006/relationships/hyperlink" Target="https://drive.google.com/file/d/10yj3U57A58Gn0PdbmR1QkbBUk4aLqDyM/view?usp=drivesdk" TargetMode="External"/><Relationship Id="rId1104" Type="http://schemas.openxmlformats.org/officeDocument/2006/relationships/hyperlink" Target="https://drive.google.com/file/d/1nONPQolBRLmNN9yob8s8bqlqa-iuDX3H/view?usp=drivesdk" TargetMode="External"/><Relationship Id="rId1311" Type="http://schemas.openxmlformats.org/officeDocument/2006/relationships/hyperlink" Target="https://drive.google.com/file/d/17guGLiWdxEekWUFjsqJ9f6XmoAMjRX1F/view?usp=drivesdk" TargetMode="External"/><Relationship Id="rId48" Type="http://schemas.openxmlformats.org/officeDocument/2006/relationships/hyperlink" Target="https://drive.google.com/file/d/1Cd6mdv_OFOza4UVIbenzLlcFQVeQjeVx/view?usp=drivesdk" TargetMode="External"/><Relationship Id="rId113" Type="http://schemas.openxmlformats.org/officeDocument/2006/relationships/hyperlink" Target="https://drive.google.com/file/d/1P7g8B-ornjhkEhM9gz6kXw9T6cwEvFqe/view?usp=drivesdk" TargetMode="External"/><Relationship Id="rId320" Type="http://schemas.openxmlformats.org/officeDocument/2006/relationships/hyperlink" Target="https://drive.google.com/file/d/1NhYdt9iAOyvePxPEAKj1b0Lyo7Gh5RgC/view?usp=drivesdk" TargetMode="External"/><Relationship Id="rId558" Type="http://schemas.openxmlformats.org/officeDocument/2006/relationships/hyperlink" Target="https://drive.google.com/file/d/1TDkJLLctuZkqkPcFlb-4GuQdUSlKJQFZ/view?usp=drivesdk" TargetMode="External"/><Relationship Id="rId765" Type="http://schemas.openxmlformats.org/officeDocument/2006/relationships/hyperlink" Target="https://drive.google.com/file/d/19C0UHZW-C92nNfJ4EEp9E3158UA3rdV6/view?usp=drivesdk" TargetMode="External"/><Relationship Id="rId972" Type="http://schemas.openxmlformats.org/officeDocument/2006/relationships/hyperlink" Target="https://drive.google.com/file/d/1EuPA2OMAyWbOTTpvSVJTnwKRHzyBcQFY/view?usp=drivesdk" TargetMode="External"/><Relationship Id="rId1188" Type="http://schemas.openxmlformats.org/officeDocument/2006/relationships/hyperlink" Target="https://drive.google.com/file/d/1As08sDEAEuD7DEuYRH3ix9e5KGfsMiVl/view?usp=drivesdk" TargetMode="External"/><Relationship Id="rId1395" Type="http://schemas.openxmlformats.org/officeDocument/2006/relationships/hyperlink" Target="https://drive.google.com/file/d/1mgKuDUaP-Rp1vFFjnl3gLQpnAKoIkl8k/view?usp=drivesdk" TargetMode="External"/><Relationship Id="rId1409" Type="http://schemas.openxmlformats.org/officeDocument/2006/relationships/hyperlink" Target="https://drive.google.com/file/d/1upX1bXlPA70zQNPEN7jC10wYEhEKfpwx/view?usp=drivesdk" TargetMode="External"/><Relationship Id="rId197" Type="http://schemas.openxmlformats.org/officeDocument/2006/relationships/hyperlink" Target="https://drive.google.com/file/d/1Rod8a4khxpBhnjO3-Fse8iXd-izfSmyJ/view?usp=drivesdk" TargetMode="External"/><Relationship Id="rId418" Type="http://schemas.openxmlformats.org/officeDocument/2006/relationships/hyperlink" Target="https://drive.google.com/file/d/1oiMVzm8J-CWAR4bgTy5q72d4Y0nnsQM9/view?usp=drivesdk" TargetMode="External"/><Relationship Id="rId625" Type="http://schemas.openxmlformats.org/officeDocument/2006/relationships/hyperlink" Target="https://drive.google.com/file/d/1pJlW4LE77xTXhw2www0ENph4TQGcFxhd/view?usp=drivesdk" TargetMode="External"/><Relationship Id="rId832" Type="http://schemas.openxmlformats.org/officeDocument/2006/relationships/hyperlink" Target="https://drive.google.com/file/d/1IGTaFlMQYjFalAq1LscptROf3CNLraRS/view?usp=drivesdk" TargetMode="External"/><Relationship Id="rId1048" Type="http://schemas.openxmlformats.org/officeDocument/2006/relationships/hyperlink" Target="https://drive.google.com/file/d/1k0J13tyyc44qTCKd_Yg8eQoYY0aqiFi7/view?usp=drivesdk" TargetMode="External"/><Relationship Id="rId1255" Type="http://schemas.openxmlformats.org/officeDocument/2006/relationships/hyperlink" Target="https://drive.google.com/file/d/1o2K42-iX6th1GNlm5rKG1o-lhAvlMk1u/view?usp=drivesdk" TargetMode="External"/><Relationship Id="rId1462" Type="http://schemas.openxmlformats.org/officeDocument/2006/relationships/hyperlink" Target="https://drive.google.com/file/d/1YSxKA04UweRgPWmBWXU3HiDno-tM4ZAR/view?usp=drivesdk" TargetMode="External"/><Relationship Id="rId264" Type="http://schemas.openxmlformats.org/officeDocument/2006/relationships/hyperlink" Target="https://drive.google.com/file/d/10RES-Pzg49h0BkpSYQSFRlno6yCvlApd/view?usp=drivesdk" TargetMode="External"/><Relationship Id="rId471" Type="http://schemas.openxmlformats.org/officeDocument/2006/relationships/hyperlink" Target="https://drive.google.com/file/d/1bMFDaSPM8oSnDGT_2o8qR2C-qv8Cfqu_/view?usp=drivesdk" TargetMode="External"/><Relationship Id="rId1115" Type="http://schemas.openxmlformats.org/officeDocument/2006/relationships/hyperlink" Target="https://drive.google.com/file/d/1xNdSFIPpNtUBkmUqYqyTTThqx8Png5Ei/view?usp=drivesdk" TargetMode="External"/><Relationship Id="rId1322" Type="http://schemas.openxmlformats.org/officeDocument/2006/relationships/hyperlink" Target="https://drive.google.com/file/d/1kKR_QTk_2DG8AU6aqkTn1cXFmUNPame3/view?usp=drivesdk" TargetMode="External"/><Relationship Id="rId59" Type="http://schemas.openxmlformats.org/officeDocument/2006/relationships/hyperlink" Target="https://drive.google.com/file/d/1mCAA8ns-2xBVRN4grTZzC-n8991VT-DH/view?usp=drivesdk" TargetMode="External"/><Relationship Id="rId124" Type="http://schemas.openxmlformats.org/officeDocument/2006/relationships/hyperlink" Target="https://drive.google.com/file/d/1h1WCkRg8OGgzqrgCSQoIRRMGSicKjqdS/view?usp=drivesdk" TargetMode="External"/><Relationship Id="rId569" Type="http://schemas.openxmlformats.org/officeDocument/2006/relationships/hyperlink" Target="https://drive.google.com/file/d/1AL1Uvplqf9Hc9KmgxlI7zbpN-iFhqRPx/view?usp=drivesdk" TargetMode="External"/><Relationship Id="rId776" Type="http://schemas.openxmlformats.org/officeDocument/2006/relationships/hyperlink" Target="https://drive.google.com/file/d/1vCXfZhYLgVkuA3vB9W7UgOhBtVuinR6g/view?usp=drivesdk" TargetMode="External"/><Relationship Id="rId983" Type="http://schemas.openxmlformats.org/officeDocument/2006/relationships/hyperlink" Target="https://drive.google.com/file/d/13xWQd_q-iO4iAPHYmOa1kkfMZVCiJmTQ/view?usp=drivesdk" TargetMode="External"/><Relationship Id="rId1199" Type="http://schemas.openxmlformats.org/officeDocument/2006/relationships/hyperlink" Target="https://drive.google.com/file/d/1pZWI974FpfZgAmWs2vo-mZp2YQpzIp90/view?usp=drivesdk" TargetMode="External"/><Relationship Id="rId331" Type="http://schemas.openxmlformats.org/officeDocument/2006/relationships/hyperlink" Target="https://drive.google.com/file/d/1jUpNusYK7OhSjZGar7TBsWOnIce-0vkq/view?usp=drivesdk" TargetMode="External"/><Relationship Id="rId429" Type="http://schemas.openxmlformats.org/officeDocument/2006/relationships/hyperlink" Target="https://drive.google.com/file/d/1MiYkaMYib_cY-uAMZmH-5vtWS5v0qYfH/view?usp=drivesdk" TargetMode="External"/><Relationship Id="rId636" Type="http://schemas.openxmlformats.org/officeDocument/2006/relationships/hyperlink" Target="https://drive.google.com/file/d/1luWVpzCZyyD8cbqxE3IAL7rxUPoZavz4/view?usp=drivesdk" TargetMode="External"/><Relationship Id="rId1059" Type="http://schemas.openxmlformats.org/officeDocument/2006/relationships/hyperlink" Target="https://drive.google.com/file/d/1RXqWoActKrqWLKt_vh5mT-7xzwI6pTNG/view?usp=drivesdk" TargetMode="External"/><Relationship Id="rId1266" Type="http://schemas.openxmlformats.org/officeDocument/2006/relationships/hyperlink" Target="https://drive.google.com/file/d/1N8oluA4gYweVOvl-CWCkIq9UX-ij69Ma/view?usp=drivesdk" TargetMode="External"/><Relationship Id="rId1473" Type="http://schemas.openxmlformats.org/officeDocument/2006/relationships/hyperlink" Target="https://drive.google.com/file/d/1dYCMX7EcV5L0_R3vhZ1Qzy0h0jbR5i0F/view?usp=drivesdk" TargetMode="External"/><Relationship Id="rId843" Type="http://schemas.openxmlformats.org/officeDocument/2006/relationships/hyperlink" Target="https://drive.google.com/file/d/1Lgqdag_2evsfNpRIv20mgZM1GFPAYKQW/view?usp=drivesdk" TargetMode="External"/><Relationship Id="rId1126" Type="http://schemas.openxmlformats.org/officeDocument/2006/relationships/hyperlink" Target="https://drive.google.com/file/d/1CFcxbCl3zgTm08nTuelxGNh_tYzVmPwl/view?usp=drivesdk" TargetMode="External"/><Relationship Id="rId275" Type="http://schemas.openxmlformats.org/officeDocument/2006/relationships/hyperlink" Target="https://drive.google.com/file/d/1-Fq_Tpp9lEql_tXXdJOufPYwpUqDIkqB/view?usp=drivesdk" TargetMode="External"/><Relationship Id="rId482" Type="http://schemas.openxmlformats.org/officeDocument/2006/relationships/hyperlink" Target="https://drive.google.com/file/d/1TiP4xct9Tt6R3oGqhDNLw_4yDm9idOmR/view?usp=drivesdk" TargetMode="External"/><Relationship Id="rId703" Type="http://schemas.openxmlformats.org/officeDocument/2006/relationships/hyperlink" Target="https://drive.google.com/file/d/1N4g4S4EVh8CpYEu_sfc_vqXrhc_qZL1j/view?usp=drivesdk" TargetMode="External"/><Relationship Id="rId910" Type="http://schemas.openxmlformats.org/officeDocument/2006/relationships/hyperlink" Target="https://drive.google.com/file/d/1yGmpdSes9mSCYkSzmUHfB-zgL74IwfJL/view?usp=drivesdk" TargetMode="External"/><Relationship Id="rId1333" Type="http://schemas.openxmlformats.org/officeDocument/2006/relationships/hyperlink" Target="https://drive.google.com/file/d/16i6wAwZilMqpLc65dvfCeueQx5FzdtOO/view?usp=drivesdk" TargetMode="External"/><Relationship Id="rId135" Type="http://schemas.openxmlformats.org/officeDocument/2006/relationships/hyperlink" Target="https://drive.google.com/file/d/1xoK2hW1kRPB9bCsFtq_fTsW9_xY6OgmM/view?usp=drivesdk" TargetMode="External"/><Relationship Id="rId342" Type="http://schemas.openxmlformats.org/officeDocument/2006/relationships/hyperlink" Target="https://drive.google.com/file/d/1bQtfzbMTEWTzTVUDq1Ha_4Ol5BkFN8Hj/view?usp=drivesdk" TargetMode="External"/><Relationship Id="rId787" Type="http://schemas.openxmlformats.org/officeDocument/2006/relationships/hyperlink" Target="https://drive.google.com/file/d/1BggqW0QawWvKZlDxA-aNkxwwDR-BOCI2/view?usp=drivesdk" TargetMode="External"/><Relationship Id="rId994" Type="http://schemas.openxmlformats.org/officeDocument/2006/relationships/hyperlink" Target="https://drive.google.com/file/d/1eNEtf8vQMfQbinKvR8Q3LH9g590qwAZP/view?usp=drivesdk" TargetMode="External"/><Relationship Id="rId1400" Type="http://schemas.openxmlformats.org/officeDocument/2006/relationships/hyperlink" Target="https://drive.google.com/file/d/1nd19og0e19JoZuyrlFtHGTYuKkIwGPPk/view?usp=drivesdk" TargetMode="External"/><Relationship Id="rId202" Type="http://schemas.openxmlformats.org/officeDocument/2006/relationships/hyperlink" Target="https://drive.google.com/file/d/1QOL6_Aob4RQ3S-DchGjqQ42lMg0dBCUD/view?usp=drivesdk" TargetMode="External"/><Relationship Id="rId647" Type="http://schemas.openxmlformats.org/officeDocument/2006/relationships/hyperlink" Target="https://drive.google.com/file/d/11R0_ElnTCcZwENKX_uaq6LR7J9kXy-T8/view?usp=drivesdk" TargetMode="External"/><Relationship Id="rId854" Type="http://schemas.openxmlformats.org/officeDocument/2006/relationships/hyperlink" Target="https://drive.google.com/file/d/1v0pn49gK7MUYtqUuQ_Gt6NlgN3mJJP-J/view?usp=drivesdk" TargetMode="External"/><Relationship Id="rId1277" Type="http://schemas.openxmlformats.org/officeDocument/2006/relationships/hyperlink" Target="https://drive.google.com/file/d/198nNNRgGYUIhsxsEj7kBpksCg5_Okwaq/view?usp=drivesdk" TargetMode="External"/><Relationship Id="rId1484" Type="http://schemas.openxmlformats.org/officeDocument/2006/relationships/hyperlink" Target="https://drive.google.com/file/d/1gdVHWw6YxEG1jMimBSk2NicSYwv5YVnq/view?usp=drivesdk" TargetMode="External"/><Relationship Id="rId286" Type="http://schemas.openxmlformats.org/officeDocument/2006/relationships/hyperlink" Target="https://drive.google.com/file/d/1i-7c_wod_5UKhevGe9xeXzzuNiZXffKQ/view?usp=drivesdk" TargetMode="External"/><Relationship Id="rId493" Type="http://schemas.openxmlformats.org/officeDocument/2006/relationships/hyperlink" Target="https://drive.google.com/file/d/1p7ru0Ocn9Ua02kkRl1CIDf-h_ZB0o3m1/view?usp=drivesdk" TargetMode="External"/><Relationship Id="rId507" Type="http://schemas.openxmlformats.org/officeDocument/2006/relationships/hyperlink" Target="https://drive.google.com/file/d/1fFkPAhQqqwCT8WibgFcw1OA_gocZmn_Q/view?usp=drivesdk" TargetMode="External"/><Relationship Id="rId714" Type="http://schemas.openxmlformats.org/officeDocument/2006/relationships/hyperlink" Target="https://drive.google.com/file/d/1cGsKLRKlN1-puB2F-snu5ZN9d-USKspS/view?usp=drivesdk" TargetMode="External"/><Relationship Id="rId921" Type="http://schemas.openxmlformats.org/officeDocument/2006/relationships/hyperlink" Target="https://drive.google.com/file/d/1f4UDIxqM747r9pf2NplE8u7L_utjJj0L/view?usp=drivesdk" TargetMode="External"/><Relationship Id="rId1137" Type="http://schemas.openxmlformats.org/officeDocument/2006/relationships/hyperlink" Target="https://drive.google.com/file/d/1z_XSniXofQ-z24lwHRkIUw_BTxTuFFtR/view?usp=drivesdk" TargetMode="External"/><Relationship Id="rId1344" Type="http://schemas.openxmlformats.org/officeDocument/2006/relationships/hyperlink" Target="https://drive.google.com/file/d/1_N6JY4yWGAC_AVI8klCzjPTP_4gGtCVE/view?usp=drivesdk" TargetMode="External"/><Relationship Id="rId50" Type="http://schemas.openxmlformats.org/officeDocument/2006/relationships/hyperlink" Target="https://drive.google.com/file/d/1DtYf5wbWs2id0wDImDda3StAix2fVk6z/view?usp=drivesdk" TargetMode="External"/><Relationship Id="rId146" Type="http://schemas.openxmlformats.org/officeDocument/2006/relationships/hyperlink" Target="https://drive.google.com/file/d/1bgaVUNViXUtA8L18hc2t31nE3lRk39QZ/view?usp=drivesdk" TargetMode="External"/><Relationship Id="rId353" Type="http://schemas.openxmlformats.org/officeDocument/2006/relationships/hyperlink" Target="https://drive.google.com/file/d/1FeM_P7TYx7YB-paWbeQiYjIw64NmJRQ1/view?usp=drivesdk" TargetMode="External"/><Relationship Id="rId560" Type="http://schemas.openxmlformats.org/officeDocument/2006/relationships/hyperlink" Target="https://drive.google.com/file/d/15lkk7CviqxNq1Uk2_vKV8PEpKbe0dgbW/view?usp=drivesdk" TargetMode="External"/><Relationship Id="rId798" Type="http://schemas.openxmlformats.org/officeDocument/2006/relationships/hyperlink" Target="https://drive.google.com/file/d/19SBG8VPkMkhRNbhxKtYJk31Jpab2HXj8/view?usp=drivesdk" TargetMode="External"/><Relationship Id="rId1190" Type="http://schemas.openxmlformats.org/officeDocument/2006/relationships/hyperlink" Target="https://drive.google.com/file/d/1dXhCQWvUlkY79B3fOPEszCwL71EbNV2-/view?usp=drivesdk" TargetMode="External"/><Relationship Id="rId1204" Type="http://schemas.openxmlformats.org/officeDocument/2006/relationships/hyperlink" Target="https://drive.google.com/file/d/1ZOFbu3MS3dRh2Xpy9BqRsp-6i1zBicIb/view?usp=drivesdk" TargetMode="External"/><Relationship Id="rId1411" Type="http://schemas.openxmlformats.org/officeDocument/2006/relationships/hyperlink" Target="https://drive.google.com/file/d/148WpmVajQPJ9yb0FxO4myLlElivPlKVK/view?usp=drivesdk" TargetMode="External"/><Relationship Id="rId213" Type="http://schemas.openxmlformats.org/officeDocument/2006/relationships/hyperlink" Target="https://drive.google.com/file/d/1dtmiQtS44BWDbNLh_mfk9kYk2nH8ySZh/view?usp=drivesdk" TargetMode="External"/><Relationship Id="rId420" Type="http://schemas.openxmlformats.org/officeDocument/2006/relationships/hyperlink" Target="https://drive.google.com/file/d/1N-9Plo-LEZFaN4Kx_h6IwCgy8TvkB6Lp/view?usp=drivesdk" TargetMode="External"/><Relationship Id="rId658" Type="http://schemas.openxmlformats.org/officeDocument/2006/relationships/hyperlink" Target="https://drive.google.com/file/d/1DoqXP5qSriML9cMBzwMnPV4tWBDt4vuy/view?usp=drivesdk" TargetMode="External"/><Relationship Id="rId865" Type="http://schemas.openxmlformats.org/officeDocument/2006/relationships/hyperlink" Target="https://drive.google.com/file/d/1Hz_wyYRXbUgRn57gjkDOqNPjdgLXt09t/view?usp=drivesdk" TargetMode="External"/><Relationship Id="rId1050" Type="http://schemas.openxmlformats.org/officeDocument/2006/relationships/hyperlink" Target="https://drive.google.com/file/d/19RIr1DThJ8obxekTf7ovLPOV8HCOnJKN/view?usp=drivesdk" TargetMode="External"/><Relationship Id="rId1288" Type="http://schemas.openxmlformats.org/officeDocument/2006/relationships/hyperlink" Target="https://drive.google.com/file/d/1F99SBCm9aRTfGQ9EhL743QtYnrsnRMKW/view?usp=drivesdk" TargetMode="External"/><Relationship Id="rId1495" Type="http://schemas.openxmlformats.org/officeDocument/2006/relationships/hyperlink" Target="https://drive.google.com/file/d/14pBVep9A4lUEXWsNgWTd76ARemvOI-eX/view?usp=drivesdk" TargetMode="External"/><Relationship Id="rId1509" Type="http://schemas.openxmlformats.org/officeDocument/2006/relationships/printerSettings" Target="../printerSettings/printerSettings1.bin"/><Relationship Id="rId297" Type="http://schemas.openxmlformats.org/officeDocument/2006/relationships/hyperlink" Target="https://drive.google.com/file/d/15bjrn3MevgsgPjExZNETo61KuaRPSTGe/view?usp=drivesdk" TargetMode="External"/><Relationship Id="rId518" Type="http://schemas.openxmlformats.org/officeDocument/2006/relationships/hyperlink" Target="https://drive.google.com/file/d/1k_ijqSIMffvpYol7VMPpj4XgEaZhgQBm/view?usp=drivesdk" TargetMode="External"/><Relationship Id="rId725" Type="http://schemas.openxmlformats.org/officeDocument/2006/relationships/hyperlink" Target="https://drive.google.com/file/d/1rpOa9KsezKtHoriKa5XHIXA2WgBWVKm5/view?usp=drivesdk" TargetMode="External"/><Relationship Id="rId932" Type="http://schemas.openxmlformats.org/officeDocument/2006/relationships/hyperlink" Target="https://drive.google.com/file/d/1fpyos3_dy5C9pnHDuh6oUB99ygjatHdG/view?usp=drivesdk" TargetMode="External"/><Relationship Id="rId1148" Type="http://schemas.openxmlformats.org/officeDocument/2006/relationships/hyperlink" Target="https://drive.google.com/file/d/1O5LSFV2RgB0xsQxdTsysOiOvEzYeD5Gk/view?usp=drivesdk" TargetMode="External"/><Relationship Id="rId1355" Type="http://schemas.openxmlformats.org/officeDocument/2006/relationships/hyperlink" Target="https://drive.google.com/file/d/17t_Jd_LEKfgNC0ZD5oDkjszNSj4jWOdo/view?usp=drivesdk" TargetMode="External"/><Relationship Id="rId157" Type="http://schemas.openxmlformats.org/officeDocument/2006/relationships/hyperlink" Target="https://drive.google.com/file/d/1xei6fAZd-V7xNBPVHM_aux7wutGDalWF/view?usp=drivesdk" TargetMode="External"/><Relationship Id="rId364" Type="http://schemas.openxmlformats.org/officeDocument/2006/relationships/hyperlink" Target="https://drive.google.com/file/d/1M3g_wAredktRLU-0RgPCft-2oa0lnhnQ/view?usp=drivesdk" TargetMode="External"/><Relationship Id="rId1008" Type="http://schemas.openxmlformats.org/officeDocument/2006/relationships/hyperlink" Target="https://drive.google.com/file/d/1OmAMYbXQjzLpsioRxOpOtrvqGV7MH7YJ/view?usp=drivesdk" TargetMode="External"/><Relationship Id="rId1215" Type="http://schemas.openxmlformats.org/officeDocument/2006/relationships/hyperlink" Target="https://drive.google.com/file/d/1thEdn_wJ4s8dYbv5ha7EluUhBhzAXquY/view?usp=drivesdk" TargetMode="External"/><Relationship Id="rId1422" Type="http://schemas.openxmlformats.org/officeDocument/2006/relationships/hyperlink" Target="https://drive.google.com/file/d/1W8n0HiJBYAAXKEtoEheMfLyZhjaxPqOo/view?usp=drivesdk" TargetMode="External"/><Relationship Id="rId61" Type="http://schemas.openxmlformats.org/officeDocument/2006/relationships/hyperlink" Target="https://drive.google.com/file/d/1yVhoudx7UBkXSv3mZhCUrhjcRL57ddmu/view?usp=drivesdk" TargetMode="External"/><Relationship Id="rId571" Type="http://schemas.openxmlformats.org/officeDocument/2006/relationships/hyperlink" Target="https://drive.google.com/file/d/177pQCxWpqjVlcN0YlAVgMutyb123kSNw/view?usp=drivesdk" TargetMode="External"/><Relationship Id="rId669" Type="http://schemas.openxmlformats.org/officeDocument/2006/relationships/hyperlink" Target="https://drive.google.com/file/d/1n-InMW6rJH67x69ghBmm8upZZcfx1VI4/view?usp=drivesdk" TargetMode="External"/><Relationship Id="rId876" Type="http://schemas.openxmlformats.org/officeDocument/2006/relationships/hyperlink" Target="https://drive.google.com/file/d/1B2wSAG4yI3jYs9hyk25nnPW6P72eXJgG/view?usp=drivesdk" TargetMode="External"/><Relationship Id="rId1299" Type="http://schemas.openxmlformats.org/officeDocument/2006/relationships/hyperlink" Target="https://drive.google.com/file/d/1quApu-ambBHIxDO8sPdtZGoExv8W9JAb/view?usp=drivesdk" TargetMode="External"/><Relationship Id="rId19" Type="http://schemas.openxmlformats.org/officeDocument/2006/relationships/hyperlink" Target="https://drive.google.com/file/d/1ztshgLTUQdoq461mrY1i2QXll6_KgzcN/view?usp=drivesdk" TargetMode="External"/><Relationship Id="rId224" Type="http://schemas.openxmlformats.org/officeDocument/2006/relationships/hyperlink" Target="https://drive.google.com/file/d/15IxLmcluq4NZA-HnGwpMu1YMEOPHET7G/view?usp=drivesdk" TargetMode="External"/><Relationship Id="rId431" Type="http://schemas.openxmlformats.org/officeDocument/2006/relationships/hyperlink" Target="https://drive.google.com/file/d/1k7SRvGSO7rrJt52h_IIFtGT_EJE649qn/view?usp=drivesdk" TargetMode="External"/><Relationship Id="rId529" Type="http://schemas.openxmlformats.org/officeDocument/2006/relationships/hyperlink" Target="https://drive.google.com/file/d/13qo1ot6zyW9Ls63BtZ0bazUUax4kZIuP/view?usp=drivesdk" TargetMode="External"/><Relationship Id="rId736" Type="http://schemas.openxmlformats.org/officeDocument/2006/relationships/hyperlink" Target="https://drive.google.com/file/d/1M1HhniWeaCjeA3nHwnTXsr6Z68Z25jXo/view?usp=drivesdk" TargetMode="External"/><Relationship Id="rId1061" Type="http://schemas.openxmlformats.org/officeDocument/2006/relationships/hyperlink" Target="https://drive.google.com/file/d/18zLh1h9sXko10k1N4CopJ1xNXBsIXZxF/view?usp=drivesdk" TargetMode="External"/><Relationship Id="rId1159" Type="http://schemas.openxmlformats.org/officeDocument/2006/relationships/hyperlink" Target="https://drive.google.com/file/d/1exA-pSs4byCLGtizkPoccV5FKbXIZSgj/view?usp=drivesdk" TargetMode="External"/><Relationship Id="rId1366" Type="http://schemas.openxmlformats.org/officeDocument/2006/relationships/hyperlink" Target="https://drive.google.com/file/d/1gLfxBivTum3FwB55Iw_HXgDHwD1SUO-v/view?usp=drivesdk" TargetMode="External"/><Relationship Id="rId168" Type="http://schemas.openxmlformats.org/officeDocument/2006/relationships/hyperlink" Target="https://drive.google.com/file/d/1I7VILWA35ItluujYViquLvGBOp-rPJAW/view?usp=drivesdk" TargetMode="External"/><Relationship Id="rId943" Type="http://schemas.openxmlformats.org/officeDocument/2006/relationships/hyperlink" Target="https://drive.google.com/file/d/1G3byHIEoClUPW907sxQnuxGDak7pSNnf/view?usp=drivesdk" TargetMode="External"/><Relationship Id="rId1019" Type="http://schemas.openxmlformats.org/officeDocument/2006/relationships/hyperlink" Target="https://drive.google.com/file/d/1SFWM5hq_1eWad4xsJmjflIjTEoGHK6lz/view?usp=drivesdk" TargetMode="External"/><Relationship Id="rId72" Type="http://schemas.openxmlformats.org/officeDocument/2006/relationships/hyperlink" Target="https://drive.google.com/file/d/1q7aGg-ZdkxrJ5xA4E7J35h-zz9fCVM-5/view?usp=drivesdk" TargetMode="External"/><Relationship Id="rId375" Type="http://schemas.openxmlformats.org/officeDocument/2006/relationships/hyperlink" Target="https://drive.google.com/file/d/1W-eYjesY4tEIxjIZO6NeIQ9tRIOsIR4n/view?usp=drivesdk" TargetMode="External"/><Relationship Id="rId582" Type="http://schemas.openxmlformats.org/officeDocument/2006/relationships/hyperlink" Target="https://drive.google.com/file/d/1n_MF4vHiDB7ubtPyuI4Hks-oju3-rKzH/view?usp=drivesdk" TargetMode="External"/><Relationship Id="rId803" Type="http://schemas.openxmlformats.org/officeDocument/2006/relationships/hyperlink" Target="https://drive.google.com/file/d/1BFWY3WLnLST5XMrqFWG1X6H5XhBffS9Y/view?usp=drivesdk" TargetMode="External"/><Relationship Id="rId1226" Type="http://schemas.openxmlformats.org/officeDocument/2006/relationships/hyperlink" Target="https://drive.google.com/file/d/13piLLLpJ_fY-JujYttFwaz0RSkq6-rzJ/view?usp=drivesdk" TargetMode="External"/><Relationship Id="rId1433" Type="http://schemas.openxmlformats.org/officeDocument/2006/relationships/hyperlink" Target="https://drive.google.com/file/d/1A21bzXE_ARqoHV4lCydEi9SP45KcFR1A/view?usp=drivesdk" TargetMode="External"/><Relationship Id="rId3" Type="http://schemas.openxmlformats.org/officeDocument/2006/relationships/hyperlink" Target="https://drive.google.com/file/d/1Mpqs1jocclVH9QmZp5KAzHG5r3dw0AaB/view?usp=drivesdk" TargetMode="External"/><Relationship Id="rId235" Type="http://schemas.openxmlformats.org/officeDocument/2006/relationships/hyperlink" Target="https://drive.google.com/file/d/1rORRlHCov_kNLDO4f53OsvfStawu4tJ7/view?usp=drivesdk" TargetMode="External"/><Relationship Id="rId442" Type="http://schemas.openxmlformats.org/officeDocument/2006/relationships/hyperlink" Target="https://drive.google.com/file/d/1TC0PyOdNx9M2c8Eb8gMnCboNzGtrzTys/view?usp=drivesdk" TargetMode="External"/><Relationship Id="rId887" Type="http://schemas.openxmlformats.org/officeDocument/2006/relationships/hyperlink" Target="https://drive.google.com/file/d/1S95LWNrVn5Jv-RoPS2jeNOR34IxJKgs-/view?usp=drivesdk" TargetMode="External"/><Relationship Id="rId1072" Type="http://schemas.openxmlformats.org/officeDocument/2006/relationships/hyperlink" Target="https://drive.google.com/file/d/1WLzEXUXFlHh8n4fRd6bNEQnKIEfj2p3r/view?usp=drivesdk" TargetMode="External"/><Relationship Id="rId1500" Type="http://schemas.openxmlformats.org/officeDocument/2006/relationships/hyperlink" Target="https://drive.google.com/file/d/1qwW8kTnfzLiL8It_BBKfDYTS8e8_D0Po/view?usp=drivesdk" TargetMode="External"/><Relationship Id="rId302" Type="http://schemas.openxmlformats.org/officeDocument/2006/relationships/hyperlink" Target="https://drive.google.com/file/d/1rpzbW9QkJxuLZa1bBXuGB2RYdmw4sNmR/view?usp=drivesdk" TargetMode="External"/><Relationship Id="rId747" Type="http://schemas.openxmlformats.org/officeDocument/2006/relationships/hyperlink" Target="https://drive.google.com/file/d/1Orv3dqrdmQt7ZDpDiGnTTIEZlEiR-Z80/view?usp=drivesdk" TargetMode="External"/><Relationship Id="rId954" Type="http://schemas.openxmlformats.org/officeDocument/2006/relationships/hyperlink" Target="https://drive.google.com/file/d/1RvqLgBbrZnaLquUCL5vmUZyxSdkdErHl/view?usp=drivesdk" TargetMode="External"/><Relationship Id="rId1377" Type="http://schemas.openxmlformats.org/officeDocument/2006/relationships/hyperlink" Target="https://drive.google.com/file/d/1OMu4zIupyDAmy3JasAqc89FBKGuAnYj_/view?usp=drivesdk" TargetMode="External"/><Relationship Id="rId83" Type="http://schemas.openxmlformats.org/officeDocument/2006/relationships/hyperlink" Target="https://drive.google.com/file/d/1SAxqDf4a-LZSasZCmp8-ADnuoKC97Scz/view?usp=drivesdk" TargetMode="External"/><Relationship Id="rId179" Type="http://schemas.openxmlformats.org/officeDocument/2006/relationships/hyperlink" Target="https://drive.google.com/file/d/16qW01449SSFNq4LnjxM9TDPzS1fjKFiw/view?usp=drivesdk" TargetMode="External"/><Relationship Id="rId386" Type="http://schemas.openxmlformats.org/officeDocument/2006/relationships/hyperlink" Target="https://drive.google.com/file/d/1F_CE9YJebYonzggSIJMbvpQG43NePkSn/view?usp=drivesdk" TargetMode="External"/><Relationship Id="rId593" Type="http://schemas.openxmlformats.org/officeDocument/2006/relationships/hyperlink" Target="https://drive.google.com/file/d/1jLUe9henEELPrtyh3Wfl_bJtIkVlTNxd/view?usp=drivesdk" TargetMode="External"/><Relationship Id="rId607" Type="http://schemas.openxmlformats.org/officeDocument/2006/relationships/hyperlink" Target="https://drive.google.com/file/d/1ppBF6n66hUuUQNhbIsCl34XqlRHhZg8K/view?usp=drivesdk" TargetMode="External"/><Relationship Id="rId814" Type="http://schemas.openxmlformats.org/officeDocument/2006/relationships/hyperlink" Target="https://drive.google.com/file/d/1mMOv84I6hyaXs2AViAbd3kbRuYk01PGE/view?usp=drivesdk" TargetMode="External"/><Relationship Id="rId1237" Type="http://schemas.openxmlformats.org/officeDocument/2006/relationships/hyperlink" Target="https://drive.google.com/file/d/1qtFSusPaN-Bhk8YoHmqbM-JT5dnKJZjj/view?usp=drivesdk" TargetMode="External"/><Relationship Id="rId1444" Type="http://schemas.openxmlformats.org/officeDocument/2006/relationships/hyperlink" Target="https://drive.google.com/file/d/188s_TihSme4ByrBx-jzexbNZB26psfSw/view?usp=drivesd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6"/>
  <sheetViews>
    <sheetView tabSelected="1" zoomScale="80" zoomScaleNormal="80" zoomScaleSheetLayoutView="70" workbookViewId="0">
      <selection activeCell="J3" sqref="J3"/>
    </sheetView>
  </sheetViews>
  <sheetFormatPr defaultRowHeight="21"/>
  <cols>
    <col min="1" max="1" width="8.125" style="13" customWidth="1"/>
    <col min="2" max="2" width="9.875" style="13" customWidth="1"/>
    <col min="3" max="3" width="26" style="12" customWidth="1"/>
    <col min="4" max="4" width="20.75" style="15" customWidth="1"/>
    <col min="5" max="5" width="24" style="36" bestFit="1" customWidth="1"/>
    <col min="6" max="6" width="14.375" style="13" bestFit="1" customWidth="1"/>
    <col min="7" max="7" width="10.25" style="13" customWidth="1"/>
    <col min="8" max="8" width="14.625" style="13" customWidth="1"/>
    <col min="9" max="9" width="12.5" style="14" customWidth="1"/>
    <col min="10" max="10" width="18.125" style="13" customWidth="1"/>
    <col min="11" max="11" width="12.125" style="10" hidden="1" customWidth="1"/>
    <col min="12" max="13" width="16.75" style="10" hidden="1" customWidth="1"/>
    <col min="14" max="16384" width="9" style="10"/>
  </cols>
  <sheetData>
    <row r="1" spans="1:13" ht="69.75" customHeight="1">
      <c r="A1" s="16" t="s">
        <v>0</v>
      </c>
      <c r="B1" s="17" t="s">
        <v>639</v>
      </c>
      <c r="C1" s="16" t="s">
        <v>1</v>
      </c>
      <c r="D1" s="18" t="s">
        <v>2</v>
      </c>
      <c r="E1" s="34" t="s">
        <v>3</v>
      </c>
      <c r="F1" s="16" t="s">
        <v>4</v>
      </c>
      <c r="G1" s="16" t="s">
        <v>5</v>
      </c>
      <c r="H1" s="16" t="s">
        <v>6</v>
      </c>
      <c r="I1" s="17" t="s">
        <v>7</v>
      </c>
      <c r="J1" s="17" t="s">
        <v>8</v>
      </c>
      <c r="K1" s="26" t="s">
        <v>1984</v>
      </c>
      <c r="L1" s="26" t="s">
        <v>1985</v>
      </c>
      <c r="M1" s="26" t="s">
        <v>1986</v>
      </c>
    </row>
    <row r="2" spans="1:13" s="11" customFormat="1" ht="105">
      <c r="A2" s="19">
        <v>1</v>
      </c>
      <c r="B2" s="1">
        <v>3.2</v>
      </c>
      <c r="C2" s="22" t="s">
        <v>640</v>
      </c>
      <c r="D2" s="23">
        <v>9758000</v>
      </c>
      <c r="E2" s="35" t="s">
        <v>3498</v>
      </c>
      <c r="F2" s="1" t="s">
        <v>1979</v>
      </c>
      <c r="G2" s="25" t="s">
        <v>1980</v>
      </c>
      <c r="H2" s="2">
        <v>242330</v>
      </c>
      <c r="I2" s="37" t="s">
        <v>1989</v>
      </c>
      <c r="J2" s="24">
        <v>5</v>
      </c>
      <c r="K2" s="27">
        <v>1</v>
      </c>
      <c r="L2" s="28">
        <f>COUNTIF($J$2:$J$7999,1)</f>
        <v>3</v>
      </c>
      <c r="M2" s="29">
        <f>SUMIFS($D$2:$D$7999,$J$2:$J$7999,1)</f>
        <v>38500000</v>
      </c>
    </row>
    <row r="3" spans="1:13" s="11" customFormat="1" ht="84">
      <c r="A3" s="20">
        <v>2</v>
      </c>
      <c r="B3" s="1">
        <v>3.2</v>
      </c>
      <c r="C3" s="22" t="s">
        <v>641</v>
      </c>
      <c r="D3" s="23">
        <v>134000</v>
      </c>
      <c r="E3" s="35" t="s">
        <v>3498</v>
      </c>
      <c r="F3" s="1" t="s">
        <v>1979</v>
      </c>
      <c r="G3" s="25" t="s">
        <v>1980</v>
      </c>
      <c r="H3" s="2">
        <v>242330</v>
      </c>
      <c r="I3" s="37" t="s">
        <v>1990</v>
      </c>
      <c r="J3" s="24">
        <v>5</v>
      </c>
      <c r="K3" s="27">
        <v>2</v>
      </c>
      <c r="L3" s="28">
        <f>COUNTIF($J$2:$J$7999,2)</f>
        <v>18</v>
      </c>
      <c r="M3" s="29">
        <f>SUMIFS($D$2:$D$7999,$J$2:$J$7999,2)</f>
        <v>12480000</v>
      </c>
    </row>
    <row r="4" spans="1:13" s="11" customFormat="1" ht="84">
      <c r="A4" s="21">
        <v>3</v>
      </c>
      <c r="B4" s="1">
        <v>3.2</v>
      </c>
      <c r="C4" s="22" t="s">
        <v>641</v>
      </c>
      <c r="D4" s="23">
        <v>134000</v>
      </c>
      <c r="E4" s="35" t="s">
        <v>3498</v>
      </c>
      <c r="F4" s="1" t="s">
        <v>1979</v>
      </c>
      <c r="G4" s="25" t="s">
        <v>1980</v>
      </c>
      <c r="H4" s="2">
        <v>242330</v>
      </c>
      <c r="I4" s="37" t="s">
        <v>1991</v>
      </c>
      <c r="J4" s="24">
        <v>5</v>
      </c>
      <c r="K4" s="27">
        <v>3</v>
      </c>
      <c r="L4" s="28">
        <f>COUNTIF($J$2:$J$7999,3)</f>
        <v>10</v>
      </c>
      <c r="M4" s="29">
        <f>SUMIFS($D$2:$D$7999,$J$2:$J$7999,3)</f>
        <v>45396000</v>
      </c>
    </row>
    <row r="5" spans="1:13" s="11" customFormat="1" ht="105">
      <c r="A5" s="19">
        <v>4</v>
      </c>
      <c r="B5" s="1">
        <v>3.2</v>
      </c>
      <c r="C5" s="22" t="s">
        <v>642</v>
      </c>
      <c r="D5" s="23">
        <v>1941000</v>
      </c>
      <c r="E5" s="35" t="s">
        <v>3498</v>
      </c>
      <c r="F5" s="1" t="s">
        <v>1979</v>
      </c>
      <c r="G5" s="25" t="s">
        <v>1980</v>
      </c>
      <c r="H5" s="2">
        <v>242330</v>
      </c>
      <c r="I5" s="37" t="s">
        <v>1992</v>
      </c>
      <c r="J5" s="24">
        <v>5</v>
      </c>
      <c r="K5" s="27">
        <v>4</v>
      </c>
      <c r="L5" s="28">
        <f>COUNTIF($J$2:$J$7999,4)</f>
        <v>6</v>
      </c>
      <c r="M5" s="29">
        <f>SUMIFS($D$2:$D$7999,$J$2:$J$7999,4)</f>
        <v>185305000</v>
      </c>
    </row>
    <row r="6" spans="1:13" s="11" customFormat="1" ht="105">
      <c r="A6" s="20">
        <v>5</v>
      </c>
      <c r="B6" s="1">
        <v>3.2</v>
      </c>
      <c r="C6" s="22" t="s">
        <v>643</v>
      </c>
      <c r="D6" s="23">
        <v>486000</v>
      </c>
      <c r="E6" s="35" t="s">
        <v>3498</v>
      </c>
      <c r="F6" s="1" t="s">
        <v>1979</v>
      </c>
      <c r="G6" s="25" t="s">
        <v>1980</v>
      </c>
      <c r="H6" s="2">
        <v>242330</v>
      </c>
      <c r="I6" s="37" t="s">
        <v>1993</v>
      </c>
      <c r="J6" s="24">
        <v>5</v>
      </c>
      <c r="K6" s="27">
        <v>5</v>
      </c>
      <c r="L6" s="28">
        <f>COUNTIF($J$2:$J$7999,5)</f>
        <v>801</v>
      </c>
      <c r="M6" s="29">
        <f>SUMIFS($D$2:$D$7999,$J$2:$J$7999,5)</f>
        <v>784018335</v>
      </c>
    </row>
    <row r="7" spans="1:13" s="11" customFormat="1" ht="84">
      <c r="A7" s="21">
        <v>6</v>
      </c>
      <c r="B7" s="1">
        <v>3.2</v>
      </c>
      <c r="C7" s="22" t="s">
        <v>641</v>
      </c>
      <c r="D7" s="23">
        <v>134000</v>
      </c>
      <c r="E7" s="35" t="s">
        <v>3498</v>
      </c>
      <c r="F7" s="1" t="s">
        <v>1979</v>
      </c>
      <c r="G7" s="25" t="s">
        <v>1980</v>
      </c>
      <c r="H7" s="2">
        <v>242330</v>
      </c>
      <c r="I7" s="37" t="s">
        <v>1994</v>
      </c>
      <c r="J7" s="24">
        <v>5</v>
      </c>
      <c r="K7" s="27">
        <v>6</v>
      </c>
      <c r="L7" s="28">
        <f>COUNTIF($J$2:$J$7999,6)</f>
        <v>1054</v>
      </c>
      <c r="M7" s="29">
        <f>SUMIFS($D$2:$D$7999,$J$2:$J$7999,6)</f>
        <v>1985769657.9499998</v>
      </c>
    </row>
    <row r="8" spans="1:13" s="11" customFormat="1" ht="84">
      <c r="A8" s="19">
        <v>7</v>
      </c>
      <c r="B8" s="1">
        <v>3.2</v>
      </c>
      <c r="C8" s="22" t="s">
        <v>641</v>
      </c>
      <c r="D8" s="23">
        <v>134000</v>
      </c>
      <c r="E8" s="35" t="s">
        <v>3498</v>
      </c>
      <c r="F8" s="1" t="s">
        <v>1979</v>
      </c>
      <c r="G8" s="25" t="s">
        <v>1980</v>
      </c>
      <c r="H8" s="2">
        <v>242330</v>
      </c>
      <c r="I8" s="37" t="s">
        <v>1995</v>
      </c>
      <c r="J8" s="24">
        <v>5</v>
      </c>
      <c r="K8" s="27">
        <v>7</v>
      </c>
      <c r="L8" s="28">
        <f>COUNTIF($J$2:$J$7999,7)</f>
        <v>43</v>
      </c>
      <c r="M8" s="29">
        <f>SUMIFS($D$2:$D$7999,$J$2:$J$7999,7)</f>
        <v>326369821.31999999</v>
      </c>
    </row>
    <row r="9" spans="1:13" s="11" customFormat="1" ht="105">
      <c r="A9" s="20">
        <v>8</v>
      </c>
      <c r="B9" s="1">
        <v>3.2</v>
      </c>
      <c r="C9" s="22" t="s">
        <v>644</v>
      </c>
      <c r="D9" s="23">
        <v>3070000</v>
      </c>
      <c r="E9" s="35" t="s">
        <v>3498</v>
      </c>
      <c r="F9" s="1" t="s">
        <v>1979</v>
      </c>
      <c r="G9" s="25" t="s">
        <v>1980</v>
      </c>
      <c r="H9" s="2">
        <v>242330</v>
      </c>
      <c r="I9" s="37" t="s">
        <v>1996</v>
      </c>
      <c r="J9" s="24">
        <v>5</v>
      </c>
      <c r="K9" s="30" t="s">
        <v>1987</v>
      </c>
      <c r="L9" s="31">
        <f>SUM(L2:L8)</f>
        <v>1935</v>
      </c>
      <c r="M9" s="32">
        <f>SUM(M2:M8)</f>
        <v>3377838814.27</v>
      </c>
    </row>
    <row r="10" spans="1:13" s="11" customFormat="1" ht="409.5">
      <c r="A10" s="21">
        <v>9</v>
      </c>
      <c r="B10" s="1">
        <v>3.2</v>
      </c>
      <c r="C10" s="22" t="s">
        <v>645</v>
      </c>
      <c r="D10" s="23">
        <v>81500000</v>
      </c>
      <c r="E10" s="35" t="s">
        <v>3498</v>
      </c>
      <c r="F10" s="1" t="s">
        <v>1979</v>
      </c>
      <c r="G10" s="25" t="s">
        <v>1980</v>
      </c>
      <c r="H10" s="2">
        <v>242330</v>
      </c>
      <c r="I10" s="37" t="s">
        <v>1997</v>
      </c>
      <c r="J10" s="24">
        <v>4</v>
      </c>
      <c r="K10" s="33" t="s">
        <v>1988</v>
      </c>
    </row>
    <row r="11" spans="1:13" s="11" customFormat="1" ht="84">
      <c r="A11" s="19">
        <v>10</v>
      </c>
      <c r="B11" s="1">
        <v>3.2</v>
      </c>
      <c r="C11" s="22" t="s">
        <v>641</v>
      </c>
      <c r="D11" s="23">
        <v>134000</v>
      </c>
      <c r="E11" s="35" t="s">
        <v>3498</v>
      </c>
      <c r="F11" s="1" t="s">
        <v>1979</v>
      </c>
      <c r="G11" s="25" t="s">
        <v>1980</v>
      </c>
      <c r="H11" s="2">
        <v>242330</v>
      </c>
      <c r="I11" s="37" t="s">
        <v>1998</v>
      </c>
      <c r="J11" s="24">
        <v>5</v>
      </c>
    </row>
    <row r="12" spans="1:13" s="11" customFormat="1" ht="147">
      <c r="A12" s="20">
        <v>11</v>
      </c>
      <c r="B12" s="1">
        <v>3.2</v>
      </c>
      <c r="C12" s="22" t="s">
        <v>646</v>
      </c>
      <c r="D12" s="23">
        <v>12846000</v>
      </c>
      <c r="E12" s="35" t="s">
        <v>3498</v>
      </c>
      <c r="F12" s="1" t="s">
        <v>1979</v>
      </c>
      <c r="G12" s="25" t="s">
        <v>1980</v>
      </c>
      <c r="H12" s="2">
        <v>242330</v>
      </c>
      <c r="I12" s="37" t="s">
        <v>1999</v>
      </c>
      <c r="J12" s="24">
        <v>6</v>
      </c>
    </row>
    <row r="13" spans="1:13" s="11" customFormat="1" ht="105">
      <c r="A13" s="21">
        <v>12</v>
      </c>
      <c r="B13" s="1">
        <v>3.2</v>
      </c>
      <c r="C13" s="22" t="s">
        <v>647</v>
      </c>
      <c r="D13" s="23">
        <v>498000</v>
      </c>
      <c r="E13" s="35" t="s">
        <v>3498</v>
      </c>
      <c r="F13" s="1" t="s">
        <v>1979</v>
      </c>
      <c r="G13" s="25" t="s">
        <v>1980</v>
      </c>
      <c r="H13" s="2">
        <v>242330</v>
      </c>
      <c r="I13" s="37" t="s">
        <v>2000</v>
      </c>
      <c r="J13" s="24">
        <v>5</v>
      </c>
    </row>
    <row r="14" spans="1:13" s="11" customFormat="1" ht="105">
      <c r="A14" s="19">
        <v>13</v>
      </c>
      <c r="B14" s="1">
        <v>3.2</v>
      </c>
      <c r="C14" s="22" t="s">
        <v>648</v>
      </c>
      <c r="D14" s="23">
        <v>35810000</v>
      </c>
      <c r="E14" s="35" t="s">
        <v>3497</v>
      </c>
      <c r="F14" s="1" t="s">
        <v>1979</v>
      </c>
      <c r="G14" s="25" t="s">
        <v>1980</v>
      </c>
      <c r="H14" s="2">
        <v>242330</v>
      </c>
      <c r="I14" s="37" t="s">
        <v>2001</v>
      </c>
      <c r="J14" s="24">
        <v>4</v>
      </c>
    </row>
    <row r="15" spans="1:13" s="11" customFormat="1" ht="210">
      <c r="A15" s="20">
        <v>14</v>
      </c>
      <c r="B15" s="1">
        <v>3.2</v>
      </c>
      <c r="C15" s="22" t="s">
        <v>649</v>
      </c>
      <c r="D15" s="23">
        <v>1855000</v>
      </c>
      <c r="E15" s="35" t="s">
        <v>3497</v>
      </c>
      <c r="F15" s="1" t="s">
        <v>1979</v>
      </c>
      <c r="G15" s="25" t="s">
        <v>1980</v>
      </c>
      <c r="H15" s="2">
        <v>242330</v>
      </c>
      <c r="I15" s="37" t="s">
        <v>2002</v>
      </c>
      <c r="J15" s="24">
        <v>6</v>
      </c>
    </row>
    <row r="16" spans="1:13" s="11" customFormat="1" ht="147">
      <c r="A16" s="21">
        <v>15</v>
      </c>
      <c r="B16" s="1">
        <v>3.2</v>
      </c>
      <c r="C16" s="22" t="s">
        <v>650</v>
      </c>
      <c r="D16" s="23">
        <v>1740000</v>
      </c>
      <c r="E16" s="35" t="s">
        <v>3497</v>
      </c>
      <c r="F16" s="1" t="s">
        <v>1979</v>
      </c>
      <c r="G16" s="25" t="s">
        <v>1980</v>
      </c>
      <c r="H16" s="2">
        <v>242330</v>
      </c>
      <c r="I16" s="37" t="s">
        <v>2003</v>
      </c>
      <c r="J16" s="24">
        <v>6</v>
      </c>
    </row>
    <row r="17" spans="1:10" s="11" customFormat="1" ht="84">
      <c r="A17" s="19">
        <v>16</v>
      </c>
      <c r="B17" s="1">
        <v>3.2</v>
      </c>
      <c r="C17" s="22" t="s">
        <v>651</v>
      </c>
      <c r="D17" s="23">
        <v>622000</v>
      </c>
      <c r="E17" s="35" t="s">
        <v>3497</v>
      </c>
      <c r="F17" s="1" t="s">
        <v>1979</v>
      </c>
      <c r="G17" s="25" t="s">
        <v>1980</v>
      </c>
      <c r="H17" s="2">
        <v>242330</v>
      </c>
      <c r="I17" s="37" t="s">
        <v>2004</v>
      </c>
      <c r="J17" s="24">
        <v>5</v>
      </c>
    </row>
    <row r="18" spans="1:10" s="11" customFormat="1" ht="252">
      <c r="A18" s="20">
        <v>17</v>
      </c>
      <c r="B18" s="1">
        <v>3.2</v>
      </c>
      <c r="C18" s="22" t="s">
        <v>652</v>
      </c>
      <c r="D18" s="23">
        <v>4742300</v>
      </c>
      <c r="E18" s="35" t="s">
        <v>3497</v>
      </c>
      <c r="F18" s="1" t="s">
        <v>1979</v>
      </c>
      <c r="G18" s="25" t="s">
        <v>1980</v>
      </c>
      <c r="H18" s="2">
        <v>242330</v>
      </c>
      <c r="I18" s="37" t="s">
        <v>2005</v>
      </c>
      <c r="J18" s="24">
        <v>6</v>
      </c>
    </row>
    <row r="19" spans="1:10" s="11" customFormat="1" ht="84">
      <c r="A19" s="21">
        <v>18</v>
      </c>
      <c r="B19" s="1">
        <v>3.2</v>
      </c>
      <c r="C19" s="22" t="s">
        <v>653</v>
      </c>
      <c r="D19" s="23">
        <v>1500000</v>
      </c>
      <c r="E19" s="35" t="s">
        <v>3497</v>
      </c>
      <c r="F19" s="1" t="s">
        <v>1979</v>
      </c>
      <c r="G19" s="25" t="s">
        <v>1980</v>
      </c>
      <c r="H19" s="2">
        <v>242330</v>
      </c>
      <c r="I19" s="37" t="s">
        <v>2006</v>
      </c>
      <c r="J19" s="24">
        <v>5</v>
      </c>
    </row>
    <row r="20" spans="1:10" s="11" customFormat="1" ht="105">
      <c r="A20" s="19">
        <v>19</v>
      </c>
      <c r="B20" s="1">
        <v>3.2</v>
      </c>
      <c r="C20" s="22" t="s">
        <v>654</v>
      </c>
      <c r="D20" s="23">
        <v>3880000</v>
      </c>
      <c r="E20" s="35" t="s">
        <v>3497</v>
      </c>
      <c r="F20" s="1" t="s">
        <v>1979</v>
      </c>
      <c r="G20" s="25" t="s">
        <v>1980</v>
      </c>
      <c r="H20" s="2">
        <v>242330</v>
      </c>
      <c r="I20" s="37" t="s">
        <v>2007</v>
      </c>
      <c r="J20" s="24">
        <v>6</v>
      </c>
    </row>
    <row r="21" spans="1:10" s="11" customFormat="1" ht="147">
      <c r="A21" s="20">
        <v>20</v>
      </c>
      <c r="B21" s="1">
        <v>3.2</v>
      </c>
      <c r="C21" s="22" t="s">
        <v>655</v>
      </c>
      <c r="D21" s="23">
        <v>11138000</v>
      </c>
      <c r="E21" s="35" t="s">
        <v>3497</v>
      </c>
      <c r="F21" s="1" t="s">
        <v>1979</v>
      </c>
      <c r="G21" s="25" t="s">
        <v>1980</v>
      </c>
      <c r="H21" s="2">
        <v>242330</v>
      </c>
      <c r="I21" s="37" t="s">
        <v>2008</v>
      </c>
      <c r="J21" s="24">
        <v>6</v>
      </c>
    </row>
    <row r="22" spans="1:10" s="11" customFormat="1" ht="84">
      <c r="A22" s="21">
        <v>21</v>
      </c>
      <c r="B22" s="1">
        <v>3.2</v>
      </c>
      <c r="C22" s="22" t="s">
        <v>656</v>
      </c>
      <c r="D22" s="23">
        <v>1024000</v>
      </c>
      <c r="E22" s="35" t="s">
        <v>3497</v>
      </c>
      <c r="F22" s="1" t="s">
        <v>1979</v>
      </c>
      <c r="G22" s="25" t="s">
        <v>1980</v>
      </c>
      <c r="H22" s="2">
        <v>242330</v>
      </c>
      <c r="I22" s="37" t="s">
        <v>2009</v>
      </c>
      <c r="J22" s="24">
        <v>2</v>
      </c>
    </row>
    <row r="23" spans="1:10" s="11" customFormat="1" ht="63">
      <c r="A23" s="19">
        <v>22</v>
      </c>
      <c r="B23" s="1">
        <v>3.2</v>
      </c>
      <c r="C23" s="22" t="s">
        <v>657</v>
      </c>
      <c r="D23" s="23">
        <v>3000000</v>
      </c>
      <c r="E23" s="35" t="s">
        <v>3497</v>
      </c>
      <c r="F23" s="1" t="s">
        <v>1979</v>
      </c>
      <c r="G23" s="25" t="s">
        <v>1980</v>
      </c>
      <c r="H23" s="2">
        <v>242330</v>
      </c>
      <c r="I23" s="37"/>
      <c r="J23" s="24">
        <v>3</v>
      </c>
    </row>
    <row r="24" spans="1:10" s="11" customFormat="1" ht="63">
      <c r="A24" s="20">
        <v>23</v>
      </c>
      <c r="B24" s="1">
        <v>3.2</v>
      </c>
      <c r="C24" s="22" t="s">
        <v>658</v>
      </c>
      <c r="D24" s="23">
        <v>492620</v>
      </c>
      <c r="E24" s="35" t="s">
        <v>3497</v>
      </c>
      <c r="F24" s="1" t="s">
        <v>1979</v>
      </c>
      <c r="G24" s="25" t="s">
        <v>1980</v>
      </c>
      <c r="H24" s="2">
        <v>242330</v>
      </c>
      <c r="I24" s="37" t="s">
        <v>2010</v>
      </c>
      <c r="J24" s="24">
        <v>6</v>
      </c>
    </row>
    <row r="25" spans="1:10" s="11" customFormat="1" ht="147">
      <c r="A25" s="21">
        <v>24</v>
      </c>
      <c r="B25" s="1">
        <v>3.2</v>
      </c>
      <c r="C25" s="22" t="s">
        <v>659</v>
      </c>
      <c r="D25" s="23">
        <v>8569000</v>
      </c>
      <c r="E25" s="35" t="s">
        <v>3497</v>
      </c>
      <c r="F25" s="1" t="s">
        <v>1979</v>
      </c>
      <c r="G25" s="25" t="s">
        <v>1980</v>
      </c>
      <c r="H25" s="2">
        <v>242330</v>
      </c>
      <c r="I25" s="37" t="s">
        <v>2011</v>
      </c>
      <c r="J25" s="24">
        <v>6</v>
      </c>
    </row>
    <row r="26" spans="1:10" s="11" customFormat="1" ht="147">
      <c r="A26" s="19">
        <v>25</v>
      </c>
      <c r="B26" s="1">
        <v>3.2</v>
      </c>
      <c r="C26" s="22" t="s">
        <v>660</v>
      </c>
      <c r="D26" s="23">
        <v>383902</v>
      </c>
      <c r="E26" s="35" t="s">
        <v>3497</v>
      </c>
      <c r="F26" s="1" t="s">
        <v>1979</v>
      </c>
      <c r="G26" s="25" t="s">
        <v>1980</v>
      </c>
      <c r="H26" s="2">
        <v>242330</v>
      </c>
      <c r="I26" s="37"/>
      <c r="J26" s="24">
        <v>5</v>
      </c>
    </row>
    <row r="27" spans="1:10" s="11" customFormat="1" ht="189">
      <c r="A27" s="20">
        <v>26</v>
      </c>
      <c r="B27" s="1">
        <v>3.2</v>
      </c>
      <c r="C27" s="22" t="s">
        <v>661</v>
      </c>
      <c r="D27" s="23">
        <v>1386000</v>
      </c>
      <c r="E27" s="35" t="s">
        <v>3497</v>
      </c>
      <c r="F27" s="1" t="s">
        <v>1979</v>
      </c>
      <c r="G27" s="25" t="s">
        <v>1980</v>
      </c>
      <c r="H27" s="2">
        <v>242330</v>
      </c>
      <c r="I27" s="37"/>
      <c r="J27" s="24">
        <v>6</v>
      </c>
    </row>
    <row r="28" spans="1:10" s="11" customFormat="1" ht="63">
      <c r="A28" s="21">
        <v>27</v>
      </c>
      <c r="B28" s="1">
        <v>3.2</v>
      </c>
      <c r="C28" s="22" t="s">
        <v>662</v>
      </c>
      <c r="D28" s="23">
        <v>5604000</v>
      </c>
      <c r="E28" s="35" t="s">
        <v>3497</v>
      </c>
      <c r="F28" s="1" t="s">
        <v>1979</v>
      </c>
      <c r="G28" s="25" t="s">
        <v>1980</v>
      </c>
      <c r="H28" s="2">
        <v>242330</v>
      </c>
      <c r="I28" s="37"/>
      <c r="J28" s="24">
        <v>6</v>
      </c>
    </row>
    <row r="29" spans="1:10" s="11" customFormat="1" ht="105">
      <c r="A29" s="19">
        <v>28</v>
      </c>
      <c r="B29" s="1">
        <v>3.2</v>
      </c>
      <c r="C29" s="22" t="s">
        <v>663</v>
      </c>
      <c r="D29" s="23">
        <v>500000</v>
      </c>
      <c r="E29" s="35" t="s">
        <v>3497</v>
      </c>
      <c r="F29" s="1" t="s">
        <v>1979</v>
      </c>
      <c r="G29" s="25" t="s">
        <v>1980</v>
      </c>
      <c r="H29" s="2">
        <v>242330</v>
      </c>
      <c r="I29" s="37"/>
      <c r="J29" s="24">
        <v>5</v>
      </c>
    </row>
    <row r="30" spans="1:10" s="11" customFormat="1" ht="126">
      <c r="A30" s="20">
        <v>29</v>
      </c>
      <c r="B30" s="1">
        <v>3.2</v>
      </c>
      <c r="C30" s="22" t="s">
        <v>664</v>
      </c>
      <c r="D30" s="23">
        <v>497000</v>
      </c>
      <c r="E30" s="35" t="s">
        <v>3497</v>
      </c>
      <c r="F30" s="1" t="s">
        <v>1979</v>
      </c>
      <c r="G30" s="25" t="s">
        <v>1980</v>
      </c>
      <c r="H30" s="2">
        <v>242330</v>
      </c>
      <c r="I30" s="37"/>
      <c r="J30" s="24">
        <v>6</v>
      </c>
    </row>
    <row r="31" spans="1:10" s="11" customFormat="1" ht="126">
      <c r="A31" s="21">
        <v>30</v>
      </c>
      <c r="B31" s="1">
        <v>3.2</v>
      </c>
      <c r="C31" s="22" t="s">
        <v>665</v>
      </c>
      <c r="D31" s="23">
        <v>2158000</v>
      </c>
      <c r="E31" s="35" t="s">
        <v>3497</v>
      </c>
      <c r="F31" s="1" t="s">
        <v>1979</v>
      </c>
      <c r="G31" s="25" t="s">
        <v>1980</v>
      </c>
      <c r="H31" s="2">
        <v>242330</v>
      </c>
      <c r="I31" s="37"/>
      <c r="J31" s="24">
        <v>6</v>
      </c>
    </row>
    <row r="32" spans="1:10" s="11" customFormat="1" ht="126">
      <c r="A32" s="19">
        <v>31</v>
      </c>
      <c r="B32" s="1">
        <v>3.2</v>
      </c>
      <c r="C32" s="22" t="s">
        <v>666</v>
      </c>
      <c r="D32" s="23">
        <v>1950000</v>
      </c>
      <c r="E32" s="35" t="s">
        <v>3497</v>
      </c>
      <c r="F32" s="1" t="s">
        <v>1979</v>
      </c>
      <c r="G32" s="25" t="s">
        <v>1980</v>
      </c>
      <c r="H32" s="2">
        <v>242330</v>
      </c>
      <c r="I32" s="37"/>
      <c r="J32" s="24">
        <v>6</v>
      </c>
    </row>
    <row r="33" spans="1:10" s="11" customFormat="1" ht="126">
      <c r="A33" s="20">
        <v>32</v>
      </c>
      <c r="B33" s="1">
        <v>3.2</v>
      </c>
      <c r="C33" s="22" t="s">
        <v>667</v>
      </c>
      <c r="D33" s="23">
        <v>485000</v>
      </c>
      <c r="E33" s="35" t="s">
        <v>3497</v>
      </c>
      <c r="F33" s="1" t="s">
        <v>1979</v>
      </c>
      <c r="G33" s="25" t="s">
        <v>1980</v>
      </c>
      <c r="H33" s="2">
        <v>242330</v>
      </c>
      <c r="I33" s="37"/>
      <c r="J33" s="24">
        <v>5</v>
      </c>
    </row>
    <row r="34" spans="1:10" s="11" customFormat="1" ht="42">
      <c r="A34" s="21">
        <v>33</v>
      </c>
      <c r="B34" s="1">
        <v>3.2</v>
      </c>
      <c r="C34" s="22" t="s">
        <v>668</v>
      </c>
      <c r="D34" s="23">
        <v>500000</v>
      </c>
      <c r="E34" s="35" t="s">
        <v>3497</v>
      </c>
      <c r="F34" s="1" t="s">
        <v>1979</v>
      </c>
      <c r="G34" s="25" t="s">
        <v>1980</v>
      </c>
      <c r="H34" s="2">
        <v>242330</v>
      </c>
      <c r="I34" s="37" t="s">
        <v>2012</v>
      </c>
      <c r="J34" s="24">
        <v>6</v>
      </c>
    </row>
    <row r="35" spans="1:10" s="11" customFormat="1" ht="147">
      <c r="A35" s="19">
        <v>34</v>
      </c>
      <c r="B35" s="1">
        <v>3.2</v>
      </c>
      <c r="C35" s="22" t="s">
        <v>669</v>
      </c>
      <c r="D35" s="23">
        <v>497000</v>
      </c>
      <c r="E35" s="35" t="s">
        <v>3497</v>
      </c>
      <c r="F35" s="1" t="s">
        <v>1979</v>
      </c>
      <c r="G35" s="25" t="s">
        <v>1980</v>
      </c>
      <c r="H35" s="2">
        <v>242330</v>
      </c>
      <c r="I35" s="37" t="s">
        <v>2013</v>
      </c>
      <c r="J35" s="24">
        <v>6</v>
      </c>
    </row>
    <row r="36" spans="1:10" s="11" customFormat="1" ht="168">
      <c r="A36" s="20">
        <v>35</v>
      </c>
      <c r="B36" s="1">
        <v>3.2</v>
      </c>
      <c r="C36" s="22" t="s">
        <v>670</v>
      </c>
      <c r="D36" s="23">
        <v>255800</v>
      </c>
      <c r="E36" s="35" t="s">
        <v>3497</v>
      </c>
      <c r="F36" s="1" t="s">
        <v>1979</v>
      </c>
      <c r="G36" s="25" t="s">
        <v>1980</v>
      </c>
      <c r="H36" s="2">
        <v>242330</v>
      </c>
      <c r="I36" s="37" t="s">
        <v>2014</v>
      </c>
      <c r="J36" s="24">
        <v>5</v>
      </c>
    </row>
    <row r="37" spans="1:10" s="11" customFormat="1" ht="42">
      <c r="A37" s="21">
        <v>36</v>
      </c>
      <c r="B37" s="1">
        <v>3.2</v>
      </c>
      <c r="C37" s="22" t="s">
        <v>671</v>
      </c>
      <c r="D37" s="23">
        <v>300000</v>
      </c>
      <c r="E37" s="35" t="s">
        <v>3497</v>
      </c>
      <c r="F37" s="1" t="s">
        <v>1979</v>
      </c>
      <c r="G37" s="25" t="s">
        <v>1980</v>
      </c>
      <c r="H37" s="2">
        <v>242330</v>
      </c>
      <c r="I37" s="37" t="s">
        <v>2015</v>
      </c>
      <c r="J37" s="24">
        <v>3</v>
      </c>
    </row>
    <row r="38" spans="1:10" s="11" customFormat="1" ht="63">
      <c r="A38" s="19">
        <v>37</v>
      </c>
      <c r="B38" s="1">
        <v>3.2</v>
      </c>
      <c r="C38" s="22" t="s">
        <v>672</v>
      </c>
      <c r="D38" s="23">
        <v>478000</v>
      </c>
      <c r="E38" s="35" t="s">
        <v>3497</v>
      </c>
      <c r="F38" s="1" t="s">
        <v>1979</v>
      </c>
      <c r="G38" s="25" t="s">
        <v>1980</v>
      </c>
      <c r="H38" s="2">
        <v>242330</v>
      </c>
      <c r="I38" s="37" t="s">
        <v>2016</v>
      </c>
      <c r="J38" s="24">
        <v>6</v>
      </c>
    </row>
    <row r="39" spans="1:10" s="11" customFormat="1" ht="189">
      <c r="A39" s="20">
        <v>38</v>
      </c>
      <c r="B39" s="1">
        <v>3.2</v>
      </c>
      <c r="C39" s="22" t="s">
        <v>673</v>
      </c>
      <c r="D39" s="23">
        <v>500000</v>
      </c>
      <c r="E39" s="35" t="s">
        <v>3497</v>
      </c>
      <c r="F39" s="1" t="s">
        <v>1979</v>
      </c>
      <c r="G39" s="25" t="s">
        <v>1980</v>
      </c>
      <c r="H39" s="2">
        <v>242330</v>
      </c>
      <c r="I39" s="37" t="s">
        <v>2017</v>
      </c>
      <c r="J39" s="24">
        <v>6</v>
      </c>
    </row>
    <row r="40" spans="1:10" s="11" customFormat="1">
      <c r="A40" s="21">
        <v>39</v>
      </c>
      <c r="B40" s="1">
        <v>3.2</v>
      </c>
      <c r="C40" s="22" t="s">
        <v>674</v>
      </c>
      <c r="D40" s="23">
        <v>495800</v>
      </c>
      <c r="E40" s="35" t="s">
        <v>3497</v>
      </c>
      <c r="F40" s="1" t="s">
        <v>1979</v>
      </c>
      <c r="G40" s="25" t="s">
        <v>1980</v>
      </c>
      <c r="H40" s="2">
        <v>242330</v>
      </c>
      <c r="I40" s="37" t="s">
        <v>2018</v>
      </c>
      <c r="J40" s="24">
        <v>6</v>
      </c>
    </row>
    <row r="41" spans="1:10" s="11" customFormat="1" ht="42">
      <c r="A41" s="19">
        <v>40</v>
      </c>
      <c r="B41" s="1">
        <v>3.2</v>
      </c>
      <c r="C41" s="22" t="s">
        <v>675</v>
      </c>
      <c r="D41" s="23">
        <v>262000</v>
      </c>
      <c r="E41" s="35" t="s">
        <v>3497</v>
      </c>
      <c r="F41" s="1" t="s">
        <v>1979</v>
      </c>
      <c r="G41" s="25" t="s">
        <v>1980</v>
      </c>
      <c r="H41" s="2">
        <v>242330</v>
      </c>
      <c r="I41" s="37" t="s">
        <v>2019</v>
      </c>
      <c r="J41" s="24">
        <v>6</v>
      </c>
    </row>
    <row r="42" spans="1:10" s="11" customFormat="1" ht="42">
      <c r="A42" s="20">
        <v>41</v>
      </c>
      <c r="B42" s="1">
        <v>3.2</v>
      </c>
      <c r="C42" s="22" t="s">
        <v>676</v>
      </c>
      <c r="D42" s="23">
        <v>500000</v>
      </c>
      <c r="E42" s="35" t="s">
        <v>3497</v>
      </c>
      <c r="F42" s="1" t="s">
        <v>1979</v>
      </c>
      <c r="G42" s="25" t="s">
        <v>1980</v>
      </c>
      <c r="H42" s="2">
        <v>242330</v>
      </c>
      <c r="I42" s="37" t="s">
        <v>2020</v>
      </c>
      <c r="J42" s="24">
        <v>5</v>
      </c>
    </row>
    <row r="43" spans="1:10" s="11" customFormat="1" ht="84">
      <c r="A43" s="21">
        <v>42</v>
      </c>
      <c r="B43" s="1">
        <v>3.2</v>
      </c>
      <c r="C43" s="22" t="s">
        <v>677</v>
      </c>
      <c r="D43" s="23">
        <v>500000</v>
      </c>
      <c r="E43" s="35" t="s">
        <v>3497</v>
      </c>
      <c r="F43" s="1" t="s">
        <v>1979</v>
      </c>
      <c r="G43" s="25" t="s">
        <v>1980</v>
      </c>
      <c r="H43" s="2">
        <v>242330</v>
      </c>
      <c r="I43" s="37" t="s">
        <v>2021</v>
      </c>
      <c r="J43" s="24">
        <v>5</v>
      </c>
    </row>
    <row r="44" spans="1:10" s="11" customFormat="1" ht="42">
      <c r="A44" s="19">
        <v>43</v>
      </c>
      <c r="B44" s="1">
        <v>3.2</v>
      </c>
      <c r="C44" s="22" t="s">
        <v>678</v>
      </c>
      <c r="D44" s="23">
        <v>495500</v>
      </c>
      <c r="E44" s="35" t="s">
        <v>3497</v>
      </c>
      <c r="F44" s="1" t="s">
        <v>1979</v>
      </c>
      <c r="G44" s="25" t="s">
        <v>1980</v>
      </c>
      <c r="H44" s="2">
        <v>242330</v>
      </c>
      <c r="I44" s="37" t="s">
        <v>2022</v>
      </c>
      <c r="J44" s="24">
        <v>6</v>
      </c>
    </row>
    <row r="45" spans="1:10" s="11" customFormat="1" ht="189">
      <c r="A45" s="20">
        <v>44</v>
      </c>
      <c r="B45" s="1">
        <v>3.2</v>
      </c>
      <c r="C45" s="22" t="s">
        <v>679</v>
      </c>
      <c r="D45" s="23">
        <v>100000</v>
      </c>
      <c r="E45" s="35" t="s">
        <v>3497</v>
      </c>
      <c r="F45" s="1" t="s">
        <v>1979</v>
      </c>
      <c r="G45" s="25" t="s">
        <v>1980</v>
      </c>
      <c r="H45" s="2">
        <v>242330</v>
      </c>
      <c r="I45" s="37" t="s">
        <v>2023</v>
      </c>
      <c r="J45" s="24">
        <v>6</v>
      </c>
    </row>
    <row r="46" spans="1:10" s="11" customFormat="1">
      <c r="A46" s="21">
        <v>45</v>
      </c>
      <c r="B46" s="1">
        <v>3.2</v>
      </c>
      <c r="C46" s="22" t="s">
        <v>680</v>
      </c>
      <c r="D46" s="23">
        <v>449600</v>
      </c>
      <c r="E46" s="35" t="s">
        <v>3497</v>
      </c>
      <c r="F46" s="1" t="s">
        <v>1979</v>
      </c>
      <c r="G46" s="25" t="s">
        <v>1980</v>
      </c>
      <c r="H46" s="2">
        <v>242330</v>
      </c>
      <c r="I46" s="37"/>
      <c r="J46" s="24">
        <v>5</v>
      </c>
    </row>
    <row r="47" spans="1:10" s="11" customFormat="1" ht="84">
      <c r="A47" s="19">
        <v>46</v>
      </c>
      <c r="B47" s="1">
        <v>3.2</v>
      </c>
      <c r="C47" s="22" t="s">
        <v>681</v>
      </c>
      <c r="D47" s="23">
        <v>4000000</v>
      </c>
      <c r="E47" s="35" t="s">
        <v>3497</v>
      </c>
      <c r="F47" s="1" t="s">
        <v>1979</v>
      </c>
      <c r="G47" s="25" t="s">
        <v>1980</v>
      </c>
      <c r="H47" s="2">
        <v>242330</v>
      </c>
      <c r="I47" s="37" t="s">
        <v>2024</v>
      </c>
      <c r="J47" s="24">
        <v>3</v>
      </c>
    </row>
    <row r="48" spans="1:10" s="11" customFormat="1" ht="168">
      <c r="A48" s="20">
        <v>47</v>
      </c>
      <c r="B48" s="1">
        <v>3.2</v>
      </c>
      <c r="C48" s="22" t="s">
        <v>682</v>
      </c>
      <c r="D48" s="23">
        <v>500000</v>
      </c>
      <c r="E48" s="35" t="s">
        <v>3497</v>
      </c>
      <c r="F48" s="1" t="s">
        <v>1979</v>
      </c>
      <c r="G48" s="25" t="s">
        <v>1980</v>
      </c>
      <c r="H48" s="2">
        <v>242330</v>
      </c>
      <c r="I48" s="37" t="s">
        <v>2025</v>
      </c>
      <c r="J48" s="24">
        <v>2</v>
      </c>
    </row>
    <row r="49" spans="1:10" s="11" customFormat="1" ht="147">
      <c r="A49" s="21">
        <v>48</v>
      </c>
      <c r="B49" s="1">
        <v>3.2</v>
      </c>
      <c r="C49" s="22" t="s">
        <v>683</v>
      </c>
      <c r="D49" s="23">
        <v>500000</v>
      </c>
      <c r="E49" s="35" t="s">
        <v>3497</v>
      </c>
      <c r="F49" s="1" t="s">
        <v>1979</v>
      </c>
      <c r="G49" s="25" t="s">
        <v>1980</v>
      </c>
      <c r="H49" s="2">
        <v>242330</v>
      </c>
      <c r="I49" s="37" t="s">
        <v>2026</v>
      </c>
      <c r="J49" s="24">
        <v>5</v>
      </c>
    </row>
    <row r="50" spans="1:10" s="11" customFormat="1" ht="42">
      <c r="A50" s="19">
        <v>49</v>
      </c>
      <c r="B50" s="1">
        <v>3.2</v>
      </c>
      <c r="C50" s="22" t="s">
        <v>684</v>
      </c>
      <c r="D50" s="23">
        <v>446340</v>
      </c>
      <c r="E50" s="35" t="s">
        <v>3497</v>
      </c>
      <c r="F50" s="1" t="s">
        <v>1979</v>
      </c>
      <c r="G50" s="25" t="s">
        <v>1980</v>
      </c>
      <c r="H50" s="2">
        <v>242330</v>
      </c>
      <c r="I50" s="37"/>
      <c r="J50" s="24">
        <v>6</v>
      </c>
    </row>
    <row r="51" spans="1:10" s="11" customFormat="1" ht="252">
      <c r="A51" s="20">
        <v>50</v>
      </c>
      <c r="B51" s="1">
        <v>3.2</v>
      </c>
      <c r="C51" s="22" t="s">
        <v>685</v>
      </c>
      <c r="D51" s="23">
        <v>939000</v>
      </c>
      <c r="E51" s="35" t="s">
        <v>3497</v>
      </c>
      <c r="F51" s="1" t="s">
        <v>1979</v>
      </c>
      <c r="G51" s="25" t="s">
        <v>1980</v>
      </c>
      <c r="H51" s="2">
        <v>242330</v>
      </c>
      <c r="I51" s="37" t="s">
        <v>2027</v>
      </c>
      <c r="J51" s="24">
        <v>6</v>
      </c>
    </row>
    <row r="52" spans="1:10" s="11" customFormat="1" ht="63">
      <c r="A52" s="21">
        <v>51</v>
      </c>
      <c r="B52" s="1">
        <v>3.2</v>
      </c>
      <c r="C52" s="22" t="s">
        <v>686</v>
      </c>
      <c r="D52" s="23">
        <v>494000</v>
      </c>
      <c r="E52" s="35" t="s">
        <v>3497</v>
      </c>
      <c r="F52" s="1" t="s">
        <v>1979</v>
      </c>
      <c r="G52" s="25" t="s">
        <v>1980</v>
      </c>
      <c r="H52" s="2">
        <v>242330</v>
      </c>
      <c r="I52" s="37"/>
      <c r="J52" s="24">
        <v>5</v>
      </c>
    </row>
    <row r="53" spans="1:10" s="11" customFormat="1" ht="147">
      <c r="A53" s="19">
        <v>52</v>
      </c>
      <c r="B53" s="1">
        <v>3.2</v>
      </c>
      <c r="C53" s="22" t="s">
        <v>687</v>
      </c>
      <c r="D53" s="23">
        <v>995400</v>
      </c>
      <c r="E53" s="35" t="s">
        <v>3497</v>
      </c>
      <c r="F53" s="1" t="s">
        <v>1979</v>
      </c>
      <c r="G53" s="25" t="s">
        <v>1980</v>
      </c>
      <c r="H53" s="2">
        <v>242330</v>
      </c>
      <c r="I53" s="37" t="s">
        <v>2028</v>
      </c>
      <c r="J53" s="24">
        <v>6</v>
      </c>
    </row>
    <row r="54" spans="1:10" s="11" customFormat="1" ht="126">
      <c r="A54" s="20">
        <v>53</v>
      </c>
      <c r="B54" s="1">
        <v>3.2</v>
      </c>
      <c r="C54" s="22" t="s">
        <v>688</v>
      </c>
      <c r="D54" s="23">
        <v>384000</v>
      </c>
      <c r="E54" s="35" t="s">
        <v>3497</v>
      </c>
      <c r="F54" s="1" t="s">
        <v>1979</v>
      </c>
      <c r="G54" s="25" t="s">
        <v>1980</v>
      </c>
      <c r="H54" s="2">
        <v>242330</v>
      </c>
      <c r="I54" s="37" t="s">
        <v>2029</v>
      </c>
      <c r="J54" s="24">
        <v>6</v>
      </c>
    </row>
    <row r="55" spans="1:10" s="11" customFormat="1" ht="105">
      <c r="A55" s="21">
        <v>54</v>
      </c>
      <c r="B55" s="1">
        <v>3.2</v>
      </c>
      <c r="C55" s="22" t="s">
        <v>689</v>
      </c>
      <c r="D55" s="23">
        <v>344400</v>
      </c>
      <c r="E55" s="35" t="s">
        <v>3497</v>
      </c>
      <c r="F55" s="1" t="s">
        <v>1979</v>
      </c>
      <c r="G55" s="25" t="s">
        <v>1980</v>
      </c>
      <c r="H55" s="2">
        <v>242330</v>
      </c>
      <c r="I55" s="37" t="s">
        <v>2030</v>
      </c>
      <c r="J55" s="24">
        <v>6</v>
      </c>
    </row>
    <row r="56" spans="1:10" s="11" customFormat="1" ht="105">
      <c r="A56" s="19">
        <v>55</v>
      </c>
      <c r="B56" s="1">
        <v>3.2</v>
      </c>
      <c r="C56" s="22" t="s">
        <v>690</v>
      </c>
      <c r="D56" s="23">
        <v>496121</v>
      </c>
      <c r="E56" s="35" t="s">
        <v>3497</v>
      </c>
      <c r="F56" s="1" t="s">
        <v>1979</v>
      </c>
      <c r="G56" s="25" t="s">
        <v>1980</v>
      </c>
      <c r="H56" s="2">
        <v>242330</v>
      </c>
      <c r="I56" s="37" t="s">
        <v>2031</v>
      </c>
      <c r="J56" s="24">
        <v>6</v>
      </c>
    </row>
    <row r="57" spans="1:10" s="11" customFormat="1" ht="84">
      <c r="A57" s="20">
        <v>56</v>
      </c>
      <c r="B57" s="1">
        <v>3.2</v>
      </c>
      <c r="C57" s="22" t="s">
        <v>691</v>
      </c>
      <c r="D57" s="23">
        <v>500000</v>
      </c>
      <c r="E57" s="35" t="s">
        <v>3497</v>
      </c>
      <c r="F57" s="1" t="s">
        <v>1979</v>
      </c>
      <c r="G57" s="25" t="s">
        <v>1980</v>
      </c>
      <c r="H57" s="2">
        <v>242330</v>
      </c>
      <c r="I57" s="37" t="s">
        <v>2032</v>
      </c>
      <c r="J57" s="24">
        <v>6</v>
      </c>
    </row>
    <row r="58" spans="1:10" s="11" customFormat="1" ht="126">
      <c r="A58" s="21">
        <v>57</v>
      </c>
      <c r="B58" s="1">
        <v>3.2</v>
      </c>
      <c r="C58" s="22" t="s">
        <v>692</v>
      </c>
      <c r="D58" s="23">
        <v>475100</v>
      </c>
      <c r="E58" s="35" t="s">
        <v>3497</v>
      </c>
      <c r="F58" s="1" t="s">
        <v>1979</v>
      </c>
      <c r="G58" s="25" t="s">
        <v>1980</v>
      </c>
      <c r="H58" s="2">
        <v>242330</v>
      </c>
      <c r="I58" s="37" t="s">
        <v>2033</v>
      </c>
      <c r="J58" s="24">
        <v>6</v>
      </c>
    </row>
    <row r="59" spans="1:10" s="11" customFormat="1" ht="63">
      <c r="A59" s="19">
        <v>58</v>
      </c>
      <c r="B59" s="1">
        <v>3.2</v>
      </c>
      <c r="C59" s="22" t="s">
        <v>693</v>
      </c>
      <c r="D59" s="23">
        <v>360000</v>
      </c>
      <c r="E59" s="35" t="s">
        <v>3497</v>
      </c>
      <c r="F59" s="1" t="s">
        <v>1979</v>
      </c>
      <c r="G59" s="25" t="s">
        <v>1980</v>
      </c>
      <c r="H59" s="2">
        <v>242330</v>
      </c>
      <c r="I59" s="37"/>
      <c r="J59" s="24">
        <v>5</v>
      </c>
    </row>
    <row r="60" spans="1:10" s="11" customFormat="1" ht="42">
      <c r="A60" s="20">
        <v>59</v>
      </c>
      <c r="B60" s="1">
        <v>3.2</v>
      </c>
      <c r="C60" s="22" t="s">
        <v>694</v>
      </c>
      <c r="D60" s="23">
        <v>200000</v>
      </c>
      <c r="E60" s="35" t="s">
        <v>3497</v>
      </c>
      <c r="F60" s="1" t="s">
        <v>1979</v>
      </c>
      <c r="G60" s="25" t="s">
        <v>1980</v>
      </c>
      <c r="H60" s="2">
        <v>242330</v>
      </c>
      <c r="I60" s="37" t="s">
        <v>2034</v>
      </c>
      <c r="J60" s="24">
        <v>2</v>
      </c>
    </row>
    <row r="61" spans="1:10" s="11" customFormat="1" ht="84">
      <c r="A61" s="21">
        <v>60</v>
      </c>
      <c r="B61" s="1">
        <v>3.2</v>
      </c>
      <c r="C61" s="22" t="s">
        <v>695</v>
      </c>
      <c r="D61" s="23">
        <v>484000</v>
      </c>
      <c r="E61" s="35" t="s">
        <v>3497</v>
      </c>
      <c r="F61" s="1" t="s">
        <v>1979</v>
      </c>
      <c r="G61" s="25" t="s">
        <v>1980</v>
      </c>
      <c r="H61" s="2">
        <v>242330</v>
      </c>
      <c r="I61" s="37" t="s">
        <v>2035</v>
      </c>
      <c r="J61" s="24">
        <v>6</v>
      </c>
    </row>
    <row r="62" spans="1:10" s="11" customFormat="1" ht="252">
      <c r="A62" s="19">
        <v>61</v>
      </c>
      <c r="B62" s="1">
        <v>3.2</v>
      </c>
      <c r="C62" s="22" t="s">
        <v>696</v>
      </c>
      <c r="D62" s="23">
        <v>500000</v>
      </c>
      <c r="E62" s="35" t="s">
        <v>3497</v>
      </c>
      <c r="F62" s="1" t="s">
        <v>1979</v>
      </c>
      <c r="G62" s="25" t="s">
        <v>1980</v>
      </c>
      <c r="H62" s="2">
        <v>242330</v>
      </c>
      <c r="I62" s="37"/>
      <c r="J62" s="24">
        <v>6</v>
      </c>
    </row>
    <row r="63" spans="1:10" s="11" customFormat="1" ht="105">
      <c r="A63" s="20">
        <v>62</v>
      </c>
      <c r="B63" s="1">
        <v>3.2</v>
      </c>
      <c r="C63" s="22" t="s">
        <v>697</v>
      </c>
      <c r="D63" s="23">
        <v>1900000</v>
      </c>
      <c r="E63" s="35" t="s">
        <v>3497</v>
      </c>
      <c r="F63" s="1" t="s">
        <v>1979</v>
      </c>
      <c r="G63" s="25" t="s">
        <v>1980</v>
      </c>
      <c r="H63" s="2">
        <v>242330</v>
      </c>
      <c r="I63" s="37" t="s">
        <v>2036</v>
      </c>
      <c r="J63" s="24">
        <v>6</v>
      </c>
    </row>
    <row r="64" spans="1:10" s="11" customFormat="1" ht="147">
      <c r="A64" s="21">
        <v>63</v>
      </c>
      <c r="B64" s="1">
        <v>3.2</v>
      </c>
      <c r="C64" s="22" t="s">
        <v>698</v>
      </c>
      <c r="D64" s="23">
        <v>596000</v>
      </c>
      <c r="E64" s="35" t="s">
        <v>3497</v>
      </c>
      <c r="F64" s="1" t="s">
        <v>1979</v>
      </c>
      <c r="G64" s="25" t="s">
        <v>1980</v>
      </c>
      <c r="H64" s="2">
        <v>242330</v>
      </c>
      <c r="I64" s="37" t="s">
        <v>2037</v>
      </c>
      <c r="J64" s="24">
        <v>5</v>
      </c>
    </row>
    <row r="65" spans="1:10" s="11" customFormat="1" ht="147">
      <c r="A65" s="19">
        <v>64</v>
      </c>
      <c r="B65" s="1">
        <v>3.2</v>
      </c>
      <c r="C65" s="22" t="s">
        <v>699</v>
      </c>
      <c r="D65" s="23">
        <v>626000</v>
      </c>
      <c r="E65" s="35" t="s">
        <v>3497</v>
      </c>
      <c r="F65" s="1" t="s">
        <v>1979</v>
      </c>
      <c r="G65" s="25" t="s">
        <v>1980</v>
      </c>
      <c r="H65" s="2">
        <v>242330</v>
      </c>
      <c r="I65" s="37" t="s">
        <v>2038</v>
      </c>
      <c r="J65" s="24">
        <v>6</v>
      </c>
    </row>
    <row r="66" spans="1:10" s="11" customFormat="1" ht="273">
      <c r="A66" s="20">
        <v>65</v>
      </c>
      <c r="B66" s="1">
        <v>3.2</v>
      </c>
      <c r="C66" s="22" t="s">
        <v>700</v>
      </c>
      <c r="D66" s="23">
        <v>490000</v>
      </c>
      <c r="E66" s="35" t="s">
        <v>3497</v>
      </c>
      <c r="F66" s="1" t="s">
        <v>1979</v>
      </c>
      <c r="G66" s="25" t="s">
        <v>1980</v>
      </c>
      <c r="H66" s="2">
        <v>242330</v>
      </c>
      <c r="I66" s="37" t="s">
        <v>2039</v>
      </c>
      <c r="J66" s="24">
        <v>6</v>
      </c>
    </row>
    <row r="67" spans="1:10" s="11" customFormat="1" ht="126">
      <c r="A67" s="21">
        <v>66</v>
      </c>
      <c r="B67" s="1">
        <v>3.2</v>
      </c>
      <c r="C67" s="22" t="s">
        <v>701</v>
      </c>
      <c r="D67" s="23">
        <v>2859000</v>
      </c>
      <c r="E67" s="35" t="s">
        <v>3497</v>
      </c>
      <c r="F67" s="1" t="s">
        <v>1979</v>
      </c>
      <c r="G67" s="25" t="s">
        <v>1980</v>
      </c>
      <c r="H67" s="2">
        <v>242330</v>
      </c>
      <c r="I67" s="37" t="s">
        <v>2040</v>
      </c>
      <c r="J67" s="24">
        <v>5</v>
      </c>
    </row>
    <row r="68" spans="1:10" s="11" customFormat="1" ht="168">
      <c r="A68" s="19">
        <v>67</v>
      </c>
      <c r="B68" s="1">
        <v>3.2</v>
      </c>
      <c r="C68" s="22" t="s">
        <v>702</v>
      </c>
      <c r="D68" s="23">
        <v>864000</v>
      </c>
      <c r="E68" s="35" t="s">
        <v>3497</v>
      </c>
      <c r="F68" s="1" t="s">
        <v>1979</v>
      </c>
      <c r="G68" s="25" t="s">
        <v>1980</v>
      </c>
      <c r="H68" s="2">
        <v>242330</v>
      </c>
      <c r="I68" s="37" t="s">
        <v>2041</v>
      </c>
      <c r="J68" s="24">
        <v>6</v>
      </c>
    </row>
    <row r="69" spans="1:10" s="11" customFormat="1" ht="84">
      <c r="A69" s="20">
        <v>68</v>
      </c>
      <c r="B69" s="1">
        <v>3.2</v>
      </c>
      <c r="C69" s="22" t="s">
        <v>703</v>
      </c>
      <c r="D69" s="23">
        <v>858000</v>
      </c>
      <c r="E69" s="35" t="s">
        <v>3497</v>
      </c>
      <c r="F69" s="1" t="s">
        <v>1979</v>
      </c>
      <c r="G69" s="25" t="s">
        <v>1980</v>
      </c>
      <c r="H69" s="2">
        <v>242330</v>
      </c>
      <c r="I69" s="37"/>
      <c r="J69" s="24">
        <v>6</v>
      </c>
    </row>
    <row r="70" spans="1:10" s="11" customFormat="1" ht="189">
      <c r="A70" s="21">
        <v>69</v>
      </c>
      <c r="B70" s="1">
        <v>3.2</v>
      </c>
      <c r="C70" s="22" t="s">
        <v>704</v>
      </c>
      <c r="D70" s="23">
        <v>8070000</v>
      </c>
      <c r="E70" s="35" t="s">
        <v>3497</v>
      </c>
      <c r="F70" s="1" t="s">
        <v>1979</v>
      </c>
      <c r="G70" s="25" t="s">
        <v>1980</v>
      </c>
      <c r="H70" s="2">
        <v>242330</v>
      </c>
      <c r="I70" s="37"/>
      <c r="J70" s="24">
        <v>6</v>
      </c>
    </row>
    <row r="71" spans="1:10" s="11" customFormat="1">
      <c r="A71" s="19">
        <v>70</v>
      </c>
      <c r="B71" s="1">
        <v>3.2</v>
      </c>
      <c r="C71" s="22" t="s">
        <v>705</v>
      </c>
      <c r="D71" s="23">
        <v>352000</v>
      </c>
      <c r="E71" s="35" t="s">
        <v>3497</v>
      </c>
      <c r="F71" s="1" t="s">
        <v>1979</v>
      </c>
      <c r="G71" s="25" t="s">
        <v>1980</v>
      </c>
      <c r="H71" s="2">
        <v>242330</v>
      </c>
      <c r="I71" s="37" t="s">
        <v>2042</v>
      </c>
      <c r="J71" s="24">
        <v>2</v>
      </c>
    </row>
    <row r="72" spans="1:10" s="11" customFormat="1" ht="105">
      <c r="A72" s="20">
        <v>71</v>
      </c>
      <c r="B72" s="1">
        <v>3.2</v>
      </c>
      <c r="C72" s="22" t="s">
        <v>706</v>
      </c>
      <c r="D72" s="23">
        <v>10200000</v>
      </c>
      <c r="E72" s="35" t="s">
        <v>3497</v>
      </c>
      <c r="F72" s="1" t="s">
        <v>1979</v>
      </c>
      <c r="G72" s="25" t="s">
        <v>1980</v>
      </c>
      <c r="H72" s="2">
        <v>242330</v>
      </c>
      <c r="I72" s="37" t="s">
        <v>2043</v>
      </c>
      <c r="J72" s="24">
        <v>4</v>
      </c>
    </row>
    <row r="73" spans="1:10" s="11" customFormat="1" ht="168">
      <c r="A73" s="21">
        <v>72</v>
      </c>
      <c r="B73" s="1">
        <v>3.2</v>
      </c>
      <c r="C73" s="22" t="s">
        <v>707</v>
      </c>
      <c r="D73" s="23">
        <v>3645700</v>
      </c>
      <c r="E73" s="35" t="s">
        <v>3497</v>
      </c>
      <c r="F73" s="1" t="s">
        <v>1979</v>
      </c>
      <c r="G73" s="25" t="s">
        <v>1980</v>
      </c>
      <c r="H73" s="2">
        <v>242330</v>
      </c>
      <c r="I73" s="37" t="s">
        <v>2044</v>
      </c>
      <c r="J73" s="24">
        <v>6</v>
      </c>
    </row>
    <row r="74" spans="1:10" s="11" customFormat="1" ht="42">
      <c r="A74" s="19">
        <v>73</v>
      </c>
      <c r="B74" s="1">
        <v>3.2</v>
      </c>
      <c r="C74" s="22" t="s">
        <v>708</v>
      </c>
      <c r="D74" s="23">
        <v>447000</v>
      </c>
      <c r="E74" s="35" t="s">
        <v>3497</v>
      </c>
      <c r="F74" s="1" t="s">
        <v>1979</v>
      </c>
      <c r="G74" s="25" t="s">
        <v>1980</v>
      </c>
      <c r="H74" s="2">
        <v>242330</v>
      </c>
      <c r="I74" s="37" t="s">
        <v>2045</v>
      </c>
      <c r="J74" s="24">
        <v>5</v>
      </c>
    </row>
    <row r="75" spans="1:10" s="11" customFormat="1" ht="42">
      <c r="A75" s="20">
        <v>74</v>
      </c>
      <c r="B75" s="1">
        <v>3.2</v>
      </c>
      <c r="C75" s="22" t="s">
        <v>709</v>
      </c>
      <c r="D75" s="23">
        <v>8108000</v>
      </c>
      <c r="E75" s="35" t="s">
        <v>3497</v>
      </c>
      <c r="F75" s="1" t="s">
        <v>1979</v>
      </c>
      <c r="G75" s="25" t="s">
        <v>1980</v>
      </c>
      <c r="H75" s="2">
        <v>242330</v>
      </c>
      <c r="I75" s="37" t="s">
        <v>2046</v>
      </c>
      <c r="J75" s="24">
        <v>3</v>
      </c>
    </row>
    <row r="76" spans="1:10" s="11" customFormat="1" ht="147">
      <c r="A76" s="21">
        <v>75</v>
      </c>
      <c r="B76" s="1">
        <v>3.2</v>
      </c>
      <c r="C76" s="22" t="s">
        <v>710</v>
      </c>
      <c r="D76" s="23">
        <v>500000</v>
      </c>
      <c r="E76" s="35" t="s">
        <v>3497</v>
      </c>
      <c r="F76" s="1" t="s">
        <v>1979</v>
      </c>
      <c r="G76" s="25" t="s">
        <v>1980</v>
      </c>
      <c r="H76" s="2">
        <v>242330</v>
      </c>
      <c r="I76" s="37" t="s">
        <v>2047</v>
      </c>
      <c r="J76" s="24">
        <v>5</v>
      </c>
    </row>
    <row r="77" spans="1:10" s="11" customFormat="1" ht="147">
      <c r="A77" s="19">
        <v>76</v>
      </c>
      <c r="B77" s="1">
        <v>3.2</v>
      </c>
      <c r="C77" s="22" t="s">
        <v>711</v>
      </c>
      <c r="D77" s="23">
        <v>7165000</v>
      </c>
      <c r="E77" s="35" t="s">
        <v>3497</v>
      </c>
      <c r="F77" s="1" t="s">
        <v>1979</v>
      </c>
      <c r="G77" s="25" t="s">
        <v>1980</v>
      </c>
      <c r="H77" s="2">
        <v>242330</v>
      </c>
      <c r="I77" s="37" t="s">
        <v>2048</v>
      </c>
      <c r="J77" s="24">
        <v>6</v>
      </c>
    </row>
    <row r="78" spans="1:10" s="11" customFormat="1" ht="252">
      <c r="A78" s="20">
        <v>77</v>
      </c>
      <c r="B78" s="1">
        <v>3.2</v>
      </c>
      <c r="C78" s="22" t="s">
        <v>712</v>
      </c>
      <c r="D78" s="23">
        <v>3024000</v>
      </c>
      <c r="E78" s="35" t="s">
        <v>3497</v>
      </c>
      <c r="F78" s="1" t="s">
        <v>1979</v>
      </c>
      <c r="G78" s="25" t="s">
        <v>1980</v>
      </c>
      <c r="H78" s="2">
        <v>242330</v>
      </c>
      <c r="I78" s="37" t="s">
        <v>2049</v>
      </c>
      <c r="J78" s="24">
        <v>6</v>
      </c>
    </row>
    <row r="79" spans="1:10" s="11" customFormat="1" ht="126">
      <c r="A79" s="21">
        <v>78</v>
      </c>
      <c r="B79" s="1">
        <v>3.2</v>
      </c>
      <c r="C79" s="22" t="s">
        <v>713</v>
      </c>
      <c r="D79" s="23">
        <v>19485000</v>
      </c>
      <c r="E79" s="35" t="s">
        <v>3497</v>
      </c>
      <c r="F79" s="1" t="s">
        <v>1979</v>
      </c>
      <c r="G79" s="25" t="s">
        <v>1980</v>
      </c>
      <c r="H79" s="2">
        <v>242330</v>
      </c>
      <c r="I79" s="37" t="s">
        <v>2050</v>
      </c>
      <c r="J79" s="24">
        <v>4</v>
      </c>
    </row>
    <row r="80" spans="1:10" s="11" customFormat="1" ht="168">
      <c r="A80" s="19">
        <v>79</v>
      </c>
      <c r="B80" s="1">
        <v>3.2</v>
      </c>
      <c r="C80" s="22" t="s">
        <v>714</v>
      </c>
      <c r="D80" s="23">
        <v>495000</v>
      </c>
      <c r="E80" s="35" t="s">
        <v>3497</v>
      </c>
      <c r="F80" s="1" t="s">
        <v>1979</v>
      </c>
      <c r="G80" s="25" t="s">
        <v>1980</v>
      </c>
      <c r="H80" s="2">
        <v>242330</v>
      </c>
      <c r="I80" s="37"/>
      <c r="J80" s="24">
        <v>6</v>
      </c>
    </row>
    <row r="81" spans="1:10" s="11" customFormat="1" ht="63">
      <c r="A81" s="20">
        <v>80</v>
      </c>
      <c r="B81" s="1">
        <v>3.2</v>
      </c>
      <c r="C81" s="22" t="s">
        <v>715</v>
      </c>
      <c r="D81" s="23">
        <v>500000</v>
      </c>
      <c r="E81" s="35" t="s">
        <v>3497</v>
      </c>
      <c r="F81" s="1" t="s">
        <v>1979</v>
      </c>
      <c r="G81" s="25" t="s">
        <v>1980</v>
      </c>
      <c r="H81" s="2">
        <v>242330</v>
      </c>
      <c r="I81" s="37" t="s">
        <v>2051</v>
      </c>
      <c r="J81" s="24">
        <v>5</v>
      </c>
    </row>
    <row r="82" spans="1:10" s="11" customFormat="1" ht="126">
      <c r="A82" s="21">
        <v>81</v>
      </c>
      <c r="B82" s="1">
        <v>3.2</v>
      </c>
      <c r="C82" s="22" t="s">
        <v>716</v>
      </c>
      <c r="D82" s="23">
        <v>1535000</v>
      </c>
      <c r="E82" s="35" t="s">
        <v>3497</v>
      </c>
      <c r="F82" s="1" t="s">
        <v>1979</v>
      </c>
      <c r="G82" s="25" t="s">
        <v>1980</v>
      </c>
      <c r="H82" s="2">
        <v>242330</v>
      </c>
      <c r="I82" s="37" t="s">
        <v>2052</v>
      </c>
      <c r="J82" s="24">
        <v>6</v>
      </c>
    </row>
    <row r="83" spans="1:10" s="11" customFormat="1" ht="84">
      <c r="A83" s="19">
        <v>82</v>
      </c>
      <c r="B83" s="1">
        <v>3.2</v>
      </c>
      <c r="C83" s="22" t="s">
        <v>717</v>
      </c>
      <c r="D83" s="23">
        <v>337000</v>
      </c>
      <c r="E83" s="35" t="s">
        <v>3497</v>
      </c>
      <c r="F83" s="1" t="s">
        <v>1979</v>
      </c>
      <c r="G83" s="25" t="s">
        <v>1980</v>
      </c>
      <c r="H83" s="2">
        <v>242330</v>
      </c>
      <c r="I83" s="37" t="s">
        <v>2053</v>
      </c>
      <c r="J83" s="24">
        <v>5</v>
      </c>
    </row>
    <row r="84" spans="1:10" s="11" customFormat="1" ht="42">
      <c r="A84" s="20">
        <v>83</v>
      </c>
      <c r="B84" s="1">
        <v>3.2</v>
      </c>
      <c r="C84" s="22" t="s">
        <v>718</v>
      </c>
      <c r="D84" s="23">
        <v>14718000</v>
      </c>
      <c r="E84" s="35" t="s">
        <v>3497</v>
      </c>
      <c r="F84" s="1" t="s">
        <v>1979</v>
      </c>
      <c r="G84" s="25" t="s">
        <v>1980</v>
      </c>
      <c r="H84" s="2">
        <v>242330</v>
      </c>
      <c r="I84" s="37" t="s">
        <v>2054</v>
      </c>
      <c r="J84" s="24">
        <v>3</v>
      </c>
    </row>
    <row r="85" spans="1:10" s="11" customFormat="1" ht="126">
      <c r="A85" s="21">
        <v>84</v>
      </c>
      <c r="B85" s="1">
        <v>3.2</v>
      </c>
      <c r="C85" s="22" t="s">
        <v>719</v>
      </c>
      <c r="D85" s="23">
        <v>2791000</v>
      </c>
      <c r="E85" s="35" t="s">
        <v>3497</v>
      </c>
      <c r="F85" s="1" t="s">
        <v>1979</v>
      </c>
      <c r="G85" s="25" t="s">
        <v>1980</v>
      </c>
      <c r="H85" s="2">
        <v>242330</v>
      </c>
      <c r="I85" s="37" t="s">
        <v>2055</v>
      </c>
      <c r="J85" s="24">
        <v>5</v>
      </c>
    </row>
    <row r="86" spans="1:10" s="11" customFormat="1" ht="168">
      <c r="A86" s="19">
        <v>85</v>
      </c>
      <c r="B86" s="1">
        <v>3.2</v>
      </c>
      <c r="C86" s="22" t="s">
        <v>720</v>
      </c>
      <c r="D86" s="23">
        <v>3806000</v>
      </c>
      <c r="E86" s="35" t="s">
        <v>3497</v>
      </c>
      <c r="F86" s="1" t="s">
        <v>1979</v>
      </c>
      <c r="G86" s="25" t="s">
        <v>1980</v>
      </c>
      <c r="H86" s="2">
        <v>242330</v>
      </c>
      <c r="I86" s="37" t="s">
        <v>2056</v>
      </c>
      <c r="J86" s="24">
        <v>6</v>
      </c>
    </row>
    <row r="87" spans="1:10" s="11" customFormat="1" ht="84">
      <c r="A87" s="20">
        <v>86</v>
      </c>
      <c r="B87" s="1">
        <v>3.2</v>
      </c>
      <c r="C87" s="22" t="s">
        <v>721</v>
      </c>
      <c r="D87" s="23">
        <v>706000</v>
      </c>
      <c r="E87" s="35" t="s">
        <v>3497</v>
      </c>
      <c r="F87" s="1" t="s">
        <v>1979</v>
      </c>
      <c r="G87" s="25" t="s">
        <v>1980</v>
      </c>
      <c r="H87" s="2">
        <v>242330</v>
      </c>
      <c r="I87" s="37" t="s">
        <v>2057</v>
      </c>
      <c r="J87" s="24">
        <v>5</v>
      </c>
    </row>
    <row r="88" spans="1:10" s="11" customFormat="1" ht="189">
      <c r="A88" s="21">
        <v>87</v>
      </c>
      <c r="B88" s="1">
        <v>3.2</v>
      </c>
      <c r="C88" s="22" t="s">
        <v>722</v>
      </c>
      <c r="D88" s="23">
        <v>2137000</v>
      </c>
      <c r="E88" s="35" t="s">
        <v>3497</v>
      </c>
      <c r="F88" s="1" t="s">
        <v>1979</v>
      </c>
      <c r="G88" s="25" t="s">
        <v>1980</v>
      </c>
      <c r="H88" s="2">
        <v>242330</v>
      </c>
      <c r="I88" s="37" t="s">
        <v>2058</v>
      </c>
      <c r="J88" s="24">
        <v>6</v>
      </c>
    </row>
    <row r="89" spans="1:10" s="11" customFormat="1" ht="168">
      <c r="A89" s="19">
        <v>88</v>
      </c>
      <c r="B89" s="1">
        <v>3.2</v>
      </c>
      <c r="C89" s="22" t="s">
        <v>723</v>
      </c>
      <c r="D89" s="23">
        <v>1380000</v>
      </c>
      <c r="E89" s="35" t="s">
        <v>3497</v>
      </c>
      <c r="F89" s="1" t="s">
        <v>1979</v>
      </c>
      <c r="G89" s="25" t="s">
        <v>1980</v>
      </c>
      <c r="H89" s="2">
        <v>242330</v>
      </c>
      <c r="I89" s="37" t="s">
        <v>2059</v>
      </c>
      <c r="J89" s="24">
        <v>6</v>
      </c>
    </row>
    <row r="90" spans="1:10" s="11" customFormat="1" ht="126">
      <c r="A90" s="20">
        <v>89</v>
      </c>
      <c r="B90" s="1">
        <v>3.2</v>
      </c>
      <c r="C90" s="22" t="s">
        <v>724</v>
      </c>
      <c r="D90" s="23">
        <v>1048000</v>
      </c>
      <c r="E90" s="35" t="s">
        <v>3497</v>
      </c>
      <c r="F90" s="1" t="s">
        <v>1979</v>
      </c>
      <c r="G90" s="25" t="s">
        <v>1980</v>
      </c>
      <c r="H90" s="2">
        <v>242330</v>
      </c>
      <c r="I90" s="37" t="s">
        <v>2060</v>
      </c>
      <c r="J90" s="24">
        <v>5</v>
      </c>
    </row>
    <row r="91" spans="1:10" s="11" customFormat="1" ht="42">
      <c r="A91" s="21">
        <v>90</v>
      </c>
      <c r="B91" s="1">
        <v>3.2</v>
      </c>
      <c r="C91" s="22" t="s">
        <v>725</v>
      </c>
      <c r="D91" s="23">
        <v>1410000</v>
      </c>
      <c r="E91" s="35" t="s">
        <v>3497</v>
      </c>
      <c r="F91" s="1" t="s">
        <v>1979</v>
      </c>
      <c r="G91" s="25" t="s">
        <v>1980</v>
      </c>
      <c r="H91" s="2">
        <v>242330</v>
      </c>
      <c r="I91" s="37" t="s">
        <v>2061</v>
      </c>
      <c r="J91" s="24">
        <v>6</v>
      </c>
    </row>
    <row r="92" spans="1:10" s="11" customFormat="1" ht="147">
      <c r="A92" s="19">
        <v>91</v>
      </c>
      <c r="B92" s="1">
        <v>3.2</v>
      </c>
      <c r="C92" s="22" t="s">
        <v>726</v>
      </c>
      <c r="D92" s="23">
        <v>500000</v>
      </c>
      <c r="E92" s="35" t="s">
        <v>3497</v>
      </c>
      <c r="F92" s="1" t="s">
        <v>1979</v>
      </c>
      <c r="G92" s="25" t="s">
        <v>1980</v>
      </c>
      <c r="H92" s="2">
        <v>242330</v>
      </c>
      <c r="I92" s="37" t="s">
        <v>2062</v>
      </c>
      <c r="J92" s="24">
        <v>5</v>
      </c>
    </row>
    <row r="93" spans="1:10" s="11" customFormat="1" ht="147">
      <c r="A93" s="20">
        <v>92</v>
      </c>
      <c r="B93" s="1">
        <v>3.2</v>
      </c>
      <c r="C93" s="22" t="s">
        <v>727</v>
      </c>
      <c r="D93" s="23">
        <v>1083435</v>
      </c>
      <c r="E93" s="35" t="s">
        <v>3497</v>
      </c>
      <c r="F93" s="1" t="s">
        <v>1979</v>
      </c>
      <c r="G93" s="25" t="s">
        <v>1980</v>
      </c>
      <c r="H93" s="2">
        <v>242330</v>
      </c>
      <c r="I93" s="37" t="s">
        <v>2063</v>
      </c>
      <c r="J93" s="24">
        <v>6</v>
      </c>
    </row>
    <row r="94" spans="1:10" s="11" customFormat="1" ht="231">
      <c r="A94" s="21">
        <v>93</v>
      </c>
      <c r="B94" s="1">
        <v>3.2</v>
      </c>
      <c r="C94" s="22" t="s">
        <v>728</v>
      </c>
      <c r="D94" s="23">
        <v>713600</v>
      </c>
      <c r="E94" s="35" t="s">
        <v>3497</v>
      </c>
      <c r="F94" s="1" t="s">
        <v>1979</v>
      </c>
      <c r="G94" s="25" t="s">
        <v>1980</v>
      </c>
      <c r="H94" s="2">
        <v>242330</v>
      </c>
      <c r="I94" s="37" t="s">
        <v>2064</v>
      </c>
      <c r="J94" s="24">
        <v>5</v>
      </c>
    </row>
    <row r="95" spans="1:10" s="11" customFormat="1" ht="126">
      <c r="A95" s="19">
        <v>94</v>
      </c>
      <c r="B95" s="1">
        <v>3.2</v>
      </c>
      <c r="C95" s="22" t="s">
        <v>729</v>
      </c>
      <c r="D95" s="23">
        <v>221000</v>
      </c>
      <c r="E95" s="35" t="s">
        <v>3497</v>
      </c>
      <c r="F95" s="1" t="s">
        <v>1979</v>
      </c>
      <c r="G95" s="25" t="s">
        <v>1980</v>
      </c>
      <c r="H95" s="2">
        <v>242330</v>
      </c>
      <c r="I95" s="37"/>
      <c r="J95" s="24">
        <v>5</v>
      </c>
    </row>
    <row r="96" spans="1:10" s="11" customFormat="1" ht="189">
      <c r="A96" s="20">
        <v>95</v>
      </c>
      <c r="B96" s="1">
        <v>3.2</v>
      </c>
      <c r="C96" s="22" t="s">
        <v>730</v>
      </c>
      <c r="D96" s="23">
        <v>500000</v>
      </c>
      <c r="E96" s="35" t="s">
        <v>3497</v>
      </c>
      <c r="F96" s="1" t="s">
        <v>1979</v>
      </c>
      <c r="G96" s="25" t="s">
        <v>1980</v>
      </c>
      <c r="H96" s="2">
        <v>242330</v>
      </c>
      <c r="I96" s="37" t="s">
        <v>2065</v>
      </c>
      <c r="J96" s="24">
        <v>6</v>
      </c>
    </row>
    <row r="97" spans="1:10" s="11" customFormat="1" ht="126">
      <c r="A97" s="21">
        <v>96</v>
      </c>
      <c r="B97" s="1">
        <v>3.2</v>
      </c>
      <c r="C97" s="22" t="s">
        <v>731</v>
      </c>
      <c r="D97" s="23">
        <v>6620000</v>
      </c>
      <c r="E97" s="35" t="s">
        <v>3497</v>
      </c>
      <c r="F97" s="1" t="s">
        <v>1979</v>
      </c>
      <c r="G97" s="25" t="s">
        <v>1980</v>
      </c>
      <c r="H97" s="2">
        <v>242330</v>
      </c>
      <c r="I97" s="37" t="s">
        <v>2066</v>
      </c>
      <c r="J97" s="24">
        <v>5</v>
      </c>
    </row>
    <row r="98" spans="1:10" s="11" customFormat="1" ht="84">
      <c r="A98" s="19">
        <v>97</v>
      </c>
      <c r="B98" s="1">
        <v>3.2</v>
      </c>
      <c r="C98" s="22" t="s">
        <v>732</v>
      </c>
      <c r="D98" s="23">
        <v>440000</v>
      </c>
      <c r="E98" s="35" t="s">
        <v>3497</v>
      </c>
      <c r="F98" s="1" t="s">
        <v>1979</v>
      </c>
      <c r="G98" s="25" t="s">
        <v>1980</v>
      </c>
      <c r="H98" s="2">
        <v>242330</v>
      </c>
      <c r="I98" s="37" t="s">
        <v>2067</v>
      </c>
      <c r="J98" s="24">
        <v>5</v>
      </c>
    </row>
    <row r="99" spans="1:10" s="11" customFormat="1" ht="63">
      <c r="A99" s="20">
        <v>98</v>
      </c>
      <c r="B99" s="1">
        <v>3.2</v>
      </c>
      <c r="C99" s="22" t="s">
        <v>733</v>
      </c>
      <c r="D99" s="23">
        <v>496000</v>
      </c>
      <c r="E99" s="35" t="s">
        <v>3497</v>
      </c>
      <c r="F99" s="1" t="s">
        <v>1979</v>
      </c>
      <c r="G99" s="25" t="s">
        <v>1980</v>
      </c>
      <c r="H99" s="2">
        <v>242330</v>
      </c>
      <c r="I99" s="37" t="s">
        <v>2068</v>
      </c>
      <c r="J99" s="24">
        <v>6</v>
      </c>
    </row>
    <row r="100" spans="1:10" s="11" customFormat="1" ht="126">
      <c r="A100" s="21">
        <v>99</v>
      </c>
      <c r="B100" s="1">
        <v>3.2</v>
      </c>
      <c r="C100" s="22" t="s">
        <v>734</v>
      </c>
      <c r="D100" s="23">
        <v>1030000</v>
      </c>
      <c r="E100" s="35" t="s">
        <v>3497</v>
      </c>
      <c r="F100" s="1" t="s">
        <v>1979</v>
      </c>
      <c r="G100" s="25" t="s">
        <v>1980</v>
      </c>
      <c r="H100" s="2">
        <v>242330</v>
      </c>
      <c r="I100" s="37" t="s">
        <v>2069</v>
      </c>
      <c r="J100" s="24">
        <v>6</v>
      </c>
    </row>
    <row r="101" spans="1:10" s="11" customFormat="1" ht="126">
      <c r="A101" s="19">
        <v>100</v>
      </c>
      <c r="B101" s="1">
        <v>3.2</v>
      </c>
      <c r="C101" s="22" t="s">
        <v>735</v>
      </c>
      <c r="D101" s="23">
        <v>500000</v>
      </c>
      <c r="E101" s="35" t="s">
        <v>3497</v>
      </c>
      <c r="F101" s="1" t="s">
        <v>1979</v>
      </c>
      <c r="G101" s="25" t="s">
        <v>1980</v>
      </c>
      <c r="H101" s="2">
        <v>242330</v>
      </c>
      <c r="I101" s="37" t="s">
        <v>2070</v>
      </c>
      <c r="J101" s="24">
        <v>6</v>
      </c>
    </row>
    <row r="102" spans="1:10" s="11" customFormat="1" ht="63">
      <c r="A102" s="20">
        <v>101</v>
      </c>
      <c r="B102" s="1">
        <v>3.2</v>
      </c>
      <c r="C102" s="22" t="s">
        <v>736</v>
      </c>
      <c r="D102" s="23">
        <v>454700</v>
      </c>
      <c r="E102" s="35" t="s">
        <v>3497</v>
      </c>
      <c r="F102" s="1" t="s">
        <v>1979</v>
      </c>
      <c r="G102" s="25" t="s">
        <v>1980</v>
      </c>
      <c r="H102" s="2">
        <v>242330</v>
      </c>
      <c r="I102" s="37" t="s">
        <v>2071</v>
      </c>
      <c r="J102" s="24">
        <v>5</v>
      </c>
    </row>
    <row r="103" spans="1:10" s="11" customFormat="1" ht="126">
      <c r="A103" s="21">
        <v>102</v>
      </c>
      <c r="B103" s="1">
        <v>3.2</v>
      </c>
      <c r="C103" s="22" t="s">
        <v>737</v>
      </c>
      <c r="D103" s="23">
        <v>7262000</v>
      </c>
      <c r="E103" s="35" t="s">
        <v>3497</v>
      </c>
      <c r="F103" s="1" t="s">
        <v>1979</v>
      </c>
      <c r="G103" s="25" t="s">
        <v>1980</v>
      </c>
      <c r="H103" s="2">
        <v>242330</v>
      </c>
      <c r="I103" s="37" t="s">
        <v>2072</v>
      </c>
      <c r="J103" s="24">
        <v>6</v>
      </c>
    </row>
    <row r="104" spans="1:10" s="11" customFormat="1" ht="126">
      <c r="A104" s="19">
        <v>103</v>
      </c>
      <c r="B104" s="1">
        <v>3.2</v>
      </c>
      <c r="C104" s="22" t="s">
        <v>738</v>
      </c>
      <c r="D104" s="23">
        <v>2558000</v>
      </c>
      <c r="E104" s="35" t="s">
        <v>3497</v>
      </c>
      <c r="F104" s="1" t="s">
        <v>1979</v>
      </c>
      <c r="G104" s="25" t="s">
        <v>1980</v>
      </c>
      <c r="H104" s="2">
        <v>242330</v>
      </c>
      <c r="I104" s="37"/>
      <c r="J104" s="24">
        <v>5</v>
      </c>
    </row>
    <row r="105" spans="1:10" s="11" customFormat="1" ht="63">
      <c r="A105" s="20">
        <v>104</v>
      </c>
      <c r="B105" s="1">
        <v>3.2</v>
      </c>
      <c r="C105" s="22" t="s">
        <v>739</v>
      </c>
      <c r="D105" s="23">
        <v>488000</v>
      </c>
      <c r="E105" s="35" t="s">
        <v>3497</v>
      </c>
      <c r="F105" s="1" t="s">
        <v>1979</v>
      </c>
      <c r="G105" s="25" t="s">
        <v>1980</v>
      </c>
      <c r="H105" s="2">
        <v>242330</v>
      </c>
      <c r="I105" s="37"/>
      <c r="J105" s="24">
        <v>5</v>
      </c>
    </row>
    <row r="106" spans="1:10" s="11" customFormat="1" ht="126">
      <c r="A106" s="21">
        <v>105</v>
      </c>
      <c r="B106" s="1">
        <v>3.2</v>
      </c>
      <c r="C106" s="22" t="s">
        <v>740</v>
      </c>
      <c r="D106" s="23">
        <v>4101300</v>
      </c>
      <c r="E106" s="35" t="s">
        <v>3497</v>
      </c>
      <c r="F106" s="1" t="s">
        <v>1979</v>
      </c>
      <c r="G106" s="25" t="s">
        <v>1980</v>
      </c>
      <c r="H106" s="2">
        <v>242330</v>
      </c>
      <c r="I106" s="37" t="s">
        <v>2073</v>
      </c>
      <c r="J106" s="24">
        <v>6</v>
      </c>
    </row>
    <row r="107" spans="1:10" s="11" customFormat="1" ht="147">
      <c r="A107" s="19">
        <v>106</v>
      </c>
      <c r="B107" s="1">
        <v>3.2</v>
      </c>
      <c r="C107" s="22" t="s">
        <v>741</v>
      </c>
      <c r="D107" s="23">
        <v>495000</v>
      </c>
      <c r="E107" s="35" t="s">
        <v>3497</v>
      </c>
      <c r="F107" s="1" t="s">
        <v>1979</v>
      </c>
      <c r="G107" s="25" t="s">
        <v>1980</v>
      </c>
      <c r="H107" s="2">
        <v>242330</v>
      </c>
      <c r="I107" s="37"/>
      <c r="J107" s="24">
        <v>6</v>
      </c>
    </row>
    <row r="108" spans="1:10" s="11" customFormat="1" ht="126">
      <c r="A108" s="20">
        <v>107</v>
      </c>
      <c r="B108" s="1">
        <v>3.2</v>
      </c>
      <c r="C108" s="22" t="s">
        <v>742</v>
      </c>
      <c r="D108" s="23">
        <v>500000</v>
      </c>
      <c r="E108" s="35" t="s">
        <v>3497</v>
      </c>
      <c r="F108" s="1" t="s">
        <v>1979</v>
      </c>
      <c r="G108" s="25" t="s">
        <v>1980</v>
      </c>
      <c r="H108" s="2">
        <v>242330</v>
      </c>
      <c r="I108" s="37" t="s">
        <v>2074</v>
      </c>
      <c r="J108" s="24">
        <v>6</v>
      </c>
    </row>
    <row r="109" spans="1:10" s="11" customFormat="1" ht="147">
      <c r="A109" s="21">
        <v>108</v>
      </c>
      <c r="B109" s="1">
        <v>3.2</v>
      </c>
      <c r="C109" s="22" t="s">
        <v>743</v>
      </c>
      <c r="D109" s="23">
        <v>1999809.26</v>
      </c>
      <c r="E109" s="35" t="s">
        <v>3497</v>
      </c>
      <c r="F109" s="1" t="s">
        <v>1979</v>
      </c>
      <c r="G109" s="25" t="s">
        <v>1980</v>
      </c>
      <c r="H109" s="2">
        <v>242330</v>
      </c>
      <c r="I109" s="37" t="s">
        <v>2075</v>
      </c>
      <c r="J109" s="24">
        <v>6</v>
      </c>
    </row>
    <row r="110" spans="1:10" s="11" customFormat="1" ht="84">
      <c r="A110" s="19">
        <v>109</v>
      </c>
      <c r="B110" s="1">
        <v>3.2</v>
      </c>
      <c r="C110" s="22" t="s">
        <v>744</v>
      </c>
      <c r="D110" s="23">
        <v>751240.92</v>
      </c>
      <c r="E110" s="35" t="s">
        <v>3497</v>
      </c>
      <c r="F110" s="1" t="s">
        <v>1979</v>
      </c>
      <c r="G110" s="25" t="s">
        <v>1980</v>
      </c>
      <c r="H110" s="2">
        <v>242330</v>
      </c>
      <c r="I110" s="37" t="s">
        <v>2076</v>
      </c>
      <c r="J110" s="24">
        <v>6</v>
      </c>
    </row>
    <row r="111" spans="1:10" s="11" customFormat="1" ht="84">
      <c r="A111" s="20">
        <v>110</v>
      </c>
      <c r="B111" s="1">
        <v>3.2</v>
      </c>
      <c r="C111" s="22" t="s">
        <v>745</v>
      </c>
      <c r="D111" s="23">
        <v>3501000</v>
      </c>
      <c r="E111" s="35" t="s">
        <v>3497</v>
      </c>
      <c r="F111" s="1" t="s">
        <v>1979</v>
      </c>
      <c r="G111" s="25" t="s">
        <v>1980</v>
      </c>
      <c r="H111" s="2">
        <v>242330</v>
      </c>
      <c r="I111" s="37"/>
      <c r="J111" s="24">
        <v>5</v>
      </c>
    </row>
    <row r="112" spans="1:10" s="11" customFormat="1" ht="42">
      <c r="A112" s="21">
        <v>111</v>
      </c>
      <c r="B112" s="1">
        <v>3.2</v>
      </c>
      <c r="C112" s="22" t="s">
        <v>746</v>
      </c>
      <c r="D112" s="23">
        <v>28113469</v>
      </c>
      <c r="E112" s="35" t="s">
        <v>3497</v>
      </c>
      <c r="F112" s="1" t="s">
        <v>1979</v>
      </c>
      <c r="G112" s="25" t="s">
        <v>1980</v>
      </c>
      <c r="H112" s="2">
        <v>242330</v>
      </c>
      <c r="I112" s="37" t="s">
        <v>2077</v>
      </c>
      <c r="J112" s="24">
        <v>5</v>
      </c>
    </row>
    <row r="113" spans="1:10" s="11" customFormat="1" ht="105">
      <c r="A113" s="19">
        <v>112</v>
      </c>
      <c r="B113" s="1">
        <v>3.2</v>
      </c>
      <c r="C113" s="22" t="s">
        <v>747</v>
      </c>
      <c r="D113" s="23">
        <v>407000</v>
      </c>
      <c r="E113" s="35" t="s">
        <v>3497</v>
      </c>
      <c r="F113" s="1" t="s">
        <v>1979</v>
      </c>
      <c r="G113" s="25" t="s">
        <v>1980</v>
      </c>
      <c r="H113" s="2">
        <v>242330</v>
      </c>
      <c r="I113" s="37" t="s">
        <v>2078</v>
      </c>
      <c r="J113" s="24">
        <v>6</v>
      </c>
    </row>
    <row r="114" spans="1:10" s="11" customFormat="1" ht="105">
      <c r="A114" s="20">
        <v>113</v>
      </c>
      <c r="B114" s="1">
        <v>3.2</v>
      </c>
      <c r="C114" s="22" t="s">
        <v>748</v>
      </c>
      <c r="D114" s="23">
        <v>500000</v>
      </c>
      <c r="E114" s="35" t="s">
        <v>3497</v>
      </c>
      <c r="F114" s="1" t="s">
        <v>1979</v>
      </c>
      <c r="G114" s="25" t="s">
        <v>1980</v>
      </c>
      <c r="H114" s="2">
        <v>242330</v>
      </c>
      <c r="I114" s="37" t="s">
        <v>2079</v>
      </c>
      <c r="J114" s="24">
        <v>6</v>
      </c>
    </row>
    <row r="115" spans="1:10" s="11" customFormat="1" ht="63">
      <c r="A115" s="21">
        <v>114</v>
      </c>
      <c r="B115" s="1">
        <v>3.2</v>
      </c>
      <c r="C115" s="22" t="s">
        <v>749</v>
      </c>
      <c r="D115" s="23">
        <v>450000</v>
      </c>
      <c r="E115" s="35" t="s">
        <v>3497</v>
      </c>
      <c r="F115" s="1" t="s">
        <v>1979</v>
      </c>
      <c r="G115" s="25" t="s">
        <v>1980</v>
      </c>
      <c r="H115" s="2">
        <v>242330</v>
      </c>
      <c r="I115" s="37" t="s">
        <v>2080</v>
      </c>
      <c r="J115" s="24">
        <v>5</v>
      </c>
    </row>
    <row r="116" spans="1:10" s="11" customFormat="1" ht="42">
      <c r="A116" s="19">
        <v>115</v>
      </c>
      <c r="B116" s="1">
        <v>3.2</v>
      </c>
      <c r="C116" s="22" t="s">
        <v>750</v>
      </c>
      <c r="D116" s="23">
        <v>329200</v>
      </c>
      <c r="E116" s="35" t="s">
        <v>3497</v>
      </c>
      <c r="F116" s="1" t="s">
        <v>1979</v>
      </c>
      <c r="G116" s="25" t="s">
        <v>1980</v>
      </c>
      <c r="H116" s="2">
        <v>242330</v>
      </c>
      <c r="I116" s="37" t="s">
        <v>2081</v>
      </c>
      <c r="J116" s="24">
        <v>5</v>
      </c>
    </row>
    <row r="117" spans="1:10" s="11" customFormat="1" ht="63">
      <c r="A117" s="20">
        <v>116</v>
      </c>
      <c r="B117" s="1">
        <v>3.2</v>
      </c>
      <c r="C117" s="22" t="s">
        <v>751</v>
      </c>
      <c r="D117" s="23">
        <v>380000</v>
      </c>
      <c r="E117" s="35" t="s">
        <v>3497</v>
      </c>
      <c r="F117" s="1" t="s">
        <v>1979</v>
      </c>
      <c r="G117" s="25" t="s">
        <v>1980</v>
      </c>
      <c r="H117" s="2">
        <v>242330</v>
      </c>
      <c r="I117" s="37" t="s">
        <v>2082</v>
      </c>
      <c r="J117" s="24">
        <v>6</v>
      </c>
    </row>
    <row r="118" spans="1:10" s="11" customFormat="1" ht="105">
      <c r="A118" s="21">
        <v>117</v>
      </c>
      <c r="B118" s="1">
        <v>3.2</v>
      </c>
      <c r="C118" s="22" t="s">
        <v>752</v>
      </c>
      <c r="D118" s="23">
        <v>5037000</v>
      </c>
      <c r="E118" s="35" t="s">
        <v>3497</v>
      </c>
      <c r="F118" s="1" t="s">
        <v>1979</v>
      </c>
      <c r="G118" s="25" t="s">
        <v>1980</v>
      </c>
      <c r="H118" s="2">
        <v>242330</v>
      </c>
      <c r="I118" s="37" t="s">
        <v>2083</v>
      </c>
      <c r="J118" s="24">
        <v>5</v>
      </c>
    </row>
    <row r="119" spans="1:10" s="11" customFormat="1" ht="105">
      <c r="A119" s="19">
        <v>118</v>
      </c>
      <c r="B119" s="1">
        <v>3.2</v>
      </c>
      <c r="C119" s="22" t="s">
        <v>753</v>
      </c>
      <c r="D119" s="23">
        <v>320000</v>
      </c>
      <c r="E119" s="35" t="s">
        <v>3497</v>
      </c>
      <c r="F119" s="1" t="s">
        <v>1979</v>
      </c>
      <c r="G119" s="25" t="s">
        <v>1980</v>
      </c>
      <c r="H119" s="2">
        <v>242330</v>
      </c>
      <c r="I119" s="37" t="s">
        <v>2084</v>
      </c>
      <c r="J119" s="24">
        <v>5</v>
      </c>
    </row>
    <row r="120" spans="1:10" s="11" customFormat="1" ht="126">
      <c r="A120" s="20">
        <v>119</v>
      </c>
      <c r="B120" s="1">
        <v>3.2</v>
      </c>
      <c r="C120" s="22" t="s">
        <v>754</v>
      </c>
      <c r="D120" s="23">
        <v>900000</v>
      </c>
      <c r="E120" s="35" t="s">
        <v>3497</v>
      </c>
      <c r="F120" s="1" t="s">
        <v>1979</v>
      </c>
      <c r="G120" s="25" t="s">
        <v>1980</v>
      </c>
      <c r="H120" s="2">
        <v>242330</v>
      </c>
      <c r="I120" s="37" t="s">
        <v>2085</v>
      </c>
      <c r="J120" s="24">
        <v>5</v>
      </c>
    </row>
    <row r="121" spans="1:10" s="11" customFormat="1" ht="105">
      <c r="A121" s="21">
        <v>120</v>
      </c>
      <c r="B121" s="1">
        <v>3.2</v>
      </c>
      <c r="C121" s="22" t="s">
        <v>755</v>
      </c>
      <c r="D121" s="23">
        <v>6362000</v>
      </c>
      <c r="E121" s="35" t="s">
        <v>3497</v>
      </c>
      <c r="F121" s="1" t="s">
        <v>1979</v>
      </c>
      <c r="G121" s="25" t="s">
        <v>1980</v>
      </c>
      <c r="H121" s="2">
        <v>242330</v>
      </c>
      <c r="I121" s="37" t="s">
        <v>2086</v>
      </c>
      <c r="J121" s="24">
        <v>3</v>
      </c>
    </row>
    <row r="122" spans="1:10" s="11" customFormat="1" ht="168">
      <c r="A122" s="19">
        <v>121</v>
      </c>
      <c r="B122" s="1">
        <v>3.2</v>
      </c>
      <c r="C122" s="22" t="s">
        <v>756</v>
      </c>
      <c r="D122" s="23">
        <v>2710000</v>
      </c>
      <c r="E122" s="35" t="s">
        <v>3497</v>
      </c>
      <c r="F122" s="1" t="s">
        <v>1979</v>
      </c>
      <c r="G122" s="25" t="s">
        <v>1980</v>
      </c>
      <c r="H122" s="2">
        <v>242330</v>
      </c>
      <c r="I122" s="37"/>
      <c r="J122" s="24">
        <v>6</v>
      </c>
    </row>
    <row r="123" spans="1:10" s="11" customFormat="1" ht="126">
      <c r="A123" s="20">
        <v>122</v>
      </c>
      <c r="B123" s="1">
        <v>3.2</v>
      </c>
      <c r="C123" s="22" t="s">
        <v>757</v>
      </c>
      <c r="D123" s="23">
        <v>500000</v>
      </c>
      <c r="E123" s="35" t="s">
        <v>3497</v>
      </c>
      <c r="F123" s="1" t="s">
        <v>1979</v>
      </c>
      <c r="G123" s="25" t="s">
        <v>1980</v>
      </c>
      <c r="H123" s="2">
        <v>242330</v>
      </c>
      <c r="I123" s="37" t="s">
        <v>2087</v>
      </c>
      <c r="J123" s="24">
        <v>5</v>
      </c>
    </row>
    <row r="124" spans="1:10" s="11" customFormat="1" ht="84">
      <c r="A124" s="21">
        <v>123</v>
      </c>
      <c r="B124" s="1">
        <v>3.2</v>
      </c>
      <c r="C124" s="22" t="s">
        <v>758</v>
      </c>
      <c r="D124" s="23">
        <v>1200000</v>
      </c>
      <c r="E124" s="35" t="s">
        <v>3497</v>
      </c>
      <c r="F124" s="1" t="s">
        <v>1979</v>
      </c>
      <c r="G124" s="25" t="s">
        <v>1980</v>
      </c>
      <c r="H124" s="2">
        <v>242330</v>
      </c>
      <c r="I124" s="37" t="s">
        <v>2088</v>
      </c>
      <c r="J124" s="24">
        <v>5</v>
      </c>
    </row>
    <row r="125" spans="1:10" s="11" customFormat="1" ht="84">
      <c r="A125" s="19">
        <v>124</v>
      </c>
      <c r="B125" s="1">
        <v>3.2</v>
      </c>
      <c r="C125" s="22" t="s">
        <v>759</v>
      </c>
      <c r="D125" s="23">
        <v>500000</v>
      </c>
      <c r="E125" s="35" t="s">
        <v>3497</v>
      </c>
      <c r="F125" s="1" t="s">
        <v>1979</v>
      </c>
      <c r="G125" s="25" t="s">
        <v>1980</v>
      </c>
      <c r="H125" s="2">
        <v>242330</v>
      </c>
      <c r="I125" s="37" t="s">
        <v>2089</v>
      </c>
      <c r="J125" s="24">
        <v>5</v>
      </c>
    </row>
    <row r="126" spans="1:10" s="11" customFormat="1" ht="189">
      <c r="A126" s="20">
        <v>125</v>
      </c>
      <c r="B126" s="1">
        <v>3.2</v>
      </c>
      <c r="C126" s="22" t="s">
        <v>760</v>
      </c>
      <c r="D126" s="23">
        <v>1283000</v>
      </c>
      <c r="E126" s="35" t="s">
        <v>3497</v>
      </c>
      <c r="F126" s="1" t="s">
        <v>1979</v>
      </c>
      <c r="G126" s="25" t="s">
        <v>1980</v>
      </c>
      <c r="H126" s="2">
        <v>242330</v>
      </c>
      <c r="I126" s="37" t="s">
        <v>2090</v>
      </c>
      <c r="J126" s="24">
        <v>6</v>
      </c>
    </row>
    <row r="127" spans="1:10" s="11" customFormat="1" ht="84">
      <c r="A127" s="21">
        <v>126</v>
      </c>
      <c r="B127" s="1">
        <v>3.2</v>
      </c>
      <c r="C127" s="22" t="s">
        <v>761</v>
      </c>
      <c r="D127" s="23">
        <v>742000</v>
      </c>
      <c r="E127" s="35" t="s">
        <v>3497</v>
      </c>
      <c r="F127" s="1" t="s">
        <v>1979</v>
      </c>
      <c r="G127" s="25" t="s">
        <v>1980</v>
      </c>
      <c r="H127" s="2">
        <v>242330</v>
      </c>
      <c r="I127" s="37" t="s">
        <v>2091</v>
      </c>
      <c r="J127" s="24">
        <v>5</v>
      </c>
    </row>
    <row r="128" spans="1:10" s="11" customFormat="1" ht="105">
      <c r="A128" s="19">
        <v>127</v>
      </c>
      <c r="B128" s="1">
        <v>3.2</v>
      </c>
      <c r="C128" s="22" t="s">
        <v>762</v>
      </c>
      <c r="D128" s="23">
        <v>86000</v>
      </c>
      <c r="E128" s="35" t="s">
        <v>3497</v>
      </c>
      <c r="F128" s="1" t="s">
        <v>1979</v>
      </c>
      <c r="G128" s="25" t="s">
        <v>1980</v>
      </c>
      <c r="H128" s="2">
        <v>242330</v>
      </c>
      <c r="I128" s="37" t="s">
        <v>2092</v>
      </c>
      <c r="J128" s="24">
        <v>6</v>
      </c>
    </row>
    <row r="129" spans="1:10" s="11" customFormat="1" ht="105">
      <c r="A129" s="20">
        <v>128</v>
      </c>
      <c r="B129" s="1">
        <v>3.2</v>
      </c>
      <c r="C129" s="22" t="s">
        <v>763</v>
      </c>
      <c r="D129" s="23">
        <v>499000</v>
      </c>
      <c r="E129" s="35" t="s">
        <v>3497</v>
      </c>
      <c r="F129" s="1" t="s">
        <v>1979</v>
      </c>
      <c r="G129" s="25" t="s">
        <v>1980</v>
      </c>
      <c r="H129" s="2">
        <v>242330</v>
      </c>
      <c r="I129" s="37" t="s">
        <v>2093</v>
      </c>
      <c r="J129" s="24">
        <v>5</v>
      </c>
    </row>
    <row r="130" spans="1:10" s="11" customFormat="1" ht="84">
      <c r="A130" s="21">
        <v>129</v>
      </c>
      <c r="B130" s="1">
        <v>3.2</v>
      </c>
      <c r="C130" s="22" t="s">
        <v>764</v>
      </c>
      <c r="D130" s="23">
        <v>1500000</v>
      </c>
      <c r="E130" s="35" t="s">
        <v>3497</v>
      </c>
      <c r="F130" s="1" t="s">
        <v>1979</v>
      </c>
      <c r="G130" s="25" t="s">
        <v>1980</v>
      </c>
      <c r="H130" s="2">
        <v>242330</v>
      </c>
      <c r="I130" s="37" t="s">
        <v>2094</v>
      </c>
      <c r="J130" s="24">
        <v>5</v>
      </c>
    </row>
    <row r="131" spans="1:10" s="11" customFormat="1" ht="126">
      <c r="A131" s="19">
        <v>130</v>
      </c>
      <c r="B131" s="1">
        <v>3.2</v>
      </c>
      <c r="C131" s="22" t="s">
        <v>765</v>
      </c>
      <c r="D131" s="23">
        <v>497800</v>
      </c>
      <c r="E131" s="35" t="s">
        <v>3497</v>
      </c>
      <c r="F131" s="1" t="s">
        <v>1979</v>
      </c>
      <c r="G131" s="25" t="s">
        <v>1980</v>
      </c>
      <c r="H131" s="2">
        <v>242330</v>
      </c>
      <c r="I131" s="37" t="s">
        <v>2095</v>
      </c>
      <c r="J131" s="24">
        <v>5</v>
      </c>
    </row>
    <row r="132" spans="1:10" s="11" customFormat="1" ht="84">
      <c r="A132" s="20">
        <v>131</v>
      </c>
      <c r="B132" s="1">
        <v>3.2</v>
      </c>
      <c r="C132" s="22" t="s">
        <v>766</v>
      </c>
      <c r="D132" s="23">
        <v>200000</v>
      </c>
      <c r="E132" s="35" t="s">
        <v>3497</v>
      </c>
      <c r="F132" s="1" t="s">
        <v>1979</v>
      </c>
      <c r="G132" s="25" t="s">
        <v>1980</v>
      </c>
      <c r="H132" s="2">
        <v>242330</v>
      </c>
      <c r="I132" s="37" t="s">
        <v>2096</v>
      </c>
      <c r="J132" s="24">
        <v>5</v>
      </c>
    </row>
    <row r="133" spans="1:10" s="11" customFormat="1" ht="42">
      <c r="A133" s="21">
        <v>132</v>
      </c>
      <c r="B133" s="1">
        <v>3.2</v>
      </c>
      <c r="C133" s="22" t="s">
        <v>767</v>
      </c>
      <c r="D133" s="23">
        <v>1160000</v>
      </c>
      <c r="E133" s="35" t="s">
        <v>3497</v>
      </c>
      <c r="F133" s="1" t="s">
        <v>1979</v>
      </c>
      <c r="G133" s="25" t="s">
        <v>1980</v>
      </c>
      <c r="H133" s="2">
        <v>242330</v>
      </c>
      <c r="I133" s="37" t="s">
        <v>2097</v>
      </c>
      <c r="J133" s="24">
        <v>6</v>
      </c>
    </row>
    <row r="134" spans="1:10" s="11" customFormat="1" ht="147">
      <c r="A134" s="19">
        <v>133</v>
      </c>
      <c r="B134" s="1">
        <v>3.2</v>
      </c>
      <c r="C134" s="22" t="s">
        <v>768</v>
      </c>
      <c r="D134" s="23">
        <v>500000</v>
      </c>
      <c r="E134" s="35" t="s">
        <v>3497</v>
      </c>
      <c r="F134" s="1" t="s">
        <v>1979</v>
      </c>
      <c r="G134" s="25" t="s">
        <v>1980</v>
      </c>
      <c r="H134" s="2">
        <v>242330</v>
      </c>
      <c r="I134" s="37" t="s">
        <v>2098</v>
      </c>
      <c r="J134" s="24">
        <v>5</v>
      </c>
    </row>
    <row r="135" spans="1:10" s="11" customFormat="1" ht="168">
      <c r="A135" s="20">
        <v>134</v>
      </c>
      <c r="B135" s="1">
        <v>3.2</v>
      </c>
      <c r="C135" s="22" t="s">
        <v>769</v>
      </c>
      <c r="D135" s="23">
        <v>2865000</v>
      </c>
      <c r="E135" s="35" t="s">
        <v>3497</v>
      </c>
      <c r="F135" s="1" t="s">
        <v>1979</v>
      </c>
      <c r="G135" s="25" t="s">
        <v>1980</v>
      </c>
      <c r="H135" s="2">
        <v>242330</v>
      </c>
      <c r="I135" s="37" t="s">
        <v>2099</v>
      </c>
      <c r="J135" s="24">
        <v>3</v>
      </c>
    </row>
    <row r="136" spans="1:10" s="11" customFormat="1" ht="210">
      <c r="A136" s="21">
        <v>135</v>
      </c>
      <c r="B136" s="1">
        <v>3.2</v>
      </c>
      <c r="C136" s="22" t="s">
        <v>770</v>
      </c>
      <c r="D136" s="23">
        <v>8071000</v>
      </c>
      <c r="E136" s="35" t="s">
        <v>3497</v>
      </c>
      <c r="F136" s="1" t="s">
        <v>1979</v>
      </c>
      <c r="G136" s="25" t="s">
        <v>1980</v>
      </c>
      <c r="H136" s="2">
        <v>242330</v>
      </c>
      <c r="I136" s="37" t="s">
        <v>2100</v>
      </c>
      <c r="J136" s="24">
        <v>6</v>
      </c>
    </row>
    <row r="137" spans="1:10" s="11" customFormat="1" ht="126">
      <c r="A137" s="19">
        <v>136</v>
      </c>
      <c r="B137" s="1">
        <v>3.2</v>
      </c>
      <c r="C137" s="22" t="s">
        <v>771</v>
      </c>
      <c r="D137" s="23">
        <v>548700</v>
      </c>
      <c r="E137" s="35" t="s">
        <v>3497</v>
      </c>
      <c r="F137" s="1" t="s">
        <v>1979</v>
      </c>
      <c r="G137" s="25" t="s">
        <v>1980</v>
      </c>
      <c r="H137" s="2">
        <v>242330</v>
      </c>
      <c r="I137" s="37" t="s">
        <v>2101</v>
      </c>
      <c r="J137" s="24">
        <v>6</v>
      </c>
    </row>
    <row r="138" spans="1:10" s="11" customFormat="1" ht="168">
      <c r="A138" s="20">
        <v>137</v>
      </c>
      <c r="B138" s="1">
        <v>3.2</v>
      </c>
      <c r="C138" s="22" t="s">
        <v>772</v>
      </c>
      <c r="D138" s="23">
        <v>500000</v>
      </c>
      <c r="E138" s="35" t="s">
        <v>3497</v>
      </c>
      <c r="F138" s="1" t="s">
        <v>1979</v>
      </c>
      <c r="G138" s="25" t="s">
        <v>1980</v>
      </c>
      <c r="H138" s="2">
        <v>242330</v>
      </c>
      <c r="I138" s="37" t="s">
        <v>2102</v>
      </c>
      <c r="J138" s="24">
        <v>6</v>
      </c>
    </row>
    <row r="139" spans="1:10" s="11" customFormat="1" ht="168">
      <c r="A139" s="21">
        <v>138</v>
      </c>
      <c r="B139" s="1">
        <v>3.2</v>
      </c>
      <c r="C139" s="22" t="s">
        <v>773</v>
      </c>
      <c r="D139" s="23">
        <v>500000</v>
      </c>
      <c r="E139" s="35" t="s">
        <v>3497</v>
      </c>
      <c r="F139" s="1" t="s">
        <v>1979</v>
      </c>
      <c r="G139" s="25" t="s">
        <v>1980</v>
      </c>
      <c r="H139" s="2">
        <v>242330</v>
      </c>
      <c r="I139" s="37" t="s">
        <v>2103</v>
      </c>
      <c r="J139" s="24">
        <v>6</v>
      </c>
    </row>
    <row r="140" spans="1:10" s="11" customFormat="1" ht="147">
      <c r="A140" s="19">
        <v>139</v>
      </c>
      <c r="B140" s="1">
        <v>3.2</v>
      </c>
      <c r="C140" s="22" t="s">
        <v>774</v>
      </c>
      <c r="D140" s="23">
        <v>626400</v>
      </c>
      <c r="E140" s="35" t="s">
        <v>3497</v>
      </c>
      <c r="F140" s="1" t="s">
        <v>1979</v>
      </c>
      <c r="G140" s="25" t="s">
        <v>1980</v>
      </c>
      <c r="H140" s="2">
        <v>242330</v>
      </c>
      <c r="I140" s="37" t="s">
        <v>2104</v>
      </c>
      <c r="J140" s="24">
        <v>6</v>
      </c>
    </row>
    <row r="141" spans="1:10" s="11" customFormat="1" ht="210">
      <c r="A141" s="20">
        <v>140</v>
      </c>
      <c r="B141" s="1">
        <v>3.2</v>
      </c>
      <c r="C141" s="22" t="s">
        <v>775</v>
      </c>
      <c r="D141" s="23">
        <v>4701000</v>
      </c>
      <c r="E141" s="35" t="s">
        <v>3497</v>
      </c>
      <c r="F141" s="1" t="s">
        <v>1979</v>
      </c>
      <c r="G141" s="25" t="s">
        <v>1980</v>
      </c>
      <c r="H141" s="2">
        <v>242330</v>
      </c>
      <c r="I141" s="37" t="s">
        <v>2105</v>
      </c>
      <c r="J141" s="24">
        <v>6</v>
      </c>
    </row>
    <row r="142" spans="1:10" s="11" customFormat="1" ht="147">
      <c r="A142" s="21">
        <v>141</v>
      </c>
      <c r="B142" s="1">
        <v>3.2</v>
      </c>
      <c r="C142" s="22" t="s">
        <v>776</v>
      </c>
      <c r="D142" s="23">
        <v>500000</v>
      </c>
      <c r="E142" s="35" t="s">
        <v>3497</v>
      </c>
      <c r="F142" s="1" t="s">
        <v>1979</v>
      </c>
      <c r="G142" s="25" t="s">
        <v>1980</v>
      </c>
      <c r="H142" s="2">
        <v>242330</v>
      </c>
      <c r="I142" s="37" t="s">
        <v>2106</v>
      </c>
      <c r="J142" s="24">
        <v>5</v>
      </c>
    </row>
    <row r="143" spans="1:10" s="11" customFormat="1" ht="63">
      <c r="A143" s="19">
        <v>142</v>
      </c>
      <c r="B143" s="1">
        <v>3.2</v>
      </c>
      <c r="C143" s="22" t="s">
        <v>777</v>
      </c>
      <c r="D143" s="23">
        <v>690000</v>
      </c>
      <c r="E143" s="35" t="s">
        <v>3497</v>
      </c>
      <c r="F143" s="1" t="s">
        <v>1979</v>
      </c>
      <c r="G143" s="25" t="s">
        <v>1980</v>
      </c>
      <c r="H143" s="2">
        <v>242330</v>
      </c>
      <c r="I143" s="37" t="s">
        <v>2107</v>
      </c>
      <c r="J143" s="24">
        <v>6</v>
      </c>
    </row>
    <row r="144" spans="1:10" s="11" customFormat="1" ht="63">
      <c r="A144" s="20">
        <v>143</v>
      </c>
      <c r="B144" s="1">
        <v>3.2</v>
      </c>
      <c r="C144" s="22" t="s">
        <v>778</v>
      </c>
      <c r="D144" s="23">
        <v>2000000</v>
      </c>
      <c r="E144" s="35" t="s">
        <v>3497</v>
      </c>
      <c r="F144" s="1" t="s">
        <v>1979</v>
      </c>
      <c r="G144" s="25" t="s">
        <v>1980</v>
      </c>
      <c r="H144" s="2">
        <v>242330</v>
      </c>
      <c r="I144" s="37" t="s">
        <v>2108</v>
      </c>
      <c r="J144" s="24">
        <v>5</v>
      </c>
    </row>
    <row r="145" spans="1:10" s="11" customFormat="1" ht="126">
      <c r="A145" s="21">
        <v>144</v>
      </c>
      <c r="B145" s="1">
        <v>3.2</v>
      </c>
      <c r="C145" s="22" t="s">
        <v>779</v>
      </c>
      <c r="D145" s="23">
        <v>497000</v>
      </c>
      <c r="E145" s="35" t="s">
        <v>3497</v>
      </c>
      <c r="F145" s="1" t="s">
        <v>1979</v>
      </c>
      <c r="G145" s="25" t="s">
        <v>1980</v>
      </c>
      <c r="H145" s="2">
        <v>242330</v>
      </c>
      <c r="I145" s="37" t="s">
        <v>2109</v>
      </c>
      <c r="J145" s="24">
        <v>5</v>
      </c>
    </row>
    <row r="146" spans="1:10" s="11" customFormat="1" ht="126">
      <c r="A146" s="19">
        <v>145</v>
      </c>
      <c r="B146" s="1">
        <v>3.2</v>
      </c>
      <c r="C146" s="22" t="s">
        <v>780</v>
      </c>
      <c r="D146" s="23">
        <v>500000</v>
      </c>
      <c r="E146" s="35" t="s">
        <v>3497</v>
      </c>
      <c r="F146" s="1" t="s">
        <v>1979</v>
      </c>
      <c r="G146" s="25" t="s">
        <v>1980</v>
      </c>
      <c r="H146" s="2">
        <v>242330</v>
      </c>
      <c r="I146" s="37"/>
      <c r="J146" s="24">
        <v>2</v>
      </c>
    </row>
    <row r="147" spans="1:10" s="11" customFormat="1" ht="168">
      <c r="A147" s="20">
        <v>146</v>
      </c>
      <c r="B147" s="1">
        <v>3.2</v>
      </c>
      <c r="C147" s="22" t="s">
        <v>781</v>
      </c>
      <c r="D147" s="23">
        <v>499000</v>
      </c>
      <c r="E147" s="35" t="s">
        <v>3497</v>
      </c>
      <c r="F147" s="1" t="s">
        <v>1979</v>
      </c>
      <c r="G147" s="25" t="s">
        <v>1980</v>
      </c>
      <c r="H147" s="2">
        <v>242330</v>
      </c>
      <c r="I147" s="37" t="s">
        <v>2110</v>
      </c>
      <c r="J147" s="24">
        <v>6</v>
      </c>
    </row>
    <row r="148" spans="1:10" s="11" customFormat="1" ht="105">
      <c r="A148" s="21">
        <v>147</v>
      </c>
      <c r="B148" s="1">
        <v>3.2</v>
      </c>
      <c r="C148" s="22" t="s">
        <v>782</v>
      </c>
      <c r="D148" s="23">
        <v>500000</v>
      </c>
      <c r="E148" s="35" t="s">
        <v>3497</v>
      </c>
      <c r="F148" s="1" t="s">
        <v>1979</v>
      </c>
      <c r="G148" s="25" t="s">
        <v>1980</v>
      </c>
      <c r="H148" s="2">
        <v>242330</v>
      </c>
      <c r="I148" s="37" t="s">
        <v>2111</v>
      </c>
      <c r="J148" s="24">
        <v>6</v>
      </c>
    </row>
    <row r="149" spans="1:10" s="11" customFormat="1" ht="105">
      <c r="A149" s="19">
        <v>148</v>
      </c>
      <c r="B149" s="1">
        <v>3.2</v>
      </c>
      <c r="C149" s="22" t="s">
        <v>783</v>
      </c>
      <c r="D149" s="23">
        <v>888000</v>
      </c>
      <c r="E149" s="35" t="s">
        <v>3497</v>
      </c>
      <c r="F149" s="1" t="s">
        <v>1979</v>
      </c>
      <c r="G149" s="25" t="s">
        <v>1980</v>
      </c>
      <c r="H149" s="2">
        <v>242330</v>
      </c>
      <c r="I149" s="37" t="s">
        <v>2112</v>
      </c>
      <c r="J149" s="24">
        <v>5</v>
      </c>
    </row>
    <row r="150" spans="1:10" s="11" customFormat="1" ht="84">
      <c r="A150" s="20">
        <v>149</v>
      </c>
      <c r="B150" s="1">
        <v>3.2</v>
      </c>
      <c r="C150" s="22" t="s">
        <v>641</v>
      </c>
      <c r="D150" s="23">
        <v>134000</v>
      </c>
      <c r="E150" s="35" t="s">
        <v>3498</v>
      </c>
      <c r="F150" s="1" t="s">
        <v>1979</v>
      </c>
      <c r="G150" s="25" t="s">
        <v>1980</v>
      </c>
      <c r="H150" s="2">
        <v>242330</v>
      </c>
      <c r="I150" s="37" t="s">
        <v>2113</v>
      </c>
      <c r="J150" s="24">
        <v>5</v>
      </c>
    </row>
    <row r="151" spans="1:10" s="11" customFormat="1" ht="84">
      <c r="A151" s="21">
        <v>150</v>
      </c>
      <c r="B151" s="1">
        <v>3.2</v>
      </c>
      <c r="C151" s="22" t="s">
        <v>641</v>
      </c>
      <c r="D151" s="23">
        <v>134000</v>
      </c>
      <c r="E151" s="35" t="s">
        <v>3498</v>
      </c>
      <c r="F151" s="1" t="s">
        <v>1979</v>
      </c>
      <c r="G151" s="25" t="s">
        <v>1980</v>
      </c>
      <c r="H151" s="2">
        <v>242330</v>
      </c>
      <c r="I151" s="37" t="s">
        <v>2114</v>
      </c>
      <c r="J151" s="24">
        <v>5</v>
      </c>
    </row>
    <row r="152" spans="1:10" s="11" customFormat="1" ht="147">
      <c r="A152" s="19">
        <v>151</v>
      </c>
      <c r="B152" s="1">
        <v>3.2</v>
      </c>
      <c r="C152" s="22" t="s">
        <v>784</v>
      </c>
      <c r="D152" s="23">
        <v>8387000</v>
      </c>
      <c r="E152" s="35" t="s">
        <v>3498</v>
      </c>
      <c r="F152" s="1" t="s">
        <v>1979</v>
      </c>
      <c r="G152" s="25" t="s">
        <v>1980</v>
      </c>
      <c r="H152" s="2">
        <v>242330</v>
      </c>
      <c r="I152" s="37" t="s">
        <v>2115</v>
      </c>
      <c r="J152" s="24">
        <v>6</v>
      </c>
    </row>
    <row r="153" spans="1:10" s="11" customFormat="1" ht="168">
      <c r="A153" s="20">
        <v>152</v>
      </c>
      <c r="B153" s="1">
        <v>3.2</v>
      </c>
      <c r="C153" s="22" t="s">
        <v>785</v>
      </c>
      <c r="D153" s="23">
        <v>8634000</v>
      </c>
      <c r="E153" s="35" t="s">
        <v>3498</v>
      </c>
      <c r="F153" s="1" t="s">
        <v>1979</v>
      </c>
      <c r="G153" s="25" t="s">
        <v>1980</v>
      </c>
      <c r="H153" s="2">
        <v>242330</v>
      </c>
      <c r="I153" s="37" t="s">
        <v>2116</v>
      </c>
      <c r="J153" s="24">
        <v>6</v>
      </c>
    </row>
    <row r="154" spans="1:10" s="11" customFormat="1" ht="147">
      <c r="A154" s="21">
        <v>153</v>
      </c>
      <c r="B154" s="1">
        <v>3.2</v>
      </c>
      <c r="C154" s="22" t="s">
        <v>786</v>
      </c>
      <c r="D154" s="23">
        <v>4613000</v>
      </c>
      <c r="E154" s="35" t="s">
        <v>3498</v>
      </c>
      <c r="F154" s="1" t="s">
        <v>1979</v>
      </c>
      <c r="G154" s="25" t="s">
        <v>1980</v>
      </c>
      <c r="H154" s="2">
        <v>242330</v>
      </c>
      <c r="I154" s="37" t="s">
        <v>2117</v>
      </c>
      <c r="J154" s="24">
        <v>6</v>
      </c>
    </row>
    <row r="155" spans="1:10" s="11" customFormat="1" ht="42">
      <c r="A155" s="19">
        <v>154</v>
      </c>
      <c r="B155" s="1">
        <v>3.2</v>
      </c>
      <c r="C155" s="22" t="s">
        <v>787</v>
      </c>
      <c r="D155" s="23">
        <v>282000</v>
      </c>
      <c r="E155" s="35" t="s">
        <v>3497</v>
      </c>
      <c r="F155" s="1" t="s">
        <v>1979</v>
      </c>
      <c r="G155" s="25" t="s">
        <v>1980</v>
      </c>
      <c r="H155" s="2">
        <v>242330</v>
      </c>
      <c r="I155" s="37" t="s">
        <v>2118</v>
      </c>
      <c r="J155" s="24">
        <v>5</v>
      </c>
    </row>
    <row r="156" spans="1:10" s="11" customFormat="1" ht="84">
      <c r="A156" s="20">
        <v>155</v>
      </c>
      <c r="B156" s="1">
        <v>3.2</v>
      </c>
      <c r="C156" s="22" t="s">
        <v>788</v>
      </c>
      <c r="D156" s="23">
        <v>500000</v>
      </c>
      <c r="E156" s="35" t="s">
        <v>3497</v>
      </c>
      <c r="F156" s="1" t="s">
        <v>1979</v>
      </c>
      <c r="G156" s="25" t="s">
        <v>1980</v>
      </c>
      <c r="H156" s="2">
        <v>242330</v>
      </c>
      <c r="I156" s="37" t="s">
        <v>2119</v>
      </c>
      <c r="J156" s="24">
        <v>5</v>
      </c>
    </row>
    <row r="157" spans="1:10" s="11" customFormat="1" ht="105">
      <c r="A157" s="21">
        <v>156</v>
      </c>
      <c r="B157" s="1">
        <v>3.2</v>
      </c>
      <c r="C157" s="22" t="s">
        <v>789</v>
      </c>
      <c r="D157" s="23">
        <v>5000000</v>
      </c>
      <c r="E157" s="35" t="s">
        <v>3497</v>
      </c>
      <c r="F157" s="1" t="s">
        <v>1979</v>
      </c>
      <c r="G157" s="25" t="s">
        <v>1980</v>
      </c>
      <c r="H157" s="2">
        <v>242330</v>
      </c>
      <c r="I157" s="37" t="s">
        <v>2120</v>
      </c>
      <c r="J157" s="24">
        <v>5</v>
      </c>
    </row>
    <row r="158" spans="1:10" s="11" customFormat="1" ht="147">
      <c r="A158" s="19">
        <v>157</v>
      </c>
      <c r="B158" s="1">
        <v>3.2</v>
      </c>
      <c r="C158" s="22" t="s">
        <v>790</v>
      </c>
      <c r="D158" s="23">
        <v>352000</v>
      </c>
      <c r="E158" s="35" t="s">
        <v>3497</v>
      </c>
      <c r="F158" s="1" t="s">
        <v>1979</v>
      </c>
      <c r="G158" s="25" t="s">
        <v>1980</v>
      </c>
      <c r="H158" s="2">
        <v>242330</v>
      </c>
      <c r="I158" s="37" t="s">
        <v>2121</v>
      </c>
      <c r="J158" s="24">
        <v>5</v>
      </c>
    </row>
    <row r="159" spans="1:10" s="11" customFormat="1" ht="126">
      <c r="A159" s="20">
        <v>158</v>
      </c>
      <c r="B159" s="1">
        <v>3.2</v>
      </c>
      <c r="C159" s="22" t="s">
        <v>791</v>
      </c>
      <c r="D159" s="23">
        <v>900000</v>
      </c>
      <c r="E159" s="35" t="s">
        <v>3497</v>
      </c>
      <c r="F159" s="1" t="s">
        <v>1979</v>
      </c>
      <c r="G159" s="25" t="s">
        <v>1980</v>
      </c>
      <c r="H159" s="2">
        <v>242330</v>
      </c>
      <c r="I159" s="37" t="s">
        <v>2122</v>
      </c>
      <c r="J159" s="24">
        <v>5</v>
      </c>
    </row>
    <row r="160" spans="1:10" s="11" customFormat="1" ht="168">
      <c r="A160" s="21">
        <v>159</v>
      </c>
      <c r="B160" s="1">
        <v>3.2</v>
      </c>
      <c r="C160" s="22" t="s">
        <v>792</v>
      </c>
      <c r="D160" s="23">
        <v>1720000</v>
      </c>
      <c r="E160" s="35" t="s">
        <v>3497</v>
      </c>
      <c r="F160" s="1" t="s">
        <v>1979</v>
      </c>
      <c r="G160" s="25" t="s">
        <v>1980</v>
      </c>
      <c r="H160" s="2">
        <v>242330</v>
      </c>
      <c r="I160" s="37"/>
      <c r="J160" s="24">
        <v>6</v>
      </c>
    </row>
    <row r="161" spans="1:10" s="11" customFormat="1" ht="105">
      <c r="A161" s="19">
        <v>160</v>
      </c>
      <c r="B161" s="1">
        <v>3.2</v>
      </c>
      <c r="C161" s="22" t="s">
        <v>793</v>
      </c>
      <c r="D161" s="23">
        <v>390000</v>
      </c>
      <c r="E161" s="35" t="s">
        <v>3497</v>
      </c>
      <c r="F161" s="1" t="s">
        <v>1979</v>
      </c>
      <c r="G161" s="25" t="s">
        <v>1980</v>
      </c>
      <c r="H161" s="2">
        <v>242330</v>
      </c>
      <c r="I161" s="37" t="s">
        <v>2123</v>
      </c>
      <c r="J161" s="24">
        <v>5</v>
      </c>
    </row>
    <row r="162" spans="1:10" s="11" customFormat="1" ht="126">
      <c r="A162" s="20">
        <v>161</v>
      </c>
      <c r="B162" s="1">
        <v>3.2</v>
      </c>
      <c r="C162" s="22" t="s">
        <v>794</v>
      </c>
      <c r="D162" s="23">
        <v>471000</v>
      </c>
      <c r="E162" s="35" t="s">
        <v>3497</v>
      </c>
      <c r="F162" s="1" t="s">
        <v>1979</v>
      </c>
      <c r="G162" s="25" t="s">
        <v>1980</v>
      </c>
      <c r="H162" s="2">
        <v>242330</v>
      </c>
      <c r="I162" s="37" t="s">
        <v>2124</v>
      </c>
      <c r="J162" s="24">
        <v>5</v>
      </c>
    </row>
    <row r="163" spans="1:10" s="11" customFormat="1" ht="84">
      <c r="A163" s="21">
        <v>162</v>
      </c>
      <c r="B163" s="1">
        <v>3.2</v>
      </c>
      <c r="C163" s="22" t="s">
        <v>795</v>
      </c>
      <c r="D163" s="23">
        <v>1370000</v>
      </c>
      <c r="E163" s="35" t="s">
        <v>3497</v>
      </c>
      <c r="F163" s="1" t="s">
        <v>1979</v>
      </c>
      <c r="G163" s="25" t="s">
        <v>1980</v>
      </c>
      <c r="H163" s="2">
        <v>242330</v>
      </c>
      <c r="I163" s="37" t="s">
        <v>2125</v>
      </c>
      <c r="J163" s="24">
        <v>5</v>
      </c>
    </row>
    <row r="164" spans="1:10" s="11" customFormat="1" ht="105">
      <c r="A164" s="19">
        <v>163</v>
      </c>
      <c r="B164" s="1">
        <v>3.2</v>
      </c>
      <c r="C164" s="22" t="s">
        <v>796</v>
      </c>
      <c r="D164" s="23">
        <v>3070000</v>
      </c>
      <c r="E164" s="35" t="s">
        <v>3498</v>
      </c>
      <c r="F164" s="1" t="s">
        <v>1979</v>
      </c>
      <c r="G164" s="25" t="s">
        <v>1980</v>
      </c>
      <c r="H164" s="2">
        <v>242330</v>
      </c>
      <c r="I164" s="37" t="s">
        <v>2126</v>
      </c>
      <c r="J164" s="24">
        <v>5</v>
      </c>
    </row>
    <row r="165" spans="1:10" s="11" customFormat="1" ht="63">
      <c r="A165" s="20">
        <v>164</v>
      </c>
      <c r="B165" s="1">
        <v>3.2</v>
      </c>
      <c r="C165" s="22" t="s">
        <v>797</v>
      </c>
      <c r="D165" s="23">
        <v>176000</v>
      </c>
      <c r="E165" s="35" t="s">
        <v>3497</v>
      </c>
      <c r="F165" s="1" t="s">
        <v>1979</v>
      </c>
      <c r="G165" s="25" t="s">
        <v>1980</v>
      </c>
      <c r="H165" s="2">
        <v>242330</v>
      </c>
      <c r="I165" s="37" t="s">
        <v>2127</v>
      </c>
      <c r="J165" s="24">
        <v>6</v>
      </c>
    </row>
    <row r="166" spans="1:10" s="11" customFormat="1" ht="42">
      <c r="A166" s="21">
        <v>165</v>
      </c>
      <c r="B166" s="1">
        <v>3.2</v>
      </c>
      <c r="C166" s="22" t="s">
        <v>798</v>
      </c>
      <c r="D166" s="23">
        <v>329200</v>
      </c>
      <c r="E166" s="35" t="s">
        <v>3497</v>
      </c>
      <c r="F166" s="1" t="s">
        <v>1979</v>
      </c>
      <c r="G166" s="25" t="s">
        <v>1980</v>
      </c>
      <c r="H166" s="2">
        <v>242330</v>
      </c>
      <c r="I166" s="37" t="s">
        <v>2128</v>
      </c>
      <c r="J166" s="24">
        <v>5</v>
      </c>
    </row>
    <row r="167" spans="1:10" s="11" customFormat="1" ht="63">
      <c r="A167" s="19">
        <v>166</v>
      </c>
      <c r="B167" s="1">
        <v>3.2</v>
      </c>
      <c r="C167" s="22" t="s">
        <v>749</v>
      </c>
      <c r="D167" s="23">
        <v>450000</v>
      </c>
      <c r="E167" s="35" t="s">
        <v>3497</v>
      </c>
      <c r="F167" s="1" t="s">
        <v>1979</v>
      </c>
      <c r="G167" s="25" t="s">
        <v>1980</v>
      </c>
      <c r="H167" s="2">
        <v>242330</v>
      </c>
      <c r="I167" s="37" t="s">
        <v>2129</v>
      </c>
      <c r="J167" s="24">
        <v>5</v>
      </c>
    </row>
    <row r="168" spans="1:10" s="11" customFormat="1" ht="105">
      <c r="A168" s="20">
        <v>167</v>
      </c>
      <c r="B168" s="1">
        <v>3.2</v>
      </c>
      <c r="C168" s="22" t="s">
        <v>799</v>
      </c>
      <c r="D168" s="23">
        <v>500000</v>
      </c>
      <c r="E168" s="35" t="s">
        <v>3497</v>
      </c>
      <c r="F168" s="1" t="s">
        <v>1979</v>
      </c>
      <c r="G168" s="25" t="s">
        <v>1980</v>
      </c>
      <c r="H168" s="2">
        <v>242330</v>
      </c>
      <c r="I168" s="37" t="s">
        <v>2130</v>
      </c>
      <c r="J168" s="24">
        <v>6</v>
      </c>
    </row>
    <row r="169" spans="1:10" s="11" customFormat="1" ht="147">
      <c r="A169" s="21">
        <v>168</v>
      </c>
      <c r="B169" s="1">
        <v>3.2</v>
      </c>
      <c r="C169" s="22" t="s">
        <v>800</v>
      </c>
      <c r="D169" s="23">
        <v>412000</v>
      </c>
      <c r="E169" s="35" t="s">
        <v>3497</v>
      </c>
      <c r="F169" s="1" t="s">
        <v>1979</v>
      </c>
      <c r="G169" s="25" t="s">
        <v>1980</v>
      </c>
      <c r="H169" s="2">
        <v>242330</v>
      </c>
      <c r="I169" s="37" t="s">
        <v>2131</v>
      </c>
      <c r="J169" s="24">
        <v>6</v>
      </c>
    </row>
    <row r="170" spans="1:10" s="11" customFormat="1" ht="147">
      <c r="A170" s="19">
        <v>169</v>
      </c>
      <c r="B170" s="1">
        <v>3.2</v>
      </c>
      <c r="C170" s="22" t="s">
        <v>801</v>
      </c>
      <c r="D170" s="23">
        <v>486000</v>
      </c>
      <c r="E170" s="35" t="s">
        <v>3497</v>
      </c>
      <c r="F170" s="1" t="s">
        <v>1979</v>
      </c>
      <c r="G170" s="25" t="s">
        <v>1980</v>
      </c>
      <c r="H170" s="2">
        <v>242330</v>
      </c>
      <c r="I170" s="37" t="s">
        <v>2132</v>
      </c>
      <c r="J170" s="24">
        <v>6</v>
      </c>
    </row>
    <row r="171" spans="1:10" s="11" customFormat="1" ht="126">
      <c r="A171" s="20">
        <v>170</v>
      </c>
      <c r="B171" s="1">
        <v>3.2</v>
      </c>
      <c r="C171" s="22" t="s">
        <v>802</v>
      </c>
      <c r="D171" s="23">
        <v>1156000</v>
      </c>
      <c r="E171" s="35" t="s">
        <v>3497</v>
      </c>
      <c r="F171" s="1" t="s">
        <v>1979</v>
      </c>
      <c r="G171" s="25" t="s">
        <v>1980</v>
      </c>
      <c r="H171" s="2">
        <v>242330</v>
      </c>
      <c r="I171" s="37" t="s">
        <v>2133</v>
      </c>
      <c r="J171" s="24">
        <v>6</v>
      </c>
    </row>
    <row r="172" spans="1:10" s="11" customFormat="1" ht="84">
      <c r="A172" s="21">
        <v>171</v>
      </c>
      <c r="B172" s="1">
        <v>3.2</v>
      </c>
      <c r="C172" s="22" t="s">
        <v>744</v>
      </c>
      <c r="D172" s="23">
        <v>751240.92</v>
      </c>
      <c r="E172" s="35" t="s">
        <v>3497</v>
      </c>
      <c r="F172" s="1" t="s">
        <v>1979</v>
      </c>
      <c r="G172" s="25" t="s">
        <v>1980</v>
      </c>
      <c r="H172" s="2">
        <v>242330</v>
      </c>
      <c r="I172" s="37" t="s">
        <v>2134</v>
      </c>
      <c r="J172" s="24">
        <v>6</v>
      </c>
    </row>
    <row r="173" spans="1:10" s="11" customFormat="1" ht="147">
      <c r="A173" s="19">
        <v>172</v>
      </c>
      <c r="B173" s="1">
        <v>3.2</v>
      </c>
      <c r="C173" s="22" t="s">
        <v>803</v>
      </c>
      <c r="D173" s="23">
        <v>1971624.66</v>
      </c>
      <c r="E173" s="35" t="s">
        <v>3497</v>
      </c>
      <c r="F173" s="1" t="s">
        <v>1979</v>
      </c>
      <c r="G173" s="25" t="s">
        <v>1980</v>
      </c>
      <c r="H173" s="2">
        <v>242330</v>
      </c>
      <c r="I173" s="37" t="s">
        <v>2135</v>
      </c>
      <c r="J173" s="24">
        <v>6</v>
      </c>
    </row>
    <row r="174" spans="1:10" s="11" customFormat="1" ht="126">
      <c r="A174" s="20">
        <v>173</v>
      </c>
      <c r="B174" s="1">
        <v>3.2</v>
      </c>
      <c r="C174" s="22" t="s">
        <v>804</v>
      </c>
      <c r="D174" s="23">
        <v>4058000</v>
      </c>
      <c r="E174" s="35" t="s">
        <v>3497</v>
      </c>
      <c r="F174" s="1" t="s">
        <v>1979</v>
      </c>
      <c r="G174" s="25" t="s">
        <v>1980</v>
      </c>
      <c r="H174" s="2">
        <v>242330</v>
      </c>
      <c r="I174" s="37" t="s">
        <v>2136</v>
      </c>
      <c r="J174" s="24">
        <v>6</v>
      </c>
    </row>
    <row r="175" spans="1:10" s="11" customFormat="1" ht="147">
      <c r="A175" s="21">
        <v>174</v>
      </c>
      <c r="B175" s="1">
        <v>3.2</v>
      </c>
      <c r="C175" s="22" t="s">
        <v>805</v>
      </c>
      <c r="D175" s="23">
        <v>495000</v>
      </c>
      <c r="E175" s="35" t="s">
        <v>3497</v>
      </c>
      <c r="F175" s="1" t="s">
        <v>1979</v>
      </c>
      <c r="G175" s="25" t="s">
        <v>1980</v>
      </c>
      <c r="H175" s="2">
        <v>242330</v>
      </c>
      <c r="I175" s="37"/>
      <c r="J175" s="24">
        <v>6</v>
      </c>
    </row>
    <row r="176" spans="1:10" s="11" customFormat="1" ht="105">
      <c r="A176" s="19">
        <v>175</v>
      </c>
      <c r="B176" s="1">
        <v>3.2</v>
      </c>
      <c r="C176" s="22" t="s">
        <v>806</v>
      </c>
      <c r="D176" s="23">
        <v>1862000</v>
      </c>
      <c r="E176" s="35" t="s">
        <v>3497</v>
      </c>
      <c r="F176" s="1" t="s">
        <v>1979</v>
      </c>
      <c r="G176" s="25" t="s">
        <v>1980</v>
      </c>
      <c r="H176" s="2">
        <v>242330</v>
      </c>
      <c r="I176" s="37" t="s">
        <v>2137</v>
      </c>
      <c r="J176" s="24">
        <v>6</v>
      </c>
    </row>
    <row r="177" spans="1:10" s="11" customFormat="1" ht="84">
      <c r="A177" s="20">
        <v>176</v>
      </c>
      <c r="B177" s="1">
        <v>3.2</v>
      </c>
      <c r="C177" s="22" t="s">
        <v>641</v>
      </c>
      <c r="D177" s="23">
        <v>134000</v>
      </c>
      <c r="E177" s="35" t="s">
        <v>3498</v>
      </c>
      <c r="F177" s="1" t="s">
        <v>1979</v>
      </c>
      <c r="G177" s="25" t="s">
        <v>1980</v>
      </c>
      <c r="H177" s="2">
        <v>242330</v>
      </c>
      <c r="I177" s="37" t="s">
        <v>2138</v>
      </c>
      <c r="J177" s="24">
        <v>5</v>
      </c>
    </row>
    <row r="178" spans="1:10" s="11" customFormat="1" ht="84">
      <c r="A178" s="21">
        <v>177</v>
      </c>
      <c r="B178" s="1">
        <v>3.2</v>
      </c>
      <c r="C178" s="22" t="s">
        <v>641</v>
      </c>
      <c r="D178" s="23">
        <v>134000</v>
      </c>
      <c r="E178" s="35" t="s">
        <v>3498</v>
      </c>
      <c r="F178" s="1" t="s">
        <v>1979</v>
      </c>
      <c r="G178" s="25" t="s">
        <v>1980</v>
      </c>
      <c r="H178" s="2">
        <v>242330</v>
      </c>
      <c r="I178" s="37" t="s">
        <v>2139</v>
      </c>
      <c r="J178" s="24">
        <v>5</v>
      </c>
    </row>
    <row r="179" spans="1:10" s="11" customFormat="1" ht="84">
      <c r="A179" s="19">
        <v>178</v>
      </c>
      <c r="B179" s="1">
        <v>3.2</v>
      </c>
      <c r="C179" s="22" t="s">
        <v>641</v>
      </c>
      <c r="D179" s="23">
        <v>134000</v>
      </c>
      <c r="E179" s="35" t="s">
        <v>3498</v>
      </c>
      <c r="F179" s="1" t="s">
        <v>1979</v>
      </c>
      <c r="G179" s="25" t="s">
        <v>1980</v>
      </c>
      <c r="H179" s="2">
        <v>242330</v>
      </c>
      <c r="I179" s="37" t="s">
        <v>2140</v>
      </c>
      <c r="J179" s="24">
        <v>5</v>
      </c>
    </row>
    <row r="180" spans="1:10" s="11" customFormat="1" ht="63">
      <c r="A180" s="20">
        <v>179</v>
      </c>
      <c r="B180" s="1">
        <v>3.2</v>
      </c>
      <c r="C180" s="22" t="s">
        <v>807</v>
      </c>
      <c r="D180" s="23">
        <v>27510000</v>
      </c>
      <c r="E180" s="35" t="s">
        <v>3497</v>
      </c>
      <c r="F180" s="1" t="s">
        <v>1979</v>
      </c>
      <c r="G180" s="25" t="s">
        <v>1980</v>
      </c>
      <c r="H180" s="2">
        <v>242330</v>
      </c>
      <c r="I180" s="37" t="s">
        <v>2141</v>
      </c>
      <c r="J180" s="24">
        <v>4</v>
      </c>
    </row>
    <row r="181" spans="1:10" s="11" customFormat="1" ht="63">
      <c r="A181" s="21">
        <v>180</v>
      </c>
      <c r="B181" s="1">
        <v>3.2</v>
      </c>
      <c r="C181" s="22" t="s">
        <v>808</v>
      </c>
      <c r="D181" s="23">
        <v>2274000</v>
      </c>
      <c r="E181" s="35" t="s">
        <v>3497</v>
      </c>
      <c r="F181" s="1" t="s">
        <v>1979</v>
      </c>
      <c r="G181" s="25" t="s">
        <v>1980</v>
      </c>
      <c r="H181" s="2">
        <v>242330</v>
      </c>
      <c r="I181" s="37"/>
      <c r="J181" s="24">
        <v>5</v>
      </c>
    </row>
    <row r="182" spans="1:10" s="11" customFormat="1" ht="126">
      <c r="A182" s="19">
        <v>181</v>
      </c>
      <c r="B182" s="1">
        <v>3.2</v>
      </c>
      <c r="C182" s="22" t="s">
        <v>809</v>
      </c>
      <c r="D182" s="23">
        <v>1320000</v>
      </c>
      <c r="E182" s="35" t="s">
        <v>3497</v>
      </c>
      <c r="F182" s="1" t="s">
        <v>1979</v>
      </c>
      <c r="G182" s="25" t="s">
        <v>1980</v>
      </c>
      <c r="H182" s="2">
        <v>242330</v>
      </c>
      <c r="I182" s="37" t="s">
        <v>2142</v>
      </c>
      <c r="J182" s="24">
        <v>5</v>
      </c>
    </row>
    <row r="183" spans="1:10" s="11" customFormat="1" ht="126">
      <c r="A183" s="20">
        <v>182</v>
      </c>
      <c r="B183" s="1">
        <v>3.2</v>
      </c>
      <c r="C183" s="22" t="s">
        <v>810</v>
      </c>
      <c r="D183" s="23">
        <v>443000</v>
      </c>
      <c r="E183" s="35" t="s">
        <v>3497</v>
      </c>
      <c r="F183" s="1" t="s">
        <v>1979</v>
      </c>
      <c r="G183" s="25" t="s">
        <v>1980</v>
      </c>
      <c r="H183" s="2">
        <v>242330</v>
      </c>
      <c r="I183" s="37" t="s">
        <v>2143</v>
      </c>
      <c r="J183" s="24">
        <v>6</v>
      </c>
    </row>
    <row r="184" spans="1:10" s="11" customFormat="1" ht="84">
      <c r="A184" s="21">
        <v>183</v>
      </c>
      <c r="B184" s="1">
        <v>3.2</v>
      </c>
      <c r="C184" s="22" t="s">
        <v>811</v>
      </c>
      <c r="D184" s="23">
        <v>2513800</v>
      </c>
      <c r="E184" s="35" t="s">
        <v>3497</v>
      </c>
      <c r="F184" s="1" t="s">
        <v>1979</v>
      </c>
      <c r="G184" s="25" t="s">
        <v>1980</v>
      </c>
      <c r="H184" s="2">
        <v>242330</v>
      </c>
      <c r="I184" s="37" t="s">
        <v>2144</v>
      </c>
      <c r="J184" s="24">
        <v>6</v>
      </c>
    </row>
    <row r="185" spans="1:10" s="11" customFormat="1" ht="126">
      <c r="A185" s="19">
        <v>184</v>
      </c>
      <c r="B185" s="1">
        <v>3.2</v>
      </c>
      <c r="C185" s="22" t="s">
        <v>812</v>
      </c>
      <c r="D185" s="23">
        <v>500000</v>
      </c>
      <c r="E185" s="35" t="s">
        <v>3497</v>
      </c>
      <c r="F185" s="1" t="s">
        <v>1979</v>
      </c>
      <c r="G185" s="25" t="s">
        <v>1980</v>
      </c>
      <c r="H185" s="2">
        <v>242330</v>
      </c>
      <c r="I185" s="37" t="s">
        <v>2145</v>
      </c>
      <c r="J185" s="24">
        <v>6</v>
      </c>
    </row>
    <row r="186" spans="1:10" s="11" customFormat="1" ht="84">
      <c r="A186" s="20">
        <v>185</v>
      </c>
      <c r="B186" s="1">
        <v>3.2</v>
      </c>
      <c r="C186" s="22" t="s">
        <v>813</v>
      </c>
      <c r="D186" s="23">
        <v>480000</v>
      </c>
      <c r="E186" s="35" t="s">
        <v>3497</v>
      </c>
      <c r="F186" s="1" t="s">
        <v>1979</v>
      </c>
      <c r="G186" s="25" t="s">
        <v>1980</v>
      </c>
      <c r="H186" s="2">
        <v>242330</v>
      </c>
      <c r="I186" s="37" t="s">
        <v>2146</v>
      </c>
      <c r="J186" s="24">
        <v>6</v>
      </c>
    </row>
    <row r="187" spans="1:10" s="11" customFormat="1" ht="189">
      <c r="A187" s="21">
        <v>186</v>
      </c>
      <c r="B187" s="1">
        <v>3.2</v>
      </c>
      <c r="C187" s="22" t="s">
        <v>814</v>
      </c>
      <c r="D187" s="23">
        <v>4659000</v>
      </c>
      <c r="E187" s="35" t="s">
        <v>3497</v>
      </c>
      <c r="F187" s="1" t="s">
        <v>1979</v>
      </c>
      <c r="G187" s="25" t="s">
        <v>1980</v>
      </c>
      <c r="H187" s="2">
        <v>242330</v>
      </c>
      <c r="I187" s="37"/>
      <c r="J187" s="24">
        <v>6</v>
      </c>
    </row>
    <row r="188" spans="1:10" s="11" customFormat="1" ht="126">
      <c r="A188" s="19">
        <v>187</v>
      </c>
      <c r="B188" s="1">
        <v>3.2</v>
      </c>
      <c r="C188" s="22" t="s">
        <v>815</v>
      </c>
      <c r="D188" s="23">
        <v>1539700</v>
      </c>
      <c r="E188" s="35" t="s">
        <v>3497</v>
      </c>
      <c r="F188" s="1" t="s">
        <v>1979</v>
      </c>
      <c r="G188" s="25" t="s">
        <v>1980</v>
      </c>
      <c r="H188" s="2">
        <v>242330</v>
      </c>
      <c r="I188" s="37"/>
      <c r="J188" s="24">
        <v>5</v>
      </c>
    </row>
    <row r="189" spans="1:10" s="11" customFormat="1" ht="210">
      <c r="A189" s="20">
        <v>188</v>
      </c>
      <c r="B189" s="1">
        <v>3.2</v>
      </c>
      <c r="C189" s="22" t="s">
        <v>816</v>
      </c>
      <c r="D189" s="23">
        <v>500000</v>
      </c>
      <c r="E189" s="35" t="s">
        <v>3497</v>
      </c>
      <c r="F189" s="1" t="s">
        <v>1979</v>
      </c>
      <c r="G189" s="25" t="s">
        <v>1980</v>
      </c>
      <c r="H189" s="2">
        <v>242330</v>
      </c>
      <c r="I189" s="37"/>
      <c r="J189" s="24">
        <v>6</v>
      </c>
    </row>
    <row r="190" spans="1:10" s="11" customFormat="1" ht="147">
      <c r="A190" s="21">
        <v>189</v>
      </c>
      <c r="B190" s="1">
        <v>3.2</v>
      </c>
      <c r="C190" s="22" t="s">
        <v>817</v>
      </c>
      <c r="D190" s="23">
        <v>496000</v>
      </c>
      <c r="E190" s="35" t="s">
        <v>3497</v>
      </c>
      <c r="F190" s="1" t="s">
        <v>1979</v>
      </c>
      <c r="G190" s="25" t="s">
        <v>1980</v>
      </c>
      <c r="H190" s="2">
        <v>242330</v>
      </c>
      <c r="I190" s="37"/>
      <c r="J190" s="24">
        <v>5</v>
      </c>
    </row>
    <row r="191" spans="1:10" s="11" customFormat="1" ht="147">
      <c r="A191" s="19">
        <v>190</v>
      </c>
      <c r="B191" s="1">
        <v>3.2</v>
      </c>
      <c r="C191" s="22" t="s">
        <v>818</v>
      </c>
      <c r="D191" s="23">
        <v>4115000</v>
      </c>
      <c r="E191" s="35" t="s">
        <v>3497</v>
      </c>
      <c r="F191" s="1" t="s">
        <v>1979</v>
      </c>
      <c r="G191" s="25" t="s">
        <v>1980</v>
      </c>
      <c r="H191" s="2">
        <v>242330</v>
      </c>
      <c r="I191" s="37" t="s">
        <v>2147</v>
      </c>
      <c r="J191" s="24">
        <v>6</v>
      </c>
    </row>
    <row r="192" spans="1:10" s="11" customFormat="1" ht="210">
      <c r="A192" s="20">
        <v>191</v>
      </c>
      <c r="B192" s="1">
        <v>3.2</v>
      </c>
      <c r="C192" s="22" t="s">
        <v>819</v>
      </c>
      <c r="D192" s="23">
        <v>3151000</v>
      </c>
      <c r="E192" s="35" t="s">
        <v>3497</v>
      </c>
      <c r="F192" s="1" t="s">
        <v>1979</v>
      </c>
      <c r="G192" s="25" t="s">
        <v>1980</v>
      </c>
      <c r="H192" s="2">
        <v>242330</v>
      </c>
      <c r="I192" s="37"/>
      <c r="J192" s="24">
        <v>6</v>
      </c>
    </row>
    <row r="193" spans="1:10" s="11" customFormat="1" ht="126">
      <c r="A193" s="21">
        <v>192</v>
      </c>
      <c r="B193" s="1">
        <v>3.2</v>
      </c>
      <c r="C193" s="22" t="s">
        <v>820</v>
      </c>
      <c r="D193" s="23">
        <v>1186567</v>
      </c>
      <c r="E193" s="35" t="s">
        <v>3497</v>
      </c>
      <c r="F193" s="1" t="s">
        <v>1979</v>
      </c>
      <c r="G193" s="25" t="s">
        <v>1980</v>
      </c>
      <c r="H193" s="2">
        <v>242330</v>
      </c>
      <c r="I193" s="37" t="s">
        <v>2148</v>
      </c>
      <c r="J193" s="24">
        <v>6</v>
      </c>
    </row>
    <row r="194" spans="1:10" s="11" customFormat="1" ht="84">
      <c r="A194" s="19">
        <v>193</v>
      </c>
      <c r="B194" s="1">
        <v>3.2</v>
      </c>
      <c r="C194" s="22" t="s">
        <v>641</v>
      </c>
      <c r="D194" s="23">
        <v>134000</v>
      </c>
      <c r="E194" s="35" t="s">
        <v>3498</v>
      </c>
      <c r="F194" s="1" t="s">
        <v>1979</v>
      </c>
      <c r="G194" s="25" t="s">
        <v>1980</v>
      </c>
      <c r="H194" s="2">
        <v>242330</v>
      </c>
      <c r="I194" s="37" t="s">
        <v>2149</v>
      </c>
      <c r="J194" s="24">
        <v>5</v>
      </c>
    </row>
    <row r="195" spans="1:10" s="11" customFormat="1" ht="231">
      <c r="A195" s="20">
        <v>194</v>
      </c>
      <c r="B195" s="1">
        <v>3.2</v>
      </c>
      <c r="C195" s="22" t="s">
        <v>821</v>
      </c>
      <c r="D195" s="23">
        <v>4910000</v>
      </c>
      <c r="E195" s="35" t="s">
        <v>3497</v>
      </c>
      <c r="F195" s="1" t="s">
        <v>1979</v>
      </c>
      <c r="G195" s="25" t="s">
        <v>1980</v>
      </c>
      <c r="H195" s="2">
        <v>242330</v>
      </c>
      <c r="I195" s="37" t="s">
        <v>2150</v>
      </c>
      <c r="J195" s="24">
        <v>6</v>
      </c>
    </row>
    <row r="196" spans="1:10" s="11" customFormat="1" ht="42">
      <c r="A196" s="21">
        <v>195</v>
      </c>
      <c r="B196" s="1">
        <v>3.2</v>
      </c>
      <c r="C196" s="22" t="s">
        <v>822</v>
      </c>
      <c r="D196" s="23">
        <v>1410000</v>
      </c>
      <c r="E196" s="35" t="s">
        <v>3497</v>
      </c>
      <c r="F196" s="1" t="s">
        <v>1979</v>
      </c>
      <c r="G196" s="25" t="s">
        <v>1980</v>
      </c>
      <c r="H196" s="2">
        <v>242330</v>
      </c>
      <c r="I196" s="37"/>
      <c r="J196" s="24">
        <v>6</v>
      </c>
    </row>
    <row r="197" spans="1:10" s="11" customFormat="1" ht="126">
      <c r="A197" s="19">
        <v>196</v>
      </c>
      <c r="B197" s="1">
        <v>3.2</v>
      </c>
      <c r="C197" s="22" t="s">
        <v>823</v>
      </c>
      <c r="D197" s="23">
        <v>1071000</v>
      </c>
      <c r="E197" s="35" t="s">
        <v>3497</v>
      </c>
      <c r="F197" s="1" t="s">
        <v>1979</v>
      </c>
      <c r="G197" s="25" t="s">
        <v>1980</v>
      </c>
      <c r="H197" s="2">
        <v>242330</v>
      </c>
      <c r="I197" s="37" t="s">
        <v>2151</v>
      </c>
      <c r="J197" s="24">
        <v>5</v>
      </c>
    </row>
    <row r="198" spans="1:10" s="11" customFormat="1" ht="168">
      <c r="A198" s="20">
        <v>197</v>
      </c>
      <c r="B198" s="1">
        <v>3.2</v>
      </c>
      <c r="C198" s="22" t="s">
        <v>824</v>
      </c>
      <c r="D198" s="23">
        <v>1960000</v>
      </c>
      <c r="E198" s="35" t="s">
        <v>3497</v>
      </c>
      <c r="F198" s="1" t="s">
        <v>1979</v>
      </c>
      <c r="G198" s="25" t="s">
        <v>1980</v>
      </c>
      <c r="H198" s="2">
        <v>242330</v>
      </c>
      <c r="I198" s="37" t="s">
        <v>2152</v>
      </c>
      <c r="J198" s="24">
        <v>6</v>
      </c>
    </row>
    <row r="199" spans="1:10" s="11" customFormat="1" ht="168">
      <c r="A199" s="21">
        <v>198</v>
      </c>
      <c r="B199" s="1">
        <v>3.2</v>
      </c>
      <c r="C199" s="22" t="s">
        <v>825</v>
      </c>
      <c r="D199" s="23">
        <v>2428000</v>
      </c>
      <c r="E199" s="35" t="s">
        <v>3497</v>
      </c>
      <c r="F199" s="1" t="s">
        <v>1979</v>
      </c>
      <c r="G199" s="25" t="s">
        <v>1980</v>
      </c>
      <c r="H199" s="2">
        <v>242330</v>
      </c>
      <c r="I199" s="37" t="s">
        <v>2153</v>
      </c>
      <c r="J199" s="24">
        <v>6</v>
      </c>
    </row>
    <row r="200" spans="1:10" s="11" customFormat="1" ht="84">
      <c r="A200" s="19">
        <v>199</v>
      </c>
      <c r="B200" s="1">
        <v>3.2</v>
      </c>
      <c r="C200" s="22" t="s">
        <v>721</v>
      </c>
      <c r="D200" s="23">
        <v>706000</v>
      </c>
      <c r="E200" s="35" t="s">
        <v>3497</v>
      </c>
      <c r="F200" s="1" t="s">
        <v>1979</v>
      </c>
      <c r="G200" s="25" t="s">
        <v>1980</v>
      </c>
      <c r="H200" s="2">
        <v>242330</v>
      </c>
      <c r="I200" s="37" t="s">
        <v>2154</v>
      </c>
      <c r="J200" s="24">
        <v>5</v>
      </c>
    </row>
    <row r="201" spans="1:10" s="11" customFormat="1" ht="63">
      <c r="A201" s="20">
        <v>200</v>
      </c>
      <c r="B201" s="1">
        <v>3.2</v>
      </c>
      <c r="C201" s="22" t="s">
        <v>826</v>
      </c>
      <c r="D201" s="23">
        <v>422200</v>
      </c>
      <c r="E201" s="35" t="s">
        <v>3497</v>
      </c>
      <c r="F201" s="1" t="s">
        <v>1979</v>
      </c>
      <c r="G201" s="25" t="s">
        <v>1980</v>
      </c>
      <c r="H201" s="2">
        <v>242330</v>
      </c>
      <c r="I201" s="37" t="s">
        <v>2155</v>
      </c>
      <c r="J201" s="24">
        <v>5</v>
      </c>
    </row>
    <row r="202" spans="1:10" s="11" customFormat="1" ht="84">
      <c r="A202" s="21">
        <v>201</v>
      </c>
      <c r="B202" s="1">
        <v>3.2</v>
      </c>
      <c r="C202" s="22" t="s">
        <v>827</v>
      </c>
      <c r="D202" s="23">
        <v>450000</v>
      </c>
      <c r="E202" s="35" t="s">
        <v>3497</v>
      </c>
      <c r="F202" s="1" t="s">
        <v>1979</v>
      </c>
      <c r="G202" s="25" t="s">
        <v>1980</v>
      </c>
      <c r="H202" s="2">
        <v>242330</v>
      </c>
      <c r="I202" s="37" t="s">
        <v>2156</v>
      </c>
      <c r="J202" s="24">
        <v>5</v>
      </c>
    </row>
    <row r="203" spans="1:10" s="11" customFormat="1" ht="126">
      <c r="A203" s="19">
        <v>202</v>
      </c>
      <c r="B203" s="1">
        <v>3.2</v>
      </c>
      <c r="C203" s="22" t="s">
        <v>828</v>
      </c>
      <c r="D203" s="23">
        <v>1230000</v>
      </c>
      <c r="E203" s="35" t="s">
        <v>3497</v>
      </c>
      <c r="F203" s="1" t="s">
        <v>1979</v>
      </c>
      <c r="G203" s="25" t="s">
        <v>1980</v>
      </c>
      <c r="H203" s="2">
        <v>242330</v>
      </c>
      <c r="I203" s="37" t="s">
        <v>2157</v>
      </c>
      <c r="J203" s="24">
        <v>6</v>
      </c>
    </row>
    <row r="204" spans="1:10" s="11" customFormat="1" ht="63">
      <c r="A204" s="20">
        <v>203</v>
      </c>
      <c r="B204" s="1">
        <v>3.2</v>
      </c>
      <c r="C204" s="22" t="s">
        <v>829</v>
      </c>
      <c r="D204" s="23">
        <v>500000</v>
      </c>
      <c r="E204" s="35" t="s">
        <v>3497</v>
      </c>
      <c r="F204" s="1" t="s">
        <v>1979</v>
      </c>
      <c r="G204" s="25" t="s">
        <v>1980</v>
      </c>
      <c r="H204" s="2">
        <v>242330</v>
      </c>
      <c r="I204" s="37" t="s">
        <v>2158</v>
      </c>
      <c r="J204" s="24">
        <v>5</v>
      </c>
    </row>
    <row r="205" spans="1:10" s="11" customFormat="1" ht="168">
      <c r="A205" s="21">
        <v>204</v>
      </c>
      <c r="B205" s="1">
        <v>3.2</v>
      </c>
      <c r="C205" s="22" t="s">
        <v>830</v>
      </c>
      <c r="D205" s="23">
        <v>495000</v>
      </c>
      <c r="E205" s="35" t="s">
        <v>3497</v>
      </c>
      <c r="F205" s="1" t="s">
        <v>1979</v>
      </c>
      <c r="G205" s="25" t="s">
        <v>1980</v>
      </c>
      <c r="H205" s="2">
        <v>242330</v>
      </c>
      <c r="I205" s="37" t="s">
        <v>2159</v>
      </c>
      <c r="J205" s="24">
        <v>6</v>
      </c>
    </row>
    <row r="206" spans="1:10" s="11" customFormat="1" ht="84">
      <c r="A206" s="19">
        <v>205</v>
      </c>
      <c r="B206" s="1">
        <v>3.2</v>
      </c>
      <c r="C206" s="22" t="s">
        <v>641</v>
      </c>
      <c r="D206" s="23">
        <v>134000</v>
      </c>
      <c r="E206" s="35" t="s">
        <v>3498</v>
      </c>
      <c r="F206" s="1" t="s">
        <v>1979</v>
      </c>
      <c r="G206" s="25" t="s">
        <v>1980</v>
      </c>
      <c r="H206" s="2">
        <v>242330</v>
      </c>
      <c r="I206" s="37" t="s">
        <v>2160</v>
      </c>
      <c r="J206" s="24">
        <v>5</v>
      </c>
    </row>
    <row r="207" spans="1:10" s="11" customFormat="1" ht="126">
      <c r="A207" s="20">
        <v>206</v>
      </c>
      <c r="B207" s="1">
        <v>3.2</v>
      </c>
      <c r="C207" s="22" t="s">
        <v>831</v>
      </c>
      <c r="D207" s="23">
        <v>3133400</v>
      </c>
      <c r="E207" s="35" t="s">
        <v>3497</v>
      </c>
      <c r="F207" s="1" t="s">
        <v>1979</v>
      </c>
      <c r="G207" s="25" t="s">
        <v>1980</v>
      </c>
      <c r="H207" s="2">
        <v>242330</v>
      </c>
      <c r="I207" s="37" t="s">
        <v>2161</v>
      </c>
      <c r="J207" s="24">
        <v>6</v>
      </c>
    </row>
    <row r="208" spans="1:10" s="11" customFormat="1" ht="147">
      <c r="A208" s="21">
        <v>207</v>
      </c>
      <c r="B208" s="1">
        <v>3.2</v>
      </c>
      <c r="C208" s="22" t="s">
        <v>832</v>
      </c>
      <c r="D208" s="23">
        <v>2451000</v>
      </c>
      <c r="E208" s="35" t="s">
        <v>3497</v>
      </c>
      <c r="F208" s="1" t="s">
        <v>1979</v>
      </c>
      <c r="G208" s="25" t="s">
        <v>1980</v>
      </c>
      <c r="H208" s="2">
        <v>242330</v>
      </c>
      <c r="I208" s="37" t="s">
        <v>2162</v>
      </c>
      <c r="J208" s="24">
        <v>6</v>
      </c>
    </row>
    <row r="209" spans="1:10" s="11" customFormat="1" ht="147">
      <c r="A209" s="19">
        <v>208</v>
      </c>
      <c r="B209" s="1">
        <v>3.2</v>
      </c>
      <c r="C209" s="22" t="s">
        <v>833</v>
      </c>
      <c r="D209" s="23">
        <v>1471000</v>
      </c>
      <c r="E209" s="35" t="s">
        <v>3497</v>
      </c>
      <c r="F209" s="1" t="s">
        <v>1979</v>
      </c>
      <c r="G209" s="25" t="s">
        <v>1980</v>
      </c>
      <c r="H209" s="2">
        <v>242330</v>
      </c>
      <c r="I209" s="37"/>
      <c r="J209" s="24">
        <v>6</v>
      </c>
    </row>
    <row r="210" spans="1:10" s="11" customFormat="1" ht="210">
      <c r="A210" s="20">
        <v>209</v>
      </c>
      <c r="B210" s="1">
        <v>3.2</v>
      </c>
      <c r="C210" s="22" t="s">
        <v>834</v>
      </c>
      <c r="D210" s="23">
        <v>1998000</v>
      </c>
      <c r="E210" s="35" t="s">
        <v>3497</v>
      </c>
      <c r="F210" s="1" t="s">
        <v>1979</v>
      </c>
      <c r="G210" s="25" t="s">
        <v>1980</v>
      </c>
      <c r="H210" s="2">
        <v>242330</v>
      </c>
      <c r="I210" s="37" t="s">
        <v>2163</v>
      </c>
      <c r="J210" s="24">
        <v>6</v>
      </c>
    </row>
    <row r="211" spans="1:10" s="11" customFormat="1" ht="42">
      <c r="A211" s="21">
        <v>210</v>
      </c>
      <c r="B211" s="1">
        <v>3.2</v>
      </c>
      <c r="C211" s="22" t="s">
        <v>835</v>
      </c>
      <c r="D211" s="23">
        <v>4616000</v>
      </c>
      <c r="E211" s="35" t="s">
        <v>3497</v>
      </c>
      <c r="F211" s="1" t="s">
        <v>1979</v>
      </c>
      <c r="G211" s="25" t="s">
        <v>1980</v>
      </c>
      <c r="H211" s="2">
        <v>242330</v>
      </c>
      <c r="I211" s="37" t="s">
        <v>2164</v>
      </c>
      <c r="J211" s="24">
        <v>3</v>
      </c>
    </row>
    <row r="212" spans="1:10" s="11" customFormat="1" ht="42">
      <c r="A212" s="19">
        <v>211</v>
      </c>
      <c r="B212" s="1">
        <v>3.2</v>
      </c>
      <c r="C212" s="22" t="s">
        <v>836</v>
      </c>
      <c r="D212" s="23">
        <v>496000</v>
      </c>
      <c r="E212" s="35" t="s">
        <v>3497</v>
      </c>
      <c r="F212" s="1" t="s">
        <v>1979</v>
      </c>
      <c r="G212" s="25" t="s">
        <v>1980</v>
      </c>
      <c r="H212" s="2">
        <v>242330</v>
      </c>
      <c r="I212" s="37" t="s">
        <v>2165</v>
      </c>
      <c r="J212" s="24">
        <v>5</v>
      </c>
    </row>
    <row r="213" spans="1:10" s="11" customFormat="1" ht="210">
      <c r="A213" s="20">
        <v>212</v>
      </c>
      <c r="B213" s="1">
        <v>3.2</v>
      </c>
      <c r="C213" s="22" t="s">
        <v>837</v>
      </c>
      <c r="D213" s="23">
        <v>1681000</v>
      </c>
      <c r="E213" s="35" t="s">
        <v>3497</v>
      </c>
      <c r="F213" s="1" t="s">
        <v>1979</v>
      </c>
      <c r="G213" s="25" t="s">
        <v>1980</v>
      </c>
      <c r="H213" s="2">
        <v>242330</v>
      </c>
      <c r="I213" s="37" t="s">
        <v>2166</v>
      </c>
      <c r="J213" s="24">
        <v>6</v>
      </c>
    </row>
    <row r="214" spans="1:10" s="11" customFormat="1" ht="126">
      <c r="A214" s="21">
        <v>213</v>
      </c>
      <c r="B214" s="1">
        <v>3.2</v>
      </c>
      <c r="C214" s="22" t="s">
        <v>838</v>
      </c>
      <c r="D214" s="23">
        <v>500000</v>
      </c>
      <c r="E214" s="35" t="s">
        <v>3497</v>
      </c>
      <c r="F214" s="1" t="s">
        <v>1979</v>
      </c>
      <c r="G214" s="25" t="s">
        <v>1980</v>
      </c>
      <c r="H214" s="2">
        <v>242330</v>
      </c>
      <c r="I214" s="37" t="s">
        <v>2167</v>
      </c>
      <c r="J214" s="24">
        <v>5</v>
      </c>
    </row>
    <row r="215" spans="1:10" s="11" customFormat="1" ht="84">
      <c r="A215" s="19">
        <v>214</v>
      </c>
      <c r="B215" s="1">
        <v>3.2</v>
      </c>
      <c r="C215" s="22" t="s">
        <v>641</v>
      </c>
      <c r="D215" s="23">
        <v>134000</v>
      </c>
      <c r="E215" s="35" t="s">
        <v>3498</v>
      </c>
      <c r="F215" s="1" t="s">
        <v>1979</v>
      </c>
      <c r="G215" s="25" t="s">
        <v>1980</v>
      </c>
      <c r="H215" s="2">
        <v>242330</v>
      </c>
      <c r="I215" s="37" t="s">
        <v>2168</v>
      </c>
      <c r="J215" s="24">
        <v>5</v>
      </c>
    </row>
    <row r="216" spans="1:10" s="11" customFormat="1">
      <c r="A216" s="20">
        <v>215</v>
      </c>
      <c r="B216" s="1">
        <v>3.2</v>
      </c>
      <c r="C216" s="22" t="s">
        <v>839</v>
      </c>
      <c r="D216" s="23">
        <v>352000</v>
      </c>
      <c r="E216" s="35" t="s">
        <v>3497</v>
      </c>
      <c r="F216" s="1" t="s">
        <v>1979</v>
      </c>
      <c r="G216" s="25" t="s">
        <v>1980</v>
      </c>
      <c r="H216" s="2">
        <v>242330</v>
      </c>
      <c r="I216" s="37" t="s">
        <v>2169</v>
      </c>
      <c r="J216" s="24">
        <v>2</v>
      </c>
    </row>
    <row r="217" spans="1:10" s="11" customFormat="1" ht="189">
      <c r="A217" s="21">
        <v>216</v>
      </c>
      <c r="B217" s="1">
        <v>3.2</v>
      </c>
      <c r="C217" s="22" t="s">
        <v>840</v>
      </c>
      <c r="D217" s="23">
        <v>10675000</v>
      </c>
      <c r="E217" s="35" t="s">
        <v>3497</v>
      </c>
      <c r="F217" s="1" t="s">
        <v>1979</v>
      </c>
      <c r="G217" s="25" t="s">
        <v>1980</v>
      </c>
      <c r="H217" s="2">
        <v>242330</v>
      </c>
      <c r="I217" s="37"/>
      <c r="J217" s="24">
        <v>6</v>
      </c>
    </row>
    <row r="218" spans="1:10" s="11" customFormat="1" ht="84">
      <c r="A218" s="19">
        <v>217</v>
      </c>
      <c r="B218" s="1">
        <v>3.2</v>
      </c>
      <c r="C218" s="22" t="s">
        <v>841</v>
      </c>
      <c r="D218" s="23">
        <v>366000</v>
      </c>
      <c r="E218" s="35" t="s">
        <v>3497</v>
      </c>
      <c r="F218" s="1" t="s">
        <v>1979</v>
      </c>
      <c r="G218" s="25" t="s">
        <v>1980</v>
      </c>
      <c r="H218" s="2">
        <v>242330</v>
      </c>
      <c r="I218" s="37" t="s">
        <v>2170</v>
      </c>
      <c r="J218" s="24">
        <v>6</v>
      </c>
    </row>
    <row r="219" spans="1:10" s="11" customFormat="1" ht="147">
      <c r="A219" s="20">
        <v>218</v>
      </c>
      <c r="B219" s="1">
        <v>3.2</v>
      </c>
      <c r="C219" s="22" t="s">
        <v>842</v>
      </c>
      <c r="D219" s="23">
        <v>307000</v>
      </c>
      <c r="E219" s="35" t="s">
        <v>3497</v>
      </c>
      <c r="F219" s="1" t="s">
        <v>1979</v>
      </c>
      <c r="G219" s="25" t="s">
        <v>1980</v>
      </c>
      <c r="H219" s="2">
        <v>242330</v>
      </c>
      <c r="I219" s="37" t="s">
        <v>2171</v>
      </c>
      <c r="J219" s="24">
        <v>6</v>
      </c>
    </row>
    <row r="220" spans="1:10" s="11" customFormat="1" ht="126">
      <c r="A220" s="21">
        <v>219</v>
      </c>
      <c r="B220" s="1">
        <v>3.2</v>
      </c>
      <c r="C220" s="22" t="s">
        <v>843</v>
      </c>
      <c r="D220" s="23">
        <v>1099000</v>
      </c>
      <c r="E220" s="35" t="s">
        <v>3497</v>
      </c>
      <c r="F220" s="1" t="s">
        <v>1979</v>
      </c>
      <c r="G220" s="25" t="s">
        <v>1980</v>
      </c>
      <c r="H220" s="2">
        <v>242330</v>
      </c>
      <c r="I220" s="37" t="s">
        <v>2172</v>
      </c>
      <c r="J220" s="24">
        <v>5</v>
      </c>
    </row>
    <row r="221" spans="1:10" s="11" customFormat="1" ht="252">
      <c r="A221" s="19">
        <v>220</v>
      </c>
      <c r="B221" s="1">
        <v>3.2</v>
      </c>
      <c r="C221" s="22" t="s">
        <v>844</v>
      </c>
      <c r="D221" s="23">
        <v>1340000</v>
      </c>
      <c r="E221" s="35" t="s">
        <v>3497</v>
      </c>
      <c r="F221" s="1" t="s">
        <v>1979</v>
      </c>
      <c r="G221" s="25" t="s">
        <v>1980</v>
      </c>
      <c r="H221" s="2">
        <v>242330</v>
      </c>
      <c r="I221" s="37" t="s">
        <v>2173</v>
      </c>
      <c r="J221" s="24">
        <v>6</v>
      </c>
    </row>
    <row r="222" spans="1:10" s="11" customFormat="1" ht="147">
      <c r="A222" s="20">
        <v>221</v>
      </c>
      <c r="B222" s="1">
        <v>3.2</v>
      </c>
      <c r="C222" s="22" t="s">
        <v>845</v>
      </c>
      <c r="D222" s="23">
        <v>1501000</v>
      </c>
      <c r="E222" s="35" t="s">
        <v>3497</v>
      </c>
      <c r="F222" s="1" t="s">
        <v>1979</v>
      </c>
      <c r="G222" s="25" t="s">
        <v>1980</v>
      </c>
      <c r="H222" s="2">
        <v>242330</v>
      </c>
      <c r="I222" s="37" t="s">
        <v>2174</v>
      </c>
      <c r="J222" s="24">
        <v>6</v>
      </c>
    </row>
    <row r="223" spans="1:10" s="11" customFormat="1" ht="210">
      <c r="A223" s="21">
        <v>222</v>
      </c>
      <c r="B223" s="1">
        <v>3.2</v>
      </c>
      <c r="C223" s="22" t="s">
        <v>846</v>
      </c>
      <c r="D223" s="23">
        <v>1854000</v>
      </c>
      <c r="E223" s="35" t="s">
        <v>3497</v>
      </c>
      <c r="F223" s="1" t="s">
        <v>1979</v>
      </c>
      <c r="G223" s="25" t="s">
        <v>1980</v>
      </c>
      <c r="H223" s="2">
        <v>242330</v>
      </c>
      <c r="I223" s="37" t="s">
        <v>2175</v>
      </c>
      <c r="J223" s="24">
        <v>6</v>
      </c>
    </row>
    <row r="224" spans="1:10" s="11" customFormat="1" ht="147">
      <c r="A224" s="19">
        <v>223</v>
      </c>
      <c r="B224" s="1">
        <v>3.2</v>
      </c>
      <c r="C224" s="22" t="s">
        <v>847</v>
      </c>
      <c r="D224" s="23">
        <v>1900000</v>
      </c>
      <c r="E224" s="35" t="s">
        <v>3497</v>
      </c>
      <c r="F224" s="1" t="s">
        <v>1979</v>
      </c>
      <c r="G224" s="25" t="s">
        <v>1980</v>
      </c>
      <c r="H224" s="2">
        <v>242330</v>
      </c>
      <c r="I224" s="37" t="s">
        <v>2176</v>
      </c>
      <c r="J224" s="24">
        <v>6</v>
      </c>
    </row>
    <row r="225" spans="1:10" s="11" customFormat="1" ht="252">
      <c r="A225" s="20">
        <v>224</v>
      </c>
      <c r="B225" s="1">
        <v>3.2</v>
      </c>
      <c r="C225" s="22" t="s">
        <v>848</v>
      </c>
      <c r="D225" s="23">
        <v>500000</v>
      </c>
      <c r="E225" s="35" t="s">
        <v>3497</v>
      </c>
      <c r="F225" s="1" t="s">
        <v>1979</v>
      </c>
      <c r="G225" s="25" t="s">
        <v>1980</v>
      </c>
      <c r="H225" s="2">
        <v>242330</v>
      </c>
      <c r="I225" s="37" t="s">
        <v>2177</v>
      </c>
      <c r="J225" s="24">
        <v>6</v>
      </c>
    </row>
    <row r="226" spans="1:10" s="11" customFormat="1" ht="42">
      <c r="A226" s="21">
        <v>225</v>
      </c>
      <c r="B226" s="1">
        <v>3.2</v>
      </c>
      <c r="C226" s="22" t="s">
        <v>849</v>
      </c>
      <c r="D226" s="23">
        <v>1306000</v>
      </c>
      <c r="E226" s="35" t="s">
        <v>3498</v>
      </c>
      <c r="F226" s="1" t="s">
        <v>1979</v>
      </c>
      <c r="G226" s="25" t="s">
        <v>1980</v>
      </c>
      <c r="H226" s="2">
        <v>242330</v>
      </c>
      <c r="I226" s="37" t="s">
        <v>2178</v>
      </c>
      <c r="J226" s="24">
        <v>5</v>
      </c>
    </row>
    <row r="227" spans="1:10" s="11" customFormat="1" ht="42">
      <c r="A227" s="19">
        <v>226</v>
      </c>
      <c r="B227" s="1">
        <v>3.2</v>
      </c>
      <c r="C227" s="22" t="s">
        <v>850</v>
      </c>
      <c r="D227" s="23">
        <v>1600000</v>
      </c>
      <c r="E227" s="35" t="s">
        <v>3497</v>
      </c>
      <c r="F227" s="1" t="s">
        <v>1979</v>
      </c>
      <c r="G227" s="25" t="s">
        <v>1980</v>
      </c>
      <c r="H227" s="2">
        <v>242330</v>
      </c>
      <c r="I227" s="37" t="s">
        <v>2179</v>
      </c>
      <c r="J227" s="24">
        <v>6</v>
      </c>
    </row>
    <row r="228" spans="1:10" s="11" customFormat="1" ht="84">
      <c r="A228" s="20">
        <v>227</v>
      </c>
      <c r="B228" s="1">
        <v>3.2</v>
      </c>
      <c r="C228" s="22" t="s">
        <v>851</v>
      </c>
      <c r="D228" s="23">
        <v>2016000</v>
      </c>
      <c r="E228" s="35" t="s">
        <v>3497</v>
      </c>
      <c r="F228" s="1" t="s">
        <v>1979</v>
      </c>
      <c r="G228" s="25" t="s">
        <v>1980</v>
      </c>
      <c r="H228" s="2">
        <v>242330</v>
      </c>
      <c r="I228" s="37" t="s">
        <v>2180</v>
      </c>
      <c r="J228" s="24">
        <v>6</v>
      </c>
    </row>
    <row r="229" spans="1:10" s="11" customFormat="1" ht="84">
      <c r="A229" s="21">
        <v>228</v>
      </c>
      <c r="B229" s="1">
        <v>3.2</v>
      </c>
      <c r="C229" s="22" t="s">
        <v>852</v>
      </c>
      <c r="D229" s="23">
        <v>500000</v>
      </c>
      <c r="E229" s="35" t="s">
        <v>3497</v>
      </c>
      <c r="F229" s="1" t="s">
        <v>1979</v>
      </c>
      <c r="G229" s="25" t="s">
        <v>1980</v>
      </c>
      <c r="H229" s="2">
        <v>242330</v>
      </c>
      <c r="I229" s="37" t="s">
        <v>2181</v>
      </c>
      <c r="J229" s="24">
        <v>6</v>
      </c>
    </row>
    <row r="230" spans="1:10" s="11" customFormat="1" ht="105">
      <c r="A230" s="19">
        <v>229</v>
      </c>
      <c r="B230" s="1">
        <v>3.2</v>
      </c>
      <c r="C230" s="22" t="s">
        <v>853</v>
      </c>
      <c r="D230" s="23">
        <v>7392000</v>
      </c>
      <c r="E230" s="35" t="s">
        <v>3497</v>
      </c>
      <c r="F230" s="1" t="s">
        <v>1979</v>
      </c>
      <c r="G230" s="25" t="s">
        <v>1980</v>
      </c>
      <c r="H230" s="2">
        <v>242330</v>
      </c>
      <c r="I230" s="37" t="s">
        <v>2182</v>
      </c>
      <c r="J230" s="24">
        <v>6</v>
      </c>
    </row>
    <row r="231" spans="1:10" s="11" customFormat="1" ht="105">
      <c r="A231" s="20">
        <v>230</v>
      </c>
      <c r="B231" s="1">
        <v>3.2</v>
      </c>
      <c r="C231" s="22" t="s">
        <v>854</v>
      </c>
      <c r="D231" s="23">
        <v>489386</v>
      </c>
      <c r="E231" s="35" t="s">
        <v>3497</v>
      </c>
      <c r="F231" s="1" t="s">
        <v>1979</v>
      </c>
      <c r="G231" s="25" t="s">
        <v>1980</v>
      </c>
      <c r="H231" s="2">
        <v>242330</v>
      </c>
      <c r="I231" s="37" t="s">
        <v>2183</v>
      </c>
      <c r="J231" s="24">
        <v>6</v>
      </c>
    </row>
    <row r="232" spans="1:10" s="11" customFormat="1" ht="126">
      <c r="A232" s="21">
        <v>231</v>
      </c>
      <c r="B232" s="1">
        <v>3.2</v>
      </c>
      <c r="C232" s="22" t="s">
        <v>855</v>
      </c>
      <c r="D232" s="23">
        <v>2058100</v>
      </c>
      <c r="E232" s="35" t="s">
        <v>3497</v>
      </c>
      <c r="F232" s="1" t="s">
        <v>1979</v>
      </c>
      <c r="G232" s="25" t="s">
        <v>1980</v>
      </c>
      <c r="H232" s="2">
        <v>242330</v>
      </c>
      <c r="I232" s="37"/>
      <c r="J232" s="24">
        <v>6</v>
      </c>
    </row>
    <row r="233" spans="1:10" s="11" customFormat="1" ht="84">
      <c r="A233" s="19">
        <v>232</v>
      </c>
      <c r="B233" s="1">
        <v>3.2</v>
      </c>
      <c r="C233" s="22" t="s">
        <v>856</v>
      </c>
      <c r="D233" s="23">
        <v>537000</v>
      </c>
      <c r="E233" s="35" t="s">
        <v>3497</v>
      </c>
      <c r="F233" s="1" t="s">
        <v>1979</v>
      </c>
      <c r="G233" s="25" t="s">
        <v>1980</v>
      </c>
      <c r="H233" s="2">
        <v>242330</v>
      </c>
      <c r="I233" s="37" t="s">
        <v>2184</v>
      </c>
      <c r="J233" s="24">
        <v>6</v>
      </c>
    </row>
    <row r="234" spans="1:10" s="11" customFormat="1" ht="105">
      <c r="A234" s="20">
        <v>233</v>
      </c>
      <c r="B234" s="1">
        <v>3.2</v>
      </c>
      <c r="C234" s="22" t="s">
        <v>857</v>
      </c>
      <c r="D234" s="23">
        <v>7807000</v>
      </c>
      <c r="E234" s="35" t="s">
        <v>3498</v>
      </c>
      <c r="F234" s="1" t="s">
        <v>1979</v>
      </c>
      <c r="G234" s="25" t="s">
        <v>1980</v>
      </c>
      <c r="H234" s="2">
        <v>242330</v>
      </c>
      <c r="I234" s="37" t="s">
        <v>2185</v>
      </c>
      <c r="J234" s="24">
        <v>5</v>
      </c>
    </row>
    <row r="235" spans="1:10" s="11" customFormat="1" ht="84">
      <c r="A235" s="21">
        <v>234</v>
      </c>
      <c r="B235" s="1">
        <v>3.2</v>
      </c>
      <c r="C235" s="22" t="s">
        <v>858</v>
      </c>
      <c r="D235" s="23">
        <v>494000</v>
      </c>
      <c r="E235" s="35" t="s">
        <v>3497</v>
      </c>
      <c r="F235" s="1" t="s">
        <v>1979</v>
      </c>
      <c r="G235" s="25" t="s">
        <v>1980</v>
      </c>
      <c r="H235" s="2">
        <v>242330</v>
      </c>
      <c r="I235" s="37" t="s">
        <v>2186</v>
      </c>
      <c r="J235" s="24">
        <v>5</v>
      </c>
    </row>
    <row r="236" spans="1:10" s="11" customFormat="1" ht="147">
      <c r="A236" s="19">
        <v>235</v>
      </c>
      <c r="B236" s="1">
        <v>3.2</v>
      </c>
      <c r="C236" s="22" t="s">
        <v>859</v>
      </c>
      <c r="D236" s="23">
        <v>500000</v>
      </c>
      <c r="E236" s="35" t="s">
        <v>3497</v>
      </c>
      <c r="F236" s="1" t="s">
        <v>1979</v>
      </c>
      <c r="G236" s="25" t="s">
        <v>1980</v>
      </c>
      <c r="H236" s="2">
        <v>242330</v>
      </c>
      <c r="I236" s="37" t="s">
        <v>2187</v>
      </c>
      <c r="J236" s="24">
        <v>6</v>
      </c>
    </row>
    <row r="237" spans="1:10" s="11" customFormat="1" ht="168">
      <c r="A237" s="20">
        <v>236</v>
      </c>
      <c r="B237" s="1">
        <v>3.2</v>
      </c>
      <c r="C237" s="22" t="s">
        <v>860</v>
      </c>
      <c r="D237" s="23">
        <v>500000</v>
      </c>
      <c r="E237" s="35" t="s">
        <v>3497</v>
      </c>
      <c r="F237" s="1" t="s">
        <v>1979</v>
      </c>
      <c r="G237" s="25" t="s">
        <v>1980</v>
      </c>
      <c r="H237" s="2">
        <v>242330</v>
      </c>
      <c r="I237" s="37" t="s">
        <v>2188</v>
      </c>
      <c r="J237" s="24">
        <v>6</v>
      </c>
    </row>
    <row r="238" spans="1:10" s="11" customFormat="1" ht="168">
      <c r="A238" s="21">
        <v>237</v>
      </c>
      <c r="B238" s="1">
        <v>3.2</v>
      </c>
      <c r="C238" s="22" t="s">
        <v>861</v>
      </c>
      <c r="D238" s="23">
        <v>500000</v>
      </c>
      <c r="E238" s="35" t="s">
        <v>3497</v>
      </c>
      <c r="F238" s="1" t="s">
        <v>1979</v>
      </c>
      <c r="G238" s="25" t="s">
        <v>1980</v>
      </c>
      <c r="H238" s="2">
        <v>242330</v>
      </c>
      <c r="I238" s="37" t="s">
        <v>2189</v>
      </c>
      <c r="J238" s="24">
        <v>2</v>
      </c>
    </row>
    <row r="239" spans="1:10" s="11" customFormat="1" ht="84">
      <c r="A239" s="19">
        <v>238</v>
      </c>
      <c r="B239" s="1">
        <v>3.2</v>
      </c>
      <c r="C239" s="22" t="s">
        <v>862</v>
      </c>
      <c r="D239" s="23">
        <v>8354000</v>
      </c>
      <c r="E239" s="35" t="s">
        <v>3497</v>
      </c>
      <c r="F239" s="1" t="s">
        <v>1979</v>
      </c>
      <c r="G239" s="25" t="s">
        <v>1980</v>
      </c>
      <c r="H239" s="2">
        <v>242330</v>
      </c>
      <c r="I239" s="37" t="s">
        <v>2190</v>
      </c>
      <c r="J239" s="24">
        <v>6</v>
      </c>
    </row>
    <row r="240" spans="1:10" s="11" customFormat="1" ht="189">
      <c r="A240" s="20">
        <v>239</v>
      </c>
      <c r="B240" s="1">
        <v>3.2</v>
      </c>
      <c r="C240" s="22" t="s">
        <v>863</v>
      </c>
      <c r="D240" s="23">
        <v>100000</v>
      </c>
      <c r="E240" s="35" t="s">
        <v>3497</v>
      </c>
      <c r="F240" s="1" t="s">
        <v>1979</v>
      </c>
      <c r="G240" s="25" t="s">
        <v>1980</v>
      </c>
      <c r="H240" s="2">
        <v>242330</v>
      </c>
      <c r="I240" s="37"/>
      <c r="J240" s="24">
        <v>6</v>
      </c>
    </row>
    <row r="241" spans="1:10" s="11" customFormat="1" ht="42">
      <c r="A241" s="21">
        <v>240</v>
      </c>
      <c r="B241" s="1">
        <v>3.2</v>
      </c>
      <c r="C241" s="22" t="s">
        <v>864</v>
      </c>
      <c r="D241" s="23">
        <v>495500</v>
      </c>
      <c r="E241" s="35" t="s">
        <v>3497</v>
      </c>
      <c r="F241" s="1" t="s">
        <v>1979</v>
      </c>
      <c r="G241" s="25" t="s">
        <v>1980</v>
      </c>
      <c r="H241" s="2">
        <v>242330</v>
      </c>
      <c r="I241" s="37"/>
      <c r="J241" s="24">
        <v>6</v>
      </c>
    </row>
    <row r="242" spans="1:10" s="11" customFormat="1" ht="84">
      <c r="A242" s="19">
        <v>241</v>
      </c>
      <c r="B242" s="1">
        <v>3.2</v>
      </c>
      <c r="C242" s="22" t="s">
        <v>677</v>
      </c>
      <c r="D242" s="23">
        <v>500000</v>
      </c>
      <c r="E242" s="35" t="s">
        <v>3497</v>
      </c>
      <c r="F242" s="1" t="s">
        <v>1979</v>
      </c>
      <c r="G242" s="25" t="s">
        <v>1980</v>
      </c>
      <c r="H242" s="2">
        <v>242330</v>
      </c>
      <c r="I242" s="37" t="s">
        <v>2191</v>
      </c>
      <c r="J242" s="24">
        <v>5</v>
      </c>
    </row>
    <row r="243" spans="1:10" s="11" customFormat="1" ht="63">
      <c r="A243" s="20">
        <v>242</v>
      </c>
      <c r="B243" s="1">
        <v>3.2</v>
      </c>
      <c r="C243" s="22" t="s">
        <v>865</v>
      </c>
      <c r="D243" s="23">
        <v>1000000</v>
      </c>
      <c r="E243" s="35" t="s">
        <v>3497</v>
      </c>
      <c r="F243" s="1" t="s">
        <v>1979</v>
      </c>
      <c r="G243" s="25" t="s">
        <v>1980</v>
      </c>
      <c r="H243" s="2">
        <v>242330</v>
      </c>
      <c r="I243" s="37" t="s">
        <v>2192</v>
      </c>
      <c r="J243" s="24">
        <v>2</v>
      </c>
    </row>
    <row r="244" spans="1:10" s="11" customFormat="1" ht="42">
      <c r="A244" s="21">
        <v>243</v>
      </c>
      <c r="B244" s="1">
        <v>3.2</v>
      </c>
      <c r="C244" s="22" t="s">
        <v>866</v>
      </c>
      <c r="D244" s="23">
        <v>494000</v>
      </c>
      <c r="E244" s="35" t="s">
        <v>3497</v>
      </c>
      <c r="F244" s="1" t="s">
        <v>1979</v>
      </c>
      <c r="G244" s="25" t="s">
        <v>1980</v>
      </c>
      <c r="H244" s="2">
        <v>242330</v>
      </c>
      <c r="I244" s="37" t="s">
        <v>2193</v>
      </c>
      <c r="J244" s="24">
        <v>6</v>
      </c>
    </row>
    <row r="245" spans="1:10" s="11" customFormat="1" ht="42">
      <c r="A245" s="19">
        <v>244</v>
      </c>
      <c r="B245" s="1">
        <v>3.2</v>
      </c>
      <c r="C245" s="22" t="s">
        <v>867</v>
      </c>
      <c r="D245" s="23">
        <v>495800</v>
      </c>
      <c r="E245" s="35" t="s">
        <v>3497</v>
      </c>
      <c r="F245" s="1" t="s">
        <v>1979</v>
      </c>
      <c r="G245" s="25" t="s">
        <v>1980</v>
      </c>
      <c r="H245" s="2">
        <v>242330</v>
      </c>
      <c r="I245" s="37"/>
      <c r="J245" s="24">
        <v>6</v>
      </c>
    </row>
    <row r="246" spans="1:10" s="11" customFormat="1" ht="231">
      <c r="A246" s="20">
        <v>245</v>
      </c>
      <c r="B246" s="1">
        <v>3.2</v>
      </c>
      <c r="C246" s="22" t="s">
        <v>868</v>
      </c>
      <c r="D246" s="23">
        <v>500000</v>
      </c>
      <c r="E246" s="35" t="s">
        <v>3497</v>
      </c>
      <c r="F246" s="1" t="s">
        <v>1979</v>
      </c>
      <c r="G246" s="25" t="s">
        <v>1980</v>
      </c>
      <c r="H246" s="2">
        <v>242330</v>
      </c>
      <c r="I246" s="37" t="s">
        <v>2194</v>
      </c>
      <c r="J246" s="24">
        <v>6</v>
      </c>
    </row>
    <row r="247" spans="1:10" s="11" customFormat="1" ht="63">
      <c r="A247" s="21">
        <v>246</v>
      </c>
      <c r="B247" s="1">
        <v>3.2</v>
      </c>
      <c r="C247" s="22" t="s">
        <v>869</v>
      </c>
      <c r="D247" s="23">
        <v>478000</v>
      </c>
      <c r="E247" s="35" t="s">
        <v>3497</v>
      </c>
      <c r="F247" s="1" t="s">
        <v>1979</v>
      </c>
      <c r="G247" s="25" t="s">
        <v>1980</v>
      </c>
      <c r="H247" s="2">
        <v>242330</v>
      </c>
      <c r="I247" s="37" t="s">
        <v>2195</v>
      </c>
      <c r="J247" s="24">
        <v>6</v>
      </c>
    </row>
    <row r="248" spans="1:10" s="11" customFormat="1" ht="105">
      <c r="A248" s="19">
        <v>247</v>
      </c>
      <c r="B248" s="1">
        <v>3.2</v>
      </c>
      <c r="C248" s="22" t="s">
        <v>870</v>
      </c>
      <c r="D248" s="23">
        <v>1950000</v>
      </c>
      <c r="E248" s="35" t="s">
        <v>3497</v>
      </c>
      <c r="F248" s="1" t="s">
        <v>1979</v>
      </c>
      <c r="G248" s="25" t="s">
        <v>1980</v>
      </c>
      <c r="H248" s="2">
        <v>242330</v>
      </c>
      <c r="I248" s="37"/>
      <c r="J248" s="24">
        <v>6</v>
      </c>
    </row>
    <row r="249" spans="1:10" s="11" customFormat="1" ht="63">
      <c r="A249" s="20">
        <v>248</v>
      </c>
      <c r="B249" s="1">
        <v>3.2</v>
      </c>
      <c r="C249" s="22" t="s">
        <v>871</v>
      </c>
      <c r="D249" s="23">
        <v>200000</v>
      </c>
      <c r="E249" s="35" t="s">
        <v>3497</v>
      </c>
      <c r="F249" s="1" t="s">
        <v>1979</v>
      </c>
      <c r="G249" s="25" t="s">
        <v>1980</v>
      </c>
      <c r="H249" s="2">
        <v>242330</v>
      </c>
      <c r="I249" s="37" t="s">
        <v>2196</v>
      </c>
      <c r="J249" s="24">
        <v>5</v>
      </c>
    </row>
    <row r="250" spans="1:10" s="11" customFormat="1" ht="231">
      <c r="A250" s="21">
        <v>249</v>
      </c>
      <c r="B250" s="1">
        <v>3.2</v>
      </c>
      <c r="C250" s="22" t="s">
        <v>872</v>
      </c>
      <c r="D250" s="23">
        <v>177790</v>
      </c>
      <c r="E250" s="35" t="s">
        <v>3497</v>
      </c>
      <c r="F250" s="1" t="s">
        <v>1979</v>
      </c>
      <c r="G250" s="25" t="s">
        <v>1980</v>
      </c>
      <c r="H250" s="2">
        <v>242330</v>
      </c>
      <c r="I250" s="37" t="s">
        <v>2197</v>
      </c>
      <c r="J250" s="24">
        <v>5</v>
      </c>
    </row>
    <row r="251" spans="1:10" s="11" customFormat="1" ht="147">
      <c r="A251" s="19">
        <v>250</v>
      </c>
      <c r="B251" s="1">
        <v>3.2</v>
      </c>
      <c r="C251" s="22" t="s">
        <v>873</v>
      </c>
      <c r="D251" s="23">
        <v>178000</v>
      </c>
      <c r="E251" s="35" t="s">
        <v>3497</v>
      </c>
      <c r="F251" s="1" t="s">
        <v>1979</v>
      </c>
      <c r="G251" s="25" t="s">
        <v>1980</v>
      </c>
      <c r="H251" s="2">
        <v>242330</v>
      </c>
      <c r="I251" s="37"/>
      <c r="J251" s="24">
        <v>6</v>
      </c>
    </row>
    <row r="252" spans="1:10" s="11" customFormat="1" ht="126">
      <c r="A252" s="20">
        <v>251</v>
      </c>
      <c r="B252" s="1">
        <v>3.2</v>
      </c>
      <c r="C252" s="22" t="s">
        <v>874</v>
      </c>
      <c r="D252" s="23">
        <v>485000</v>
      </c>
      <c r="E252" s="35" t="s">
        <v>3497</v>
      </c>
      <c r="F252" s="1" t="s">
        <v>1979</v>
      </c>
      <c r="G252" s="25" t="s">
        <v>1980</v>
      </c>
      <c r="H252" s="2">
        <v>242330</v>
      </c>
      <c r="I252" s="37" t="s">
        <v>2198</v>
      </c>
      <c r="J252" s="24">
        <v>5</v>
      </c>
    </row>
    <row r="253" spans="1:10" s="11" customFormat="1" ht="210">
      <c r="A253" s="21">
        <v>252</v>
      </c>
      <c r="B253" s="1">
        <v>3.2</v>
      </c>
      <c r="C253" s="22" t="s">
        <v>875</v>
      </c>
      <c r="D253" s="23">
        <v>470000</v>
      </c>
      <c r="E253" s="35" t="s">
        <v>3497</v>
      </c>
      <c r="F253" s="1" t="s">
        <v>1979</v>
      </c>
      <c r="G253" s="25" t="s">
        <v>1980</v>
      </c>
      <c r="H253" s="2">
        <v>242330</v>
      </c>
      <c r="I253" s="37" t="s">
        <v>2199</v>
      </c>
      <c r="J253" s="24">
        <v>5</v>
      </c>
    </row>
    <row r="254" spans="1:10" s="11" customFormat="1" ht="105">
      <c r="A254" s="19">
        <v>253</v>
      </c>
      <c r="B254" s="1">
        <v>3.2</v>
      </c>
      <c r="C254" s="22" t="s">
        <v>876</v>
      </c>
      <c r="D254" s="23">
        <v>1816000</v>
      </c>
      <c r="E254" s="35" t="s">
        <v>3498</v>
      </c>
      <c r="F254" s="1" t="s">
        <v>1979</v>
      </c>
      <c r="G254" s="25" t="s">
        <v>1980</v>
      </c>
      <c r="H254" s="2">
        <v>242330</v>
      </c>
      <c r="I254" s="37" t="s">
        <v>2200</v>
      </c>
      <c r="J254" s="24">
        <v>5</v>
      </c>
    </row>
    <row r="255" spans="1:10" s="11" customFormat="1" ht="147">
      <c r="A255" s="20">
        <v>254</v>
      </c>
      <c r="B255" s="1">
        <v>3.2</v>
      </c>
      <c r="C255" s="22" t="s">
        <v>877</v>
      </c>
      <c r="D255" s="23">
        <v>1500000</v>
      </c>
      <c r="E255" s="35" t="s">
        <v>3497</v>
      </c>
      <c r="F255" s="1" t="s">
        <v>1979</v>
      </c>
      <c r="G255" s="25" t="s">
        <v>1980</v>
      </c>
      <c r="H255" s="2">
        <v>242330</v>
      </c>
      <c r="I255" s="37" t="s">
        <v>2201</v>
      </c>
      <c r="J255" s="24">
        <v>6</v>
      </c>
    </row>
    <row r="256" spans="1:10" s="11" customFormat="1" ht="105">
      <c r="A256" s="21">
        <v>255</v>
      </c>
      <c r="B256" s="1">
        <v>3.2</v>
      </c>
      <c r="C256" s="22" t="s">
        <v>878</v>
      </c>
      <c r="D256" s="23">
        <v>500000</v>
      </c>
      <c r="E256" s="35" t="s">
        <v>3497</v>
      </c>
      <c r="F256" s="1" t="s">
        <v>1979</v>
      </c>
      <c r="G256" s="25" t="s">
        <v>1980</v>
      </c>
      <c r="H256" s="2">
        <v>242330</v>
      </c>
      <c r="I256" s="37"/>
      <c r="J256" s="24">
        <v>5</v>
      </c>
    </row>
    <row r="257" spans="1:10" s="11" customFormat="1" ht="63">
      <c r="A257" s="19">
        <v>256</v>
      </c>
      <c r="B257" s="1">
        <v>3.2</v>
      </c>
      <c r="C257" s="22" t="s">
        <v>879</v>
      </c>
      <c r="D257" s="23">
        <v>760000</v>
      </c>
      <c r="E257" s="35" t="s">
        <v>3497</v>
      </c>
      <c r="F257" s="1" t="s">
        <v>1979</v>
      </c>
      <c r="G257" s="25" t="s">
        <v>1980</v>
      </c>
      <c r="H257" s="2">
        <v>242330</v>
      </c>
      <c r="I257" s="37" t="s">
        <v>2202</v>
      </c>
      <c r="J257" s="24">
        <v>6</v>
      </c>
    </row>
    <row r="258" spans="1:10" s="11" customFormat="1" ht="126">
      <c r="A258" s="20">
        <v>257</v>
      </c>
      <c r="B258" s="1">
        <v>3.2</v>
      </c>
      <c r="C258" s="22" t="s">
        <v>880</v>
      </c>
      <c r="D258" s="23">
        <v>497000</v>
      </c>
      <c r="E258" s="35" t="s">
        <v>3497</v>
      </c>
      <c r="F258" s="1" t="s">
        <v>1979</v>
      </c>
      <c r="G258" s="25" t="s">
        <v>1980</v>
      </c>
      <c r="H258" s="2">
        <v>242330</v>
      </c>
      <c r="I258" s="37"/>
      <c r="J258" s="24">
        <v>6</v>
      </c>
    </row>
    <row r="259" spans="1:10" s="11" customFormat="1" ht="189">
      <c r="A259" s="21">
        <v>258</v>
      </c>
      <c r="B259" s="1">
        <v>3.2</v>
      </c>
      <c r="C259" s="22" t="s">
        <v>881</v>
      </c>
      <c r="D259" s="23">
        <v>687000</v>
      </c>
      <c r="E259" s="35" t="s">
        <v>3497</v>
      </c>
      <c r="F259" s="1" t="s">
        <v>1979</v>
      </c>
      <c r="G259" s="25" t="s">
        <v>1980</v>
      </c>
      <c r="H259" s="2">
        <v>242330</v>
      </c>
      <c r="I259" s="37" t="s">
        <v>2203</v>
      </c>
      <c r="J259" s="24">
        <v>6</v>
      </c>
    </row>
    <row r="260" spans="1:10" s="11" customFormat="1" ht="84">
      <c r="A260" s="19">
        <v>259</v>
      </c>
      <c r="B260" s="1">
        <v>3.2</v>
      </c>
      <c r="C260" s="22" t="s">
        <v>641</v>
      </c>
      <c r="D260" s="23">
        <v>134000</v>
      </c>
      <c r="E260" s="35" t="s">
        <v>3498</v>
      </c>
      <c r="F260" s="1" t="s">
        <v>1979</v>
      </c>
      <c r="G260" s="25" t="s">
        <v>1980</v>
      </c>
      <c r="H260" s="2">
        <v>242330</v>
      </c>
      <c r="I260" s="37" t="s">
        <v>2204</v>
      </c>
      <c r="J260" s="24">
        <v>5</v>
      </c>
    </row>
    <row r="261" spans="1:10" s="11" customFormat="1" ht="147">
      <c r="A261" s="20">
        <v>260</v>
      </c>
      <c r="B261" s="1">
        <v>3.2</v>
      </c>
      <c r="C261" s="22" t="s">
        <v>882</v>
      </c>
      <c r="D261" s="23">
        <v>500000</v>
      </c>
      <c r="E261" s="35" t="s">
        <v>3497</v>
      </c>
      <c r="F261" s="1" t="s">
        <v>1979</v>
      </c>
      <c r="G261" s="25" t="s">
        <v>1980</v>
      </c>
      <c r="H261" s="2">
        <v>242330</v>
      </c>
      <c r="I261" s="37" t="s">
        <v>2205</v>
      </c>
      <c r="J261" s="24">
        <v>5</v>
      </c>
    </row>
    <row r="262" spans="1:10" s="11" customFormat="1" ht="84">
      <c r="A262" s="21">
        <v>261</v>
      </c>
      <c r="B262" s="1">
        <v>3.2</v>
      </c>
      <c r="C262" s="22" t="s">
        <v>883</v>
      </c>
      <c r="D262" s="23">
        <v>3000000</v>
      </c>
      <c r="E262" s="35" t="s">
        <v>3497</v>
      </c>
      <c r="F262" s="1" t="s">
        <v>1979</v>
      </c>
      <c r="G262" s="25" t="s">
        <v>1980</v>
      </c>
      <c r="H262" s="2">
        <v>242330</v>
      </c>
      <c r="I262" s="37" t="s">
        <v>2206</v>
      </c>
      <c r="J262" s="24">
        <v>6</v>
      </c>
    </row>
    <row r="263" spans="1:10" s="11" customFormat="1" ht="63">
      <c r="A263" s="19">
        <v>262</v>
      </c>
      <c r="B263" s="1">
        <v>3.2</v>
      </c>
      <c r="C263" s="22" t="s">
        <v>884</v>
      </c>
      <c r="D263" s="23">
        <v>456154</v>
      </c>
      <c r="E263" s="35" t="s">
        <v>3497</v>
      </c>
      <c r="F263" s="1" t="s">
        <v>1979</v>
      </c>
      <c r="G263" s="25" t="s">
        <v>1980</v>
      </c>
      <c r="H263" s="2">
        <v>242330</v>
      </c>
      <c r="I263" s="37"/>
      <c r="J263" s="24">
        <v>6</v>
      </c>
    </row>
    <row r="264" spans="1:10" s="11" customFormat="1" ht="126">
      <c r="A264" s="20">
        <v>263</v>
      </c>
      <c r="B264" s="1">
        <v>3.2</v>
      </c>
      <c r="C264" s="22" t="s">
        <v>885</v>
      </c>
      <c r="D264" s="23">
        <v>500000</v>
      </c>
      <c r="E264" s="35" t="s">
        <v>3497</v>
      </c>
      <c r="F264" s="1" t="s">
        <v>1979</v>
      </c>
      <c r="G264" s="25" t="s">
        <v>1980</v>
      </c>
      <c r="H264" s="2">
        <v>242330</v>
      </c>
      <c r="I264" s="37"/>
      <c r="J264" s="24">
        <v>6</v>
      </c>
    </row>
    <row r="265" spans="1:10" s="11" customFormat="1" ht="42">
      <c r="A265" s="21">
        <v>264</v>
      </c>
      <c r="B265" s="1">
        <v>3.2</v>
      </c>
      <c r="C265" s="22" t="s">
        <v>886</v>
      </c>
      <c r="D265" s="23">
        <v>3700000</v>
      </c>
      <c r="E265" s="35" t="s">
        <v>3497</v>
      </c>
      <c r="F265" s="1" t="s">
        <v>1979</v>
      </c>
      <c r="G265" s="25" t="s">
        <v>1980</v>
      </c>
      <c r="H265" s="2">
        <v>242330</v>
      </c>
      <c r="I265" s="37" t="s">
        <v>2207</v>
      </c>
      <c r="J265" s="24">
        <v>2</v>
      </c>
    </row>
    <row r="266" spans="1:10" s="11" customFormat="1" ht="84">
      <c r="A266" s="19">
        <v>265</v>
      </c>
      <c r="B266" s="1">
        <v>3.2</v>
      </c>
      <c r="C266" s="22" t="s">
        <v>641</v>
      </c>
      <c r="D266" s="23">
        <v>134000</v>
      </c>
      <c r="E266" s="35" t="s">
        <v>3498</v>
      </c>
      <c r="F266" s="1" t="s">
        <v>1979</v>
      </c>
      <c r="G266" s="25" t="s">
        <v>1980</v>
      </c>
      <c r="H266" s="2">
        <v>242330</v>
      </c>
      <c r="I266" s="37" t="s">
        <v>2208</v>
      </c>
      <c r="J266" s="24">
        <v>5</v>
      </c>
    </row>
    <row r="267" spans="1:10" s="11" customFormat="1" ht="147">
      <c r="A267" s="20">
        <v>266</v>
      </c>
      <c r="B267" s="1">
        <v>3.2</v>
      </c>
      <c r="C267" s="22" t="s">
        <v>887</v>
      </c>
      <c r="D267" s="23">
        <v>7274000</v>
      </c>
      <c r="E267" s="35" t="s">
        <v>3497</v>
      </c>
      <c r="F267" s="1" t="s">
        <v>1979</v>
      </c>
      <c r="G267" s="25" t="s">
        <v>1980</v>
      </c>
      <c r="H267" s="2">
        <v>242330</v>
      </c>
      <c r="I267" s="37" t="s">
        <v>2209</v>
      </c>
      <c r="J267" s="24">
        <v>6</v>
      </c>
    </row>
    <row r="268" spans="1:10" s="11" customFormat="1" ht="84">
      <c r="A268" s="21">
        <v>267</v>
      </c>
      <c r="B268" s="1">
        <v>3.2</v>
      </c>
      <c r="C268" s="22" t="s">
        <v>888</v>
      </c>
      <c r="D268" s="23">
        <v>1300000</v>
      </c>
      <c r="E268" s="35" t="s">
        <v>3497</v>
      </c>
      <c r="F268" s="1" t="s">
        <v>1979</v>
      </c>
      <c r="G268" s="25" t="s">
        <v>1980</v>
      </c>
      <c r="H268" s="2">
        <v>242330</v>
      </c>
      <c r="I268" s="37" t="s">
        <v>2210</v>
      </c>
      <c r="J268" s="24">
        <v>5</v>
      </c>
    </row>
    <row r="269" spans="1:10" s="11" customFormat="1" ht="105">
      <c r="A269" s="19">
        <v>268</v>
      </c>
      <c r="B269" s="1">
        <v>3.2</v>
      </c>
      <c r="C269" s="22" t="s">
        <v>889</v>
      </c>
      <c r="D269" s="23">
        <v>4514000</v>
      </c>
      <c r="E269" s="35" t="s">
        <v>3497</v>
      </c>
      <c r="F269" s="1" t="s">
        <v>1979</v>
      </c>
      <c r="G269" s="25" t="s">
        <v>1980</v>
      </c>
      <c r="H269" s="2">
        <v>242330</v>
      </c>
      <c r="I269" s="37" t="s">
        <v>2211</v>
      </c>
      <c r="J269" s="24">
        <v>6</v>
      </c>
    </row>
    <row r="270" spans="1:10" s="11" customFormat="1" ht="42">
      <c r="A270" s="20">
        <v>269</v>
      </c>
      <c r="B270" s="1">
        <v>3.2</v>
      </c>
      <c r="C270" s="22" t="s">
        <v>890</v>
      </c>
      <c r="D270" s="23">
        <v>410000</v>
      </c>
      <c r="E270" s="35" t="s">
        <v>3497</v>
      </c>
      <c r="F270" s="1" t="s">
        <v>1979</v>
      </c>
      <c r="G270" s="25" t="s">
        <v>1980</v>
      </c>
      <c r="H270" s="2">
        <v>242330</v>
      </c>
      <c r="I270" s="37" t="s">
        <v>2212</v>
      </c>
      <c r="J270" s="24">
        <v>6</v>
      </c>
    </row>
    <row r="271" spans="1:10" s="11" customFormat="1" ht="210">
      <c r="A271" s="21">
        <v>270</v>
      </c>
      <c r="B271" s="1">
        <v>3.2</v>
      </c>
      <c r="C271" s="22" t="s">
        <v>891</v>
      </c>
      <c r="D271" s="23">
        <v>4311500</v>
      </c>
      <c r="E271" s="35" t="s">
        <v>3497</v>
      </c>
      <c r="F271" s="1" t="s">
        <v>1979</v>
      </c>
      <c r="G271" s="25" t="s">
        <v>1980</v>
      </c>
      <c r="H271" s="2">
        <v>242330</v>
      </c>
      <c r="I271" s="37" t="s">
        <v>2213</v>
      </c>
      <c r="J271" s="24">
        <v>6</v>
      </c>
    </row>
    <row r="272" spans="1:10" s="11" customFormat="1" ht="168">
      <c r="A272" s="19">
        <v>271</v>
      </c>
      <c r="B272" s="1">
        <v>3.2</v>
      </c>
      <c r="C272" s="22" t="s">
        <v>892</v>
      </c>
      <c r="D272" s="23">
        <v>936000</v>
      </c>
      <c r="E272" s="35" t="s">
        <v>3497</v>
      </c>
      <c r="F272" s="1" t="s">
        <v>1979</v>
      </c>
      <c r="G272" s="25" t="s">
        <v>1980</v>
      </c>
      <c r="H272" s="2">
        <v>242330</v>
      </c>
      <c r="I272" s="37" t="s">
        <v>2214</v>
      </c>
      <c r="J272" s="24">
        <v>6</v>
      </c>
    </row>
    <row r="273" spans="1:10" s="11" customFormat="1" ht="231">
      <c r="A273" s="20">
        <v>272</v>
      </c>
      <c r="B273" s="1">
        <v>3.2</v>
      </c>
      <c r="C273" s="22" t="s">
        <v>893</v>
      </c>
      <c r="D273" s="23">
        <v>4158000</v>
      </c>
      <c r="E273" s="35" t="s">
        <v>3497</v>
      </c>
      <c r="F273" s="1" t="s">
        <v>1979</v>
      </c>
      <c r="G273" s="25" t="s">
        <v>1980</v>
      </c>
      <c r="H273" s="2">
        <v>242330</v>
      </c>
      <c r="I273" s="37" t="s">
        <v>2215</v>
      </c>
      <c r="J273" s="24">
        <v>6</v>
      </c>
    </row>
    <row r="274" spans="1:10" s="11" customFormat="1" ht="147">
      <c r="A274" s="21">
        <v>273</v>
      </c>
      <c r="B274" s="1">
        <v>3.2</v>
      </c>
      <c r="C274" s="22" t="s">
        <v>894</v>
      </c>
      <c r="D274" s="23">
        <v>7843000</v>
      </c>
      <c r="E274" s="35" t="s">
        <v>3498</v>
      </c>
      <c r="F274" s="1" t="s">
        <v>1979</v>
      </c>
      <c r="G274" s="25" t="s">
        <v>1980</v>
      </c>
      <c r="H274" s="2">
        <v>242330</v>
      </c>
      <c r="I274" s="37" t="s">
        <v>2216</v>
      </c>
      <c r="J274" s="24">
        <v>6</v>
      </c>
    </row>
    <row r="275" spans="1:10" s="11" customFormat="1" ht="147">
      <c r="A275" s="19">
        <v>274</v>
      </c>
      <c r="B275" s="1">
        <v>3.2</v>
      </c>
      <c r="C275" s="22" t="s">
        <v>895</v>
      </c>
      <c r="D275" s="23">
        <v>9146000</v>
      </c>
      <c r="E275" s="35" t="s">
        <v>3498</v>
      </c>
      <c r="F275" s="1" t="s">
        <v>1979</v>
      </c>
      <c r="G275" s="25" t="s">
        <v>1980</v>
      </c>
      <c r="H275" s="2">
        <v>242330</v>
      </c>
      <c r="I275" s="37" t="s">
        <v>2217</v>
      </c>
      <c r="J275" s="24">
        <v>6</v>
      </c>
    </row>
    <row r="276" spans="1:10" s="11" customFormat="1" ht="210">
      <c r="A276" s="20">
        <v>275</v>
      </c>
      <c r="B276" s="1">
        <v>3.2</v>
      </c>
      <c r="C276" s="22" t="s">
        <v>896</v>
      </c>
      <c r="D276" s="23">
        <v>1088000</v>
      </c>
      <c r="E276" s="35" t="s">
        <v>3497</v>
      </c>
      <c r="F276" s="1" t="s">
        <v>1979</v>
      </c>
      <c r="G276" s="25" t="s">
        <v>1980</v>
      </c>
      <c r="H276" s="2">
        <v>242330</v>
      </c>
      <c r="I276" s="37" t="s">
        <v>2218</v>
      </c>
      <c r="J276" s="24">
        <v>6</v>
      </c>
    </row>
    <row r="277" spans="1:10" s="11" customFormat="1" ht="210">
      <c r="A277" s="21">
        <v>276</v>
      </c>
      <c r="B277" s="1">
        <v>3.2</v>
      </c>
      <c r="C277" s="22" t="s">
        <v>897</v>
      </c>
      <c r="D277" s="23">
        <v>4311500</v>
      </c>
      <c r="E277" s="35" t="s">
        <v>3497</v>
      </c>
      <c r="F277" s="1" t="s">
        <v>1979</v>
      </c>
      <c r="G277" s="25" t="s">
        <v>1980</v>
      </c>
      <c r="H277" s="2">
        <v>242330</v>
      </c>
      <c r="I277" s="37" t="s">
        <v>2219</v>
      </c>
      <c r="J277" s="24">
        <v>6</v>
      </c>
    </row>
    <row r="278" spans="1:10" s="11" customFormat="1" ht="42">
      <c r="A278" s="19">
        <v>277</v>
      </c>
      <c r="B278" s="1">
        <v>3.2</v>
      </c>
      <c r="C278" s="22" t="s">
        <v>898</v>
      </c>
      <c r="D278" s="23">
        <v>500000</v>
      </c>
      <c r="E278" s="35" t="s">
        <v>3497</v>
      </c>
      <c r="F278" s="1" t="s">
        <v>1979</v>
      </c>
      <c r="G278" s="25" t="s">
        <v>1980</v>
      </c>
      <c r="H278" s="2">
        <v>242330</v>
      </c>
      <c r="I278" s="37" t="s">
        <v>2220</v>
      </c>
      <c r="J278" s="24">
        <v>6</v>
      </c>
    </row>
    <row r="279" spans="1:10" s="11" customFormat="1" ht="105">
      <c r="A279" s="20">
        <v>278</v>
      </c>
      <c r="B279" s="1">
        <v>3.2</v>
      </c>
      <c r="C279" s="22" t="s">
        <v>899</v>
      </c>
      <c r="D279" s="23">
        <v>2520000</v>
      </c>
      <c r="E279" s="35" t="s">
        <v>3497</v>
      </c>
      <c r="F279" s="1" t="s">
        <v>1979</v>
      </c>
      <c r="G279" s="25" t="s">
        <v>1980</v>
      </c>
      <c r="H279" s="2">
        <v>242330</v>
      </c>
      <c r="I279" s="37" t="s">
        <v>2221</v>
      </c>
      <c r="J279" s="24">
        <v>6</v>
      </c>
    </row>
    <row r="280" spans="1:10" s="11" customFormat="1" ht="147">
      <c r="A280" s="21">
        <v>279</v>
      </c>
      <c r="B280" s="1">
        <v>3.2</v>
      </c>
      <c r="C280" s="22" t="s">
        <v>900</v>
      </c>
      <c r="D280" s="23">
        <v>2275000</v>
      </c>
      <c r="E280" s="35" t="s">
        <v>3497</v>
      </c>
      <c r="F280" s="1" t="s">
        <v>1979</v>
      </c>
      <c r="G280" s="25" t="s">
        <v>1980</v>
      </c>
      <c r="H280" s="2">
        <v>242330</v>
      </c>
      <c r="I280" s="37" t="s">
        <v>2222</v>
      </c>
      <c r="J280" s="24">
        <v>6</v>
      </c>
    </row>
    <row r="281" spans="1:10" s="11" customFormat="1" ht="84">
      <c r="A281" s="19">
        <v>280</v>
      </c>
      <c r="B281" s="1">
        <v>3.2</v>
      </c>
      <c r="C281" s="22" t="s">
        <v>641</v>
      </c>
      <c r="D281" s="23">
        <v>134000</v>
      </c>
      <c r="E281" s="35" t="s">
        <v>3498</v>
      </c>
      <c r="F281" s="1" t="s">
        <v>1979</v>
      </c>
      <c r="G281" s="25" t="s">
        <v>1980</v>
      </c>
      <c r="H281" s="2">
        <v>242330</v>
      </c>
      <c r="I281" s="37" t="s">
        <v>2223</v>
      </c>
      <c r="J281" s="24">
        <v>5</v>
      </c>
    </row>
    <row r="282" spans="1:10" s="11" customFormat="1">
      <c r="A282" s="20">
        <v>281</v>
      </c>
      <c r="B282" s="1">
        <v>3.2</v>
      </c>
      <c r="C282" s="22" t="s">
        <v>901</v>
      </c>
      <c r="D282" s="23">
        <v>500000</v>
      </c>
      <c r="E282" s="35" t="s">
        <v>3497</v>
      </c>
      <c r="F282" s="1" t="s">
        <v>1979</v>
      </c>
      <c r="G282" s="25" t="s">
        <v>1980</v>
      </c>
      <c r="H282" s="2">
        <v>242330</v>
      </c>
      <c r="I282" s="37" t="s">
        <v>2224</v>
      </c>
      <c r="J282" s="24">
        <v>5</v>
      </c>
    </row>
    <row r="283" spans="1:10" s="11" customFormat="1" ht="147">
      <c r="A283" s="21">
        <v>282</v>
      </c>
      <c r="B283" s="1">
        <v>3.2</v>
      </c>
      <c r="C283" s="22" t="s">
        <v>902</v>
      </c>
      <c r="D283" s="23">
        <v>420000</v>
      </c>
      <c r="E283" s="35" t="s">
        <v>3497</v>
      </c>
      <c r="F283" s="1" t="s">
        <v>1979</v>
      </c>
      <c r="G283" s="25" t="s">
        <v>1980</v>
      </c>
      <c r="H283" s="2">
        <v>242330</v>
      </c>
      <c r="I283" s="37" t="s">
        <v>2225</v>
      </c>
      <c r="J283" s="24">
        <v>6</v>
      </c>
    </row>
    <row r="284" spans="1:10" s="11" customFormat="1" ht="63">
      <c r="A284" s="19">
        <v>283</v>
      </c>
      <c r="B284" s="1">
        <v>3.2</v>
      </c>
      <c r="C284" s="22" t="s">
        <v>903</v>
      </c>
      <c r="D284" s="23">
        <v>342814</v>
      </c>
      <c r="E284" s="35" t="s">
        <v>3497</v>
      </c>
      <c r="F284" s="1" t="s">
        <v>1979</v>
      </c>
      <c r="G284" s="25" t="s">
        <v>1980</v>
      </c>
      <c r="H284" s="2">
        <v>242330</v>
      </c>
      <c r="I284" s="37"/>
      <c r="J284" s="24">
        <v>6</v>
      </c>
    </row>
    <row r="285" spans="1:10" s="11" customFormat="1" ht="84">
      <c r="A285" s="20">
        <v>284</v>
      </c>
      <c r="B285" s="1">
        <v>3.2</v>
      </c>
      <c r="C285" s="22" t="s">
        <v>904</v>
      </c>
      <c r="D285" s="23">
        <v>495000</v>
      </c>
      <c r="E285" s="35" t="s">
        <v>3497</v>
      </c>
      <c r="F285" s="1" t="s">
        <v>1979</v>
      </c>
      <c r="G285" s="25" t="s">
        <v>1980</v>
      </c>
      <c r="H285" s="2">
        <v>242330</v>
      </c>
      <c r="I285" s="37" t="s">
        <v>2226</v>
      </c>
      <c r="J285" s="24">
        <v>6</v>
      </c>
    </row>
    <row r="286" spans="1:10" s="11" customFormat="1" ht="147">
      <c r="A286" s="21">
        <v>285</v>
      </c>
      <c r="B286" s="1">
        <v>3.2</v>
      </c>
      <c r="C286" s="22" t="s">
        <v>905</v>
      </c>
      <c r="D286" s="23">
        <v>383902</v>
      </c>
      <c r="E286" s="35" t="s">
        <v>3497</v>
      </c>
      <c r="F286" s="1" t="s">
        <v>1979</v>
      </c>
      <c r="G286" s="25" t="s">
        <v>1980</v>
      </c>
      <c r="H286" s="2">
        <v>242330</v>
      </c>
      <c r="I286" s="37" t="s">
        <v>2227</v>
      </c>
      <c r="J286" s="24">
        <v>5</v>
      </c>
    </row>
    <row r="287" spans="1:10" s="11" customFormat="1" ht="147">
      <c r="A287" s="19">
        <v>286</v>
      </c>
      <c r="B287" s="1">
        <v>3.2</v>
      </c>
      <c r="C287" s="22" t="s">
        <v>906</v>
      </c>
      <c r="D287" s="23">
        <v>9838000</v>
      </c>
      <c r="E287" s="35" t="s">
        <v>3498</v>
      </c>
      <c r="F287" s="1" t="s">
        <v>1979</v>
      </c>
      <c r="G287" s="25" t="s">
        <v>1980</v>
      </c>
      <c r="H287" s="2">
        <v>242330</v>
      </c>
      <c r="I287" s="37" t="s">
        <v>2228</v>
      </c>
      <c r="J287" s="24">
        <v>6</v>
      </c>
    </row>
    <row r="288" spans="1:10" s="11" customFormat="1" ht="189">
      <c r="A288" s="20">
        <v>287</v>
      </c>
      <c r="B288" s="1">
        <v>3.2</v>
      </c>
      <c r="C288" s="22" t="s">
        <v>907</v>
      </c>
      <c r="D288" s="23">
        <v>1668000</v>
      </c>
      <c r="E288" s="35" t="s">
        <v>3497</v>
      </c>
      <c r="F288" s="1" t="s">
        <v>1979</v>
      </c>
      <c r="G288" s="25" t="s">
        <v>1980</v>
      </c>
      <c r="H288" s="2">
        <v>242330</v>
      </c>
      <c r="I288" s="37" t="s">
        <v>2229</v>
      </c>
      <c r="J288" s="24">
        <v>6</v>
      </c>
    </row>
    <row r="289" spans="1:10" s="11" customFormat="1" ht="126">
      <c r="A289" s="21">
        <v>288</v>
      </c>
      <c r="B289" s="1">
        <v>3.2</v>
      </c>
      <c r="C289" s="22" t="s">
        <v>908</v>
      </c>
      <c r="D289" s="23">
        <v>497000</v>
      </c>
      <c r="E289" s="35" t="s">
        <v>3497</v>
      </c>
      <c r="F289" s="1" t="s">
        <v>1979</v>
      </c>
      <c r="G289" s="25" t="s">
        <v>1980</v>
      </c>
      <c r="H289" s="2">
        <v>242330</v>
      </c>
      <c r="I289" s="37" t="s">
        <v>2230</v>
      </c>
      <c r="J289" s="24">
        <v>6</v>
      </c>
    </row>
    <row r="290" spans="1:10" s="11" customFormat="1" ht="63">
      <c r="A290" s="19">
        <v>289</v>
      </c>
      <c r="B290" s="1">
        <v>3.2</v>
      </c>
      <c r="C290" s="22" t="s">
        <v>909</v>
      </c>
      <c r="D290" s="23">
        <v>2107000</v>
      </c>
      <c r="E290" s="35" t="s">
        <v>3497</v>
      </c>
      <c r="F290" s="1" t="s">
        <v>1979</v>
      </c>
      <c r="G290" s="25" t="s">
        <v>1980</v>
      </c>
      <c r="H290" s="2">
        <v>242330</v>
      </c>
      <c r="I290" s="37" t="s">
        <v>2231</v>
      </c>
      <c r="J290" s="24">
        <v>6</v>
      </c>
    </row>
    <row r="291" spans="1:10" s="11" customFormat="1" ht="105">
      <c r="A291" s="20">
        <v>290</v>
      </c>
      <c r="B291" s="1">
        <v>3.2</v>
      </c>
      <c r="C291" s="22" t="s">
        <v>910</v>
      </c>
      <c r="D291" s="23">
        <v>500000</v>
      </c>
      <c r="E291" s="35" t="s">
        <v>3497</v>
      </c>
      <c r="F291" s="1" t="s">
        <v>1979</v>
      </c>
      <c r="G291" s="25" t="s">
        <v>1980</v>
      </c>
      <c r="H291" s="2">
        <v>242330</v>
      </c>
      <c r="I291" s="37"/>
      <c r="J291" s="24">
        <v>5</v>
      </c>
    </row>
    <row r="292" spans="1:10" s="11" customFormat="1" ht="84">
      <c r="A292" s="21">
        <v>291</v>
      </c>
      <c r="B292" s="1">
        <v>3.2</v>
      </c>
      <c r="C292" s="22" t="s">
        <v>911</v>
      </c>
      <c r="D292" s="23">
        <v>4521000</v>
      </c>
      <c r="E292" s="35" t="s">
        <v>3498</v>
      </c>
      <c r="F292" s="1" t="s">
        <v>1979</v>
      </c>
      <c r="G292" s="25" t="s">
        <v>1980</v>
      </c>
      <c r="H292" s="2">
        <v>242330</v>
      </c>
      <c r="I292" s="37" t="s">
        <v>2232</v>
      </c>
      <c r="J292" s="24">
        <v>5</v>
      </c>
    </row>
    <row r="293" spans="1:10" s="11" customFormat="1" ht="231">
      <c r="A293" s="19">
        <v>292</v>
      </c>
      <c r="B293" s="1">
        <v>3.2</v>
      </c>
      <c r="C293" s="22" t="s">
        <v>912</v>
      </c>
      <c r="D293" s="23">
        <v>499000</v>
      </c>
      <c r="E293" s="35" t="s">
        <v>3497</v>
      </c>
      <c r="F293" s="1" t="s">
        <v>1979</v>
      </c>
      <c r="G293" s="25" t="s">
        <v>1980</v>
      </c>
      <c r="H293" s="2">
        <v>242330</v>
      </c>
      <c r="I293" s="37" t="s">
        <v>2233</v>
      </c>
      <c r="J293" s="24">
        <v>6</v>
      </c>
    </row>
    <row r="294" spans="1:10" s="11" customFormat="1" ht="126">
      <c r="A294" s="20">
        <v>293</v>
      </c>
      <c r="B294" s="1">
        <v>3.2</v>
      </c>
      <c r="C294" s="22" t="s">
        <v>913</v>
      </c>
      <c r="D294" s="23">
        <v>485000</v>
      </c>
      <c r="E294" s="35" t="s">
        <v>3497</v>
      </c>
      <c r="F294" s="1" t="s">
        <v>1979</v>
      </c>
      <c r="G294" s="25" t="s">
        <v>1980</v>
      </c>
      <c r="H294" s="2">
        <v>242330</v>
      </c>
      <c r="I294" s="37" t="s">
        <v>2234</v>
      </c>
      <c r="J294" s="24">
        <v>5</v>
      </c>
    </row>
    <row r="295" spans="1:10" s="11" customFormat="1" ht="42">
      <c r="A295" s="21">
        <v>294</v>
      </c>
      <c r="B295" s="1">
        <v>3.2</v>
      </c>
      <c r="C295" s="22" t="s">
        <v>914</v>
      </c>
      <c r="D295" s="23">
        <v>500000</v>
      </c>
      <c r="E295" s="35" t="s">
        <v>3497</v>
      </c>
      <c r="F295" s="1" t="s">
        <v>1979</v>
      </c>
      <c r="G295" s="25" t="s">
        <v>1980</v>
      </c>
      <c r="H295" s="2">
        <v>242330</v>
      </c>
      <c r="I295" s="37" t="s">
        <v>2235</v>
      </c>
      <c r="J295" s="24">
        <v>6</v>
      </c>
    </row>
    <row r="296" spans="1:10" s="11" customFormat="1" ht="147">
      <c r="A296" s="19">
        <v>295</v>
      </c>
      <c r="B296" s="1">
        <v>3.2</v>
      </c>
      <c r="C296" s="22" t="s">
        <v>915</v>
      </c>
      <c r="D296" s="23">
        <v>497000</v>
      </c>
      <c r="E296" s="35" t="s">
        <v>3497</v>
      </c>
      <c r="F296" s="1" t="s">
        <v>1979</v>
      </c>
      <c r="G296" s="25" t="s">
        <v>1980</v>
      </c>
      <c r="H296" s="2">
        <v>242330</v>
      </c>
      <c r="I296" s="37" t="s">
        <v>2236</v>
      </c>
      <c r="J296" s="24">
        <v>6</v>
      </c>
    </row>
    <row r="297" spans="1:10" s="11" customFormat="1" ht="231">
      <c r="A297" s="20">
        <v>296</v>
      </c>
      <c r="B297" s="1">
        <v>3.2</v>
      </c>
      <c r="C297" s="22" t="s">
        <v>916</v>
      </c>
      <c r="D297" s="23">
        <v>177790</v>
      </c>
      <c r="E297" s="35" t="s">
        <v>3497</v>
      </c>
      <c r="F297" s="1" t="s">
        <v>1979</v>
      </c>
      <c r="G297" s="25" t="s">
        <v>1980</v>
      </c>
      <c r="H297" s="2">
        <v>242330</v>
      </c>
      <c r="I297" s="37" t="s">
        <v>2237</v>
      </c>
      <c r="J297" s="24">
        <v>5</v>
      </c>
    </row>
    <row r="298" spans="1:10" s="11" customFormat="1" ht="126">
      <c r="A298" s="21">
        <v>297</v>
      </c>
      <c r="B298" s="1">
        <v>3.2</v>
      </c>
      <c r="C298" s="22" t="s">
        <v>917</v>
      </c>
      <c r="D298" s="23">
        <v>285700</v>
      </c>
      <c r="E298" s="35" t="s">
        <v>3497</v>
      </c>
      <c r="F298" s="1" t="s">
        <v>1979</v>
      </c>
      <c r="G298" s="25" t="s">
        <v>1980</v>
      </c>
      <c r="H298" s="2">
        <v>242330</v>
      </c>
      <c r="I298" s="37" t="s">
        <v>2238</v>
      </c>
      <c r="J298" s="24">
        <v>6</v>
      </c>
    </row>
    <row r="299" spans="1:10" s="11" customFormat="1" ht="63">
      <c r="A299" s="19">
        <v>298</v>
      </c>
      <c r="B299" s="1">
        <v>3.2</v>
      </c>
      <c r="C299" s="22" t="s">
        <v>918</v>
      </c>
      <c r="D299" s="23">
        <v>481000</v>
      </c>
      <c r="E299" s="35" t="s">
        <v>3497</v>
      </c>
      <c r="F299" s="1" t="s">
        <v>1979</v>
      </c>
      <c r="G299" s="25" t="s">
        <v>1980</v>
      </c>
      <c r="H299" s="2">
        <v>242330</v>
      </c>
      <c r="I299" s="37" t="s">
        <v>2239</v>
      </c>
      <c r="J299" s="24">
        <v>6</v>
      </c>
    </row>
    <row r="300" spans="1:10" s="11" customFormat="1" ht="189">
      <c r="A300" s="20">
        <v>299</v>
      </c>
      <c r="B300" s="1">
        <v>3.2</v>
      </c>
      <c r="C300" s="22" t="s">
        <v>919</v>
      </c>
      <c r="D300" s="23">
        <v>367000</v>
      </c>
      <c r="E300" s="35" t="s">
        <v>3497</v>
      </c>
      <c r="F300" s="1" t="s">
        <v>1979</v>
      </c>
      <c r="G300" s="25" t="s">
        <v>1980</v>
      </c>
      <c r="H300" s="2">
        <v>242330</v>
      </c>
      <c r="I300" s="37"/>
      <c r="J300" s="24">
        <v>6</v>
      </c>
    </row>
    <row r="301" spans="1:10" s="11" customFormat="1" ht="42">
      <c r="A301" s="21">
        <v>300</v>
      </c>
      <c r="B301" s="1">
        <v>3.2</v>
      </c>
      <c r="C301" s="22" t="s">
        <v>920</v>
      </c>
      <c r="D301" s="23">
        <v>495800</v>
      </c>
      <c r="E301" s="35" t="s">
        <v>3497</v>
      </c>
      <c r="F301" s="1" t="s">
        <v>1979</v>
      </c>
      <c r="G301" s="25" t="s">
        <v>1980</v>
      </c>
      <c r="H301" s="2">
        <v>242330</v>
      </c>
      <c r="I301" s="37" t="s">
        <v>2240</v>
      </c>
      <c r="J301" s="24">
        <v>6</v>
      </c>
    </row>
    <row r="302" spans="1:10" s="11" customFormat="1" ht="42">
      <c r="A302" s="19">
        <v>301</v>
      </c>
      <c r="B302" s="1">
        <v>3.2</v>
      </c>
      <c r="C302" s="22" t="s">
        <v>921</v>
      </c>
      <c r="D302" s="23">
        <v>112000</v>
      </c>
      <c r="E302" s="35" t="s">
        <v>3497</v>
      </c>
      <c r="F302" s="1" t="s">
        <v>1979</v>
      </c>
      <c r="G302" s="25" t="s">
        <v>1980</v>
      </c>
      <c r="H302" s="2">
        <v>242330</v>
      </c>
      <c r="I302" s="37" t="s">
        <v>2241</v>
      </c>
      <c r="J302" s="24">
        <v>6</v>
      </c>
    </row>
    <row r="303" spans="1:10" s="11" customFormat="1" ht="42">
      <c r="A303" s="20">
        <v>302</v>
      </c>
      <c r="B303" s="1">
        <v>3.2</v>
      </c>
      <c r="C303" s="22" t="s">
        <v>922</v>
      </c>
      <c r="D303" s="23">
        <v>500000</v>
      </c>
      <c r="E303" s="35" t="s">
        <v>3497</v>
      </c>
      <c r="F303" s="1" t="s">
        <v>1979</v>
      </c>
      <c r="G303" s="25" t="s">
        <v>1980</v>
      </c>
      <c r="H303" s="2">
        <v>242330</v>
      </c>
      <c r="I303" s="37"/>
      <c r="J303" s="24">
        <v>5</v>
      </c>
    </row>
    <row r="304" spans="1:10" s="11" customFormat="1" ht="147">
      <c r="A304" s="21">
        <v>303</v>
      </c>
      <c r="B304" s="1">
        <v>3.2</v>
      </c>
      <c r="C304" s="22" t="s">
        <v>923</v>
      </c>
      <c r="D304" s="23">
        <v>500000</v>
      </c>
      <c r="E304" s="35" t="s">
        <v>3497</v>
      </c>
      <c r="F304" s="1" t="s">
        <v>1979</v>
      </c>
      <c r="G304" s="25" t="s">
        <v>1980</v>
      </c>
      <c r="H304" s="2">
        <v>242330</v>
      </c>
      <c r="I304" s="37" t="s">
        <v>2242</v>
      </c>
      <c r="J304" s="24">
        <v>6</v>
      </c>
    </row>
    <row r="305" spans="1:10" s="11" customFormat="1" ht="63">
      <c r="A305" s="19">
        <v>304</v>
      </c>
      <c r="B305" s="1">
        <v>3.2</v>
      </c>
      <c r="C305" s="22" t="s">
        <v>924</v>
      </c>
      <c r="D305" s="23">
        <v>398200</v>
      </c>
      <c r="E305" s="35" t="s">
        <v>3497</v>
      </c>
      <c r="F305" s="1" t="s">
        <v>1979</v>
      </c>
      <c r="G305" s="25" t="s">
        <v>1980</v>
      </c>
      <c r="H305" s="2">
        <v>242330</v>
      </c>
      <c r="I305" s="37" t="s">
        <v>2243</v>
      </c>
      <c r="J305" s="24">
        <v>6</v>
      </c>
    </row>
    <row r="306" spans="1:10" s="11" customFormat="1" ht="210">
      <c r="A306" s="20">
        <v>305</v>
      </c>
      <c r="B306" s="1">
        <v>3.2</v>
      </c>
      <c r="C306" s="22" t="s">
        <v>925</v>
      </c>
      <c r="D306" s="23">
        <v>100000</v>
      </c>
      <c r="E306" s="35" t="s">
        <v>3497</v>
      </c>
      <c r="F306" s="1" t="s">
        <v>1979</v>
      </c>
      <c r="G306" s="25" t="s">
        <v>1980</v>
      </c>
      <c r="H306" s="2">
        <v>242330</v>
      </c>
      <c r="I306" s="37" t="s">
        <v>2244</v>
      </c>
      <c r="J306" s="24">
        <v>6</v>
      </c>
    </row>
    <row r="307" spans="1:10" s="11" customFormat="1" ht="84">
      <c r="A307" s="21">
        <v>306</v>
      </c>
      <c r="B307" s="1">
        <v>3.2</v>
      </c>
      <c r="C307" s="22" t="s">
        <v>926</v>
      </c>
      <c r="D307" s="23">
        <v>4172000</v>
      </c>
      <c r="E307" s="35" t="s">
        <v>3497</v>
      </c>
      <c r="F307" s="1" t="s">
        <v>1979</v>
      </c>
      <c r="G307" s="25" t="s">
        <v>1980</v>
      </c>
      <c r="H307" s="2">
        <v>242330</v>
      </c>
      <c r="I307" s="37" t="s">
        <v>2245</v>
      </c>
      <c r="J307" s="24">
        <v>6</v>
      </c>
    </row>
    <row r="308" spans="1:10" s="11" customFormat="1" ht="168">
      <c r="A308" s="19">
        <v>307</v>
      </c>
      <c r="B308" s="1">
        <v>3.2</v>
      </c>
      <c r="C308" s="22" t="s">
        <v>927</v>
      </c>
      <c r="D308" s="23">
        <v>500000</v>
      </c>
      <c r="E308" s="35" t="s">
        <v>3497</v>
      </c>
      <c r="F308" s="1" t="s">
        <v>1979</v>
      </c>
      <c r="G308" s="25" t="s">
        <v>1980</v>
      </c>
      <c r="H308" s="2">
        <v>242330</v>
      </c>
      <c r="I308" s="37" t="s">
        <v>2246</v>
      </c>
      <c r="J308" s="24">
        <v>2</v>
      </c>
    </row>
    <row r="309" spans="1:10" s="11" customFormat="1" ht="168">
      <c r="A309" s="20">
        <v>308</v>
      </c>
      <c r="B309" s="1">
        <v>3.2</v>
      </c>
      <c r="C309" s="22" t="s">
        <v>928</v>
      </c>
      <c r="D309" s="23">
        <v>500000</v>
      </c>
      <c r="E309" s="35" t="s">
        <v>3497</v>
      </c>
      <c r="F309" s="1" t="s">
        <v>1979</v>
      </c>
      <c r="G309" s="25" t="s">
        <v>1980</v>
      </c>
      <c r="H309" s="2">
        <v>242330</v>
      </c>
      <c r="I309" s="37" t="s">
        <v>2247</v>
      </c>
      <c r="J309" s="24">
        <v>6</v>
      </c>
    </row>
    <row r="310" spans="1:10" s="11" customFormat="1" ht="42">
      <c r="A310" s="21">
        <v>309</v>
      </c>
      <c r="B310" s="1">
        <v>3.2</v>
      </c>
      <c r="C310" s="22" t="s">
        <v>684</v>
      </c>
      <c r="D310" s="23">
        <v>178530</v>
      </c>
      <c r="E310" s="35" t="s">
        <v>3497</v>
      </c>
      <c r="F310" s="1" t="s">
        <v>1979</v>
      </c>
      <c r="G310" s="25" t="s">
        <v>1980</v>
      </c>
      <c r="H310" s="2">
        <v>242330</v>
      </c>
      <c r="I310" s="37"/>
      <c r="J310" s="24">
        <v>6</v>
      </c>
    </row>
    <row r="311" spans="1:10" s="11" customFormat="1" ht="84">
      <c r="A311" s="19">
        <v>310</v>
      </c>
      <c r="B311" s="1">
        <v>3.2</v>
      </c>
      <c r="C311" s="22" t="s">
        <v>929</v>
      </c>
      <c r="D311" s="23">
        <v>359600</v>
      </c>
      <c r="E311" s="35" t="s">
        <v>3497</v>
      </c>
      <c r="F311" s="1" t="s">
        <v>1979</v>
      </c>
      <c r="G311" s="25" t="s">
        <v>1980</v>
      </c>
      <c r="H311" s="2">
        <v>242330</v>
      </c>
      <c r="I311" s="37" t="s">
        <v>2248</v>
      </c>
      <c r="J311" s="24">
        <v>5</v>
      </c>
    </row>
    <row r="312" spans="1:10" s="11" customFormat="1" ht="84">
      <c r="A312" s="20">
        <v>311</v>
      </c>
      <c r="B312" s="1">
        <v>3.2</v>
      </c>
      <c r="C312" s="22" t="s">
        <v>641</v>
      </c>
      <c r="D312" s="23">
        <v>134000</v>
      </c>
      <c r="E312" s="35" t="s">
        <v>3498</v>
      </c>
      <c r="F312" s="1" t="s">
        <v>1979</v>
      </c>
      <c r="G312" s="25" t="s">
        <v>1980</v>
      </c>
      <c r="H312" s="2">
        <v>242330</v>
      </c>
      <c r="I312" s="37" t="s">
        <v>2249</v>
      </c>
      <c r="J312" s="24">
        <v>5</v>
      </c>
    </row>
    <row r="313" spans="1:10" s="11" customFormat="1" ht="84">
      <c r="A313" s="21">
        <v>312</v>
      </c>
      <c r="B313" s="1">
        <v>3.2</v>
      </c>
      <c r="C313" s="22" t="s">
        <v>930</v>
      </c>
      <c r="D313" s="23">
        <v>722000</v>
      </c>
      <c r="E313" s="35" t="s">
        <v>3497</v>
      </c>
      <c r="F313" s="1" t="s">
        <v>1979</v>
      </c>
      <c r="G313" s="25" t="s">
        <v>1980</v>
      </c>
      <c r="H313" s="2">
        <v>242330</v>
      </c>
      <c r="I313" s="37" t="s">
        <v>2250</v>
      </c>
      <c r="J313" s="24">
        <v>6</v>
      </c>
    </row>
    <row r="314" spans="1:10" s="11" customFormat="1" ht="63">
      <c r="A314" s="19">
        <v>313</v>
      </c>
      <c r="B314" s="1">
        <v>3.2</v>
      </c>
      <c r="C314" s="22" t="s">
        <v>931</v>
      </c>
      <c r="D314" s="23">
        <v>169400</v>
      </c>
      <c r="E314" s="35" t="s">
        <v>3497</v>
      </c>
      <c r="F314" s="1" t="s">
        <v>1979</v>
      </c>
      <c r="G314" s="25" t="s">
        <v>1980</v>
      </c>
      <c r="H314" s="2">
        <v>242330</v>
      </c>
      <c r="I314" s="37" t="s">
        <v>2251</v>
      </c>
      <c r="J314" s="24">
        <v>6</v>
      </c>
    </row>
    <row r="315" spans="1:10" s="11" customFormat="1" ht="147">
      <c r="A315" s="20">
        <v>314</v>
      </c>
      <c r="B315" s="1">
        <v>3.2</v>
      </c>
      <c r="C315" s="22" t="s">
        <v>932</v>
      </c>
      <c r="D315" s="23">
        <v>1827500</v>
      </c>
      <c r="E315" s="35" t="s">
        <v>3497</v>
      </c>
      <c r="F315" s="1" t="s">
        <v>1979</v>
      </c>
      <c r="G315" s="25" t="s">
        <v>1980</v>
      </c>
      <c r="H315" s="2">
        <v>242330</v>
      </c>
      <c r="I315" s="37" t="s">
        <v>2252</v>
      </c>
      <c r="J315" s="24">
        <v>6</v>
      </c>
    </row>
    <row r="316" spans="1:10" s="11" customFormat="1" ht="105">
      <c r="A316" s="21">
        <v>315</v>
      </c>
      <c r="B316" s="1">
        <v>3.2</v>
      </c>
      <c r="C316" s="22" t="s">
        <v>933</v>
      </c>
      <c r="D316" s="23">
        <v>476900</v>
      </c>
      <c r="E316" s="35" t="s">
        <v>3497</v>
      </c>
      <c r="F316" s="1" t="s">
        <v>1979</v>
      </c>
      <c r="G316" s="25" t="s">
        <v>1980</v>
      </c>
      <c r="H316" s="2">
        <v>242330</v>
      </c>
      <c r="I316" s="37" t="s">
        <v>2253</v>
      </c>
      <c r="J316" s="24">
        <v>6</v>
      </c>
    </row>
    <row r="317" spans="1:10" s="11" customFormat="1" ht="105">
      <c r="A317" s="19">
        <v>316</v>
      </c>
      <c r="B317" s="1">
        <v>3.2</v>
      </c>
      <c r="C317" s="22" t="s">
        <v>934</v>
      </c>
      <c r="D317" s="23">
        <v>496212</v>
      </c>
      <c r="E317" s="35" t="s">
        <v>3497</v>
      </c>
      <c r="F317" s="1" t="s">
        <v>1979</v>
      </c>
      <c r="G317" s="25" t="s">
        <v>1980</v>
      </c>
      <c r="H317" s="2">
        <v>242330</v>
      </c>
      <c r="I317" s="37" t="s">
        <v>2254</v>
      </c>
      <c r="J317" s="24">
        <v>6</v>
      </c>
    </row>
    <row r="318" spans="1:10" s="11" customFormat="1" ht="84">
      <c r="A318" s="20">
        <v>317</v>
      </c>
      <c r="B318" s="1">
        <v>3.2</v>
      </c>
      <c r="C318" s="22" t="s">
        <v>935</v>
      </c>
      <c r="D318" s="23">
        <v>500000</v>
      </c>
      <c r="E318" s="35" t="s">
        <v>3497</v>
      </c>
      <c r="F318" s="1" t="s">
        <v>1979</v>
      </c>
      <c r="G318" s="25" t="s">
        <v>1980</v>
      </c>
      <c r="H318" s="2">
        <v>242330</v>
      </c>
      <c r="I318" s="37" t="s">
        <v>2255</v>
      </c>
      <c r="J318" s="24">
        <v>6</v>
      </c>
    </row>
    <row r="319" spans="1:10" s="11" customFormat="1" ht="84">
      <c r="A319" s="21">
        <v>318</v>
      </c>
      <c r="B319" s="1">
        <v>3.2</v>
      </c>
      <c r="C319" s="22" t="s">
        <v>936</v>
      </c>
      <c r="D319" s="23">
        <v>1728000</v>
      </c>
      <c r="E319" s="35" t="s">
        <v>3497</v>
      </c>
      <c r="F319" s="1" t="s">
        <v>1979</v>
      </c>
      <c r="G319" s="25" t="s">
        <v>1980</v>
      </c>
      <c r="H319" s="2">
        <v>242330</v>
      </c>
      <c r="I319" s="37" t="s">
        <v>2256</v>
      </c>
      <c r="J319" s="24">
        <v>6</v>
      </c>
    </row>
    <row r="320" spans="1:10" s="11" customFormat="1" ht="42">
      <c r="A320" s="19">
        <v>319</v>
      </c>
      <c r="B320" s="1">
        <v>3.2</v>
      </c>
      <c r="C320" s="22" t="s">
        <v>937</v>
      </c>
      <c r="D320" s="23">
        <v>1161000</v>
      </c>
      <c r="E320" s="35" t="s">
        <v>3498</v>
      </c>
      <c r="F320" s="1" t="s">
        <v>1979</v>
      </c>
      <c r="G320" s="25" t="s">
        <v>1980</v>
      </c>
      <c r="H320" s="2">
        <v>242330</v>
      </c>
      <c r="I320" s="37" t="s">
        <v>2257</v>
      </c>
      <c r="J320" s="24">
        <v>5</v>
      </c>
    </row>
    <row r="321" spans="1:10" s="11" customFormat="1" ht="252">
      <c r="A321" s="20">
        <v>320</v>
      </c>
      <c r="B321" s="1">
        <v>3.2</v>
      </c>
      <c r="C321" s="22" t="s">
        <v>938</v>
      </c>
      <c r="D321" s="23">
        <v>500000</v>
      </c>
      <c r="E321" s="35" t="s">
        <v>3497</v>
      </c>
      <c r="F321" s="1" t="s">
        <v>1979</v>
      </c>
      <c r="G321" s="25" t="s">
        <v>1980</v>
      </c>
      <c r="H321" s="2">
        <v>242330</v>
      </c>
      <c r="I321" s="37" t="s">
        <v>2258</v>
      </c>
      <c r="J321" s="24">
        <v>6</v>
      </c>
    </row>
    <row r="322" spans="1:10" s="11" customFormat="1" ht="126">
      <c r="A322" s="21">
        <v>321</v>
      </c>
      <c r="B322" s="1">
        <v>3.2</v>
      </c>
      <c r="C322" s="22" t="s">
        <v>939</v>
      </c>
      <c r="D322" s="23">
        <v>1900000</v>
      </c>
      <c r="E322" s="35" t="s">
        <v>3497</v>
      </c>
      <c r="F322" s="1" t="s">
        <v>1979</v>
      </c>
      <c r="G322" s="25" t="s">
        <v>1980</v>
      </c>
      <c r="H322" s="2">
        <v>242330</v>
      </c>
      <c r="I322" s="37" t="s">
        <v>2259</v>
      </c>
      <c r="J322" s="24">
        <v>6</v>
      </c>
    </row>
    <row r="323" spans="1:10" s="11" customFormat="1" ht="210">
      <c r="A323" s="19">
        <v>322</v>
      </c>
      <c r="B323" s="1">
        <v>3.2</v>
      </c>
      <c r="C323" s="22" t="s">
        <v>940</v>
      </c>
      <c r="D323" s="23">
        <v>3320000</v>
      </c>
      <c r="E323" s="35" t="s">
        <v>3497</v>
      </c>
      <c r="F323" s="1" t="s">
        <v>1979</v>
      </c>
      <c r="G323" s="25" t="s">
        <v>1980</v>
      </c>
      <c r="H323" s="2">
        <v>242330</v>
      </c>
      <c r="I323" s="37" t="s">
        <v>2260</v>
      </c>
      <c r="J323" s="24">
        <v>6</v>
      </c>
    </row>
    <row r="324" spans="1:10" s="11" customFormat="1" ht="147">
      <c r="A324" s="20">
        <v>323</v>
      </c>
      <c r="B324" s="1">
        <v>3.2</v>
      </c>
      <c r="C324" s="22" t="s">
        <v>941</v>
      </c>
      <c r="D324" s="23">
        <v>1617000</v>
      </c>
      <c r="E324" s="35" t="s">
        <v>3497</v>
      </c>
      <c r="F324" s="1" t="s">
        <v>1979</v>
      </c>
      <c r="G324" s="25" t="s">
        <v>1980</v>
      </c>
      <c r="H324" s="2">
        <v>242330</v>
      </c>
      <c r="I324" s="37" t="s">
        <v>2261</v>
      </c>
      <c r="J324" s="24">
        <v>6</v>
      </c>
    </row>
    <row r="325" spans="1:10" s="11" customFormat="1" ht="273">
      <c r="A325" s="21">
        <v>324</v>
      </c>
      <c r="B325" s="1">
        <v>3.2</v>
      </c>
      <c r="C325" s="22" t="s">
        <v>942</v>
      </c>
      <c r="D325" s="23">
        <v>1979000</v>
      </c>
      <c r="E325" s="35" t="s">
        <v>3497</v>
      </c>
      <c r="F325" s="1" t="s">
        <v>1979</v>
      </c>
      <c r="G325" s="25" t="s">
        <v>1980</v>
      </c>
      <c r="H325" s="2">
        <v>242330</v>
      </c>
      <c r="I325" s="37" t="s">
        <v>2262</v>
      </c>
      <c r="J325" s="24">
        <v>6</v>
      </c>
    </row>
    <row r="326" spans="1:10" s="11" customFormat="1" ht="168">
      <c r="A326" s="19">
        <v>325</v>
      </c>
      <c r="B326" s="1">
        <v>3.2</v>
      </c>
      <c r="C326" s="22" t="s">
        <v>943</v>
      </c>
      <c r="D326" s="23">
        <v>3242000</v>
      </c>
      <c r="E326" s="35" t="s">
        <v>3497</v>
      </c>
      <c r="F326" s="1" t="s">
        <v>1979</v>
      </c>
      <c r="G326" s="25" t="s">
        <v>1980</v>
      </c>
      <c r="H326" s="2">
        <v>242330</v>
      </c>
      <c r="I326" s="37" t="s">
        <v>2263</v>
      </c>
      <c r="J326" s="24">
        <v>5</v>
      </c>
    </row>
    <row r="327" spans="1:10" s="11" customFormat="1" ht="168">
      <c r="A327" s="20">
        <v>326</v>
      </c>
      <c r="B327" s="1">
        <v>3.2</v>
      </c>
      <c r="C327" s="22" t="s">
        <v>944</v>
      </c>
      <c r="D327" s="23">
        <v>5860000</v>
      </c>
      <c r="E327" s="35" t="s">
        <v>3497</v>
      </c>
      <c r="F327" s="1" t="s">
        <v>1979</v>
      </c>
      <c r="G327" s="25" t="s">
        <v>1980</v>
      </c>
      <c r="H327" s="2">
        <v>242330</v>
      </c>
      <c r="I327" s="37" t="s">
        <v>2264</v>
      </c>
      <c r="J327" s="24">
        <v>6</v>
      </c>
    </row>
    <row r="328" spans="1:10" s="11" customFormat="1" ht="105">
      <c r="A328" s="21">
        <v>327</v>
      </c>
      <c r="B328" s="1">
        <v>3.2</v>
      </c>
      <c r="C328" s="22" t="s">
        <v>945</v>
      </c>
      <c r="D328" s="23">
        <v>906000</v>
      </c>
      <c r="E328" s="35" t="s">
        <v>3497</v>
      </c>
      <c r="F328" s="1" t="s">
        <v>1979</v>
      </c>
      <c r="G328" s="25" t="s">
        <v>1980</v>
      </c>
      <c r="H328" s="2">
        <v>242330</v>
      </c>
      <c r="I328" s="37"/>
      <c r="J328" s="24">
        <v>6</v>
      </c>
    </row>
    <row r="329" spans="1:10" s="11" customFormat="1" ht="210">
      <c r="A329" s="19">
        <v>328</v>
      </c>
      <c r="B329" s="1">
        <v>3.2</v>
      </c>
      <c r="C329" s="22" t="s">
        <v>946</v>
      </c>
      <c r="D329" s="23">
        <v>9500000</v>
      </c>
      <c r="E329" s="35" t="s">
        <v>3497</v>
      </c>
      <c r="F329" s="1" t="s">
        <v>1979</v>
      </c>
      <c r="G329" s="25" t="s">
        <v>1980</v>
      </c>
      <c r="H329" s="2">
        <v>242330</v>
      </c>
      <c r="I329" s="37"/>
      <c r="J329" s="24">
        <v>6</v>
      </c>
    </row>
    <row r="330" spans="1:10" s="11" customFormat="1">
      <c r="A330" s="20">
        <v>329</v>
      </c>
      <c r="B330" s="1">
        <v>3.2</v>
      </c>
      <c r="C330" s="22" t="s">
        <v>839</v>
      </c>
      <c r="D330" s="23">
        <v>352000</v>
      </c>
      <c r="E330" s="35" t="s">
        <v>3497</v>
      </c>
      <c r="F330" s="1" t="s">
        <v>1979</v>
      </c>
      <c r="G330" s="25" t="s">
        <v>1980</v>
      </c>
      <c r="H330" s="2">
        <v>242330</v>
      </c>
      <c r="I330" s="37" t="s">
        <v>2265</v>
      </c>
      <c r="J330" s="24">
        <v>2</v>
      </c>
    </row>
    <row r="331" spans="1:10" s="11" customFormat="1" ht="84">
      <c r="A331" s="21">
        <v>330</v>
      </c>
      <c r="B331" s="1">
        <v>3.2</v>
      </c>
      <c r="C331" s="22" t="s">
        <v>641</v>
      </c>
      <c r="D331" s="23">
        <v>134000</v>
      </c>
      <c r="E331" s="35" t="s">
        <v>3498</v>
      </c>
      <c r="F331" s="1" t="s">
        <v>1979</v>
      </c>
      <c r="G331" s="25" t="s">
        <v>1980</v>
      </c>
      <c r="H331" s="2">
        <v>242330</v>
      </c>
      <c r="I331" s="37" t="s">
        <v>2266</v>
      </c>
      <c r="J331" s="24">
        <v>5</v>
      </c>
    </row>
    <row r="332" spans="1:10" s="11" customFormat="1" ht="42">
      <c r="A332" s="19">
        <v>331</v>
      </c>
      <c r="B332" s="1">
        <v>3.2</v>
      </c>
      <c r="C332" s="22" t="s">
        <v>947</v>
      </c>
      <c r="D332" s="23">
        <v>927000</v>
      </c>
      <c r="E332" s="35" t="s">
        <v>3497</v>
      </c>
      <c r="F332" s="1" t="s">
        <v>1979</v>
      </c>
      <c r="G332" s="25" t="s">
        <v>1980</v>
      </c>
      <c r="H332" s="2">
        <v>242330</v>
      </c>
      <c r="I332" s="37" t="s">
        <v>2267</v>
      </c>
      <c r="J332" s="24">
        <v>3</v>
      </c>
    </row>
    <row r="333" spans="1:10" s="11" customFormat="1" ht="105">
      <c r="A333" s="20">
        <v>332</v>
      </c>
      <c r="B333" s="1">
        <v>3.2</v>
      </c>
      <c r="C333" s="22" t="s">
        <v>948</v>
      </c>
      <c r="D333" s="23">
        <v>475000</v>
      </c>
      <c r="E333" s="35" t="s">
        <v>3497</v>
      </c>
      <c r="F333" s="1" t="s">
        <v>1979</v>
      </c>
      <c r="G333" s="25" t="s">
        <v>1980</v>
      </c>
      <c r="H333" s="2">
        <v>242330</v>
      </c>
      <c r="I333" s="37" t="s">
        <v>2268</v>
      </c>
      <c r="J333" s="24">
        <v>6</v>
      </c>
    </row>
    <row r="334" spans="1:10" s="11" customFormat="1" ht="126">
      <c r="A334" s="21">
        <v>333</v>
      </c>
      <c r="B334" s="1">
        <v>3.2</v>
      </c>
      <c r="C334" s="22" t="s">
        <v>949</v>
      </c>
      <c r="D334" s="23">
        <v>1654900</v>
      </c>
      <c r="E334" s="35" t="s">
        <v>3497</v>
      </c>
      <c r="F334" s="1" t="s">
        <v>1979</v>
      </c>
      <c r="G334" s="25" t="s">
        <v>1980</v>
      </c>
      <c r="H334" s="2">
        <v>242330</v>
      </c>
      <c r="I334" s="37" t="s">
        <v>2269</v>
      </c>
      <c r="J334" s="24">
        <v>6</v>
      </c>
    </row>
    <row r="335" spans="1:10" s="11" customFormat="1" ht="147">
      <c r="A335" s="19">
        <v>334</v>
      </c>
      <c r="B335" s="1">
        <v>3.2</v>
      </c>
      <c r="C335" s="22" t="s">
        <v>950</v>
      </c>
      <c r="D335" s="23">
        <v>1800000</v>
      </c>
      <c r="E335" s="35" t="s">
        <v>3497</v>
      </c>
      <c r="F335" s="1" t="s">
        <v>1979</v>
      </c>
      <c r="G335" s="25" t="s">
        <v>1980</v>
      </c>
      <c r="H335" s="2">
        <v>242330</v>
      </c>
      <c r="I335" s="37" t="s">
        <v>2270</v>
      </c>
      <c r="J335" s="24">
        <v>5</v>
      </c>
    </row>
    <row r="336" spans="1:10" s="11" customFormat="1" ht="147">
      <c r="A336" s="20">
        <v>335</v>
      </c>
      <c r="B336" s="1">
        <v>3.2</v>
      </c>
      <c r="C336" s="22" t="s">
        <v>951</v>
      </c>
      <c r="D336" s="23">
        <v>420000</v>
      </c>
      <c r="E336" s="35" t="s">
        <v>3497</v>
      </c>
      <c r="F336" s="1" t="s">
        <v>1979</v>
      </c>
      <c r="G336" s="25" t="s">
        <v>1980</v>
      </c>
      <c r="H336" s="2">
        <v>242330</v>
      </c>
      <c r="I336" s="37"/>
      <c r="J336" s="24">
        <v>6</v>
      </c>
    </row>
    <row r="337" spans="1:10" s="11" customFormat="1" ht="42">
      <c r="A337" s="21">
        <v>336</v>
      </c>
      <c r="B337" s="1">
        <v>3.2</v>
      </c>
      <c r="C337" s="22" t="s">
        <v>952</v>
      </c>
      <c r="D337" s="23">
        <v>459000</v>
      </c>
      <c r="E337" s="35" t="s">
        <v>3497</v>
      </c>
      <c r="F337" s="1" t="s">
        <v>1979</v>
      </c>
      <c r="G337" s="25" t="s">
        <v>1980</v>
      </c>
      <c r="H337" s="2">
        <v>242330</v>
      </c>
      <c r="I337" s="37" t="s">
        <v>2271</v>
      </c>
      <c r="J337" s="24">
        <v>5</v>
      </c>
    </row>
    <row r="338" spans="1:10" s="11" customFormat="1" ht="231">
      <c r="A338" s="19">
        <v>337</v>
      </c>
      <c r="B338" s="1">
        <v>3.2</v>
      </c>
      <c r="C338" s="22" t="s">
        <v>953</v>
      </c>
      <c r="D338" s="23">
        <v>1997000</v>
      </c>
      <c r="E338" s="35" t="s">
        <v>3497</v>
      </c>
      <c r="F338" s="1" t="s">
        <v>1979</v>
      </c>
      <c r="G338" s="25" t="s">
        <v>1980</v>
      </c>
      <c r="H338" s="2">
        <v>242330</v>
      </c>
      <c r="I338" s="37"/>
      <c r="J338" s="24">
        <v>6</v>
      </c>
    </row>
    <row r="339" spans="1:10" s="11" customFormat="1" ht="147">
      <c r="A339" s="20">
        <v>338</v>
      </c>
      <c r="B339" s="1">
        <v>3.2</v>
      </c>
      <c r="C339" s="22" t="s">
        <v>954</v>
      </c>
      <c r="D339" s="23">
        <v>2580000</v>
      </c>
      <c r="E339" s="35" t="s">
        <v>3497</v>
      </c>
      <c r="F339" s="1" t="s">
        <v>1979</v>
      </c>
      <c r="G339" s="25" t="s">
        <v>1980</v>
      </c>
      <c r="H339" s="2">
        <v>242330</v>
      </c>
      <c r="I339" s="37" t="s">
        <v>2272</v>
      </c>
      <c r="J339" s="24">
        <v>6</v>
      </c>
    </row>
    <row r="340" spans="1:10" s="11" customFormat="1" ht="84">
      <c r="A340" s="21">
        <v>339</v>
      </c>
      <c r="B340" s="1">
        <v>3.2</v>
      </c>
      <c r="C340" s="22" t="s">
        <v>641</v>
      </c>
      <c r="D340" s="23">
        <v>134000</v>
      </c>
      <c r="E340" s="35" t="s">
        <v>3498</v>
      </c>
      <c r="F340" s="1" t="s">
        <v>1979</v>
      </c>
      <c r="G340" s="25" t="s">
        <v>1980</v>
      </c>
      <c r="H340" s="2">
        <v>242330</v>
      </c>
      <c r="I340" s="37" t="s">
        <v>2273</v>
      </c>
      <c r="J340" s="24">
        <v>5</v>
      </c>
    </row>
    <row r="341" spans="1:10" s="11" customFormat="1" ht="105">
      <c r="A341" s="19">
        <v>340</v>
      </c>
      <c r="B341" s="1">
        <v>3.2</v>
      </c>
      <c r="C341" s="22" t="s">
        <v>955</v>
      </c>
      <c r="D341" s="23">
        <v>497500</v>
      </c>
      <c r="E341" s="35" t="s">
        <v>3497</v>
      </c>
      <c r="F341" s="1" t="s">
        <v>1979</v>
      </c>
      <c r="G341" s="25" t="s">
        <v>1980</v>
      </c>
      <c r="H341" s="2">
        <v>242330</v>
      </c>
      <c r="I341" s="37" t="s">
        <v>2274</v>
      </c>
      <c r="J341" s="24">
        <v>5</v>
      </c>
    </row>
    <row r="342" spans="1:10" s="11" customFormat="1" ht="168">
      <c r="A342" s="20">
        <v>341</v>
      </c>
      <c r="B342" s="1">
        <v>3.2</v>
      </c>
      <c r="C342" s="22" t="s">
        <v>956</v>
      </c>
      <c r="D342" s="23">
        <v>495000</v>
      </c>
      <c r="E342" s="35" t="s">
        <v>3497</v>
      </c>
      <c r="F342" s="1" t="s">
        <v>1979</v>
      </c>
      <c r="G342" s="25" t="s">
        <v>1980</v>
      </c>
      <c r="H342" s="2">
        <v>242330</v>
      </c>
      <c r="I342" s="37" t="s">
        <v>2275</v>
      </c>
      <c r="J342" s="24">
        <v>6</v>
      </c>
    </row>
    <row r="343" spans="1:10" s="11" customFormat="1" ht="63">
      <c r="A343" s="21">
        <v>342</v>
      </c>
      <c r="B343" s="1">
        <v>3.2</v>
      </c>
      <c r="C343" s="22" t="s">
        <v>957</v>
      </c>
      <c r="D343" s="23">
        <v>500000</v>
      </c>
      <c r="E343" s="35" t="s">
        <v>3497</v>
      </c>
      <c r="F343" s="1" t="s">
        <v>1979</v>
      </c>
      <c r="G343" s="25" t="s">
        <v>1980</v>
      </c>
      <c r="H343" s="2">
        <v>242330</v>
      </c>
      <c r="I343" s="37" t="s">
        <v>2276</v>
      </c>
      <c r="J343" s="24">
        <v>5</v>
      </c>
    </row>
    <row r="344" spans="1:10" s="11" customFormat="1" ht="147">
      <c r="A344" s="19">
        <v>343</v>
      </c>
      <c r="B344" s="1">
        <v>3.2</v>
      </c>
      <c r="C344" s="22" t="s">
        <v>958</v>
      </c>
      <c r="D344" s="23">
        <v>3690000</v>
      </c>
      <c r="E344" s="35" t="s">
        <v>3497</v>
      </c>
      <c r="F344" s="1" t="s">
        <v>1979</v>
      </c>
      <c r="G344" s="25" t="s">
        <v>1980</v>
      </c>
      <c r="H344" s="2">
        <v>242330</v>
      </c>
      <c r="I344" s="37"/>
      <c r="J344" s="24">
        <v>6</v>
      </c>
    </row>
    <row r="345" spans="1:10" s="11" customFormat="1" ht="147">
      <c r="A345" s="20">
        <v>344</v>
      </c>
      <c r="B345" s="1">
        <v>3.2</v>
      </c>
      <c r="C345" s="22" t="s">
        <v>959</v>
      </c>
      <c r="D345" s="23">
        <v>4174000</v>
      </c>
      <c r="E345" s="35" t="s">
        <v>3497</v>
      </c>
      <c r="F345" s="1" t="s">
        <v>1979</v>
      </c>
      <c r="G345" s="25" t="s">
        <v>1980</v>
      </c>
      <c r="H345" s="2">
        <v>242330</v>
      </c>
      <c r="I345" s="37" t="s">
        <v>2277</v>
      </c>
      <c r="J345" s="24">
        <v>6</v>
      </c>
    </row>
    <row r="346" spans="1:10" s="11" customFormat="1" ht="126">
      <c r="A346" s="21">
        <v>345</v>
      </c>
      <c r="B346" s="1">
        <v>3.2</v>
      </c>
      <c r="C346" s="22" t="s">
        <v>960</v>
      </c>
      <c r="D346" s="23">
        <v>500000</v>
      </c>
      <c r="E346" s="35" t="s">
        <v>3497</v>
      </c>
      <c r="F346" s="1" t="s">
        <v>1979</v>
      </c>
      <c r="G346" s="25" t="s">
        <v>1980</v>
      </c>
      <c r="H346" s="2">
        <v>242330</v>
      </c>
      <c r="I346" s="37" t="s">
        <v>2278</v>
      </c>
      <c r="J346" s="24">
        <v>6</v>
      </c>
    </row>
    <row r="347" spans="1:10" s="11" customFormat="1" ht="168">
      <c r="A347" s="19">
        <v>346</v>
      </c>
      <c r="B347" s="1">
        <v>3.2</v>
      </c>
      <c r="C347" s="22" t="s">
        <v>961</v>
      </c>
      <c r="D347" s="23">
        <v>2459000</v>
      </c>
      <c r="E347" s="35" t="s">
        <v>3497</v>
      </c>
      <c r="F347" s="1" t="s">
        <v>1979</v>
      </c>
      <c r="G347" s="25" t="s">
        <v>1980</v>
      </c>
      <c r="H347" s="2">
        <v>242330</v>
      </c>
      <c r="I347" s="37" t="s">
        <v>2279</v>
      </c>
      <c r="J347" s="24">
        <v>6</v>
      </c>
    </row>
    <row r="348" spans="1:10" s="11" customFormat="1" ht="147">
      <c r="A348" s="20">
        <v>347</v>
      </c>
      <c r="B348" s="1">
        <v>3.2</v>
      </c>
      <c r="C348" s="22" t="s">
        <v>962</v>
      </c>
      <c r="D348" s="23">
        <v>1980000</v>
      </c>
      <c r="E348" s="35" t="s">
        <v>3497</v>
      </c>
      <c r="F348" s="1" t="s">
        <v>1979</v>
      </c>
      <c r="G348" s="25" t="s">
        <v>1980</v>
      </c>
      <c r="H348" s="2">
        <v>242330</v>
      </c>
      <c r="I348" s="37" t="s">
        <v>2280</v>
      </c>
      <c r="J348" s="24">
        <v>6</v>
      </c>
    </row>
    <row r="349" spans="1:10" s="11" customFormat="1" ht="126">
      <c r="A349" s="21">
        <v>348</v>
      </c>
      <c r="B349" s="1">
        <v>3.2</v>
      </c>
      <c r="C349" s="22" t="s">
        <v>963</v>
      </c>
      <c r="D349" s="23">
        <v>899000</v>
      </c>
      <c r="E349" s="35" t="s">
        <v>3497</v>
      </c>
      <c r="F349" s="1" t="s">
        <v>1979</v>
      </c>
      <c r="G349" s="25" t="s">
        <v>1980</v>
      </c>
      <c r="H349" s="2">
        <v>242330</v>
      </c>
      <c r="I349" s="37" t="s">
        <v>2281</v>
      </c>
      <c r="J349" s="24">
        <v>5</v>
      </c>
    </row>
    <row r="350" spans="1:10" s="11" customFormat="1" ht="63">
      <c r="A350" s="19">
        <v>349</v>
      </c>
      <c r="B350" s="1">
        <v>3.2</v>
      </c>
      <c r="C350" s="22" t="s">
        <v>964</v>
      </c>
      <c r="D350" s="23">
        <v>1410000</v>
      </c>
      <c r="E350" s="35" t="s">
        <v>3497</v>
      </c>
      <c r="F350" s="1" t="s">
        <v>1979</v>
      </c>
      <c r="G350" s="25" t="s">
        <v>1980</v>
      </c>
      <c r="H350" s="2">
        <v>242330</v>
      </c>
      <c r="I350" s="37" t="s">
        <v>2282</v>
      </c>
      <c r="J350" s="24">
        <v>6</v>
      </c>
    </row>
    <row r="351" spans="1:10" s="11" customFormat="1" ht="189">
      <c r="A351" s="20">
        <v>350</v>
      </c>
      <c r="B351" s="1">
        <v>3.2</v>
      </c>
      <c r="C351" s="22" t="s">
        <v>965</v>
      </c>
      <c r="D351" s="23">
        <v>2728000</v>
      </c>
      <c r="E351" s="35" t="s">
        <v>3497</v>
      </c>
      <c r="F351" s="1" t="s">
        <v>1979</v>
      </c>
      <c r="G351" s="25" t="s">
        <v>1980</v>
      </c>
      <c r="H351" s="2">
        <v>242330</v>
      </c>
      <c r="I351" s="37" t="s">
        <v>2283</v>
      </c>
      <c r="J351" s="24">
        <v>6</v>
      </c>
    </row>
    <row r="352" spans="1:10" s="11" customFormat="1" ht="84">
      <c r="A352" s="21">
        <v>351</v>
      </c>
      <c r="B352" s="1">
        <v>3.2</v>
      </c>
      <c r="C352" s="22" t="s">
        <v>641</v>
      </c>
      <c r="D352" s="23">
        <v>134000</v>
      </c>
      <c r="E352" s="35" t="s">
        <v>3498</v>
      </c>
      <c r="F352" s="1" t="s">
        <v>1979</v>
      </c>
      <c r="G352" s="25" t="s">
        <v>1980</v>
      </c>
      <c r="H352" s="2">
        <v>242330</v>
      </c>
      <c r="I352" s="37" t="s">
        <v>2284</v>
      </c>
      <c r="J352" s="24">
        <v>5</v>
      </c>
    </row>
    <row r="353" spans="1:10" s="11" customFormat="1" ht="147">
      <c r="A353" s="19">
        <v>352</v>
      </c>
      <c r="B353" s="1">
        <v>3.2</v>
      </c>
      <c r="C353" s="22" t="s">
        <v>966</v>
      </c>
      <c r="D353" s="23">
        <v>3164000</v>
      </c>
      <c r="E353" s="35" t="s">
        <v>3497</v>
      </c>
      <c r="F353" s="1" t="s">
        <v>1979</v>
      </c>
      <c r="G353" s="25" t="s">
        <v>1980</v>
      </c>
      <c r="H353" s="2">
        <v>242330</v>
      </c>
      <c r="I353" s="37" t="s">
        <v>2285</v>
      </c>
      <c r="J353" s="24">
        <v>6</v>
      </c>
    </row>
    <row r="354" spans="1:10" s="11" customFormat="1" ht="147">
      <c r="A354" s="20">
        <v>353</v>
      </c>
      <c r="B354" s="1">
        <v>3.2</v>
      </c>
      <c r="C354" s="22" t="s">
        <v>967</v>
      </c>
      <c r="D354" s="23">
        <v>1436165</v>
      </c>
      <c r="E354" s="35" t="s">
        <v>3497</v>
      </c>
      <c r="F354" s="1" t="s">
        <v>1979</v>
      </c>
      <c r="G354" s="25" t="s">
        <v>1980</v>
      </c>
      <c r="H354" s="2">
        <v>242330</v>
      </c>
      <c r="I354" s="37" t="s">
        <v>2286</v>
      </c>
      <c r="J354" s="24">
        <v>6</v>
      </c>
    </row>
    <row r="355" spans="1:10" s="11" customFormat="1" ht="147">
      <c r="A355" s="21">
        <v>354</v>
      </c>
      <c r="B355" s="1">
        <v>3.2</v>
      </c>
      <c r="C355" s="22" t="s">
        <v>968</v>
      </c>
      <c r="D355" s="23">
        <v>208000</v>
      </c>
      <c r="E355" s="35" t="s">
        <v>3497</v>
      </c>
      <c r="F355" s="1" t="s">
        <v>1979</v>
      </c>
      <c r="G355" s="25" t="s">
        <v>1980</v>
      </c>
      <c r="H355" s="2">
        <v>242330</v>
      </c>
      <c r="I355" s="37"/>
      <c r="J355" s="24">
        <v>5</v>
      </c>
    </row>
    <row r="356" spans="1:10" s="11" customFormat="1" ht="189">
      <c r="A356" s="19">
        <v>355</v>
      </c>
      <c r="B356" s="1">
        <v>3.2</v>
      </c>
      <c r="C356" s="22" t="s">
        <v>969</v>
      </c>
      <c r="D356" s="23">
        <v>500000</v>
      </c>
      <c r="E356" s="35" t="s">
        <v>3497</v>
      </c>
      <c r="F356" s="1" t="s">
        <v>1979</v>
      </c>
      <c r="G356" s="25" t="s">
        <v>1980</v>
      </c>
      <c r="H356" s="2">
        <v>242330</v>
      </c>
      <c r="I356" s="37"/>
      <c r="J356" s="24">
        <v>6</v>
      </c>
    </row>
    <row r="357" spans="1:10" s="11" customFormat="1" ht="126">
      <c r="A357" s="20">
        <v>356</v>
      </c>
      <c r="B357" s="1">
        <v>3.2</v>
      </c>
      <c r="C357" s="22" t="s">
        <v>970</v>
      </c>
      <c r="D357" s="23">
        <v>1250000</v>
      </c>
      <c r="E357" s="35" t="s">
        <v>3497</v>
      </c>
      <c r="F357" s="1" t="s">
        <v>1979</v>
      </c>
      <c r="G357" s="25" t="s">
        <v>1980</v>
      </c>
      <c r="H357" s="2">
        <v>242330</v>
      </c>
      <c r="I357" s="37" t="s">
        <v>2287</v>
      </c>
      <c r="J357" s="24">
        <v>5</v>
      </c>
    </row>
    <row r="358" spans="1:10" s="11" customFormat="1" ht="189">
      <c r="A358" s="21">
        <v>357</v>
      </c>
      <c r="B358" s="1">
        <v>3.2</v>
      </c>
      <c r="C358" s="22" t="s">
        <v>971</v>
      </c>
      <c r="D358" s="23">
        <v>2962000</v>
      </c>
      <c r="E358" s="35" t="s">
        <v>3497</v>
      </c>
      <c r="F358" s="1" t="s">
        <v>1979</v>
      </c>
      <c r="G358" s="25" t="s">
        <v>1980</v>
      </c>
      <c r="H358" s="2">
        <v>242330</v>
      </c>
      <c r="I358" s="37"/>
      <c r="J358" s="24">
        <v>6</v>
      </c>
    </row>
    <row r="359" spans="1:10" s="11" customFormat="1" ht="63">
      <c r="A359" s="19">
        <v>358</v>
      </c>
      <c r="B359" s="1">
        <v>3.2</v>
      </c>
      <c r="C359" s="22" t="s">
        <v>972</v>
      </c>
      <c r="D359" s="23">
        <v>490000</v>
      </c>
      <c r="E359" s="35" t="s">
        <v>3497</v>
      </c>
      <c r="F359" s="1" t="s">
        <v>1979</v>
      </c>
      <c r="G359" s="25" t="s">
        <v>1980</v>
      </c>
      <c r="H359" s="2">
        <v>242330</v>
      </c>
      <c r="I359" s="37" t="s">
        <v>2288</v>
      </c>
      <c r="J359" s="24">
        <v>6</v>
      </c>
    </row>
    <row r="360" spans="1:10" s="11" customFormat="1" ht="126">
      <c r="A360" s="20">
        <v>359</v>
      </c>
      <c r="B360" s="1">
        <v>3.2</v>
      </c>
      <c r="C360" s="22" t="s">
        <v>973</v>
      </c>
      <c r="D360" s="23">
        <v>500000</v>
      </c>
      <c r="E360" s="35" t="s">
        <v>3497</v>
      </c>
      <c r="F360" s="1" t="s">
        <v>1979</v>
      </c>
      <c r="G360" s="25" t="s">
        <v>1980</v>
      </c>
      <c r="H360" s="2">
        <v>242330</v>
      </c>
      <c r="I360" s="37" t="s">
        <v>2289</v>
      </c>
      <c r="J360" s="24">
        <v>6</v>
      </c>
    </row>
    <row r="361" spans="1:10" s="11" customFormat="1" ht="105">
      <c r="A361" s="21">
        <v>360</v>
      </c>
      <c r="B361" s="1">
        <v>3.2</v>
      </c>
      <c r="C361" s="22" t="s">
        <v>974</v>
      </c>
      <c r="D361" s="23">
        <v>4515000</v>
      </c>
      <c r="E361" s="35" t="s">
        <v>3497</v>
      </c>
      <c r="F361" s="1" t="s">
        <v>1979</v>
      </c>
      <c r="G361" s="25" t="s">
        <v>1980</v>
      </c>
      <c r="H361" s="2">
        <v>242330</v>
      </c>
      <c r="I361" s="37" t="s">
        <v>2290</v>
      </c>
      <c r="J361" s="24">
        <v>6</v>
      </c>
    </row>
    <row r="362" spans="1:10" s="11" customFormat="1" ht="126">
      <c r="A362" s="19">
        <v>361</v>
      </c>
      <c r="B362" s="1">
        <v>3.2</v>
      </c>
      <c r="C362" s="22" t="s">
        <v>975</v>
      </c>
      <c r="D362" s="23">
        <v>430000</v>
      </c>
      <c r="E362" s="35" t="s">
        <v>3497</v>
      </c>
      <c r="F362" s="1" t="s">
        <v>1979</v>
      </c>
      <c r="G362" s="25" t="s">
        <v>1980</v>
      </c>
      <c r="H362" s="2">
        <v>242330</v>
      </c>
      <c r="I362" s="37" t="s">
        <v>2291</v>
      </c>
      <c r="J362" s="24">
        <v>6</v>
      </c>
    </row>
    <row r="363" spans="1:10" s="11" customFormat="1" ht="126">
      <c r="A363" s="20">
        <v>362</v>
      </c>
      <c r="B363" s="1">
        <v>3.2</v>
      </c>
      <c r="C363" s="22" t="s">
        <v>976</v>
      </c>
      <c r="D363" s="23">
        <v>3754000</v>
      </c>
      <c r="E363" s="35" t="s">
        <v>3497</v>
      </c>
      <c r="F363" s="1" t="s">
        <v>1979</v>
      </c>
      <c r="G363" s="25" t="s">
        <v>1980</v>
      </c>
      <c r="H363" s="2">
        <v>242330</v>
      </c>
      <c r="I363" s="37" t="s">
        <v>2292</v>
      </c>
      <c r="J363" s="24">
        <v>6</v>
      </c>
    </row>
    <row r="364" spans="1:10" s="11" customFormat="1" ht="63">
      <c r="A364" s="21">
        <v>363</v>
      </c>
      <c r="B364" s="1">
        <v>3.2</v>
      </c>
      <c r="C364" s="22" t="s">
        <v>977</v>
      </c>
      <c r="D364" s="23">
        <v>416000</v>
      </c>
      <c r="E364" s="35" t="s">
        <v>3497</v>
      </c>
      <c r="F364" s="1" t="s">
        <v>1979</v>
      </c>
      <c r="G364" s="25" t="s">
        <v>1980</v>
      </c>
      <c r="H364" s="2">
        <v>242330</v>
      </c>
      <c r="I364" s="37"/>
      <c r="J364" s="24">
        <v>5</v>
      </c>
    </row>
    <row r="365" spans="1:10" s="11" customFormat="1" ht="84">
      <c r="A365" s="19">
        <v>364</v>
      </c>
      <c r="B365" s="1">
        <v>3.2</v>
      </c>
      <c r="C365" s="22" t="s">
        <v>641</v>
      </c>
      <c r="D365" s="23">
        <v>134000</v>
      </c>
      <c r="E365" s="35" t="s">
        <v>3498</v>
      </c>
      <c r="F365" s="1" t="s">
        <v>1979</v>
      </c>
      <c r="G365" s="25" t="s">
        <v>1980</v>
      </c>
      <c r="H365" s="2">
        <v>242330</v>
      </c>
      <c r="I365" s="37" t="s">
        <v>2293</v>
      </c>
      <c r="J365" s="24">
        <v>5</v>
      </c>
    </row>
    <row r="366" spans="1:10" s="11" customFormat="1" ht="105">
      <c r="A366" s="20">
        <v>365</v>
      </c>
      <c r="B366" s="1">
        <v>3.2</v>
      </c>
      <c r="C366" s="22" t="s">
        <v>978</v>
      </c>
      <c r="D366" s="23">
        <v>10800000</v>
      </c>
      <c r="E366" s="35" t="s">
        <v>3497</v>
      </c>
      <c r="F366" s="1" t="s">
        <v>1979</v>
      </c>
      <c r="G366" s="25" t="s">
        <v>1980</v>
      </c>
      <c r="H366" s="2">
        <v>242330</v>
      </c>
      <c r="I366" s="37" t="s">
        <v>2294</v>
      </c>
      <c r="J366" s="24">
        <v>4</v>
      </c>
    </row>
    <row r="367" spans="1:10" s="11" customFormat="1" ht="105">
      <c r="A367" s="21">
        <v>366</v>
      </c>
      <c r="B367" s="1">
        <v>3.2</v>
      </c>
      <c r="C367" s="22" t="s">
        <v>979</v>
      </c>
      <c r="D367" s="23">
        <v>1680000</v>
      </c>
      <c r="E367" s="35" t="s">
        <v>3497</v>
      </c>
      <c r="F367" s="1" t="s">
        <v>1979</v>
      </c>
      <c r="G367" s="25" t="s">
        <v>1980</v>
      </c>
      <c r="H367" s="2">
        <v>242330</v>
      </c>
      <c r="I367" s="37" t="s">
        <v>2295</v>
      </c>
      <c r="J367" s="24">
        <v>6</v>
      </c>
    </row>
    <row r="368" spans="1:10" s="11" customFormat="1" ht="147">
      <c r="A368" s="19">
        <v>367</v>
      </c>
      <c r="B368" s="1">
        <v>3.2</v>
      </c>
      <c r="C368" s="22" t="s">
        <v>980</v>
      </c>
      <c r="D368" s="23">
        <v>495000</v>
      </c>
      <c r="E368" s="35" t="s">
        <v>3497</v>
      </c>
      <c r="F368" s="1" t="s">
        <v>1979</v>
      </c>
      <c r="G368" s="25" t="s">
        <v>1980</v>
      </c>
      <c r="H368" s="2">
        <v>242330</v>
      </c>
      <c r="I368" s="37"/>
      <c r="J368" s="24">
        <v>6</v>
      </c>
    </row>
    <row r="369" spans="1:10" s="11" customFormat="1" ht="126">
      <c r="A369" s="20">
        <v>368</v>
      </c>
      <c r="B369" s="1">
        <v>3.2</v>
      </c>
      <c r="C369" s="22" t="s">
        <v>981</v>
      </c>
      <c r="D369" s="23">
        <v>500000</v>
      </c>
      <c r="E369" s="35" t="s">
        <v>3497</v>
      </c>
      <c r="F369" s="1" t="s">
        <v>1979</v>
      </c>
      <c r="G369" s="25" t="s">
        <v>1980</v>
      </c>
      <c r="H369" s="2">
        <v>242330</v>
      </c>
      <c r="I369" s="37" t="s">
        <v>2296</v>
      </c>
      <c r="J369" s="24">
        <v>6</v>
      </c>
    </row>
    <row r="370" spans="1:10" s="11" customFormat="1" ht="147">
      <c r="A370" s="21">
        <v>369</v>
      </c>
      <c r="B370" s="1">
        <v>3.2</v>
      </c>
      <c r="C370" s="22" t="s">
        <v>982</v>
      </c>
      <c r="D370" s="23">
        <v>1996458.25</v>
      </c>
      <c r="E370" s="35" t="s">
        <v>3497</v>
      </c>
      <c r="F370" s="1" t="s">
        <v>1979</v>
      </c>
      <c r="G370" s="25" t="s">
        <v>1980</v>
      </c>
      <c r="H370" s="2">
        <v>242330</v>
      </c>
      <c r="I370" s="37" t="s">
        <v>2297</v>
      </c>
      <c r="J370" s="24">
        <v>6</v>
      </c>
    </row>
    <row r="371" spans="1:10" s="11" customFormat="1" ht="84">
      <c r="A371" s="19">
        <v>370</v>
      </c>
      <c r="B371" s="1">
        <v>3.2</v>
      </c>
      <c r="C371" s="22" t="s">
        <v>983</v>
      </c>
      <c r="D371" s="23">
        <v>764569.26</v>
      </c>
      <c r="E371" s="35" t="s">
        <v>3497</v>
      </c>
      <c r="F371" s="1" t="s">
        <v>1979</v>
      </c>
      <c r="G371" s="25" t="s">
        <v>1980</v>
      </c>
      <c r="H371" s="2">
        <v>242330</v>
      </c>
      <c r="I371" s="37" t="s">
        <v>2298</v>
      </c>
      <c r="J371" s="24">
        <v>6</v>
      </c>
    </row>
    <row r="372" spans="1:10" s="11" customFormat="1" ht="126">
      <c r="A372" s="20">
        <v>371</v>
      </c>
      <c r="B372" s="1">
        <v>3.2</v>
      </c>
      <c r="C372" s="22" t="s">
        <v>984</v>
      </c>
      <c r="D372" s="23">
        <v>385000</v>
      </c>
      <c r="E372" s="35" t="s">
        <v>3497</v>
      </c>
      <c r="F372" s="1" t="s">
        <v>1979</v>
      </c>
      <c r="G372" s="25" t="s">
        <v>1980</v>
      </c>
      <c r="H372" s="2">
        <v>242330</v>
      </c>
      <c r="I372" s="37" t="s">
        <v>2299</v>
      </c>
      <c r="J372" s="24">
        <v>6</v>
      </c>
    </row>
    <row r="373" spans="1:10" s="11" customFormat="1" ht="105">
      <c r="A373" s="21">
        <v>372</v>
      </c>
      <c r="B373" s="1">
        <v>3.2</v>
      </c>
      <c r="C373" s="22" t="s">
        <v>985</v>
      </c>
      <c r="D373" s="23">
        <v>203000</v>
      </c>
      <c r="E373" s="35" t="s">
        <v>3497</v>
      </c>
      <c r="F373" s="1" t="s">
        <v>1979</v>
      </c>
      <c r="G373" s="25" t="s">
        <v>1980</v>
      </c>
      <c r="H373" s="2">
        <v>242330</v>
      </c>
      <c r="I373" s="37" t="s">
        <v>2300</v>
      </c>
      <c r="J373" s="24">
        <v>6</v>
      </c>
    </row>
    <row r="374" spans="1:10" s="11" customFormat="1" ht="126">
      <c r="A374" s="19">
        <v>373</v>
      </c>
      <c r="B374" s="1">
        <v>3.2</v>
      </c>
      <c r="C374" s="22" t="s">
        <v>986</v>
      </c>
      <c r="D374" s="23">
        <v>500000</v>
      </c>
      <c r="E374" s="35" t="s">
        <v>3497</v>
      </c>
      <c r="F374" s="1" t="s">
        <v>1979</v>
      </c>
      <c r="G374" s="25" t="s">
        <v>1980</v>
      </c>
      <c r="H374" s="2">
        <v>242330</v>
      </c>
      <c r="I374" s="37" t="s">
        <v>2301</v>
      </c>
      <c r="J374" s="24">
        <v>6</v>
      </c>
    </row>
    <row r="375" spans="1:10" s="11" customFormat="1" ht="63">
      <c r="A375" s="20">
        <v>374</v>
      </c>
      <c r="B375" s="1">
        <v>3.2</v>
      </c>
      <c r="C375" s="22" t="s">
        <v>749</v>
      </c>
      <c r="D375" s="23">
        <v>450000</v>
      </c>
      <c r="E375" s="35" t="s">
        <v>3497</v>
      </c>
      <c r="F375" s="1" t="s">
        <v>1979</v>
      </c>
      <c r="G375" s="25" t="s">
        <v>1980</v>
      </c>
      <c r="H375" s="2">
        <v>242330</v>
      </c>
      <c r="I375" s="37" t="s">
        <v>2302</v>
      </c>
      <c r="J375" s="24">
        <v>5</v>
      </c>
    </row>
    <row r="376" spans="1:10" s="11" customFormat="1" ht="63">
      <c r="A376" s="21">
        <v>375</v>
      </c>
      <c r="B376" s="1">
        <v>3.2</v>
      </c>
      <c r="C376" s="22" t="s">
        <v>987</v>
      </c>
      <c r="D376" s="23">
        <v>329200</v>
      </c>
      <c r="E376" s="35" t="s">
        <v>3497</v>
      </c>
      <c r="F376" s="1" t="s">
        <v>1979</v>
      </c>
      <c r="G376" s="25" t="s">
        <v>1980</v>
      </c>
      <c r="H376" s="2">
        <v>242330</v>
      </c>
      <c r="I376" s="37" t="s">
        <v>2303</v>
      </c>
      <c r="J376" s="24">
        <v>5</v>
      </c>
    </row>
    <row r="377" spans="1:10" s="11" customFormat="1" ht="63">
      <c r="A377" s="19">
        <v>376</v>
      </c>
      <c r="B377" s="1">
        <v>3.2</v>
      </c>
      <c r="C377" s="22" t="s">
        <v>988</v>
      </c>
      <c r="D377" s="23">
        <v>435000</v>
      </c>
      <c r="E377" s="35" t="s">
        <v>3497</v>
      </c>
      <c r="F377" s="1" t="s">
        <v>1979</v>
      </c>
      <c r="G377" s="25" t="s">
        <v>1980</v>
      </c>
      <c r="H377" s="2">
        <v>242330</v>
      </c>
      <c r="I377" s="37" t="s">
        <v>2304</v>
      </c>
      <c r="J377" s="24">
        <v>6</v>
      </c>
    </row>
    <row r="378" spans="1:10" s="11" customFormat="1" ht="105">
      <c r="A378" s="20">
        <v>377</v>
      </c>
      <c r="B378" s="1">
        <v>3.2</v>
      </c>
      <c r="C378" s="22" t="s">
        <v>989</v>
      </c>
      <c r="D378" s="23">
        <v>3070000</v>
      </c>
      <c r="E378" s="35" t="s">
        <v>3498</v>
      </c>
      <c r="F378" s="1" t="s">
        <v>1979</v>
      </c>
      <c r="G378" s="25" t="s">
        <v>1980</v>
      </c>
      <c r="H378" s="2">
        <v>242330</v>
      </c>
      <c r="I378" s="37" t="s">
        <v>2305</v>
      </c>
      <c r="J378" s="24">
        <v>5</v>
      </c>
    </row>
    <row r="379" spans="1:10" s="11" customFormat="1" ht="126">
      <c r="A379" s="21">
        <v>378</v>
      </c>
      <c r="B379" s="1">
        <v>3.2</v>
      </c>
      <c r="C379" s="22" t="s">
        <v>990</v>
      </c>
      <c r="D379" s="23">
        <v>493200</v>
      </c>
      <c r="E379" s="35" t="s">
        <v>3497</v>
      </c>
      <c r="F379" s="1" t="s">
        <v>1979</v>
      </c>
      <c r="G379" s="25" t="s">
        <v>1980</v>
      </c>
      <c r="H379" s="2">
        <v>242330</v>
      </c>
      <c r="I379" s="37" t="s">
        <v>2306</v>
      </c>
      <c r="J379" s="24">
        <v>6</v>
      </c>
    </row>
    <row r="380" spans="1:10" s="11" customFormat="1" ht="126">
      <c r="A380" s="19">
        <v>379</v>
      </c>
      <c r="B380" s="1">
        <v>3.2</v>
      </c>
      <c r="C380" s="22" t="s">
        <v>991</v>
      </c>
      <c r="D380" s="23">
        <v>900000</v>
      </c>
      <c r="E380" s="35" t="s">
        <v>3497</v>
      </c>
      <c r="F380" s="1" t="s">
        <v>1979</v>
      </c>
      <c r="G380" s="25" t="s">
        <v>1980</v>
      </c>
      <c r="H380" s="2">
        <v>242330</v>
      </c>
      <c r="I380" s="37" t="s">
        <v>2307</v>
      </c>
      <c r="J380" s="24">
        <v>5</v>
      </c>
    </row>
    <row r="381" spans="1:10" s="11" customFormat="1" ht="210">
      <c r="A381" s="20">
        <v>380</v>
      </c>
      <c r="B381" s="1">
        <v>3.2</v>
      </c>
      <c r="C381" s="22" t="s">
        <v>992</v>
      </c>
      <c r="D381" s="23">
        <v>1520000</v>
      </c>
      <c r="E381" s="35" t="s">
        <v>3497</v>
      </c>
      <c r="F381" s="1" t="s">
        <v>1979</v>
      </c>
      <c r="G381" s="25" t="s">
        <v>1980</v>
      </c>
      <c r="H381" s="2">
        <v>242330</v>
      </c>
      <c r="I381" s="37" t="s">
        <v>2308</v>
      </c>
      <c r="J381" s="24">
        <v>5</v>
      </c>
    </row>
    <row r="382" spans="1:10" s="11" customFormat="1" ht="147">
      <c r="A382" s="21">
        <v>381</v>
      </c>
      <c r="B382" s="1">
        <v>3.2</v>
      </c>
      <c r="C382" s="22" t="s">
        <v>993</v>
      </c>
      <c r="D382" s="23">
        <v>3220000</v>
      </c>
      <c r="E382" s="35" t="s">
        <v>3497</v>
      </c>
      <c r="F382" s="1" t="s">
        <v>1979</v>
      </c>
      <c r="G382" s="25" t="s">
        <v>1980</v>
      </c>
      <c r="H382" s="2">
        <v>242330</v>
      </c>
      <c r="I382" s="37" t="s">
        <v>2309</v>
      </c>
      <c r="J382" s="24">
        <v>6</v>
      </c>
    </row>
    <row r="383" spans="1:10" s="11" customFormat="1" ht="126">
      <c r="A383" s="19">
        <v>382</v>
      </c>
      <c r="B383" s="1">
        <v>3.2</v>
      </c>
      <c r="C383" s="22" t="s">
        <v>994</v>
      </c>
      <c r="D383" s="23">
        <v>500000</v>
      </c>
      <c r="E383" s="35" t="s">
        <v>3497</v>
      </c>
      <c r="F383" s="1" t="s">
        <v>1979</v>
      </c>
      <c r="G383" s="25" t="s">
        <v>1980</v>
      </c>
      <c r="H383" s="2">
        <v>242330</v>
      </c>
      <c r="I383" s="37" t="s">
        <v>2310</v>
      </c>
      <c r="J383" s="24">
        <v>5</v>
      </c>
    </row>
    <row r="384" spans="1:10" s="11" customFormat="1" ht="84">
      <c r="A384" s="20">
        <v>383</v>
      </c>
      <c r="B384" s="1">
        <v>3.2</v>
      </c>
      <c r="C384" s="22" t="s">
        <v>995</v>
      </c>
      <c r="D384" s="23">
        <v>1120000</v>
      </c>
      <c r="E384" s="35" t="s">
        <v>3497</v>
      </c>
      <c r="F384" s="1" t="s">
        <v>1979</v>
      </c>
      <c r="G384" s="25" t="s">
        <v>1980</v>
      </c>
      <c r="H384" s="2">
        <v>242330</v>
      </c>
      <c r="I384" s="37"/>
      <c r="J384" s="24">
        <v>5</v>
      </c>
    </row>
    <row r="385" spans="1:10" s="11" customFormat="1" ht="84">
      <c r="A385" s="21">
        <v>384</v>
      </c>
      <c r="B385" s="1">
        <v>3.2</v>
      </c>
      <c r="C385" s="22" t="s">
        <v>996</v>
      </c>
      <c r="D385" s="23">
        <v>500000</v>
      </c>
      <c r="E385" s="35" t="s">
        <v>3497</v>
      </c>
      <c r="F385" s="1" t="s">
        <v>1979</v>
      </c>
      <c r="G385" s="25" t="s">
        <v>1980</v>
      </c>
      <c r="H385" s="2">
        <v>242330</v>
      </c>
      <c r="I385" s="37" t="s">
        <v>2311</v>
      </c>
      <c r="J385" s="24">
        <v>5</v>
      </c>
    </row>
    <row r="386" spans="1:10" s="11" customFormat="1" ht="84">
      <c r="A386" s="19">
        <v>385</v>
      </c>
      <c r="B386" s="1">
        <v>3.2</v>
      </c>
      <c r="C386" s="22" t="s">
        <v>641</v>
      </c>
      <c r="D386" s="23">
        <v>134000</v>
      </c>
      <c r="E386" s="35" t="s">
        <v>3498</v>
      </c>
      <c r="F386" s="1" t="s">
        <v>1979</v>
      </c>
      <c r="G386" s="25" t="s">
        <v>1980</v>
      </c>
      <c r="H386" s="2">
        <v>242330</v>
      </c>
      <c r="I386" s="37" t="s">
        <v>2312</v>
      </c>
      <c r="J386" s="24">
        <v>5</v>
      </c>
    </row>
    <row r="387" spans="1:10" s="11" customFormat="1" ht="189">
      <c r="A387" s="20">
        <v>386</v>
      </c>
      <c r="B387" s="1">
        <v>3.2</v>
      </c>
      <c r="C387" s="22" t="s">
        <v>997</v>
      </c>
      <c r="D387" s="23">
        <v>871000</v>
      </c>
      <c r="E387" s="35" t="s">
        <v>3497</v>
      </c>
      <c r="F387" s="1" t="s">
        <v>1979</v>
      </c>
      <c r="G387" s="25" t="s">
        <v>1980</v>
      </c>
      <c r="H387" s="2">
        <v>242330</v>
      </c>
      <c r="I387" s="37" t="s">
        <v>2313</v>
      </c>
      <c r="J387" s="24">
        <v>6</v>
      </c>
    </row>
    <row r="388" spans="1:10" s="11" customFormat="1" ht="147">
      <c r="A388" s="21">
        <v>387</v>
      </c>
      <c r="B388" s="1">
        <v>3.2</v>
      </c>
      <c r="C388" s="22" t="s">
        <v>998</v>
      </c>
      <c r="D388" s="23">
        <v>1183000</v>
      </c>
      <c r="E388" s="35" t="s">
        <v>3497</v>
      </c>
      <c r="F388" s="1" t="s">
        <v>1979</v>
      </c>
      <c r="G388" s="25" t="s">
        <v>1980</v>
      </c>
      <c r="H388" s="2">
        <v>242330</v>
      </c>
      <c r="I388" s="37" t="s">
        <v>2314</v>
      </c>
      <c r="J388" s="24">
        <v>6</v>
      </c>
    </row>
    <row r="389" spans="1:10" s="11" customFormat="1" ht="105">
      <c r="A389" s="19">
        <v>388</v>
      </c>
      <c r="B389" s="1">
        <v>3.2</v>
      </c>
      <c r="C389" s="22" t="s">
        <v>999</v>
      </c>
      <c r="D389" s="23">
        <v>500000</v>
      </c>
      <c r="E389" s="35" t="s">
        <v>3497</v>
      </c>
      <c r="F389" s="1" t="s">
        <v>1979</v>
      </c>
      <c r="G389" s="25" t="s">
        <v>1980</v>
      </c>
      <c r="H389" s="2">
        <v>242330</v>
      </c>
      <c r="I389" s="37" t="s">
        <v>2315</v>
      </c>
      <c r="J389" s="24">
        <v>6</v>
      </c>
    </row>
    <row r="390" spans="1:10" s="11" customFormat="1" ht="168">
      <c r="A390" s="20">
        <v>389</v>
      </c>
      <c r="B390" s="1">
        <v>3.2</v>
      </c>
      <c r="C390" s="22" t="s">
        <v>1000</v>
      </c>
      <c r="D390" s="23">
        <v>499000</v>
      </c>
      <c r="E390" s="35" t="s">
        <v>3497</v>
      </c>
      <c r="F390" s="1" t="s">
        <v>1979</v>
      </c>
      <c r="G390" s="25" t="s">
        <v>1980</v>
      </c>
      <c r="H390" s="2">
        <v>242330</v>
      </c>
      <c r="I390" s="37"/>
      <c r="J390" s="24">
        <v>6</v>
      </c>
    </row>
    <row r="391" spans="1:10" s="11" customFormat="1" ht="84">
      <c r="A391" s="21">
        <v>390</v>
      </c>
      <c r="B391" s="1">
        <v>3.2</v>
      </c>
      <c r="C391" s="22" t="s">
        <v>1001</v>
      </c>
      <c r="D391" s="23">
        <v>1500000</v>
      </c>
      <c r="E391" s="35" t="s">
        <v>3497</v>
      </c>
      <c r="F391" s="1" t="s">
        <v>1979</v>
      </c>
      <c r="G391" s="25" t="s">
        <v>1980</v>
      </c>
      <c r="H391" s="2">
        <v>242330</v>
      </c>
      <c r="I391" s="37" t="s">
        <v>2316</v>
      </c>
      <c r="J391" s="24">
        <v>5</v>
      </c>
    </row>
    <row r="392" spans="1:10" s="11" customFormat="1" ht="126">
      <c r="A392" s="19">
        <v>391</v>
      </c>
      <c r="B392" s="1">
        <v>3.2</v>
      </c>
      <c r="C392" s="22" t="s">
        <v>1002</v>
      </c>
      <c r="D392" s="23">
        <v>497800</v>
      </c>
      <c r="E392" s="35" t="s">
        <v>3497</v>
      </c>
      <c r="F392" s="1" t="s">
        <v>1979</v>
      </c>
      <c r="G392" s="25" t="s">
        <v>1980</v>
      </c>
      <c r="H392" s="2">
        <v>242330</v>
      </c>
      <c r="I392" s="37" t="s">
        <v>2317</v>
      </c>
      <c r="J392" s="24">
        <v>5</v>
      </c>
    </row>
    <row r="393" spans="1:10" s="11" customFormat="1" ht="63">
      <c r="A393" s="20">
        <v>392</v>
      </c>
      <c r="B393" s="1">
        <v>3.2</v>
      </c>
      <c r="C393" s="22" t="s">
        <v>1003</v>
      </c>
      <c r="D393" s="23">
        <v>4500000</v>
      </c>
      <c r="E393" s="35" t="s">
        <v>3497</v>
      </c>
      <c r="F393" s="1" t="s">
        <v>1979</v>
      </c>
      <c r="G393" s="25" t="s">
        <v>1980</v>
      </c>
      <c r="H393" s="2">
        <v>242330</v>
      </c>
      <c r="I393" s="37" t="s">
        <v>2318</v>
      </c>
      <c r="J393" s="24">
        <v>6</v>
      </c>
    </row>
    <row r="394" spans="1:10" s="11" customFormat="1" ht="63">
      <c r="A394" s="21">
        <v>393</v>
      </c>
      <c r="B394" s="1">
        <v>3.2</v>
      </c>
      <c r="C394" s="22" t="s">
        <v>1004</v>
      </c>
      <c r="D394" s="23">
        <v>450000</v>
      </c>
      <c r="E394" s="35" t="s">
        <v>3497</v>
      </c>
      <c r="F394" s="1" t="s">
        <v>1979</v>
      </c>
      <c r="G394" s="25" t="s">
        <v>1980</v>
      </c>
      <c r="H394" s="2">
        <v>242330</v>
      </c>
      <c r="I394" s="37" t="s">
        <v>2319</v>
      </c>
      <c r="J394" s="24">
        <v>6</v>
      </c>
    </row>
    <row r="395" spans="1:10" s="11" customFormat="1" ht="168">
      <c r="A395" s="19">
        <v>394</v>
      </c>
      <c r="B395" s="1">
        <v>3.2</v>
      </c>
      <c r="C395" s="22" t="s">
        <v>1005</v>
      </c>
      <c r="D395" s="23">
        <v>500000</v>
      </c>
      <c r="E395" s="35" t="s">
        <v>3497</v>
      </c>
      <c r="F395" s="1" t="s">
        <v>1979</v>
      </c>
      <c r="G395" s="25" t="s">
        <v>1980</v>
      </c>
      <c r="H395" s="2">
        <v>242330</v>
      </c>
      <c r="I395" s="37" t="s">
        <v>2320</v>
      </c>
      <c r="J395" s="24">
        <v>5</v>
      </c>
    </row>
    <row r="396" spans="1:10" s="11" customFormat="1" ht="189">
      <c r="A396" s="20">
        <v>395</v>
      </c>
      <c r="B396" s="1">
        <v>3.2</v>
      </c>
      <c r="C396" s="22" t="s">
        <v>1006</v>
      </c>
      <c r="D396" s="23">
        <v>3363000</v>
      </c>
      <c r="E396" s="35" t="s">
        <v>3497</v>
      </c>
      <c r="F396" s="1" t="s">
        <v>1979</v>
      </c>
      <c r="G396" s="25" t="s">
        <v>1980</v>
      </c>
      <c r="H396" s="2">
        <v>242330</v>
      </c>
      <c r="I396" s="37" t="s">
        <v>2321</v>
      </c>
      <c r="J396" s="24">
        <v>6</v>
      </c>
    </row>
    <row r="397" spans="1:10" s="11" customFormat="1" ht="147">
      <c r="A397" s="21">
        <v>396</v>
      </c>
      <c r="B397" s="1">
        <v>3.2</v>
      </c>
      <c r="C397" s="22" t="s">
        <v>1007</v>
      </c>
      <c r="D397" s="23">
        <v>618600</v>
      </c>
      <c r="E397" s="35" t="s">
        <v>3497</v>
      </c>
      <c r="F397" s="1" t="s">
        <v>1979</v>
      </c>
      <c r="G397" s="25" t="s">
        <v>1980</v>
      </c>
      <c r="H397" s="2">
        <v>242330</v>
      </c>
      <c r="I397" s="37"/>
      <c r="J397" s="24">
        <v>6</v>
      </c>
    </row>
    <row r="398" spans="1:10" s="11" customFormat="1" ht="168">
      <c r="A398" s="19">
        <v>397</v>
      </c>
      <c r="B398" s="1">
        <v>3.2</v>
      </c>
      <c r="C398" s="22" t="s">
        <v>1008</v>
      </c>
      <c r="D398" s="23">
        <v>500000</v>
      </c>
      <c r="E398" s="35" t="s">
        <v>3497</v>
      </c>
      <c r="F398" s="1" t="s">
        <v>1979</v>
      </c>
      <c r="G398" s="25" t="s">
        <v>1980</v>
      </c>
      <c r="H398" s="2">
        <v>242330</v>
      </c>
      <c r="I398" s="37" t="s">
        <v>2322</v>
      </c>
      <c r="J398" s="24">
        <v>6</v>
      </c>
    </row>
    <row r="399" spans="1:10" s="11" customFormat="1" ht="189">
      <c r="A399" s="20">
        <v>398</v>
      </c>
      <c r="B399" s="1">
        <v>3.2</v>
      </c>
      <c r="C399" s="22" t="s">
        <v>1009</v>
      </c>
      <c r="D399" s="23">
        <v>1044000</v>
      </c>
      <c r="E399" s="35" t="s">
        <v>3497</v>
      </c>
      <c r="F399" s="1" t="s">
        <v>1979</v>
      </c>
      <c r="G399" s="25" t="s">
        <v>1980</v>
      </c>
      <c r="H399" s="2">
        <v>242330</v>
      </c>
      <c r="I399" s="37" t="s">
        <v>2323</v>
      </c>
      <c r="J399" s="24">
        <v>5</v>
      </c>
    </row>
    <row r="400" spans="1:10" s="11" customFormat="1" ht="84">
      <c r="A400" s="21">
        <v>399</v>
      </c>
      <c r="B400" s="1">
        <v>3.2</v>
      </c>
      <c r="C400" s="22" t="s">
        <v>641</v>
      </c>
      <c r="D400" s="23">
        <v>134000</v>
      </c>
      <c r="E400" s="35" t="s">
        <v>3498</v>
      </c>
      <c r="F400" s="1" t="s">
        <v>1979</v>
      </c>
      <c r="G400" s="25" t="s">
        <v>1980</v>
      </c>
      <c r="H400" s="2">
        <v>242330</v>
      </c>
      <c r="I400" s="37" t="s">
        <v>2324</v>
      </c>
      <c r="J400" s="24">
        <v>5</v>
      </c>
    </row>
    <row r="401" spans="1:10" s="11" customFormat="1" ht="189">
      <c r="A401" s="19">
        <v>400</v>
      </c>
      <c r="B401" s="1">
        <v>3.2</v>
      </c>
      <c r="C401" s="22" t="s">
        <v>1010</v>
      </c>
      <c r="D401" s="23">
        <v>240000</v>
      </c>
      <c r="E401" s="35" t="s">
        <v>3497</v>
      </c>
      <c r="F401" s="1" t="s">
        <v>1979</v>
      </c>
      <c r="G401" s="25" t="s">
        <v>1980</v>
      </c>
      <c r="H401" s="2">
        <v>242330</v>
      </c>
      <c r="I401" s="37" t="s">
        <v>2325</v>
      </c>
      <c r="J401" s="24">
        <v>6</v>
      </c>
    </row>
    <row r="402" spans="1:10" s="11" customFormat="1" ht="126">
      <c r="A402" s="20">
        <v>401</v>
      </c>
      <c r="B402" s="1">
        <v>3.2</v>
      </c>
      <c r="C402" s="22" t="s">
        <v>1011</v>
      </c>
      <c r="D402" s="23">
        <v>2803000</v>
      </c>
      <c r="E402" s="35" t="s">
        <v>3497</v>
      </c>
      <c r="F402" s="1" t="s">
        <v>1979</v>
      </c>
      <c r="G402" s="25" t="s">
        <v>1980</v>
      </c>
      <c r="H402" s="2">
        <v>242330</v>
      </c>
      <c r="I402" s="37" t="s">
        <v>2326</v>
      </c>
      <c r="J402" s="24">
        <v>6</v>
      </c>
    </row>
    <row r="403" spans="1:10" s="11" customFormat="1" ht="105">
      <c r="A403" s="21">
        <v>402</v>
      </c>
      <c r="B403" s="1">
        <v>3.2</v>
      </c>
      <c r="C403" s="22" t="s">
        <v>1012</v>
      </c>
      <c r="D403" s="23">
        <v>92000</v>
      </c>
      <c r="E403" s="35" t="s">
        <v>3497</v>
      </c>
      <c r="F403" s="1" t="s">
        <v>1979</v>
      </c>
      <c r="G403" s="25" t="s">
        <v>1980</v>
      </c>
      <c r="H403" s="2">
        <v>242330</v>
      </c>
      <c r="I403" s="37" t="s">
        <v>2327</v>
      </c>
      <c r="J403" s="24">
        <v>6</v>
      </c>
    </row>
    <row r="404" spans="1:10" s="11" customFormat="1" ht="168">
      <c r="A404" s="19">
        <v>403</v>
      </c>
      <c r="B404" s="1">
        <v>3.2</v>
      </c>
      <c r="C404" s="22" t="s">
        <v>1013</v>
      </c>
      <c r="D404" s="23">
        <v>499000</v>
      </c>
      <c r="E404" s="35" t="s">
        <v>3497</v>
      </c>
      <c r="F404" s="1" t="s">
        <v>1979</v>
      </c>
      <c r="G404" s="25" t="s">
        <v>1980</v>
      </c>
      <c r="H404" s="2">
        <v>242330</v>
      </c>
      <c r="I404" s="37" t="s">
        <v>2328</v>
      </c>
      <c r="J404" s="24">
        <v>6</v>
      </c>
    </row>
    <row r="405" spans="1:10" s="11" customFormat="1" ht="126">
      <c r="A405" s="20">
        <v>404</v>
      </c>
      <c r="B405" s="1">
        <v>3.2</v>
      </c>
      <c r="C405" s="22" t="s">
        <v>1014</v>
      </c>
      <c r="D405" s="23">
        <v>3412400</v>
      </c>
      <c r="E405" s="35" t="s">
        <v>3497</v>
      </c>
      <c r="F405" s="1" t="s">
        <v>1979</v>
      </c>
      <c r="G405" s="25" t="s">
        <v>1980</v>
      </c>
      <c r="H405" s="2">
        <v>242330</v>
      </c>
      <c r="I405" s="37" t="s">
        <v>2329</v>
      </c>
      <c r="J405" s="24">
        <v>6</v>
      </c>
    </row>
    <row r="406" spans="1:10" s="11" customFormat="1" ht="63">
      <c r="A406" s="21">
        <v>405</v>
      </c>
      <c r="B406" s="1">
        <v>3.2</v>
      </c>
      <c r="C406" s="22" t="s">
        <v>1015</v>
      </c>
      <c r="D406" s="23">
        <v>5000000</v>
      </c>
      <c r="E406" s="35" t="s">
        <v>3497</v>
      </c>
      <c r="F406" s="1" t="s">
        <v>1979</v>
      </c>
      <c r="G406" s="25" t="s">
        <v>1980</v>
      </c>
      <c r="H406" s="2">
        <v>242330</v>
      </c>
      <c r="I406" s="37" t="s">
        <v>2330</v>
      </c>
      <c r="J406" s="24">
        <v>6</v>
      </c>
    </row>
    <row r="407" spans="1:10" s="11" customFormat="1" ht="63">
      <c r="A407" s="19">
        <v>406</v>
      </c>
      <c r="B407" s="1">
        <v>3.2</v>
      </c>
      <c r="C407" s="22" t="s">
        <v>1016</v>
      </c>
      <c r="D407" s="23">
        <v>430000</v>
      </c>
      <c r="E407" s="35" t="s">
        <v>3497</v>
      </c>
      <c r="F407" s="1" t="s">
        <v>1979</v>
      </c>
      <c r="G407" s="25" t="s">
        <v>1980</v>
      </c>
      <c r="H407" s="2">
        <v>242330</v>
      </c>
      <c r="I407" s="37" t="s">
        <v>2331</v>
      </c>
      <c r="J407" s="24">
        <v>6</v>
      </c>
    </row>
    <row r="408" spans="1:10" s="11" customFormat="1" ht="168">
      <c r="A408" s="20">
        <v>407</v>
      </c>
      <c r="B408" s="1">
        <v>3.2</v>
      </c>
      <c r="C408" s="22" t="s">
        <v>1017</v>
      </c>
      <c r="D408" s="23">
        <v>500000</v>
      </c>
      <c r="E408" s="35" t="s">
        <v>3497</v>
      </c>
      <c r="F408" s="1" t="s">
        <v>1979</v>
      </c>
      <c r="G408" s="25" t="s">
        <v>1980</v>
      </c>
      <c r="H408" s="2">
        <v>242330</v>
      </c>
      <c r="I408" s="37" t="s">
        <v>2332</v>
      </c>
      <c r="J408" s="24">
        <v>6</v>
      </c>
    </row>
    <row r="409" spans="1:10" s="11" customFormat="1" ht="147">
      <c r="A409" s="21">
        <v>408</v>
      </c>
      <c r="B409" s="1">
        <v>3.2</v>
      </c>
      <c r="C409" s="22" t="s">
        <v>1018</v>
      </c>
      <c r="D409" s="23">
        <v>970500</v>
      </c>
      <c r="E409" s="35" t="s">
        <v>3497</v>
      </c>
      <c r="F409" s="1" t="s">
        <v>1979</v>
      </c>
      <c r="G409" s="25" t="s">
        <v>1980</v>
      </c>
      <c r="H409" s="2">
        <v>242330</v>
      </c>
      <c r="I409" s="37"/>
      <c r="J409" s="24">
        <v>6</v>
      </c>
    </row>
    <row r="410" spans="1:10" s="11" customFormat="1" ht="168">
      <c r="A410" s="19">
        <v>409</v>
      </c>
      <c r="B410" s="1">
        <v>3.2</v>
      </c>
      <c r="C410" s="22" t="s">
        <v>1019</v>
      </c>
      <c r="D410" s="23">
        <v>500000</v>
      </c>
      <c r="E410" s="35" t="s">
        <v>3497</v>
      </c>
      <c r="F410" s="1" t="s">
        <v>1979</v>
      </c>
      <c r="G410" s="25" t="s">
        <v>1980</v>
      </c>
      <c r="H410" s="2">
        <v>242330</v>
      </c>
      <c r="I410" s="37" t="s">
        <v>2333</v>
      </c>
      <c r="J410" s="24">
        <v>6</v>
      </c>
    </row>
    <row r="411" spans="1:10" s="11" customFormat="1" ht="84">
      <c r="A411" s="20">
        <v>410</v>
      </c>
      <c r="B411" s="1">
        <v>3.2</v>
      </c>
      <c r="C411" s="22" t="s">
        <v>1020</v>
      </c>
      <c r="D411" s="23">
        <v>3300000</v>
      </c>
      <c r="E411" s="35" t="s">
        <v>3497</v>
      </c>
      <c r="F411" s="1" t="s">
        <v>1979</v>
      </c>
      <c r="G411" s="25" t="s">
        <v>1980</v>
      </c>
      <c r="H411" s="2">
        <v>242330</v>
      </c>
      <c r="I411" s="37" t="s">
        <v>2334</v>
      </c>
      <c r="J411" s="24">
        <v>5</v>
      </c>
    </row>
    <row r="412" spans="1:10" s="11" customFormat="1" ht="126">
      <c r="A412" s="21">
        <v>411</v>
      </c>
      <c r="B412" s="1">
        <v>3.2</v>
      </c>
      <c r="C412" s="22" t="s">
        <v>1021</v>
      </c>
      <c r="D412" s="23">
        <v>900000</v>
      </c>
      <c r="E412" s="35" t="s">
        <v>3497</v>
      </c>
      <c r="F412" s="1" t="s">
        <v>1979</v>
      </c>
      <c r="G412" s="25" t="s">
        <v>1980</v>
      </c>
      <c r="H412" s="2">
        <v>242330</v>
      </c>
      <c r="I412" s="37" t="s">
        <v>2335</v>
      </c>
      <c r="J412" s="24">
        <v>5</v>
      </c>
    </row>
    <row r="413" spans="1:10" s="11" customFormat="1" ht="147">
      <c r="A413" s="19">
        <v>412</v>
      </c>
      <c r="B413" s="1">
        <v>3.2</v>
      </c>
      <c r="C413" s="22" t="s">
        <v>1022</v>
      </c>
      <c r="D413" s="23">
        <v>699700</v>
      </c>
      <c r="E413" s="35" t="s">
        <v>3497</v>
      </c>
      <c r="F413" s="1" t="s">
        <v>1979</v>
      </c>
      <c r="G413" s="25" t="s">
        <v>1980</v>
      </c>
      <c r="H413" s="2">
        <v>242330</v>
      </c>
      <c r="I413" s="37" t="s">
        <v>2336</v>
      </c>
      <c r="J413" s="24">
        <v>5</v>
      </c>
    </row>
    <row r="414" spans="1:10" s="11" customFormat="1" ht="126">
      <c r="A414" s="20">
        <v>413</v>
      </c>
      <c r="B414" s="1">
        <v>3.2</v>
      </c>
      <c r="C414" s="22" t="s">
        <v>1023</v>
      </c>
      <c r="D414" s="23">
        <v>500000</v>
      </c>
      <c r="E414" s="35" t="s">
        <v>3497</v>
      </c>
      <c r="F414" s="1" t="s">
        <v>1979</v>
      </c>
      <c r="G414" s="25" t="s">
        <v>1980</v>
      </c>
      <c r="H414" s="2">
        <v>242330</v>
      </c>
      <c r="I414" s="37" t="s">
        <v>2337</v>
      </c>
      <c r="J414" s="24">
        <v>5</v>
      </c>
    </row>
    <row r="415" spans="1:10" s="11" customFormat="1" ht="63">
      <c r="A415" s="21">
        <v>414</v>
      </c>
      <c r="B415" s="1">
        <v>3.2</v>
      </c>
      <c r="C415" s="22" t="s">
        <v>1024</v>
      </c>
      <c r="D415" s="23">
        <v>500000</v>
      </c>
      <c r="E415" s="35" t="s">
        <v>3497</v>
      </c>
      <c r="F415" s="1" t="s">
        <v>1979</v>
      </c>
      <c r="G415" s="25" t="s">
        <v>1980</v>
      </c>
      <c r="H415" s="2">
        <v>242330</v>
      </c>
      <c r="I415" s="37" t="s">
        <v>2338</v>
      </c>
      <c r="J415" s="24">
        <v>5</v>
      </c>
    </row>
    <row r="416" spans="1:10" s="11" customFormat="1" ht="84">
      <c r="A416" s="19">
        <v>415</v>
      </c>
      <c r="B416" s="1">
        <v>3.2</v>
      </c>
      <c r="C416" s="22" t="s">
        <v>641</v>
      </c>
      <c r="D416" s="23">
        <v>134000</v>
      </c>
      <c r="E416" s="35" t="s">
        <v>3498</v>
      </c>
      <c r="F416" s="1" t="s">
        <v>1979</v>
      </c>
      <c r="G416" s="25" t="s">
        <v>1980</v>
      </c>
      <c r="H416" s="2">
        <v>242330</v>
      </c>
      <c r="I416" s="37" t="s">
        <v>2339</v>
      </c>
      <c r="J416" s="24">
        <v>5</v>
      </c>
    </row>
    <row r="417" spans="1:10" s="11" customFormat="1" ht="126">
      <c r="A417" s="20">
        <v>416</v>
      </c>
      <c r="B417" s="1">
        <v>3.2</v>
      </c>
      <c r="C417" s="22" t="s">
        <v>1025</v>
      </c>
      <c r="D417" s="23">
        <v>493200</v>
      </c>
      <c r="E417" s="35" t="s">
        <v>3497</v>
      </c>
      <c r="F417" s="1" t="s">
        <v>1979</v>
      </c>
      <c r="G417" s="25" t="s">
        <v>1980</v>
      </c>
      <c r="H417" s="2">
        <v>242330</v>
      </c>
      <c r="I417" s="37" t="s">
        <v>2340</v>
      </c>
      <c r="J417" s="24">
        <v>6</v>
      </c>
    </row>
    <row r="418" spans="1:10" s="11" customFormat="1" ht="147">
      <c r="A418" s="21">
        <v>417</v>
      </c>
      <c r="B418" s="1">
        <v>3.2</v>
      </c>
      <c r="C418" s="22" t="s">
        <v>1026</v>
      </c>
      <c r="D418" s="23">
        <v>1016000</v>
      </c>
      <c r="E418" s="35" t="s">
        <v>3497</v>
      </c>
      <c r="F418" s="1" t="s">
        <v>1979</v>
      </c>
      <c r="G418" s="25" t="s">
        <v>1980</v>
      </c>
      <c r="H418" s="2">
        <v>242330</v>
      </c>
      <c r="I418" s="37" t="s">
        <v>2341</v>
      </c>
      <c r="J418" s="24">
        <v>6</v>
      </c>
    </row>
    <row r="419" spans="1:10" s="11" customFormat="1" ht="63">
      <c r="A419" s="19">
        <v>418</v>
      </c>
      <c r="B419" s="1">
        <v>3.2</v>
      </c>
      <c r="C419" s="22" t="s">
        <v>749</v>
      </c>
      <c r="D419" s="23">
        <v>450000</v>
      </c>
      <c r="E419" s="35" t="s">
        <v>3497</v>
      </c>
      <c r="F419" s="1" t="s">
        <v>1979</v>
      </c>
      <c r="G419" s="25" t="s">
        <v>1980</v>
      </c>
      <c r="H419" s="2">
        <v>242330</v>
      </c>
      <c r="I419" s="37" t="s">
        <v>2342</v>
      </c>
      <c r="J419" s="24">
        <v>5</v>
      </c>
    </row>
    <row r="420" spans="1:10" s="11" customFormat="1" ht="63">
      <c r="A420" s="20">
        <v>419</v>
      </c>
      <c r="B420" s="1">
        <v>3.2</v>
      </c>
      <c r="C420" s="22" t="s">
        <v>1027</v>
      </c>
      <c r="D420" s="23">
        <v>329200</v>
      </c>
      <c r="E420" s="35" t="s">
        <v>3497</v>
      </c>
      <c r="F420" s="1" t="s">
        <v>1979</v>
      </c>
      <c r="G420" s="25" t="s">
        <v>1980</v>
      </c>
      <c r="H420" s="2">
        <v>242330</v>
      </c>
      <c r="I420" s="37" t="s">
        <v>2343</v>
      </c>
      <c r="J420" s="24">
        <v>5</v>
      </c>
    </row>
    <row r="421" spans="1:10" s="11" customFormat="1" ht="84">
      <c r="A421" s="21">
        <v>420</v>
      </c>
      <c r="B421" s="1">
        <v>3.2</v>
      </c>
      <c r="C421" s="22" t="s">
        <v>641</v>
      </c>
      <c r="D421" s="23">
        <v>134000</v>
      </c>
      <c r="E421" s="35" t="s">
        <v>3498</v>
      </c>
      <c r="F421" s="1" t="s">
        <v>1979</v>
      </c>
      <c r="G421" s="25" t="s">
        <v>1980</v>
      </c>
      <c r="H421" s="2">
        <v>242330</v>
      </c>
      <c r="I421" s="37" t="s">
        <v>2344</v>
      </c>
      <c r="J421" s="24">
        <v>5</v>
      </c>
    </row>
    <row r="422" spans="1:10" s="11" customFormat="1" ht="84">
      <c r="A422" s="19">
        <v>421</v>
      </c>
      <c r="B422" s="1">
        <v>3.2</v>
      </c>
      <c r="C422" s="22" t="s">
        <v>1028</v>
      </c>
      <c r="D422" s="23">
        <v>1275000</v>
      </c>
      <c r="E422" s="35" t="s">
        <v>3497</v>
      </c>
      <c r="F422" s="1" t="s">
        <v>1979</v>
      </c>
      <c r="G422" s="25" t="s">
        <v>1980</v>
      </c>
      <c r="H422" s="2">
        <v>242330</v>
      </c>
      <c r="I422" s="37" t="s">
        <v>2345</v>
      </c>
      <c r="J422" s="24">
        <v>6</v>
      </c>
    </row>
    <row r="423" spans="1:10" s="11" customFormat="1" ht="105">
      <c r="A423" s="20">
        <v>422</v>
      </c>
      <c r="B423" s="1">
        <v>3.2</v>
      </c>
      <c r="C423" s="22" t="s">
        <v>1029</v>
      </c>
      <c r="D423" s="23">
        <v>4384000</v>
      </c>
      <c r="E423" s="35" t="s">
        <v>3497</v>
      </c>
      <c r="F423" s="1" t="s">
        <v>1979</v>
      </c>
      <c r="G423" s="25" t="s">
        <v>1980</v>
      </c>
      <c r="H423" s="2">
        <v>242330</v>
      </c>
      <c r="I423" s="37" t="s">
        <v>2346</v>
      </c>
      <c r="J423" s="24">
        <v>6</v>
      </c>
    </row>
    <row r="424" spans="1:10" s="11" customFormat="1" ht="126">
      <c r="A424" s="21">
        <v>423</v>
      </c>
      <c r="B424" s="1">
        <v>3.2</v>
      </c>
      <c r="C424" s="22" t="s">
        <v>1030</v>
      </c>
      <c r="D424" s="23">
        <v>495000</v>
      </c>
      <c r="E424" s="35" t="s">
        <v>3497</v>
      </c>
      <c r="F424" s="1" t="s">
        <v>1979</v>
      </c>
      <c r="G424" s="25" t="s">
        <v>1980</v>
      </c>
      <c r="H424" s="2">
        <v>242330</v>
      </c>
      <c r="I424" s="37"/>
      <c r="J424" s="24">
        <v>6</v>
      </c>
    </row>
    <row r="425" spans="1:10" s="11" customFormat="1" ht="168">
      <c r="A425" s="19">
        <v>424</v>
      </c>
      <c r="B425" s="1">
        <v>3.2</v>
      </c>
      <c r="C425" s="22" t="s">
        <v>1031</v>
      </c>
      <c r="D425" s="23">
        <v>500000</v>
      </c>
      <c r="E425" s="35" t="s">
        <v>3497</v>
      </c>
      <c r="F425" s="1" t="s">
        <v>1979</v>
      </c>
      <c r="G425" s="25" t="s">
        <v>1980</v>
      </c>
      <c r="H425" s="2">
        <v>242330</v>
      </c>
      <c r="I425" s="37" t="s">
        <v>2347</v>
      </c>
      <c r="J425" s="24">
        <v>6</v>
      </c>
    </row>
    <row r="426" spans="1:10" s="11" customFormat="1" ht="147">
      <c r="A426" s="20">
        <v>425</v>
      </c>
      <c r="B426" s="1">
        <v>3.2</v>
      </c>
      <c r="C426" s="22" t="s">
        <v>1032</v>
      </c>
      <c r="D426" s="23">
        <v>1980008</v>
      </c>
      <c r="E426" s="35" t="s">
        <v>3497</v>
      </c>
      <c r="F426" s="1" t="s">
        <v>1979</v>
      </c>
      <c r="G426" s="25" t="s">
        <v>1980</v>
      </c>
      <c r="H426" s="2">
        <v>242330</v>
      </c>
      <c r="I426" s="37" t="s">
        <v>2348</v>
      </c>
      <c r="J426" s="24">
        <v>6</v>
      </c>
    </row>
    <row r="427" spans="1:10" s="11" customFormat="1" ht="84">
      <c r="A427" s="21">
        <v>426</v>
      </c>
      <c r="B427" s="1">
        <v>3.2</v>
      </c>
      <c r="C427" s="22" t="s">
        <v>1033</v>
      </c>
      <c r="D427" s="23">
        <v>764569.26</v>
      </c>
      <c r="E427" s="35" t="s">
        <v>3497</v>
      </c>
      <c r="F427" s="1" t="s">
        <v>1979</v>
      </c>
      <c r="G427" s="25" t="s">
        <v>1980</v>
      </c>
      <c r="H427" s="2">
        <v>242330</v>
      </c>
      <c r="I427" s="37" t="s">
        <v>2349</v>
      </c>
      <c r="J427" s="24">
        <v>6</v>
      </c>
    </row>
    <row r="428" spans="1:10" s="11" customFormat="1" ht="147">
      <c r="A428" s="19">
        <v>427</v>
      </c>
      <c r="B428" s="1">
        <v>3.2</v>
      </c>
      <c r="C428" s="22" t="s">
        <v>1034</v>
      </c>
      <c r="D428" s="23">
        <v>1216000</v>
      </c>
      <c r="E428" s="35" t="s">
        <v>3497</v>
      </c>
      <c r="F428" s="1" t="s">
        <v>1979</v>
      </c>
      <c r="G428" s="25" t="s">
        <v>1980</v>
      </c>
      <c r="H428" s="2">
        <v>242330</v>
      </c>
      <c r="I428" s="37" t="s">
        <v>2350</v>
      </c>
      <c r="J428" s="24">
        <v>6</v>
      </c>
    </row>
    <row r="429" spans="1:10" s="11" customFormat="1" ht="147">
      <c r="A429" s="20">
        <v>428</v>
      </c>
      <c r="B429" s="1">
        <v>3.2</v>
      </c>
      <c r="C429" s="22" t="s">
        <v>1035</v>
      </c>
      <c r="D429" s="23">
        <v>378000</v>
      </c>
      <c r="E429" s="35" t="s">
        <v>3497</v>
      </c>
      <c r="F429" s="1" t="s">
        <v>1979</v>
      </c>
      <c r="G429" s="25" t="s">
        <v>1980</v>
      </c>
      <c r="H429" s="2">
        <v>242330</v>
      </c>
      <c r="I429" s="37" t="s">
        <v>2351</v>
      </c>
      <c r="J429" s="24">
        <v>6</v>
      </c>
    </row>
    <row r="430" spans="1:10" s="11" customFormat="1" ht="63">
      <c r="A430" s="21">
        <v>429</v>
      </c>
      <c r="B430" s="1">
        <v>3.2</v>
      </c>
      <c r="C430" s="22" t="s">
        <v>1036</v>
      </c>
      <c r="D430" s="23">
        <v>1782000</v>
      </c>
      <c r="E430" s="35" t="s">
        <v>3497</v>
      </c>
      <c r="F430" s="1" t="s">
        <v>1979</v>
      </c>
      <c r="G430" s="25" t="s">
        <v>1980</v>
      </c>
      <c r="H430" s="2">
        <v>242330</v>
      </c>
      <c r="I430" s="37"/>
      <c r="J430" s="24">
        <v>6</v>
      </c>
    </row>
    <row r="431" spans="1:10" s="11" customFormat="1" ht="63">
      <c r="A431" s="19">
        <v>430</v>
      </c>
      <c r="B431" s="1">
        <v>3.2</v>
      </c>
      <c r="C431" s="22" t="s">
        <v>1037</v>
      </c>
      <c r="D431" s="23">
        <v>727600</v>
      </c>
      <c r="E431" s="35" t="s">
        <v>3497</v>
      </c>
      <c r="F431" s="1" t="s">
        <v>1979</v>
      </c>
      <c r="G431" s="25" t="s">
        <v>1980</v>
      </c>
      <c r="H431" s="2">
        <v>242330</v>
      </c>
      <c r="I431" s="37"/>
      <c r="J431" s="24">
        <v>5</v>
      </c>
    </row>
    <row r="432" spans="1:10" s="11" customFormat="1" ht="84">
      <c r="A432" s="20">
        <v>431</v>
      </c>
      <c r="B432" s="1">
        <v>3.2</v>
      </c>
      <c r="C432" s="22" t="s">
        <v>641</v>
      </c>
      <c r="D432" s="23">
        <v>134000</v>
      </c>
      <c r="E432" s="35" t="s">
        <v>3498</v>
      </c>
      <c r="F432" s="1" t="s">
        <v>1979</v>
      </c>
      <c r="G432" s="25" t="s">
        <v>1980</v>
      </c>
      <c r="H432" s="2">
        <v>242330</v>
      </c>
      <c r="I432" s="37" t="s">
        <v>2352</v>
      </c>
      <c r="J432" s="24">
        <v>5</v>
      </c>
    </row>
    <row r="433" spans="1:10" s="11" customFormat="1" ht="126">
      <c r="A433" s="21">
        <v>432</v>
      </c>
      <c r="B433" s="1">
        <v>3.2</v>
      </c>
      <c r="C433" s="22" t="s">
        <v>1038</v>
      </c>
      <c r="D433" s="23">
        <v>2299000</v>
      </c>
      <c r="E433" s="35" t="s">
        <v>3497</v>
      </c>
      <c r="F433" s="1" t="s">
        <v>1979</v>
      </c>
      <c r="G433" s="25" t="s">
        <v>1980</v>
      </c>
      <c r="H433" s="2">
        <v>242330</v>
      </c>
      <c r="I433" s="37" t="s">
        <v>2353</v>
      </c>
      <c r="J433" s="24">
        <v>6</v>
      </c>
    </row>
    <row r="434" spans="1:10" s="11" customFormat="1" ht="168">
      <c r="A434" s="19">
        <v>433</v>
      </c>
      <c r="B434" s="1">
        <v>3.2</v>
      </c>
      <c r="C434" s="22" t="s">
        <v>1039</v>
      </c>
      <c r="D434" s="23">
        <v>1083435</v>
      </c>
      <c r="E434" s="35" t="s">
        <v>3497</v>
      </c>
      <c r="F434" s="1" t="s">
        <v>1979</v>
      </c>
      <c r="G434" s="25" t="s">
        <v>1980</v>
      </c>
      <c r="H434" s="2">
        <v>242330</v>
      </c>
      <c r="I434" s="37"/>
      <c r="J434" s="24">
        <v>6</v>
      </c>
    </row>
    <row r="435" spans="1:10" s="11" customFormat="1" ht="147">
      <c r="A435" s="20">
        <v>434</v>
      </c>
      <c r="B435" s="1">
        <v>3.2</v>
      </c>
      <c r="C435" s="22" t="s">
        <v>1040</v>
      </c>
      <c r="D435" s="23">
        <v>1772200</v>
      </c>
      <c r="E435" s="35" t="s">
        <v>3497</v>
      </c>
      <c r="F435" s="1" t="s">
        <v>1979</v>
      </c>
      <c r="G435" s="25" t="s">
        <v>1980</v>
      </c>
      <c r="H435" s="2">
        <v>242330</v>
      </c>
      <c r="I435" s="37" t="s">
        <v>2354</v>
      </c>
      <c r="J435" s="24">
        <v>6</v>
      </c>
    </row>
    <row r="436" spans="1:10" s="11" customFormat="1" ht="210">
      <c r="A436" s="21">
        <v>435</v>
      </c>
      <c r="B436" s="1">
        <v>3.2</v>
      </c>
      <c r="C436" s="22" t="s">
        <v>1041</v>
      </c>
      <c r="D436" s="23">
        <v>500000</v>
      </c>
      <c r="E436" s="35" t="s">
        <v>3497</v>
      </c>
      <c r="F436" s="1" t="s">
        <v>1979</v>
      </c>
      <c r="G436" s="25" t="s">
        <v>1980</v>
      </c>
      <c r="H436" s="2">
        <v>242330</v>
      </c>
      <c r="I436" s="37" t="s">
        <v>2355</v>
      </c>
      <c r="J436" s="24">
        <v>6</v>
      </c>
    </row>
    <row r="437" spans="1:10" s="11" customFormat="1" ht="168">
      <c r="A437" s="19">
        <v>436</v>
      </c>
      <c r="B437" s="1">
        <v>3.2</v>
      </c>
      <c r="C437" s="22" t="s">
        <v>1042</v>
      </c>
      <c r="D437" s="23">
        <v>3416000</v>
      </c>
      <c r="E437" s="35" t="s">
        <v>3497</v>
      </c>
      <c r="F437" s="1" t="s">
        <v>1979</v>
      </c>
      <c r="G437" s="25" t="s">
        <v>1980</v>
      </c>
      <c r="H437" s="2">
        <v>242330</v>
      </c>
      <c r="I437" s="37" t="s">
        <v>2356</v>
      </c>
      <c r="J437" s="24">
        <v>6</v>
      </c>
    </row>
    <row r="438" spans="1:10" s="11" customFormat="1" ht="189">
      <c r="A438" s="20">
        <v>437</v>
      </c>
      <c r="B438" s="1">
        <v>3.2</v>
      </c>
      <c r="C438" s="22" t="s">
        <v>1043</v>
      </c>
      <c r="D438" s="23">
        <v>2470000</v>
      </c>
      <c r="E438" s="35" t="s">
        <v>3497</v>
      </c>
      <c r="F438" s="1" t="s">
        <v>1979</v>
      </c>
      <c r="G438" s="25" t="s">
        <v>1980</v>
      </c>
      <c r="H438" s="2">
        <v>242330</v>
      </c>
      <c r="I438" s="37"/>
      <c r="J438" s="24">
        <v>6</v>
      </c>
    </row>
    <row r="439" spans="1:10" s="11" customFormat="1" ht="63">
      <c r="A439" s="21">
        <v>438</v>
      </c>
      <c r="B439" s="1">
        <v>3.2</v>
      </c>
      <c r="C439" s="22" t="s">
        <v>1044</v>
      </c>
      <c r="D439" s="23">
        <v>496000</v>
      </c>
      <c r="E439" s="35" t="s">
        <v>3497</v>
      </c>
      <c r="F439" s="1" t="s">
        <v>1979</v>
      </c>
      <c r="G439" s="25" t="s">
        <v>1980</v>
      </c>
      <c r="H439" s="2">
        <v>242330</v>
      </c>
      <c r="I439" s="37" t="s">
        <v>2357</v>
      </c>
      <c r="J439" s="24">
        <v>6</v>
      </c>
    </row>
    <row r="440" spans="1:10" s="11" customFormat="1" ht="126">
      <c r="A440" s="19">
        <v>439</v>
      </c>
      <c r="B440" s="1">
        <v>3.2</v>
      </c>
      <c r="C440" s="22" t="s">
        <v>1045</v>
      </c>
      <c r="D440" s="23">
        <v>500000</v>
      </c>
      <c r="E440" s="35" t="s">
        <v>3497</v>
      </c>
      <c r="F440" s="1" t="s">
        <v>1979</v>
      </c>
      <c r="G440" s="25" t="s">
        <v>1980</v>
      </c>
      <c r="H440" s="2">
        <v>242330</v>
      </c>
      <c r="I440" s="37" t="s">
        <v>2358</v>
      </c>
      <c r="J440" s="24">
        <v>6</v>
      </c>
    </row>
    <row r="441" spans="1:10" s="11" customFormat="1" ht="84">
      <c r="A441" s="20">
        <v>440</v>
      </c>
      <c r="B441" s="1">
        <v>3.2</v>
      </c>
      <c r="C441" s="22" t="s">
        <v>1046</v>
      </c>
      <c r="D441" s="23">
        <v>4272900</v>
      </c>
      <c r="E441" s="35" t="s">
        <v>3497</v>
      </c>
      <c r="F441" s="1" t="s">
        <v>1979</v>
      </c>
      <c r="G441" s="25" t="s">
        <v>1980</v>
      </c>
      <c r="H441" s="2">
        <v>242330</v>
      </c>
      <c r="I441" s="37" t="s">
        <v>2359</v>
      </c>
      <c r="J441" s="24">
        <v>6</v>
      </c>
    </row>
    <row r="442" spans="1:10" s="11" customFormat="1" ht="126">
      <c r="A442" s="21">
        <v>441</v>
      </c>
      <c r="B442" s="1">
        <v>3.2</v>
      </c>
      <c r="C442" s="22" t="s">
        <v>1047</v>
      </c>
      <c r="D442" s="23">
        <v>295000</v>
      </c>
      <c r="E442" s="35" t="s">
        <v>3497</v>
      </c>
      <c r="F442" s="1" t="s">
        <v>1979</v>
      </c>
      <c r="G442" s="25" t="s">
        <v>1980</v>
      </c>
      <c r="H442" s="2">
        <v>242330</v>
      </c>
      <c r="I442" s="37" t="s">
        <v>2360</v>
      </c>
      <c r="J442" s="24">
        <v>6</v>
      </c>
    </row>
    <row r="443" spans="1:10" s="11" customFormat="1" ht="105">
      <c r="A443" s="19">
        <v>442</v>
      </c>
      <c r="B443" s="1">
        <v>3.2</v>
      </c>
      <c r="C443" s="22" t="s">
        <v>1048</v>
      </c>
      <c r="D443" s="23">
        <v>3884000</v>
      </c>
      <c r="E443" s="35" t="s">
        <v>3497</v>
      </c>
      <c r="F443" s="1" t="s">
        <v>1979</v>
      </c>
      <c r="G443" s="25" t="s">
        <v>1980</v>
      </c>
      <c r="H443" s="2">
        <v>242330</v>
      </c>
      <c r="I443" s="37" t="s">
        <v>2361</v>
      </c>
      <c r="J443" s="24">
        <v>6</v>
      </c>
    </row>
    <row r="444" spans="1:10" s="11" customFormat="1" ht="105">
      <c r="A444" s="20">
        <v>443</v>
      </c>
      <c r="B444" s="1">
        <v>3.2</v>
      </c>
      <c r="C444" s="22" t="s">
        <v>1049</v>
      </c>
      <c r="D444" s="23">
        <v>414000</v>
      </c>
      <c r="E444" s="35" t="s">
        <v>3497</v>
      </c>
      <c r="F444" s="1" t="s">
        <v>1979</v>
      </c>
      <c r="G444" s="25" t="s">
        <v>1980</v>
      </c>
      <c r="H444" s="2">
        <v>242330</v>
      </c>
      <c r="I444" s="37" t="s">
        <v>2362</v>
      </c>
      <c r="J444" s="24">
        <v>5</v>
      </c>
    </row>
    <row r="445" spans="1:10" s="11" customFormat="1" ht="84">
      <c r="A445" s="21">
        <v>444</v>
      </c>
      <c r="B445" s="1">
        <v>3.2</v>
      </c>
      <c r="C445" s="22" t="s">
        <v>641</v>
      </c>
      <c r="D445" s="23">
        <v>134000</v>
      </c>
      <c r="E445" s="35" t="s">
        <v>3498</v>
      </c>
      <c r="F445" s="1" t="s">
        <v>1979</v>
      </c>
      <c r="G445" s="25" t="s">
        <v>1980</v>
      </c>
      <c r="H445" s="2">
        <v>242330</v>
      </c>
      <c r="I445" s="37" t="s">
        <v>2363</v>
      </c>
      <c r="J445" s="24">
        <v>5</v>
      </c>
    </row>
    <row r="446" spans="1:10" s="11" customFormat="1" ht="42">
      <c r="A446" s="19">
        <v>445</v>
      </c>
      <c r="B446" s="1">
        <v>3.2</v>
      </c>
      <c r="C446" s="22" t="s">
        <v>1050</v>
      </c>
      <c r="D446" s="23">
        <v>6721000</v>
      </c>
      <c r="E446" s="35" t="s">
        <v>3497</v>
      </c>
      <c r="F446" s="1" t="s">
        <v>1979</v>
      </c>
      <c r="G446" s="25" t="s">
        <v>1980</v>
      </c>
      <c r="H446" s="2">
        <v>242330</v>
      </c>
      <c r="I446" s="37" t="s">
        <v>2364</v>
      </c>
      <c r="J446" s="24">
        <v>6</v>
      </c>
    </row>
    <row r="447" spans="1:10" s="11" customFormat="1" ht="168">
      <c r="A447" s="20">
        <v>446</v>
      </c>
      <c r="B447" s="1">
        <v>3.2</v>
      </c>
      <c r="C447" s="22" t="s">
        <v>1051</v>
      </c>
      <c r="D447" s="23">
        <v>495000</v>
      </c>
      <c r="E447" s="35" t="s">
        <v>3497</v>
      </c>
      <c r="F447" s="1" t="s">
        <v>1979</v>
      </c>
      <c r="G447" s="25" t="s">
        <v>1980</v>
      </c>
      <c r="H447" s="2">
        <v>242330</v>
      </c>
      <c r="I447" s="37" t="s">
        <v>2365</v>
      </c>
      <c r="J447" s="24">
        <v>6</v>
      </c>
    </row>
    <row r="448" spans="1:10" s="11" customFormat="1" ht="84">
      <c r="A448" s="21">
        <v>447</v>
      </c>
      <c r="B448" s="1">
        <v>3.2</v>
      </c>
      <c r="C448" s="22" t="s">
        <v>1052</v>
      </c>
      <c r="D448" s="23">
        <v>500000</v>
      </c>
      <c r="E448" s="35" t="s">
        <v>3497</v>
      </c>
      <c r="F448" s="1" t="s">
        <v>1979</v>
      </c>
      <c r="G448" s="25" t="s">
        <v>1980</v>
      </c>
      <c r="H448" s="2">
        <v>242330</v>
      </c>
      <c r="I448" s="37" t="s">
        <v>2366</v>
      </c>
      <c r="J448" s="24">
        <v>6</v>
      </c>
    </row>
    <row r="449" spans="1:10" s="11" customFormat="1" ht="126">
      <c r="A449" s="19">
        <v>448</v>
      </c>
      <c r="B449" s="1">
        <v>3.2</v>
      </c>
      <c r="C449" s="22" t="s">
        <v>1053</v>
      </c>
      <c r="D449" s="23">
        <v>1930000</v>
      </c>
      <c r="E449" s="35" t="s">
        <v>3497</v>
      </c>
      <c r="F449" s="1" t="s">
        <v>1979</v>
      </c>
      <c r="G449" s="25" t="s">
        <v>1980</v>
      </c>
      <c r="H449" s="2">
        <v>242330</v>
      </c>
      <c r="I449" s="37" t="s">
        <v>2367</v>
      </c>
      <c r="J449" s="24">
        <v>6</v>
      </c>
    </row>
    <row r="450" spans="1:10" s="11" customFormat="1" ht="126">
      <c r="A450" s="20">
        <v>449</v>
      </c>
      <c r="B450" s="1">
        <v>3.2</v>
      </c>
      <c r="C450" s="22" t="s">
        <v>1054</v>
      </c>
      <c r="D450" s="23">
        <v>499000</v>
      </c>
      <c r="E450" s="35" t="s">
        <v>3497</v>
      </c>
      <c r="F450" s="1" t="s">
        <v>1979</v>
      </c>
      <c r="G450" s="25" t="s">
        <v>1980</v>
      </c>
      <c r="H450" s="2">
        <v>242330</v>
      </c>
      <c r="I450" s="37" t="s">
        <v>2368</v>
      </c>
      <c r="J450" s="24">
        <v>6</v>
      </c>
    </row>
    <row r="451" spans="1:10" s="11" customFormat="1" ht="147">
      <c r="A451" s="21">
        <v>450</v>
      </c>
      <c r="B451" s="1">
        <v>3.2</v>
      </c>
      <c r="C451" s="22" t="s">
        <v>1055</v>
      </c>
      <c r="D451" s="23">
        <v>800000</v>
      </c>
      <c r="E451" s="35" t="s">
        <v>3497</v>
      </c>
      <c r="F451" s="1" t="s">
        <v>1979</v>
      </c>
      <c r="G451" s="25" t="s">
        <v>1980</v>
      </c>
      <c r="H451" s="2">
        <v>242330</v>
      </c>
      <c r="I451" s="37" t="s">
        <v>2369</v>
      </c>
      <c r="J451" s="24">
        <v>6</v>
      </c>
    </row>
    <row r="452" spans="1:10" s="11" customFormat="1" ht="42">
      <c r="A452" s="19">
        <v>451</v>
      </c>
      <c r="B452" s="1">
        <v>3.2</v>
      </c>
      <c r="C452" s="22" t="s">
        <v>1056</v>
      </c>
      <c r="D452" s="23">
        <v>1000000</v>
      </c>
      <c r="E452" s="35" t="s">
        <v>3497</v>
      </c>
      <c r="F452" s="1" t="s">
        <v>1979</v>
      </c>
      <c r="G452" s="25" t="s">
        <v>1980</v>
      </c>
      <c r="H452" s="2">
        <v>242330</v>
      </c>
      <c r="I452" s="37" t="s">
        <v>2370</v>
      </c>
      <c r="J452" s="24">
        <v>6</v>
      </c>
    </row>
    <row r="453" spans="1:10" s="11" customFormat="1" ht="168">
      <c r="A453" s="20">
        <v>452</v>
      </c>
      <c r="B453" s="1">
        <v>3.2</v>
      </c>
      <c r="C453" s="22" t="s">
        <v>1057</v>
      </c>
      <c r="D453" s="23">
        <v>3961000</v>
      </c>
      <c r="E453" s="35" t="s">
        <v>3497</v>
      </c>
      <c r="F453" s="1" t="s">
        <v>1979</v>
      </c>
      <c r="G453" s="25" t="s">
        <v>1980</v>
      </c>
      <c r="H453" s="2">
        <v>242330</v>
      </c>
      <c r="I453" s="37" t="s">
        <v>2371</v>
      </c>
      <c r="J453" s="24">
        <v>6</v>
      </c>
    </row>
    <row r="454" spans="1:10" s="11" customFormat="1" ht="147">
      <c r="A454" s="21">
        <v>453</v>
      </c>
      <c r="B454" s="1">
        <v>3.2</v>
      </c>
      <c r="C454" s="22" t="s">
        <v>1058</v>
      </c>
      <c r="D454" s="23">
        <v>324200</v>
      </c>
      <c r="E454" s="35" t="s">
        <v>3497</v>
      </c>
      <c r="F454" s="1" t="s">
        <v>1979</v>
      </c>
      <c r="G454" s="25" t="s">
        <v>1980</v>
      </c>
      <c r="H454" s="2">
        <v>242330</v>
      </c>
      <c r="I454" s="37" t="s">
        <v>2372</v>
      </c>
      <c r="J454" s="24">
        <v>5</v>
      </c>
    </row>
    <row r="455" spans="1:10" s="11" customFormat="1" ht="126">
      <c r="A455" s="19">
        <v>454</v>
      </c>
      <c r="B455" s="1">
        <v>3.2</v>
      </c>
      <c r="C455" s="22" t="s">
        <v>1059</v>
      </c>
      <c r="D455" s="23">
        <v>360000</v>
      </c>
      <c r="E455" s="35" t="s">
        <v>3497</v>
      </c>
      <c r="F455" s="1" t="s">
        <v>1979</v>
      </c>
      <c r="G455" s="25" t="s">
        <v>1980</v>
      </c>
      <c r="H455" s="2">
        <v>242330</v>
      </c>
      <c r="I455" s="37" t="s">
        <v>2373</v>
      </c>
      <c r="J455" s="24">
        <v>5</v>
      </c>
    </row>
    <row r="456" spans="1:10" s="11" customFormat="1">
      <c r="A456" s="20">
        <v>455</v>
      </c>
      <c r="B456" s="1">
        <v>3.2</v>
      </c>
      <c r="C456" s="22" t="s">
        <v>1060</v>
      </c>
      <c r="D456" s="23">
        <v>498000</v>
      </c>
      <c r="E456" s="35" t="s">
        <v>3497</v>
      </c>
      <c r="F456" s="1" t="s">
        <v>1979</v>
      </c>
      <c r="G456" s="25" t="s">
        <v>1980</v>
      </c>
      <c r="H456" s="2">
        <v>242330</v>
      </c>
      <c r="I456" s="37" t="s">
        <v>2374</v>
      </c>
      <c r="J456" s="24">
        <v>5</v>
      </c>
    </row>
    <row r="457" spans="1:10" s="11" customFormat="1" ht="84">
      <c r="A457" s="21">
        <v>456</v>
      </c>
      <c r="B457" s="1">
        <v>3.2</v>
      </c>
      <c r="C457" s="22" t="s">
        <v>641</v>
      </c>
      <c r="D457" s="23">
        <v>134000</v>
      </c>
      <c r="E457" s="35" t="s">
        <v>3498</v>
      </c>
      <c r="F457" s="1" t="s">
        <v>1979</v>
      </c>
      <c r="G457" s="25" t="s">
        <v>1980</v>
      </c>
      <c r="H457" s="2">
        <v>242330</v>
      </c>
      <c r="I457" s="37" t="s">
        <v>2375</v>
      </c>
      <c r="J457" s="24">
        <v>5</v>
      </c>
    </row>
    <row r="458" spans="1:10" s="11" customFormat="1" ht="126">
      <c r="A458" s="19">
        <v>457</v>
      </c>
      <c r="B458" s="1">
        <v>3.2</v>
      </c>
      <c r="C458" s="22" t="s">
        <v>1061</v>
      </c>
      <c r="D458" s="23">
        <v>475000</v>
      </c>
      <c r="E458" s="35" t="s">
        <v>3497</v>
      </c>
      <c r="F458" s="1" t="s">
        <v>1979</v>
      </c>
      <c r="G458" s="25" t="s">
        <v>1980</v>
      </c>
      <c r="H458" s="2">
        <v>242330</v>
      </c>
      <c r="I458" s="37" t="s">
        <v>2376</v>
      </c>
      <c r="J458" s="24">
        <v>6</v>
      </c>
    </row>
    <row r="459" spans="1:10" s="11" customFormat="1" ht="147">
      <c r="A459" s="20">
        <v>458</v>
      </c>
      <c r="B459" s="1">
        <v>3.2</v>
      </c>
      <c r="C459" s="22" t="s">
        <v>1062</v>
      </c>
      <c r="D459" s="23">
        <v>3215000</v>
      </c>
      <c r="E459" s="35" t="s">
        <v>3497</v>
      </c>
      <c r="F459" s="1" t="s">
        <v>1979</v>
      </c>
      <c r="G459" s="25" t="s">
        <v>1980</v>
      </c>
      <c r="H459" s="2">
        <v>242330</v>
      </c>
      <c r="I459" s="37" t="s">
        <v>2377</v>
      </c>
      <c r="J459" s="24">
        <v>6</v>
      </c>
    </row>
    <row r="460" spans="1:10" s="11" customFormat="1" ht="63">
      <c r="A460" s="21">
        <v>459</v>
      </c>
      <c r="B460" s="1">
        <v>3.2</v>
      </c>
      <c r="C460" s="22" t="s">
        <v>1063</v>
      </c>
      <c r="D460" s="23">
        <v>2121000</v>
      </c>
      <c r="E460" s="35" t="s">
        <v>3497</v>
      </c>
      <c r="F460" s="1" t="s">
        <v>1979</v>
      </c>
      <c r="G460" s="25" t="s">
        <v>1980</v>
      </c>
      <c r="H460" s="2">
        <v>242330</v>
      </c>
      <c r="I460" s="37" t="s">
        <v>2378</v>
      </c>
      <c r="J460" s="24">
        <v>6</v>
      </c>
    </row>
    <row r="461" spans="1:10" s="11" customFormat="1" ht="189">
      <c r="A461" s="19">
        <v>460</v>
      </c>
      <c r="B461" s="1">
        <v>3.2</v>
      </c>
      <c r="C461" s="22" t="s">
        <v>1064</v>
      </c>
      <c r="D461" s="23">
        <v>489000</v>
      </c>
      <c r="E461" s="35" t="s">
        <v>3497</v>
      </c>
      <c r="F461" s="1" t="s">
        <v>1979</v>
      </c>
      <c r="G461" s="25" t="s">
        <v>1980</v>
      </c>
      <c r="H461" s="2">
        <v>242330</v>
      </c>
      <c r="I461" s="37" t="s">
        <v>2379</v>
      </c>
      <c r="J461" s="24">
        <v>6</v>
      </c>
    </row>
    <row r="462" spans="1:10" s="11" customFormat="1" ht="126">
      <c r="A462" s="20">
        <v>461</v>
      </c>
      <c r="B462" s="1">
        <v>3.2</v>
      </c>
      <c r="C462" s="22" t="s">
        <v>1065</v>
      </c>
      <c r="D462" s="23">
        <v>2907000</v>
      </c>
      <c r="E462" s="35" t="s">
        <v>3497</v>
      </c>
      <c r="F462" s="1" t="s">
        <v>1979</v>
      </c>
      <c r="G462" s="25" t="s">
        <v>1980</v>
      </c>
      <c r="H462" s="2">
        <v>242330</v>
      </c>
      <c r="I462" s="37" t="s">
        <v>2380</v>
      </c>
      <c r="J462" s="24">
        <v>6</v>
      </c>
    </row>
    <row r="463" spans="1:10" s="11" customFormat="1" ht="168">
      <c r="A463" s="21">
        <v>462</v>
      </c>
      <c r="B463" s="1">
        <v>3.2</v>
      </c>
      <c r="C463" s="22" t="s">
        <v>1066</v>
      </c>
      <c r="D463" s="23">
        <v>1581000</v>
      </c>
      <c r="E463" s="35" t="s">
        <v>3497</v>
      </c>
      <c r="F463" s="1" t="s">
        <v>1979</v>
      </c>
      <c r="G463" s="25" t="s">
        <v>1980</v>
      </c>
      <c r="H463" s="2">
        <v>242330</v>
      </c>
      <c r="I463" s="37" t="s">
        <v>2381</v>
      </c>
      <c r="J463" s="24">
        <v>5</v>
      </c>
    </row>
    <row r="464" spans="1:10" s="11" customFormat="1" ht="252">
      <c r="A464" s="19">
        <v>463</v>
      </c>
      <c r="B464" s="1">
        <v>3.2</v>
      </c>
      <c r="C464" s="22" t="s">
        <v>1067</v>
      </c>
      <c r="D464" s="23">
        <v>500000</v>
      </c>
      <c r="E464" s="35" t="s">
        <v>3497</v>
      </c>
      <c r="F464" s="1" t="s">
        <v>1979</v>
      </c>
      <c r="G464" s="25" t="s">
        <v>1980</v>
      </c>
      <c r="H464" s="2">
        <v>242330</v>
      </c>
      <c r="I464" s="37" t="s">
        <v>2382</v>
      </c>
      <c r="J464" s="24">
        <v>5</v>
      </c>
    </row>
    <row r="465" spans="1:10" s="11" customFormat="1" ht="42">
      <c r="A465" s="20">
        <v>464</v>
      </c>
      <c r="B465" s="1">
        <v>3.2</v>
      </c>
      <c r="C465" s="22" t="s">
        <v>1068</v>
      </c>
      <c r="D465" s="23">
        <v>1016000</v>
      </c>
      <c r="E465" s="35" t="s">
        <v>3498</v>
      </c>
      <c r="F465" s="1" t="s">
        <v>1979</v>
      </c>
      <c r="G465" s="25" t="s">
        <v>1980</v>
      </c>
      <c r="H465" s="2">
        <v>242330</v>
      </c>
      <c r="I465" s="37" t="s">
        <v>2383</v>
      </c>
      <c r="J465" s="24">
        <v>5</v>
      </c>
    </row>
    <row r="466" spans="1:10" s="11" customFormat="1" ht="147">
      <c r="A466" s="21">
        <v>465</v>
      </c>
      <c r="B466" s="1">
        <v>3.2</v>
      </c>
      <c r="C466" s="22" t="s">
        <v>1069</v>
      </c>
      <c r="D466" s="23">
        <v>1900000</v>
      </c>
      <c r="E466" s="35" t="s">
        <v>3497</v>
      </c>
      <c r="F466" s="1" t="s">
        <v>1979</v>
      </c>
      <c r="G466" s="25" t="s">
        <v>1980</v>
      </c>
      <c r="H466" s="2">
        <v>242330</v>
      </c>
      <c r="I466" s="37" t="s">
        <v>2384</v>
      </c>
      <c r="J466" s="24">
        <v>6</v>
      </c>
    </row>
    <row r="467" spans="1:10" s="11" customFormat="1" ht="231">
      <c r="A467" s="19">
        <v>466</v>
      </c>
      <c r="B467" s="1">
        <v>3.2</v>
      </c>
      <c r="C467" s="22" t="s">
        <v>1070</v>
      </c>
      <c r="D467" s="23">
        <v>500000</v>
      </c>
      <c r="E467" s="35" t="s">
        <v>3497</v>
      </c>
      <c r="F467" s="1" t="s">
        <v>1979</v>
      </c>
      <c r="G467" s="25" t="s">
        <v>1980</v>
      </c>
      <c r="H467" s="2">
        <v>242330</v>
      </c>
      <c r="I467" s="37" t="s">
        <v>2385</v>
      </c>
      <c r="J467" s="24">
        <v>6</v>
      </c>
    </row>
    <row r="468" spans="1:10" s="11" customFormat="1" ht="210">
      <c r="A468" s="20">
        <v>467</v>
      </c>
      <c r="B468" s="1">
        <v>3.2</v>
      </c>
      <c r="C468" s="22" t="s">
        <v>1071</v>
      </c>
      <c r="D468" s="23">
        <v>723000</v>
      </c>
      <c r="E468" s="35" t="s">
        <v>3497</v>
      </c>
      <c r="F468" s="1" t="s">
        <v>1979</v>
      </c>
      <c r="G468" s="25" t="s">
        <v>1980</v>
      </c>
      <c r="H468" s="2">
        <v>242330</v>
      </c>
      <c r="I468" s="37" t="s">
        <v>2386</v>
      </c>
      <c r="J468" s="24">
        <v>6</v>
      </c>
    </row>
    <row r="469" spans="1:10" s="11" customFormat="1" ht="231">
      <c r="A469" s="21">
        <v>468</v>
      </c>
      <c r="B469" s="1">
        <v>3.2</v>
      </c>
      <c r="C469" s="22" t="s">
        <v>1072</v>
      </c>
      <c r="D469" s="23">
        <v>864000</v>
      </c>
      <c r="E469" s="35" t="s">
        <v>3497</v>
      </c>
      <c r="F469" s="1" t="s">
        <v>1979</v>
      </c>
      <c r="G469" s="25" t="s">
        <v>1980</v>
      </c>
      <c r="H469" s="2">
        <v>242330</v>
      </c>
      <c r="I469" s="37" t="s">
        <v>2387</v>
      </c>
      <c r="J469" s="24">
        <v>6</v>
      </c>
    </row>
    <row r="470" spans="1:10" s="11" customFormat="1" ht="84">
      <c r="A470" s="19">
        <v>469</v>
      </c>
      <c r="B470" s="1">
        <v>3.2</v>
      </c>
      <c r="C470" s="22" t="s">
        <v>1073</v>
      </c>
      <c r="D470" s="23">
        <v>198000</v>
      </c>
      <c r="E470" s="35" t="s">
        <v>3497</v>
      </c>
      <c r="F470" s="1" t="s">
        <v>1979</v>
      </c>
      <c r="G470" s="25" t="s">
        <v>1980</v>
      </c>
      <c r="H470" s="2">
        <v>242330</v>
      </c>
      <c r="I470" s="37" t="s">
        <v>2388</v>
      </c>
      <c r="J470" s="24">
        <v>6</v>
      </c>
    </row>
    <row r="471" spans="1:10" s="11" customFormat="1" ht="210">
      <c r="A471" s="20">
        <v>470</v>
      </c>
      <c r="B471" s="1">
        <v>3.2</v>
      </c>
      <c r="C471" s="22" t="s">
        <v>1074</v>
      </c>
      <c r="D471" s="23">
        <v>4660000</v>
      </c>
      <c r="E471" s="35" t="s">
        <v>3497</v>
      </c>
      <c r="F471" s="1" t="s">
        <v>1979</v>
      </c>
      <c r="G471" s="25" t="s">
        <v>1980</v>
      </c>
      <c r="H471" s="2">
        <v>242330</v>
      </c>
      <c r="I471" s="37"/>
      <c r="J471" s="24">
        <v>6</v>
      </c>
    </row>
    <row r="472" spans="1:10" s="11" customFormat="1" ht="84">
      <c r="A472" s="21">
        <v>471</v>
      </c>
      <c r="B472" s="1">
        <v>3.2</v>
      </c>
      <c r="C472" s="22" t="s">
        <v>641</v>
      </c>
      <c r="D472" s="23">
        <v>134000</v>
      </c>
      <c r="E472" s="35" t="s">
        <v>3498</v>
      </c>
      <c r="F472" s="1" t="s">
        <v>1979</v>
      </c>
      <c r="G472" s="25" t="s">
        <v>1980</v>
      </c>
      <c r="H472" s="2">
        <v>242330</v>
      </c>
      <c r="I472" s="37" t="s">
        <v>2389</v>
      </c>
      <c r="J472" s="24">
        <v>5</v>
      </c>
    </row>
    <row r="473" spans="1:10" s="11" customFormat="1" ht="84">
      <c r="A473" s="19">
        <v>472</v>
      </c>
      <c r="B473" s="1">
        <v>3.2</v>
      </c>
      <c r="C473" s="22" t="s">
        <v>1075</v>
      </c>
      <c r="D473" s="23">
        <v>1063000</v>
      </c>
      <c r="E473" s="35" t="s">
        <v>3497</v>
      </c>
      <c r="F473" s="1" t="s">
        <v>1979</v>
      </c>
      <c r="G473" s="25" t="s">
        <v>1980</v>
      </c>
      <c r="H473" s="2">
        <v>242330</v>
      </c>
      <c r="I473" s="37" t="s">
        <v>2390</v>
      </c>
      <c r="J473" s="24">
        <v>6</v>
      </c>
    </row>
    <row r="474" spans="1:10" s="11" customFormat="1" ht="63">
      <c r="A474" s="20">
        <v>473</v>
      </c>
      <c r="B474" s="1">
        <v>3.2</v>
      </c>
      <c r="C474" s="22" t="s">
        <v>1076</v>
      </c>
      <c r="D474" s="23">
        <v>294800</v>
      </c>
      <c r="E474" s="35" t="s">
        <v>3497</v>
      </c>
      <c r="F474" s="1" t="s">
        <v>1979</v>
      </c>
      <c r="G474" s="25" t="s">
        <v>1980</v>
      </c>
      <c r="H474" s="2">
        <v>242330</v>
      </c>
      <c r="I474" s="37" t="s">
        <v>2391</v>
      </c>
      <c r="J474" s="24">
        <v>6</v>
      </c>
    </row>
    <row r="475" spans="1:10" s="11" customFormat="1" ht="105">
      <c r="A475" s="21">
        <v>474</v>
      </c>
      <c r="B475" s="1">
        <v>3.2</v>
      </c>
      <c r="C475" s="22" t="s">
        <v>1077</v>
      </c>
      <c r="D475" s="23">
        <v>875100</v>
      </c>
      <c r="E475" s="35" t="s">
        <v>3497</v>
      </c>
      <c r="F475" s="1" t="s">
        <v>1979</v>
      </c>
      <c r="G475" s="25" t="s">
        <v>1980</v>
      </c>
      <c r="H475" s="2">
        <v>242330</v>
      </c>
      <c r="I475" s="37" t="s">
        <v>2392</v>
      </c>
      <c r="J475" s="24">
        <v>6</v>
      </c>
    </row>
    <row r="476" spans="1:10" s="11" customFormat="1" ht="105">
      <c r="A476" s="19">
        <v>475</v>
      </c>
      <c r="B476" s="1">
        <v>3.2</v>
      </c>
      <c r="C476" s="22" t="s">
        <v>1078</v>
      </c>
      <c r="D476" s="23">
        <v>496212</v>
      </c>
      <c r="E476" s="35" t="s">
        <v>3497</v>
      </c>
      <c r="F476" s="1" t="s">
        <v>1979</v>
      </c>
      <c r="G476" s="25" t="s">
        <v>1980</v>
      </c>
      <c r="H476" s="2">
        <v>242330</v>
      </c>
      <c r="I476" s="37" t="s">
        <v>2393</v>
      </c>
      <c r="J476" s="24">
        <v>6</v>
      </c>
    </row>
    <row r="477" spans="1:10" s="11" customFormat="1" ht="84">
      <c r="A477" s="20">
        <v>476</v>
      </c>
      <c r="B477" s="1">
        <v>3.2</v>
      </c>
      <c r="C477" s="22" t="s">
        <v>852</v>
      </c>
      <c r="D477" s="23">
        <v>500000</v>
      </c>
      <c r="E477" s="35" t="s">
        <v>3497</v>
      </c>
      <c r="F477" s="1" t="s">
        <v>1979</v>
      </c>
      <c r="G477" s="25" t="s">
        <v>1980</v>
      </c>
      <c r="H477" s="2">
        <v>242330</v>
      </c>
      <c r="I477" s="37" t="s">
        <v>2394</v>
      </c>
      <c r="J477" s="24">
        <v>6</v>
      </c>
    </row>
    <row r="478" spans="1:10" s="11" customFormat="1" ht="84">
      <c r="A478" s="21">
        <v>477</v>
      </c>
      <c r="B478" s="1">
        <v>3.2</v>
      </c>
      <c r="C478" s="22" t="s">
        <v>1079</v>
      </c>
      <c r="D478" s="23">
        <v>3456000</v>
      </c>
      <c r="E478" s="35" t="s">
        <v>3497</v>
      </c>
      <c r="F478" s="1" t="s">
        <v>1979</v>
      </c>
      <c r="G478" s="25" t="s">
        <v>1980</v>
      </c>
      <c r="H478" s="2">
        <v>242330</v>
      </c>
      <c r="I478" s="37"/>
      <c r="J478" s="24">
        <v>6</v>
      </c>
    </row>
    <row r="479" spans="1:10" s="11" customFormat="1" ht="168">
      <c r="A479" s="19">
        <v>478</v>
      </c>
      <c r="B479" s="1">
        <v>3.2</v>
      </c>
      <c r="C479" s="22" t="s">
        <v>1080</v>
      </c>
      <c r="D479" s="23">
        <v>500000</v>
      </c>
      <c r="E479" s="35" t="s">
        <v>3497</v>
      </c>
      <c r="F479" s="1" t="s">
        <v>1979</v>
      </c>
      <c r="G479" s="25" t="s">
        <v>1980</v>
      </c>
      <c r="H479" s="2">
        <v>242330</v>
      </c>
      <c r="I479" s="37" t="s">
        <v>2395</v>
      </c>
      <c r="J479" s="24">
        <v>2</v>
      </c>
    </row>
    <row r="480" spans="1:10" s="11" customFormat="1" ht="126">
      <c r="A480" s="20">
        <v>479</v>
      </c>
      <c r="B480" s="1">
        <v>3.2</v>
      </c>
      <c r="C480" s="22" t="s">
        <v>1081</v>
      </c>
      <c r="D480" s="23">
        <v>485000</v>
      </c>
      <c r="E480" s="35" t="s">
        <v>3497</v>
      </c>
      <c r="F480" s="1" t="s">
        <v>1979</v>
      </c>
      <c r="G480" s="25" t="s">
        <v>1980</v>
      </c>
      <c r="H480" s="2">
        <v>242330</v>
      </c>
      <c r="I480" s="37" t="s">
        <v>2396</v>
      </c>
      <c r="J480" s="24">
        <v>5</v>
      </c>
    </row>
    <row r="481" spans="1:10" s="11" customFormat="1" ht="231">
      <c r="A481" s="21">
        <v>480</v>
      </c>
      <c r="B481" s="1">
        <v>3.2</v>
      </c>
      <c r="C481" s="22" t="s">
        <v>1082</v>
      </c>
      <c r="D481" s="23">
        <v>177790</v>
      </c>
      <c r="E481" s="35" t="s">
        <v>3497</v>
      </c>
      <c r="F481" s="1" t="s">
        <v>1979</v>
      </c>
      <c r="G481" s="25" t="s">
        <v>1980</v>
      </c>
      <c r="H481" s="2">
        <v>242330</v>
      </c>
      <c r="I481" s="37" t="s">
        <v>2397</v>
      </c>
      <c r="J481" s="24">
        <v>5</v>
      </c>
    </row>
    <row r="482" spans="1:10" s="11" customFormat="1" ht="84">
      <c r="A482" s="19">
        <v>481</v>
      </c>
      <c r="B482" s="1">
        <v>3.2</v>
      </c>
      <c r="C482" s="22" t="s">
        <v>641</v>
      </c>
      <c r="D482" s="23">
        <v>134000</v>
      </c>
      <c r="E482" s="35" t="s">
        <v>3498</v>
      </c>
      <c r="F482" s="1" t="s">
        <v>1979</v>
      </c>
      <c r="G482" s="25" t="s">
        <v>1980</v>
      </c>
      <c r="H482" s="2">
        <v>242330</v>
      </c>
      <c r="I482" s="37" t="s">
        <v>2398</v>
      </c>
      <c r="J482" s="24">
        <v>5</v>
      </c>
    </row>
    <row r="483" spans="1:10" s="11" customFormat="1" ht="231">
      <c r="A483" s="20">
        <v>482</v>
      </c>
      <c r="B483" s="1">
        <v>3.2</v>
      </c>
      <c r="C483" s="22" t="s">
        <v>1083</v>
      </c>
      <c r="D483" s="23">
        <v>499000</v>
      </c>
      <c r="E483" s="35" t="s">
        <v>3497</v>
      </c>
      <c r="F483" s="1" t="s">
        <v>1979</v>
      </c>
      <c r="G483" s="25" t="s">
        <v>1980</v>
      </c>
      <c r="H483" s="2">
        <v>242330</v>
      </c>
      <c r="I483" s="37" t="s">
        <v>2399</v>
      </c>
      <c r="J483" s="24">
        <v>6</v>
      </c>
    </row>
    <row r="484" spans="1:10" s="11" customFormat="1" ht="147">
      <c r="A484" s="21">
        <v>483</v>
      </c>
      <c r="B484" s="1">
        <v>3.2</v>
      </c>
      <c r="C484" s="22" t="s">
        <v>915</v>
      </c>
      <c r="D484" s="23">
        <v>497000</v>
      </c>
      <c r="E484" s="35" t="s">
        <v>3497</v>
      </c>
      <c r="F484" s="1" t="s">
        <v>1979</v>
      </c>
      <c r="G484" s="25" t="s">
        <v>1980</v>
      </c>
      <c r="H484" s="2">
        <v>242330</v>
      </c>
      <c r="I484" s="37"/>
      <c r="J484" s="24">
        <v>6</v>
      </c>
    </row>
    <row r="485" spans="1:10" s="11" customFormat="1" ht="42">
      <c r="A485" s="19">
        <v>484</v>
      </c>
      <c r="B485" s="1">
        <v>3.2</v>
      </c>
      <c r="C485" s="22" t="s">
        <v>1084</v>
      </c>
      <c r="D485" s="23">
        <v>495800</v>
      </c>
      <c r="E485" s="35" t="s">
        <v>3497</v>
      </c>
      <c r="F485" s="1" t="s">
        <v>1979</v>
      </c>
      <c r="G485" s="25" t="s">
        <v>1980</v>
      </c>
      <c r="H485" s="2">
        <v>242330</v>
      </c>
      <c r="I485" s="37" t="s">
        <v>2400</v>
      </c>
      <c r="J485" s="24">
        <v>6</v>
      </c>
    </row>
    <row r="486" spans="1:10" s="11" customFormat="1" ht="147">
      <c r="A486" s="20">
        <v>485</v>
      </c>
      <c r="B486" s="1">
        <v>3.2</v>
      </c>
      <c r="C486" s="22" t="s">
        <v>1085</v>
      </c>
      <c r="D486" s="23">
        <v>500000</v>
      </c>
      <c r="E486" s="35" t="s">
        <v>3497</v>
      </c>
      <c r="F486" s="1" t="s">
        <v>1979</v>
      </c>
      <c r="G486" s="25" t="s">
        <v>1980</v>
      </c>
      <c r="H486" s="2">
        <v>242330</v>
      </c>
      <c r="I486" s="37" t="s">
        <v>2401</v>
      </c>
      <c r="J486" s="24">
        <v>6</v>
      </c>
    </row>
    <row r="487" spans="1:10" s="11" customFormat="1" ht="63">
      <c r="A487" s="21">
        <v>486</v>
      </c>
      <c r="B487" s="1">
        <v>3.2</v>
      </c>
      <c r="C487" s="22" t="s">
        <v>1086</v>
      </c>
      <c r="D487" s="23">
        <v>500000</v>
      </c>
      <c r="E487" s="35" t="s">
        <v>3497</v>
      </c>
      <c r="F487" s="1" t="s">
        <v>1979</v>
      </c>
      <c r="G487" s="25" t="s">
        <v>1980</v>
      </c>
      <c r="H487" s="2">
        <v>242330</v>
      </c>
      <c r="I487" s="37" t="s">
        <v>2402</v>
      </c>
      <c r="J487" s="24">
        <v>6</v>
      </c>
    </row>
    <row r="488" spans="1:10" s="11" customFormat="1" ht="231">
      <c r="A488" s="19">
        <v>487</v>
      </c>
      <c r="B488" s="1">
        <v>3.2</v>
      </c>
      <c r="C488" s="22" t="s">
        <v>1087</v>
      </c>
      <c r="D488" s="23">
        <v>270000</v>
      </c>
      <c r="E488" s="35" t="s">
        <v>3497</v>
      </c>
      <c r="F488" s="1" t="s">
        <v>1979</v>
      </c>
      <c r="G488" s="25" t="s">
        <v>1980</v>
      </c>
      <c r="H488" s="2">
        <v>242330</v>
      </c>
      <c r="I488" s="37"/>
      <c r="J488" s="24">
        <v>6</v>
      </c>
    </row>
    <row r="489" spans="1:10" s="11" customFormat="1" ht="42">
      <c r="A489" s="20">
        <v>488</v>
      </c>
      <c r="B489" s="1">
        <v>3.2</v>
      </c>
      <c r="C489" s="22" t="s">
        <v>1088</v>
      </c>
      <c r="D489" s="23">
        <v>102000</v>
      </c>
      <c r="E489" s="35" t="s">
        <v>3497</v>
      </c>
      <c r="F489" s="1" t="s">
        <v>1979</v>
      </c>
      <c r="G489" s="25" t="s">
        <v>1980</v>
      </c>
      <c r="H489" s="2">
        <v>242330</v>
      </c>
      <c r="I489" s="37" t="s">
        <v>2403</v>
      </c>
      <c r="J489" s="24">
        <v>6</v>
      </c>
    </row>
    <row r="490" spans="1:10" s="11" customFormat="1" ht="84">
      <c r="A490" s="21">
        <v>489</v>
      </c>
      <c r="B490" s="1">
        <v>3.2</v>
      </c>
      <c r="C490" s="22" t="s">
        <v>1089</v>
      </c>
      <c r="D490" s="23">
        <v>500000</v>
      </c>
      <c r="E490" s="35" t="s">
        <v>3497</v>
      </c>
      <c r="F490" s="1" t="s">
        <v>1979</v>
      </c>
      <c r="G490" s="25" t="s">
        <v>1980</v>
      </c>
      <c r="H490" s="2">
        <v>242330</v>
      </c>
      <c r="I490" s="37" t="s">
        <v>2404</v>
      </c>
      <c r="J490" s="24">
        <v>6</v>
      </c>
    </row>
    <row r="491" spans="1:10" s="11" customFormat="1" ht="126">
      <c r="A491" s="19">
        <v>490</v>
      </c>
      <c r="B491" s="1">
        <v>3.2</v>
      </c>
      <c r="C491" s="22" t="s">
        <v>1090</v>
      </c>
      <c r="D491" s="23">
        <v>250000</v>
      </c>
      <c r="E491" s="35" t="s">
        <v>3497</v>
      </c>
      <c r="F491" s="1" t="s">
        <v>1979</v>
      </c>
      <c r="G491" s="25" t="s">
        <v>1980</v>
      </c>
      <c r="H491" s="2">
        <v>242330</v>
      </c>
      <c r="I491" s="37" t="s">
        <v>2405</v>
      </c>
      <c r="J491" s="24">
        <v>6</v>
      </c>
    </row>
    <row r="492" spans="1:10" s="11" customFormat="1" ht="42">
      <c r="A492" s="20">
        <v>491</v>
      </c>
      <c r="B492" s="1">
        <v>3.2</v>
      </c>
      <c r="C492" s="22" t="s">
        <v>1091</v>
      </c>
      <c r="D492" s="23">
        <v>495500</v>
      </c>
      <c r="E492" s="35" t="s">
        <v>3497</v>
      </c>
      <c r="F492" s="1" t="s">
        <v>1979</v>
      </c>
      <c r="G492" s="25" t="s">
        <v>1980</v>
      </c>
      <c r="H492" s="2">
        <v>242330</v>
      </c>
      <c r="I492" s="37"/>
      <c r="J492" s="24">
        <v>6</v>
      </c>
    </row>
    <row r="493" spans="1:10" s="11" customFormat="1" ht="189">
      <c r="A493" s="21">
        <v>492</v>
      </c>
      <c r="B493" s="1">
        <v>3.2</v>
      </c>
      <c r="C493" s="22" t="s">
        <v>1092</v>
      </c>
      <c r="D493" s="23">
        <v>100000</v>
      </c>
      <c r="E493" s="35" t="s">
        <v>3497</v>
      </c>
      <c r="F493" s="1" t="s">
        <v>1979</v>
      </c>
      <c r="G493" s="25" t="s">
        <v>1980</v>
      </c>
      <c r="H493" s="2">
        <v>242330</v>
      </c>
      <c r="I493" s="37" t="s">
        <v>2406</v>
      </c>
      <c r="J493" s="24">
        <v>6</v>
      </c>
    </row>
    <row r="494" spans="1:10" s="11" customFormat="1" ht="84">
      <c r="A494" s="19">
        <v>493</v>
      </c>
      <c r="B494" s="1">
        <v>3.2</v>
      </c>
      <c r="C494" s="22" t="s">
        <v>1093</v>
      </c>
      <c r="D494" s="23">
        <v>6155000</v>
      </c>
      <c r="E494" s="35" t="s">
        <v>3497</v>
      </c>
      <c r="F494" s="1" t="s">
        <v>1979</v>
      </c>
      <c r="G494" s="25" t="s">
        <v>1980</v>
      </c>
      <c r="H494" s="2">
        <v>242330</v>
      </c>
      <c r="I494" s="37" t="s">
        <v>2407</v>
      </c>
      <c r="J494" s="24">
        <v>6</v>
      </c>
    </row>
    <row r="495" spans="1:10" s="11" customFormat="1" ht="168">
      <c r="A495" s="20">
        <v>494</v>
      </c>
      <c r="B495" s="1">
        <v>3.2</v>
      </c>
      <c r="C495" s="22" t="s">
        <v>1094</v>
      </c>
      <c r="D495" s="23">
        <v>500000</v>
      </c>
      <c r="E495" s="35" t="s">
        <v>3497</v>
      </c>
      <c r="F495" s="1" t="s">
        <v>1979</v>
      </c>
      <c r="G495" s="25" t="s">
        <v>1980</v>
      </c>
      <c r="H495" s="2">
        <v>242330</v>
      </c>
      <c r="I495" s="37" t="s">
        <v>2408</v>
      </c>
      <c r="J495" s="24">
        <v>6</v>
      </c>
    </row>
    <row r="496" spans="1:10" s="11" customFormat="1" ht="42">
      <c r="A496" s="21">
        <v>495</v>
      </c>
      <c r="B496" s="1">
        <v>3.2</v>
      </c>
      <c r="C496" s="22" t="s">
        <v>684</v>
      </c>
      <c r="D496" s="23">
        <v>178530</v>
      </c>
      <c r="E496" s="35" t="s">
        <v>3497</v>
      </c>
      <c r="F496" s="1" t="s">
        <v>1979</v>
      </c>
      <c r="G496" s="25" t="s">
        <v>1980</v>
      </c>
      <c r="H496" s="2">
        <v>242330</v>
      </c>
      <c r="I496" s="37" t="s">
        <v>2409</v>
      </c>
      <c r="J496" s="24">
        <v>6</v>
      </c>
    </row>
    <row r="497" spans="1:10" s="11" customFormat="1" ht="105">
      <c r="A497" s="19">
        <v>496</v>
      </c>
      <c r="B497" s="1">
        <v>3.2</v>
      </c>
      <c r="C497" s="22" t="s">
        <v>1095</v>
      </c>
      <c r="D497" s="23">
        <v>694000</v>
      </c>
      <c r="E497" s="35" t="s">
        <v>3497</v>
      </c>
      <c r="F497" s="1" t="s">
        <v>1979</v>
      </c>
      <c r="G497" s="25" t="s">
        <v>1980</v>
      </c>
      <c r="H497" s="2">
        <v>242330</v>
      </c>
      <c r="I497" s="37"/>
      <c r="J497" s="24">
        <v>5</v>
      </c>
    </row>
    <row r="498" spans="1:10" s="11" customFormat="1" ht="105">
      <c r="A498" s="20">
        <v>497</v>
      </c>
      <c r="B498" s="1">
        <v>3.2</v>
      </c>
      <c r="C498" s="22" t="s">
        <v>1096</v>
      </c>
      <c r="D498" s="23">
        <v>497000</v>
      </c>
      <c r="E498" s="35" t="s">
        <v>3497</v>
      </c>
      <c r="F498" s="1" t="s">
        <v>1979</v>
      </c>
      <c r="G498" s="25" t="s">
        <v>1980</v>
      </c>
      <c r="H498" s="2">
        <v>242330</v>
      </c>
      <c r="I498" s="37" t="s">
        <v>2410</v>
      </c>
      <c r="J498" s="24">
        <v>6</v>
      </c>
    </row>
    <row r="499" spans="1:10" s="11" customFormat="1" ht="63">
      <c r="A499" s="21">
        <v>498</v>
      </c>
      <c r="B499" s="1">
        <v>3.2</v>
      </c>
      <c r="C499" s="22" t="s">
        <v>1097</v>
      </c>
      <c r="D499" s="23">
        <v>2934000</v>
      </c>
      <c r="E499" s="35" t="s">
        <v>3497</v>
      </c>
      <c r="F499" s="1" t="s">
        <v>1979</v>
      </c>
      <c r="G499" s="25" t="s">
        <v>1980</v>
      </c>
      <c r="H499" s="2">
        <v>242330</v>
      </c>
      <c r="I499" s="37" t="s">
        <v>2411</v>
      </c>
      <c r="J499" s="24">
        <v>6</v>
      </c>
    </row>
    <row r="500" spans="1:10" s="11" customFormat="1" ht="147">
      <c r="A500" s="19">
        <v>499</v>
      </c>
      <c r="B500" s="1">
        <v>3.2</v>
      </c>
      <c r="C500" s="22" t="s">
        <v>1098</v>
      </c>
      <c r="D500" s="23">
        <v>7250000</v>
      </c>
      <c r="E500" s="35" t="s">
        <v>3498</v>
      </c>
      <c r="F500" s="1" t="s">
        <v>1979</v>
      </c>
      <c r="G500" s="25" t="s">
        <v>1980</v>
      </c>
      <c r="H500" s="2">
        <v>242330</v>
      </c>
      <c r="I500" s="37" t="s">
        <v>2412</v>
      </c>
      <c r="J500" s="24">
        <v>6</v>
      </c>
    </row>
    <row r="501" spans="1:10" s="11" customFormat="1" ht="147">
      <c r="A501" s="20">
        <v>500</v>
      </c>
      <c r="B501" s="1">
        <v>3.2</v>
      </c>
      <c r="C501" s="22" t="s">
        <v>1099</v>
      </c>
      <c r="D501" s="23">
        <v>500000</v>
      </c>
      <c r="E501" s="35" t="s">
        <v>3497</v>
      </c>
      <c r="F501" s="1" t="s">
        <v>1979</v>
      </c>
      <c r="G501" s="25" t="s">
        <v>1980</v>
      </c>
      <c r="H501" s="2">
        <v>242330</v>
      </c>
      <c r="I501" s="37" t="s">
        <v>2413</v>
      </c>
      <c r="J501" s="24">
        <v>5</v>
      </c>
    </row>
    <row r="502" spans="1:10" s="11" customFormat="1" ht="42">
      <c r="A502" s="21">
        <v>501</v>
      </c>
      <c r="B502" s="1">
        <v>3.2</v>
      </c>
      <c r="C502" s="22" t="s">
        <v>1100</v>
      </c>
      <c r="D502" s="23">
        <v>500000</v>
      </c>
      <c r="E502" s="35" t="s">
        <v>3497</v>
      </c>
      <c r="F502" s="1" t="s">
        <v>1979</v>
      </c>
      <c r="G502" s="25" t="s">
        <v>1980</v>
      </c>
      <c r="H502" s="2">
        <v>242330</v>
      </c>
      <c r="I502" s="37" t="s">
        <v>2414</v>
      </c>
      <c r="J502" s="24">
        <v>5</v>
      </c>
    </row>
    <row r="503" spans="1:10" s="11" customFormat="1" ht="84">
      <c r="A503" s="19">
        <v>502</v>
      </c>
      <c r="B503" s="1">
        <v>3.2</v>
      </c>
      <c r="C503" s="22" t="s">
        <v>641</v>
      </c>
      <c r="D503" s="23">
        <v>134000</v>
      </c>
      <c r="E503" s="35" t="s">
        <v>3498</v>
      </c>
      <c r="F503" s="1" t="s">
        <v>1979</v>
      </c>
      <c r="G503" s="25" t="s">
        <v>1980</v>
      </c>
      <c r="H503" s="2">
        <v>242330</v>
      </c>
      <c r="I503" s="37" t="s">
        <v>2415</v>
      </c>
      <c r="J503" s="24">
        <v>5</v>
      </c>
    </row>
    <row r="504" spans="1:10" s="11" customFormat="1" ht="126">
      <c r="A504" s="20">
        <v>503</v>
      </c>
      <c r="B504" s="1">
        <v>3.2</v>
      </c>
      <c r="C504" s="22" t="s">
        <v>1101</v>
      </c>
      <c r="D504" s="23">
        <v>500000</v>
      </c>
      <c r="E504" s="35" t="s">
        <v>3497</v>
      </c>
      <c r="F504" s="1" t="s">
        <v>1979</v>
      </c>
      <c r="G504" s="25" t="s">
        <v>1980</v>
      </c>
      <c r="H504" s="2">
        <v>242330</v>
      </c>
      <c r="I504" s="37" t="s">
        <v>2416</v>
      </c>
      <c r="J504" s="24">
        <v>6</v>
      </c>
    </row>
    <row r="505" spans="1:10" s="11" customFormat="1" ht="42">
      <c r="A505" s="21">
        <v>504</v>
      </c>
      <c r="B505" s="1">
        <v>3.2</v>
      </c>
      <c r="C505" s="22" t="s">
        <v>1102</v>
      </c>
      <c r="D505" s="23">
        <v>399710</v>
      </c>
      <c r="E505" s="35" t="s">
        <v>3497</v>
      </c>
      <c r="F505" s="1" t="s">
        <v>1979</v>
      </c>
      <c r="G505" s="25" t="s">
        <v>1980</v>
      </c>
      <c r="H505" s="2">
        <v>242330</v>
      </c>
      <c r="I505" s="37"/>
      <c r="J505" s="24">
        <v>6</v>
      </c>
    </row>
    <row r="506" spans="1:10" s="11" customFormat="1" ht="84">
      <c r="A506" s="19">
        <v>505</v>
      </c>
      <c r="B506" s="1">
        <v>3.2</v>
      </c>
      <c r="C506" s="22" t="s">
        <v>1103</v>
      </c>
      <c r="D506" s="23">
        <v>495000</v>
      </c>
      <c r="E506" s="35" t="s">
        <v>3497</v>
      </c>
      <c r="F506" s="1" t="s">
        <v>1979</v>
      </c>
      <c r="G506" s="25" t="s">
        <v>1980</v>
      </c>
      <c r="H506" s="2">
        <v>242330</v>
      </c>
      <c r="I506" s="37" t="s">
        <v>2417</v>
      </c>
      <c r="J506" s="24">
        <v>6</v>
      </c>
    </row>
    <row r="507" spans="1:10" s="11" customFormat="1" ht="168">
      <c r="A507" s="20">
        <v>506</v>
      </c>
      <c r="B507" s="1">
        <v>3.2</v>
      </c>
      <c r="C507" s="22" t="s">
        <v>1104</v>
      </c>
      <c r="D507" s="23">
        <v>410000</v>
      </c>
      <c r="E507" s="35" t="s">
        <v>3497</v>
      </c>
      <c r="F507" s="1" t="s">
        <v>1979</v>
      </c>
      <c r="G507" s="25" t="s">
        <v>1980</v>
      </c>
      <c r="H507" s="2">
        <v>242330</v>
      </c>
      <c r="I507" s="37" t="s">
        <v>2418</v>
      </c>
      <c r="J507" s="24">
        <v>6</v>
      </c>
    </row>
    <row r="508" spans="1:10" s="11" customFormat="1" ht="42">
      <c r="A508" s="21">
        <v>507</v>
      </c>
      <c r="B508" s="1">
        <v>3.2</v>
      </c>
      <c r="C508" s="22" t="s">
        <v>898</v>
      </c>
      <c r="D508" s="23">
        <v>500000</v>
      </c>
      <c r="E508" s="35" t="s">
        <v>3497</v>
      </c>
      <c r="F508" s="1" t="s">
        <v>1979</v>
      </c>
      <c r="G508" s="25" t="s">
        <v>1980</v>
      </c>
      <c r="H508" s="2">
        <v>242330</v>
      </c>
      <c r="I508" s="37" t="s">
        <v>2419</v>
      </c>
      <c r="J508" s="24">
        <v>6</v>
      </c>
    </row>
    <row r="509" spans="1:10" s="11" customFormat="1" ht="147">
      <c r="A509" s="19">
        <v>508</v>
      </c>
      <c r="B509" s="1">
        <v>3.2</v>
      </c>
      <c r="C509" s="22" t="s">
        <v>1105</v>
      </c>
      <c r="D509" s="23">
        <v>4619000</v>
      </c>
      <c r="E509" s="35" t="s">
        <v>3498</v>
      </c>
      <c r="F509" s="1" t="s">
        <v>1979</v>
      </c>
      <c r="G509" s="25" t="s">
        <v>1980</v>
      </c>
      <c r="H509" s="2">
        <v>242330</v>
      </c>
      <c r="I509" s="37" t="s">
        <v>2420</v>
      </c>
      <c r="J509" s="24">
        <v>6</v>
      </c>
    </row>
    <row r="510" spans="1:10" s="11" customFormat="1" ht="105">
      <c r="A510" s="20">
        <v>509</v>
      </c>
      <c r="B510" s="1">
        <v>3.2</v>
      </c>
      <c r="C510" s="22" t="s">
        <v>1106</v>
      </c>
      <c r="D510" s="23">
        <v>2520000</v>
      </c>
      <c r="E510" s="35" t="s">
        <v>3497</v>
      </c>
      <c r="F510" s="1" t="s">
        <v>1979</v>
      </c>
      <c r="G510" s="25" t="s">
        <v>1980</v>
      </c>
      <c r="H510" s="2">
        <v>242330</v>
      </c>
      <c r="I510" s="37" t="s">
        <v>2421</v>
      </c>
      <c r="J510" s="24">
        <v>6</v>
      </c>
    </row>
    <row r="511" spans="1:10" s="11" customFormat="1" ht="168">
      <c r="A511" s="21">
        <v>510</v>
      </c>
      <c r="B511" s="1">
        <v>3.2</v>
      </c>
      <c r="C511" s="22" t="s">
        <v>1107</v>
      </c>
      <c r="D511" s="23">
        <v>2331900</v>
      </c>
      <c r="E511" s="35" t="s">
        <v>3497</v>
      </c>
      <c r="F511" s="1" t="s">
        <v>1979</v>
      </c>
      <c r="G511" s="25" t="s">
        <v>1980</v>
      </c>
      <c r="H511" s="2">
        <v>242330</v>
      </c>
      <c r="I511" s="37" t="s">
        <v>2422</v>
      </c>
      <c r="J511" s="24">
        <v>6</v>
      </c>
    </row>
    <row r="512" spans="1:10" s="11" customFormat="1" ht="105">
      <c r="A512" s="19">
        <v>511</v>
      </c>
      <c r="B512" s="1">
        <v>3.2</v>
      </c>
      <c r="C512" s="22" t="s">
        <v>1108</v>
      </c>
      <c r="D512" s="23">
        <v>115000</v>
      </c>
      <c r="E512" s="35" t="s">
        <v>3497</v>
      </c>
      <c r="F512" s="1" t="s">
        <v>1979</v>
      </c>
      <c r="G512" s="25" t="s">
        <v>1980</v>
      </c>
      <c r="H512" s="2">
        <v>242330</v>
      </c>
      <c r="I512" s="37" t="s">
        <v>2423</v>
      </c>
      <c r="J512" s="24">
        <v>6</v>
      </c>
    </row>
    <row r="513" spans="1:10" s="11" customFormat="1" ht="147">
      <c r="A513" s="20">
        <v>512</v>
      </c>
      <c r="B513" s="1">
        <v>3.2</v>
      </c>
      <c r="C513" s="22" t="s">
        <v>1109</v>
      </c>
      <c r="D513" s="23">
        <v>12064000</v>
      </c>
      <c r="E513" s="35" t="s">
        <v>3498</v>
      </c>
      <c r="F513" s="1" t="s">
        <v>1979</v>
      </c>
      <c r="G513" s="25" t="s">
        <v>1980</v>
      </c>
      <c r="H513" s="2">
        <v>242330</v>
      </c>
      <c r="I513" s="37" t="s">
        <v>2424</v>
      </c>
      <c r="J513" s="24">
        <v>6</v>
      </c>
    </row>
    <row r="514" spans="1:10" s="11" customFormat="1" ht="105">
      <c r="A514" s="21">
        <v>513</v>
      </c>
      <c r="B514" s="1">
        <v>3.2</v>
      </c>
      <c r="C514" s="22" t="s">
        <v>1110</v>
      </c>
      <c r="D514" s="23">
        <v>3920000</v>
      </c>
      <c r="E514" s="35" t="s">
        <v>3497</v>
      </c>
      <c r="F514" s="1" t="s">
        <v>1979</v>
      </c>
      <c r="G514" s="25" t="s">
        <v>1980</v>
      </c>
      <c r="H514" s="2">
        <v>242330</v>
      </c>
      <c r="I514" s="37" t="s">
        <v>2425</v>
      </c>
      <c r="J514" s="24">
        <v>6</v>
      </c>
    </row>
    <row r="515" spans="1:10" s="11" customFormat="1" ht="126">
      <c r="A515" s="19">
        <v>514</v>
      </c>
      <c r="B515" s="1">
        <v>3.2</v>
      </c>
      <c r="C515" s="22" t="s">
        <v>1111</v>
      </c>
      <c r="D515" s="23">
        <v>1200000</v>
      </c>
      <c r="E515" s="35" t="s">
        <v>3497</v>
      </c>
      <c r="F515" s="1" t="s">
        <v>1979</v>
      </c>
      <c r="G515" s="25" t="s">
        <v>1980</v>
      </c>
      <c r="H515" s="2">
        <v>242330</v>
      </c>
      <c r="I515" s="37"/>
      <c r="J515" s="24">
        <v>6</v>
      </c>
    </row>
    <row r="516" spans="1:10" s="11" customFormat="1" ht="147">
      <c r="A516" s="20">
        <v>515</v>
      </c>
      <c r="B516" s="1">
        <v>3.2</v>
      </c>
      <c r="C516" s="22" t="s">
        <v>1112</v>
      </c>
      <c r="D516" s="23">
        <v>500000</v>
      </c>
      <c r="E516" s="35" t="s">
        <v>3497</v>
      </c>
      <c r="F516" s="1" t="s">
        <v>1979</v>
      </c>
      <c r="G516" s="25" t="s">
        <v>1980</v>
      </c>
      <c r="H516" s="2">
        <v>242330</v>
      </c>
      <c r="I516" s="37" t="s">
        <v>2426</v>
      </c>
      <c r="J516" s="24">
        <v>5</v>
      </c>
    </row>
    <row r="517" spans="1:10" s="11" customFormat="1" ht="42">
      <c r="A517" s="21">
        <v>516</v>
      </c>
      <c r="B517" s="1">
        <v>3.2</v>
      </c>
      <c r="C517" s="22" t="s">
        <v>1113</v>
      </c>
      <c r="D517" s="23">
        <v>500000</v>
      </c>
      <c r="E517" s="35" t="s">
        <v>3497</v>
      </c>
      <c r="F517" s="1" t="s">
        <v>1979</v>
      </c>
      <c r="G517" s="25" t="s">
        <v>1980</v>
      </c>
      <c r="H517" s="2">
        <v>242330</v>
      </c>
      <c r="I517" s="37" t="s">
        <v>2427</v>
      </c>
      <c r="J517" s="24">
        <v>5</v>
      </c>
    </row>
    <row r="518" spans="1:10" s="11" customFormat="1" ht="84">
      <c r="A518" s="19">
        <v>517</v>
      </c>
      <c r="B518" s="1">
        <v>3.2</v>
      </c>
      <c r="C518" s="22" t="s">
        <v>641</v>
      </c>
      <c r="D518" s="23">
        <v>134000</v>
      </c>
      <c r="E518" s="35" t="s">
        <v>3498</v>
      </c>
      <c r="F518" s="1" t="s">
        <v>1979</v>
      </c>
      <c r="G518" s="25" t="s">
        <v>1980</v>
      </c>
      <c r="H518" s="2">
        <v>242330</v>
      </c>
      <c r="I518" s="37" t="s">
        <v>2428</v>
      </c>
      <c r="J518" s="24">
        <v>5</v>
      </c>
    </row>
    <row r="519" spans="1:10" s="11" customFormat="1" ht="105">
      <c r="A519" s="20">
        <v>518</v>
      </c>
      <c r="B519" s="1">
        <v>3.2</v>
      </c>
      <c r="C519" s="22" t="s">
        <v>1114</v>
      </c>
      <c r="D519" s="23">
        <v>6574000</v>
      </c>
      <c r="E519" s="35" t="s">
        <v>3497</v>
      </c>
      <c r="F519" s="1" t="s">
        <v>1979</v>
      </c>
      <c r="G519" s="25" t="s">
        <v>1980</v>
      </c>
      <c r="H519" s="2">
        <v>242330</v>
      </c>
      <c r="I519" s="37" t="s">
        <v>2429</v>
      </c>
      <c r="J519" s="24">
        <v>6</v>
      </c>
    </row>
    <row r="520" spans="1:10" s="11" customFormat="1" ht="42">
      <c r="A520" s="21">
        <v>519</v>
      </c>
      <c r="B520" s="1">
        <v>3.2</v>
      </c>
      <c r="C520" s="22" t="s">
        <v>1115</v>
      </c>
      <c r="D520" s="23">
        <v>492620</v>
      </c>
      <c r="E520" s="35" t="s">
        <v>3497</v>
      </c>
      <c r="F520" s="1" t="s">
        <v>1979</v>
      </c>
      <c r="G520" s="25" t="s">
        <v>1980</v>
      </c>
      <c r="H520" s="2">
        <v>242330</v>
      </c>
      <c r="I520" s="37" t="s">
        <v>2430</v>
      </c>
      <c r="J520" s="24">
        <v>6</v>
      </c>
    </row>
    <row r="521" spans="1:10" s="11" customFormat="1" ht="63">
      <c r="A521" s="19">
        <v>520</v>
      </c>
      <c r="B521" s="1">
        <v>3.2</v>
      </c>
      <c r="C521" s="22" t="s">
        <v>1116</v>
      </c>
      <c r="D521" s="23">
        <v>494000</v>
      </c>
      <c r="E521" s="35" t="s">
        <v>3497</v>
      </c>
      <c r="F521" s="1" t="s">
        <v>1979</v>
      </c>
      <c r="G521" s="25" t="s">
        <v>1980</v>
      </c>
      <c r="H521" s="2">
        <v>242330</v>
      </c>
      <c r="I521" s="37" t="s">
        <v>2431</v>
      </c>
      <c r="J521" s="24">
        <v>6</v>
      </c>
    </row>
    <row r="522" spans="1:10" s="11" customFormat="1" ht="126">
      <c r="A522" s="20">
        <v>521</v>
      </c>
      <c r="B522" s="1">
        <v>3.2</v>
      </c>
      <c r="C522" s="22" t="s">
        <v>1117</v>
      </c>
      <c r="D522" s="23">
        <v>497000</v>
      </c>
      <c r="E522" s="35" t="s">
        <v>3497</v>
      </c>
      <c r="F522" s="1" t="s">
        <v>1979</v>
      </c>
      <c r="G522" s="25" t="s">
        <v>1980</v>
      </c>
      <c r="H522" s="2">
        <v>242330</v>
      </c>
      <c r="I522" s="37" t="s">
        <v>2432</v>
      </c>
      <c r="J522" s="24">
        <v>6</v>
      </c>
    </row>
    <row r="523" spans="1:10" s="11" customFormat="1" ht="42">
      <c r="A523" s="21">
        <v>522</v>
      </c>
      <c r="B523" s="1">
        <v>3.2</v>
      </c>
      <c r="C523" s="22" t="s">
        <v>1118</v>
      </c>
      <c r="D523" s="23">
        <v>1304000</v>
      </c>
      <c r="E523" s="35" t="s">
        <v>3497</v>
      </c>
      <c r="F523" s="1" t="s">
        <v>1979</v>
      </c>
      <c r="G523" s="25" t="s">
        <v>1980</v>
      </c>
      <c r="H523" s="2">
        <v>242330</v>
      </c>
      <c r="I523" s="37" t="s">
        <v>2433</v>
      </c>
      <c r="J523" s="24">
        <v>6</v>
      </c>
    </row>
    <row r="524" spans="1:10" s="11" customFormat="1" ht="105">
      <c r="A524" s="19">
        <v>523</v>
      </c>
      <c r="B524" s="1">
        <v>3.2</v>
      </c>
      <c r="C524" s="22" t="s">
        <v>1119</v>
      </c>
      <c r="D524" s="23">
        <v>6135000</v>
      </c>
      <c r="E524" s="35" t="s">
        <v>3498</v>
      </c>
      <c r="F524" s="1" t="s">
        <v>1979</v>
      </c>
      <c r="G524" s="25" t="s">
        <v>1980</v>
      </c>
      <c r="H524" s="2">
        <v>242330</v>
      </c>
      <c r="I524" s="37" t="s">
        <v>2434</v>
      </c>
      <c r="J524" s="24">
        <v>6</v>
      </c>
    </row>
    <row r="525" spans="1:10" s="11" customFormat="1" ht="168">
      <c r="A525" s="20">
        <v>524</v>
      </c>
      <c r="B525" s="1">
        <v>3.2</v>
      </c>
      <c r="C525" s="22" t="s">
        <v>1120</v>
      </c>
      <c r="D525" s="23">
        <v>2870000</v>
      </c>
      <c r="E525" s="35" t="s">
        <v>3497</v>
      </c>
      <c r="F525" s="1" t="s">
        <v>1979</v>
      </c>
      <c r="G525" s="25" t="s">
        <v>1980</v>
      </c>
      <c r="H525" s="2">
        <v>242330</v>
      </c>
      <c r="I525" s="37" t="s">
        <v>2435</v>
      </c>
      <c r="J525" s="24">
        <v>6</v>
      </c>
    </row>
    <row r="526" spans="1:10" s="11" customFormat="1" ht="168">
      <c r="A526" s="21">
        <v>525</v>
      </c>
      <c r="B526" s="1">
        <v>3.2</v>
      </c>
      <c r="C526" s="22" t="s">
        <v>1121</v>
      </c>
      <c r="D526" s="23">
        <v>500000</v>
      </c>
      <c r="E526" s="35" t="s">
        <v>3497</v>
      </c>
      <c r="F526" s="1" t="s">
        <v>1979</v>
      </c>
      <c r="G526" s="25" t="s">
        <v>1980</v>
      </c>
      <c r="H526" s="2">
        <v>242330</v>
      </c>
      <c r="I526" s="37" t="s">
        <v>2436</v>
      </c>
      <c r="J526" s="24">
        <v>2</v>
      </c>
    </row>
    <row r="527" spans="1:10" s="11" customFormat="1" ht="63">
      <c r="A527" s="19">
        <v>526</v>
      </c>
      <c r="B527" s="1">
        <v>3.2</v>
      </c>
      <c r="C527" s="22" t="s">
        <v>1122</v>
      </c>
      <c r="D527" s="23">
        <v>2350000</v>
      </c>
      <c r="E527" s="35" t="s">
        <v>3497</v>
      </c>
      <c r="F527" s="1" t="s">
        <v>1979</v>
      </c>
      <c r="G527" s="25" t="s">
        <v>1980</v>
      </c>
      <c r="H527" s="2">
        <v>242330</v>
      </c>
      <c r="I527" s="37" t="s">
        <v>2437</v>
      </c>
      <c r="J527" s="24">
        <v>5</v>
      </c>
    </row>
    <row r="528" spans="1:10" s="11" customFormat="1" ht="231">
      <c r="A528" s="20">
        <v>527</v>
      </c>
      <c r="B528" s="1">
        <v>3.2</v>
      </c>
      <c r="C528" s="22" t="s">
        <v>1123</v>
      </c>
      <c r="D528" s="23">
        <v>177790</v>
      </c>
      <c r="E528" s="35" t="s">
        <v>3497</v>
      </c>
      <c r="F528" s="1" t="s">
        <v>1979</v>
      </c>
      <c r="G528" s="25" t="s">
        <v>1980</v>
      </c>
      <c r="H528" s="2">
        <v>242330</v>
      </c>
      <c r="I528" s="37" t="s">
        <v>2438</v>
      </c>
      <c r="J528" s="24">
        <v>5</v>
      </c>
    </row>
    <row r="529" spans="1:10" s="11" customFormat="1" ht="84">
      <c r="A529" s="21">
        <v>528</v>
      </c>
      <c r="B529" s="1">
        <v>3.2</v>
      </c>
      <c r="C529" s="22" t="s">
        <v>641</v>
      </c>
      <c r="D529" s="23">
        <v>134000</v>
      </c>
      <c r="E529" s="35" t="s">
        <v>3498</v>
      </c>
      <c r="F529" s="1" t="s">
        <v>1979</v>
      </c>
      <c r="G529" s="25" t="s">
        <v>1980</v>
      </c>
      <c r="H529" s="2">
        <v>242330</v>
      </c>
      <c r="I529" s="37" t="s">
        <v>2439</v>
      </c>
      <c r="J529" s="24">
        <v>5</v>
      </c>
    </row>
    <row r="530" spans="1:10" s="11" customFormat="1" ht="294">
      <c r="A530" s="19">
        <v>529</v>
      </c>
      <c r="B530" s="1">
        <v>3.2</v>
      </c>
      <c r="C530" s="22" t="s">
        <v>1124</v>
      </c>
      <c r="D530" s="23">
        <v>1268000</v>
      </c>
      <c r="E530" s="35" t="s">
        <v>3497</v>
      </c>
      <c r="F530" s="1" t="s">
        <v>1979</v>
      </c>
      <c r="G530" s="25" t="s">
        <v>1980</v>
      </c>
      <c r="H530" s="2">
        <v>242330</v>
      </c>
      <c r="I530" s="37" t="s">
        <v>2440</v>
      </c>
      <c r="J530" s="24">
        <v>6</v>
      </c>
    </row>
    <row r="531" spans="1:10" s="11" customFormat="1" ht="168">
      <c r="A531" s="20">
        <v>530</v>
      </c>
      <c r="B531" s="1">
        <v>3.2</v>
      </c>
      <c r="C531" s="22" t="s">
        <v>1125</v>
      </c>
      <c r="D531" s="23">
        <v>497000</v>
      </c>
      <c r="E531" s="35" t="s">
        <v>3497</v>
      </c>
      <c r="F531" s="1" t="s">
        <v>1979</v>
      </c>
      <c r="G531" s="25" t="s">
        <v>1980</v>
      </c>
      <c r="H531" s="2">
        <v>242330</v>
      </c>
      <c r="I531" s="37"/>
      <c r="J531" s="24">
        <v>6</v>
      </c>
    </row>
    <row r="532" spans="1:10" s="11" customFormat="1" ht="42">
      <c r="A532" s="21">
        <v>531</v>
      </c>
      <c r="B532" s="1">
        <v>3.2</v>
      </c>
      <c r="C532" s="22" t="s">
        <v>1126</v>
      </c>
      <c r="D532" s="23">
        <v>495800</v>
      </c>
      <c r="E532" s="35" t="s">
        <v>3497</v>
      </c>
      <c r="F532" s="1" t="s">
        <v>1979</v>
      </c>
      <c r="G532" s="25" t="s">
        <v>1980</v>
      </c>
      <c r="H532" s="2">
        <v>242330</v>
      </c>
      <c r="I532" s="37"/>
      <c r="J532" s="24">
        <v>6</v>
      </c>
    </row>
    <row r="533" spans="1:10" s="11" customFormat="1" ht="147">
      <c r="A533" s="19">
        <v>532</v>
      </c>
      <c r="B533" s="1">
        <v>3.2</v>
      </c>
      <c r="C533" s="22" t="s">
        <v>1127</v>
      </c>
      <c r="D533" s="23">
        <v>500000</v>
      </c>
      <c r="E533" s="35" t="s">
        <v>3497</v>
      </c>
      <c r="F533" s="1" t="s">
        <v>1979</v>
      </c>
      <c r="G533" s="25" t="s">
        <v>1980</v>
      </c>
      <c r="H533" s="2">
        <v>242330</v>
      </c>
      <c r="I533" s="37" t="s">
        <v>2441</v>
      </c>
      <c r="J533" s="24">
        <v>6</v>
      </c>
    </row>
    <row r="534" spans="1:10" s="11" customFormat="1" ht="63">
      <c r="A534" s="20">
        <v>533</v>
      </c>
      <c r="B534" s="1">
        <v>3.2</v>
      </c>
      <c r="C534" s="22" t="s">
        <v>1128</v>
      </c>
      <c r="D534" s="23">
        <v>500000</v>
      </c>
      <c r="E534" s="35" t="s">
        <v>3497</v>
      </c>
      <c r="F534" s="1" t="s">
        <v>1979</v>
      </c>
      <c r="G534" s="25" t="s">
        <v>1980</v>
      </c>
      <c r="H534" s="2">
        <v>242330</v>
      </c>
      <c r="I534" s="37" t="s">
        <v>2442</v>
      </c>
      <c r="J534" s="24">
        <v>6</v>
      </c>
    </row>
    <row r="535" spans="1:10" s="11" customFormat="1" ht="231">
      <c r="A535" s="21">
        <v>534</v>
      </c>
      <c r="B535" s="1">
        <v>3.2</v>
      </c>
      <c r="C535" s="22" t="s">
        <v>1129</v>
      </c>
      <c r="D535" s="23">
        <v>104000</v>
      </c>
      <c r="E535" s="35" t="s">
        <v>3497</v>
      </c>
      <c r="F535" s="1" t="s">
        <v>1979</v>
      </c>
      <c r="G535" s="25" t="s">
        <v>1980</v>
      </c>
      <c r="H535" s="2">
        <v>242330</v>
      </c>
      <c r="I535" s="37" t="s">
        <v>2443</v>
      </c>
      <c r="J535" s="24">
        <v>6</v>
      </c>
    </row>
    <row r="536" spans="1:10" s="11" customFormat="1" ht="42">
      <c r="A536" s="19">
        <v>535</v>
      </c>
      <c r="B536" s="1">
        <v>3.2</v>
      </c>
      <c r="C536" s="22" t="s">
        <v>1130</v>
      </c>
      <c r="D536" s="23">
        <v>51000</v>
      </c>
      <c r="E536" s="35" t="s">
        <v>3497</v>
      </c>
      <c r="F536" s="1" t="s">
        <v>1979</v>
      </c>
      <c r="G536" s="25" t="s">
        <v>1980</v>
      </c>
      <c r="H536" s="2">
        <v>242330</v>
      </c>
      <c r="I536" s="37" t="s">
        <v>2444</v>
      </c>
      <c r="J536" s="24">
        <v>6</v>
      </c>
    </row>
    <row r="537" spans="1:10" s="11" customFormat="1" ht="63">
      <c r="A537" s="20">
        <v>536</v>
      </c>
      <c r="B537" s="1">
        <v>3.2</v>
      </c>
      <c r="C537" s="22" t="s">
        <v>1131</v>
      </c>
      <c r="D537" s="23">
        <v>500000</v>
      </c>
      <c r="E537" s="35" t="s">
        <v>3497</v>
      </c>
      <c r="F537" s="1" t="s">
        <v>1979</v>
      </c>
      <c r="G537" s="25" t="s">
        <v>1980</v>
      </c>
      <c r="H537" s="2">
        <v>242330</v>
      </c>
      <c r="I537" s="37" t="s">
        <v>2445</v>
      </c>
      <c r="J537" s="24">
        <v>6</v>
      </c>
    </row>
    <row r="538" spans="1:10" s="11" customFormat="1" ht="126">
      <c r="A538" s="21">
        <v>537</v>
      </c>
      <c r="B538" s="1">
        <v>3.2</v>
      </c>
      <c r="C538" s="22" t="s">
        <v>1132</v>
      </c>
      <c r="D538" s="23">
        <v>320000</v>
      </c>
      <c r="E538" s="35" t="s">
        <v>3497</v>
      </c>
      <c r="F538" s="1" t="s">
        <v>1979</v>
      </c>
      <c r="G538" s="25" t="s">
        <v>1980</v>
      </c>
      <c r="H538" s="2">
        <v>242330</v>
      </c>
      <c r="I538" s="37"/>
      <c r="J538" s="24">
        <v>6</v>
      </c>
    </row>
    <row r="539" spans="1:10" s="11" customFormat="1" ht="42">
      <c r="A539" s="19">
        <v>538</v>
      </c>
      <c r="B539" s="1">
        <v>3.2</v>
      </c>
      <c r="C539" s="22" t="s">
        <v>1133</v>
      </c>
      <c r="D539" s="23">
        <v>495500</v>
      </c>
      <c r="E539" s="35" t="s">
        <v>3497</v>
      </c>
      <c r="F539" s="1" t="s">
        <v>1979</v>
      </c>
      <c r="G539" s="25" t="s">
        <v>1980</v>
      </c>
      <c r="H539" s="2">
        <v>242330</v>
      </c>
      <c r="I539" s="37" t="s">
        <v>2446</v>
      </c>
      <c r="J539" s="24">
        <v>6</v>
      </c>
    </row>
    <row r="540" spans="1:10" s="11" customFormat="1" ht="210">
      <c r="A540" s="20">
        <v>539</v>
      </c>
      <c r="B540" s="1">
        <v>3.2</v>
      </c>
      <c r="C540" s="22" t="s">
        <v>1134</v>
      </c>
      <c r="D540" s="23">
        <v>100000</v>
      </c>
      <c r="E540" s="35" t="s">
        <v>3497</v>
      </c>
      <c r="F540" s="1" t="s">
        <v>1979</v>
      </c>
      <c r="G540" s="25" t="s">
        <v>1980</v>
      </c>
      <c r="H540" s="2">
        <v>242330</v>
      </c>
      <c r="I540" s="37" t="s">
        <v>2447</v>
      </c>
      <c r="J540" s="24">
        <v>6</v>
      </c>
    </row>
    <row r="541" spans="1:10" s="11" customFormat="1" ht="147">
      <c r="A541" s="21">
        <v>540</v>
      </c>
      <c r="B541" s="1">
        <v>3.2</v>
      </c>
      <c r="C541" s="22" t="s">
        <v>1135</v>
      </c>
      <c r="D541" s="23">
        <v>7013000</v>
      </c>
      <c r="E541" s="35" t="s">
        <v>3497</v>
      </c>
      <c r="F541" s="1" t="s">
        <v>1979</v>
      </c>
      <c r="G541" s="25" t="s">
        <v>1980</v>
      </c>
      <c r="H541" s="2">
        <v>242330</v>
      </c>
      <c r="I541" s="37" t="s">
        <v>2448</v>
      </c>
      <c r="J541" s="24">
        <v>6</v>
      </c>
    </row>
    <row r="542" spans="1:10" s="11" customFormat="1" ht="147">
      <c r="A542" s="19">
        <v>541</v>
      </c>
      <c r="B542" s="1">
        <v>3.2</v>
      </c>
      <c r="C542" s="22" t="s">
        <v>1136</v>
      </c>
      <c r="D542" s="23">
        <v>500000</v>
      </c>
      <c r="E542" s="35" t="s">
        <v>3497</v>
      </c>
      <c r="F542" s="1" t="s">
        <v>1979</v>
      </c>
      <c r="G542" s="25" t="s">
        <v>1980</v>
      </c>
      <c r="H542" s="2">
        <v>242330</v>
      </c>
      <c r="I542" s="37" t="s">
        <v>2449</v>
      </c>
      <c r="J542" s="24">
        <v>6</v>
      </c>
    </row>
    <row r="543" spans="1:10" s="11" customFormat="1" ht="42">
      <c r="A543" s="20">
        <v>542</v>
      </c>
      <c r="B543" s="1">
        <v>3.2</v>
      </c>
      <c r="C543" s="22" t="s">
        <v>684</v>
      </c>
      <c r="D543" s="23">
        <v>133900</v>
      </c>
      <c r="E543" s="35" t="s">
        <v>3497</v>
      </c>
      <c r="F543" s="1" t="s">
        <v>1979</v>
      </c>
      <c r="G543" s="25" t="s">
        <v>1980</v>
      </c>
      <c r="H543" s="2">
        <v>242330</v>
      </c>
      <c r="I543" s="37" t="s">
        <v>2450</v>
      </c>
      <c r="J543" s="24">
        <v>6</v>
      </c>
    </row>
    <row r="544" spans="1:10" s="11" customFormat="1" ht="63">
      <c r="A544" s="21">
        <v>543</v>
      </c>
      <c r="B544" s="1">
        <v>3.2</v>
      </c>
      <c r="C544" s="22" t="s">
        <v>1137</v>
      </c>
      <c r="D544" s="23">
        <v>355800</v>
      </c>
      <c r="E544" s="35" t="s">
        <v>3497</v>
      </c>
      <c r="F544" s="1" t="s">
        <v>1979</v>
      </c>
      <c r="G544" s="25" t="s">
        <v>1980</v>
      </c>
      <c r="H544" s="2">
        <v>242330</v>
      </c>
      <c r="I544" s="37" t="s">
        <v>2451</v>
      </c>
      <c r="J544" s="24">
        <v>6</v>
      </c>
    </row>
    <row r="545" spans="1:10" s="11" customFormat="1" ht="105">
      <c r="A545" s="19">
        <v>544</v>
      </c>
      <c r="B545" s="1">
        <v>3.2</v>
      </c>
      <c r="C545" s="22" t="s">
        <v>1138</v>
      </c>
      <c r="D545" s="23">
        <v>496212</v>
      </c>
      <c r="E545" s="35" t="s">
        <v>3497</v>
      </c>
      <c r="F545" s="1" t="s">
        <v>1979</v>
      </c>
      <c r="G545" s="25" t="s">
        <v>1980</v>
      </c>
      <c r="H545" s="2">
        <v>242330</v>
      </c>
      <c r="I545" s="37" t="s">
        <v>2452</v>
      </c>
      <c r="J545" s="24">
        <v>6</v>
      </c>
    </row>
    <row r="546" spans="1:10" s="11" customFormat="1" ht="84">
      <c r="A546" s="20">
        <v>545</v>
      </c>
      <c r="B546" s="1">
        <v>3.2</v>
      </c>
      <c r="C546" s="22" t="s">
        <v>852</v>
      </c>
      <c r="D546" s="23">
        <v>500000</v>
      </c>
      <c r="E546" s="35" t="s">
        <v>3497</v>
      </c>
      <c r="F546" s="1" t="s">
        <v>1979</v>
      </c>
      <c r="G546" s="25" t="s">
        <v>1980</v>
      </c>
      <c r="H546" s="2">
        <v>242330</v>
      </c>
      <c r="I546" s="37" t="s">
        <v>2453</v>
      </c>
      <c r="J546" s="24">
        <v>6</v>
      </c>
    </row>
    <row r="547" spans="1:10" s="11" customFormat="1" ht="105">
      <c r="A547" s="21">
        <v>546</v>
      </c>
      <c r="B547" s="1">
        <v>3.2</v>
      </c>
      <c r="C547" s="22" t="s">
        <v>1139</v>
      </c>
      <c r="D547" s="23">
        <v>2440000</v>
      </c>
      <c r="E547" s="35" t="s">
        <v>3497</v>
      </c>
      <c r="F547" s="1" t="s">
        <v>1979</v>
      </c>
      <c r="G547" s="25" t="s">
        <v>1980</v>
      </c>
      <c r="H547" s="2">
        <v>242330</v>
      </c>
      <c r="I547" s="37" t="s">
        <v>2454</v>
      </c>
      <c r="J547" s="24">
        <v>6</v>
      </c>
    </row>
    <row r="548" spans="1:10" s="11" customFormat="1" ht="147">
      <c r="A548" s="19">
        <v>547</v>
      </c>
      <c r="B548" s="1">
        <v>3.2</v>
      </c>
      <c r="C548" s="22" t="s">
        <v>1140</v>
      </c>
      <c r="D548" s="23">
        <v>8767000</v>
      </c>
      <c r="E548" s="35" t="s">
        <v>3498</v>
      </c>
      <c r="F548" s="1" t="s">
        <v>1979</v>
      </c>
      <c r="G548" s="25" t="s">
        <v>1980</v>
      </c>
      <c r="H548" s="2">
        <v>242330</v>
      </c>
      <c r="I548" s="37" t="s">
        <v>2455</v>
      </c>
      <c r="J548" s="24">
        <v>6</v>
      </c>
    </row>
    <row r="549" spans="1:10" s="11" customFormat="1" ht="231">
      <c r="A549" s="20">
        <v>548</v>
      </c>
      <c r="B549" s="1">
        <v>3.2</v>
      </c>
      <c r="C549" s="22" t="s">
        <v>1141</v>
      </c>
      <c r="D549" s="23">
        <v>500000</v>
      </c>
      <c r="E549" s="35" t="s">
        <v>3497</v>
      </c>
      <c r="F549" s="1" t="s">
        <v>1979</v>
      </c>
      <c r="G549" s="25" t="s">
        <v>1980</v>
      </c>
      <c r="H549" s="2">
        <v>242330</v>
      </c>
      <c r="I549" s="37" t="s">
        <v>2456</v>
      </c>
      <c r="J549" s="24">
        <v>5</v>
      </c>
    </row>
    <row r="550" spans="1:10" s="11" customFormat="1" ht="84">
      <c r="A550" s="21">
        <v>549</v>
      </c>
      <c r="B550" s="1">
        <v>3.2</v>
      </c>
      <c r="C550" s="22" t="s">
        <v>641</v>
      </c>
      <c r="D550" s="23">
        <v>134000</v>
      </c>
      <c r="E550" s="35" t="s">
        <v>3498</v>
      </c>
      <c r="F550" s="1" t="s">
        <v>1979</v>
      </c>
      <c r="G550" s="25" t="s">
        <v>1980</v>
      </c>
      <c r="H550" s="2">
        <v>242330</v>
      </c>
      <c r="I550" s="37" t="s">
        <v>2457</v>
      </c>
      <c r="J550" s="24">
        <v>5</v>
      </c>
    </row>
    <row r="551" spans="1:10" s="11" customFormat="1" ht="252">
      <c r="A551" s="19">
        <v>550</v>
      </c>
      <c r="B551" s="1">
        <v>3.2</v>
      </c>
      <c r="C551" s="22" t="s">
        <v>1142</v>
      </c>
      <c r="D551" s="23">
        <v>500000</v>
      </c>
      <c r="E551" s="35" t="s">
        <v>3497</v>
      </c>
      <c r="F551" s="1" t="s">
        <v>1979</v>
      </c>
      <c r="G551" s="25" t="s">
        <v>1980</v>
      </c>
      <c r="H551" s="2">
        <v>242330</v>
      </c>
      <c r="I551" s="37" t="s">
        <v>2458</v>
      </c>
      <c r="J551" s="24">
        <v>6</v>
      </c>
    </row>
    <row r="552" spans="1:10" s="11" customFormat="1" ht="126">
      <c r="A552" s="20">
        <v>551</v>
      </c>
      <c r="B552" s="1">
        <v>3.2</v>
      </c>
      <c r="C552" s="22" t="s">
        <v>1143</v>
      </c>
      <c r="D552" s="23">
        <v>1875000</v>
      </c>
      <c r="E552" s="35" t="s">
        <v>3497</v>
      </c>
      <c r="F552" s="1" t="s">
        <v>1979</v>
      </c>
      <c r="G552" s="25" t="s">
        <v>1980</v>
      </c>
      <c r="H552" s="2">
        <v>242330</v>
      </c>
      <c r="I552" s="37" t="s">
        <v>2459</v>
      </c>
      <c r="J552" s="24">
        <v>6</v>
      </c>
    </row>
    <row r="553" spans="1:10" s="11" customFormat="1" ht="210">
      <c r="A553" s="21">
        <v>552</v>
      </c>
      <c r="B553" s="1">
        <v>3.2</v>
      </c>
      <c r="C553" s="22" t="s">
        <v>1144</v>
      </c>
      <c r="D553" s="23">
        <v>9436000</v>
      </c>
      <c r="E553" s="35" t="s">
        <v>3497</v>
      </c>
      <c r="F553" s="1" t="s">
        <v>1979</v>
      </c>
      <c r="G553" s="25" t="s">
        <v>1980</v>
      </c>
      <c r="H553" s="2">
        <v>242330</v>
      </c>
      <c r="I553" s="37" t="s">
        <v>2460</v>
      </c>
      <c r="J553" s="24">
        <v>6</v>
      </c>
    </row>
    <row r="554" spans="1:10" s="11" customFormat="1" ht="168">
      <c r="A554" s="19">
        <v>553</v>
      </c>
      <c r="B554" s="1">
        <v>3.2</v>
      </c>
      <c r="C554" s="22" t="s">
        <v>1145</v>
      </c>
      <c r="D554" s="23">
        <v>8427000</v>
      </c>
      <c r="E554" s="35" t="s">
        <v>3497</v>
      </c>
      <c r="F554" s="1" t="s">
        <v>1979</v>
      </c>
      <c r="G554" s="25" t="s">
        <v>1980</v>
      </c>
      <c r="H554" s="2">
        <v>242330</v>
      </c>
      <c r="I554" s="37" t="s">
        <v>2461</v>
      </c>
      <c r="J554" s="24">
        <v>6</v>
      </c>
    </row>
    <row r="555" spans="1:10" s="11" customFormat="1" ht="210">
      <c r="A555" s="20">
        <v>554</v>
      </c>
      <c r="B555" s="1">
        <v>3.2</v>
      </c>
      <c r="C555" s="22" t="s">
        <v>1146</v>
      </c>
      <c r="D555" s="23">
        <v>307000</v>
      </c>
      <c r="E555" s="35" t="s">
        <v>3497</v>
      </c>
      <c r="F555" s="1" t="s">
        <v>1979</v>
      </c>
      <c r="G555" s="25" t="s">
        <v>1980</v>
      </c>
      <c r="H555" s="2">
        <v>242330</v>
      </c>
      <c r="I555" s="37"/>
      <c r="J555" s="24">
        <v>6</v>
      </c>
    </row>
    <row r="556" spans="1:10" s="11" customFormat="1" ht="84">
      <c r="A556" s="21">
        <v>555</v>
      </c>
      <c r="B556" s="1">
        <v>3.2</v>
      </c>
      <c r="C556" s="22" t="s">
        <v>1147</v>
      </c>
      <c r="D556" s="23">
        <v>500000</v>
      </c>
      <c r="E556" s="35" t="s">
        <v>3497</v>
      </c>
      <c r="F556" s="1" t="s">
        <v>1979</v>
      </c>
      <c r="G556" s="25" t="s">
        <v>1980</v>
      </c>
      <c r="H556" s="2">
        <v>242330</v>
      </c>
      <c r="I556" s="37" t="s">
        <v>2462</v>
      </c>
      <c r="J556" s="24">
        <v>6</v>
      </c>
    </row>
    <row r="557" spans="1:10" s="11" customFormat="1" ht="189">
      <c r="A557" s="19">
        <v>556</v>
      </c>
      <c r="B557" s="1">
        <v>3.2</v>
      </c>
      <c r="C557" s="22" t="s">
        <v>1148</v>
      </c>
      <c r="D557" s="23">
        <v>1830000</v>
      </c>
      <c r="E557" s="35" t="s">
        <v>3497</v>
      </c>
      <c r="F557" s="1" t="s">
        <v>1979</v>
      </c>
      <c r="G557" s="25" t="s">
        <v>1980</v>
      </c>
      <c r="H557" s="2">
        <v>242330</v>
      </c>
      <c r="I557" s="37"/>
      <c r="J557" s="24">
        <v>6</v>
      </c>
    </row>
    <row r="558" spans="1:10" s="11" customFormat="1" ht="147">
      <c r="A558" s="20">
        <v>557</v>
      </c>
      <c r="B558" s="1">
        <v>3.2</v>
      </c>
      <c r="C558" s="22" t="s">
        <v>1149</v>
      </c>
      <c r="D558" s="23">
        <v>937000</v>
      </c>
      <c r="E558" s="35" t="s">
        <v>3497</v>
      </c>
      <c r="F558" s="1" t="s">
        <v>1979</v>
      </c>
      <c r="G558" s="25" t="s">
        <v>1980</v>
      </c>
      <c r="H558" s="2">
        <v>242330</v>
      </c>
      <c r="I558" s="37" t="s">
        <v>2463</v>
      </c>
      <c r="J558" s="24">
        <v>5</v>
      </c>
    </row>
    <row r="559" spans="1:10" s="11" customFormat="1" ht="126">
      <c r="A559" s="21">
        <v>558</v>
      </c>
      <c r="B559" s="1">
        <v>3.2</v>
      </c>
      <c r="C559" s="22" t="s">
        <v>1150</v>
      </c>
      <c r="D559" s="23">
        <v>500000</v>
      </c>
      <c r="E559" s="35" t="s">
        <v>3497</v>
      </c>
      <c r="F559" s="1" t="s">
        <v>1979</v>
      </c>
      <c r="G559" s="25" t="s">
        <v>1980</v>
      </c>
      <c r="H559" s="2">
        <v>242330</v>
      </c>
      <c r="I559" s="37" t="s">
        <v>2464</v>
      </c>
      <c r="J559" s="24">
        <v>5</v>
      </c>
    </row>
    <row r="560" spans="1:10" s="11" customFormat="1">
      <c r="A560" s="19">
        <v>559</v>
      </c>
      <c r="B560" s="1">
        <v>3.2</v>
      </c>
      <c r="C560" s="22" t="s">
        <v>1151</v>
      </c>
      <c r="D560" s="23">
        <v>487000</v>
      </c>
      <c r="E560" s="35" t="s">
        <v>3497</v>
      </c>
      <c r="F560" s="1" t="s">
        <v>1979</v>
      </c>
      <c r="G560" s="25" t="s">
        <v>1980</v>
      </c>
      <c r="H560" s="2">
        <v>242330</v>
      </c>
      <c r="I560" s="37" t="s">
        <v>2465</v>
      </c>
      <c r="J560" s="24">
        <v>5</v>
      </c>
    </row>
    <row r="561" spans="1:10" s="11" customFormat="1" ht="84">
      <c r="A561" s="20">
        <v>560</v>
      </c>
      <c r="B561" s="1">
        <v>3.2</v>
      </c>
      <c r="C561" s="22" t="s">
        <v>641</v>
      </c>
      <c r="D561" s="23">
        <v>134000</v>
      </c>
      <c r="E561" s="35" t="s">
        <v>3498</v>
      </c>
      <c r="F561" s="1" t="s">
        <v>1979</v>
      </c>
      <c r="G561" s="25" t="s">
        <v>1980</v>
      </c>
      <c r="H561" s="2">
        <v>242330</v>
      </c>
      <c r="I561" s="37" t="s">
        <v>2466</v>
      </c>
      <c r="J561" s="24">
        <v>5</v>
      </c>
    </row>
    <row r="562" spans="1:10" s="11" customFormat="1" ht="105">
      <c r="A562" s="21">
        <v>561</v>
      </c>
      <c r="B562" s="1">
        <v>3.2</v>
      </c>
      <c r="C562" s="22" t="s">
        <v>1152</v>
      </c>
      <c r="D562" s="23">
        <v>475000</v>
      </c>
      <c r="E562" s="35" t="s">
        <v>3497</v>
      </c>
      <c r="F562" s="1" t="s">
        <v>1979</v>
      </c>
      <c r="G562" s="25" t="s">
        <v>1980</v>
      </c>
      <c r="H562" s="2">
        <v>242330</v>
      </c>
      <c r="I562" s="37" t="s">
        <v>2467</v>
      </c>
      <c r="J562" s="24">
        <v>6</v>
      </c>
    </row>
    <row r="563" spans="1:10" s="11" customFormat="1" ht="147">
      <c r="A563" s="19">
        <v>562</v>
      </c>
      <c r="B563" s="1">
        <v>3.2</v>
      </c>
      <c r="C563" s="22" t="s">
        <v>1153</v>
      </c>
      <c r="D563" s="23">
        <v>3763600</v>
      </c>
      <c r="E563" s="35" t="s">
        <v>3497</v>
      </c>
      <c r="F563" s="1" t="s">
        <v>1979</v>
      </c>
      <c r="G563" s="25" t="s">
        <v>1980</v>
      </c>
      <c r="H563" s="2">
        <v>242330</v>
      </c>
      <c r="I563" s="37" t="s">
        <v>2468</v>
      </c>
      <c r="J563" s="24">
        <v>6</v>
      </c>
    </row>
    <row r="564" spans="1:10" s="11" customFormat="1" ht="168">
      <c r="A564" s="20">
        <v>563</v>
      </c>
      <c r="B564" s="1">
        <v>3.2</v>
      </c>
      <c r="C564" s="22" t="s">
        <v>1154</v>
      </c>
      <c r="D564" s="23">
        <v>1452400</v>
      </c>
      <c r="E564" s="35" t="s">
        <v>3497</v>
      </c>
      <c r="F564" s="1" t="s">
        <v>1979</v>
      </c>
      <c r="G564" s="25" t="s">
        <v>1980</v>
      </c>
      <c r="H564" s="2">
        <v>242330</v>
      </c>
      <c r="I564" s="37"/>
      <c r="J564" s="24">
        <v>6</v>
      </c>
    </row>
    <row r="565" spans="1:10" s="11" customFormat="1" ht="147">
      <c r="A565" s="21">
        <v>564</v>
      </c>
      <c r="B565" s="1">
        <v>3.2</v>
      </c>
      <c r="C565" s="22" t="s">
        <v>1155</v>
      </c>
      <c r="D565" s="23">
        <v>11332000</v>
      </c>
      <c r="E565" s="35" t="s">
        <v>3497</v>
      </c>
      <c r="F565" s="1" t="s">
        <v>1979</v>
      </c>
      <c r="G565" s="25" t="s">
        <v>1980</v>
      </c>
      <c r="H565" s="2">
        <v>242330</v>
      </c>
      <c r="I565" s="37" t="s">
        <v>2469</v>
      </c>
      <c r="J565" s="24">
        <v>6</v>
      </c>
    </row>
    <row r="566" spans="1:10" s="11" customFormat="1" ht="105">
      <c r="A566" s="19">
        <v>565</v>
      </c>
      <c r="B566" s="1">
        <v>3.2</v>
      </c>
      <c r="C566" s="22" t="s">
        <v>1156</v>
      </c>
      <c r="D566" s="23">
        <v>499000</v>
      </c>
      <c r="E566" s="35" t="s">
        <v>3497</v>
      </c>
      <c r="F566" s="1" t="s">
        <v>1979</v>
      </c>
      <c r="G566" s="25" t="s">
        <v>1980</v>
      </c>
      <c r="H566" s="2">
        <v>242330</v>
      </c>
      <c r="I566" s="37" t="s">
        <v>2470</v>
      </c>
      <c r="J566" s="24">
        <v>5</v>
      </c>
    </row>
    <row r="567" spans="1:10" s="11" customFormat="1" ht="84">
      <c r="A567" s="20">
        <v>566</v>
      </c>
      <c r="B567" s="1">
        <v>3.2</v>
      </c>
      <c r="C567" s="22" t="s">
        <v>641</v>
      </c>
      <c r="D567" s="23">
        <v>134000</v>
      </c>
      <c r="E567" s="35" t="s">
        <v>3498</v>
      </c>
      <c r="F567" s="1" t="s">
        <v>1979</v>
      </c>
      <c r="G567" s="25" t="s">
        <v>1980</v>
      </c>
      <c r="H567" s="2">
        <v>242330</v>
      </c>
      <c r="I567" s="37" t="s">
        <v>2471</v>
      </c>
      <c r="J567" s="24">
        <v>5</v>
      </c>
    </row>
    <row r="568" spans="1:10" s="11" customFormat="1" ht="42">
      <c r="A568" s="21">
        <v>567</v>
      </c>
      <c r="B568" s="1">
        <v>3.2</v>
      </c>
      <c r="C568" s="22" t="s">
        <v>1050</v>
      </c>
      <c r="D568" s="23">
        <v>6721000</v>
      </c>
      <c r="E568" s="35" t="s">
        <v>3497</v>
      </c>
      <c r="F568" s="1" t="s">
        <v>1979</v>
      </c>
      <c r="G568" s="25" t="s">
        <v>1980</v>
      </c>
      <c r="H568" s="2">
        <v>242330</v>
      </c>
      <c r="I568" s="37"/>
      <c r="J568" s="24">
        <v>6</v>
      </c>
    </row>
    <row r="569" spans="1:10" s="11" customFormat="1" ht="168">
      <c r="A569" s="19">
        <v>568</v>
      </c>
      <c r="B569" s="1">
        <v>3.2</v>
      </c>
      <c r="C569" s="22" t="s">
        <v>1157</v>
      </c>
      <c r="D569" s="23">
        <v>495000</v>
      </c>
      <c r="E569" s="35" t="s">
        <v>3497</v>
      </c>
      <c r="F569" s="1" t="s">
        <v>1979</v>
      </c>
      <c r="G569" s="25" t="s">
        <v>1980</v>
      </c>
      <c r="H569" s="2">
        <v>242330</v>
      </c>
      <c r="I569" s="37" t="s">
        <v>2472</v>
      </c>
      <c r="J569" s="24">
        <v>6</v>
      </c>
    </row>
    <row r="570" spans="1:10" s="11" customFormat="1" ht="105">
      <c r="A570" s="20">
        <v>569</v>
      </c>
      <c r="B570" s="1">
        <v>3.2</v>
      </c>
      <c r="C570" s="22" t="s">
        <v>1158</v>
      </c>
      <c r="D570" s="23">
        <v>500000</v>
      </c>
      <c r="E570" s="35" t="s">
        <v>3497</v>
      </c>
      <c r="F570" s="1" t="s">
        <v>1979</v>
      </c>
      <c r="G570" s="25" t="s">
        <v>1980</v>
      </c>
      <c r="H570" s="2">
        <v>242330</v>
      </c>
      <c r="I570" s="37" t="s">
        <v>2473</v>
      </c>
      <c r="J570" s="24">
        <v>6</v>
      </c>
    </row>
    <row r="571" spans="1:10" s="11" customFormat="1" ht="147">
      <c r="A571" s="21">
        <v>570</v>
      </c>
      <c r="B571" s="1">
        <v>3.2</v>
      </c>
      <c r="C571" s="22" t="s">
        <v>1159</v>
      </c>
      <c r="D571" s="23">
        <v>500000</v>
      </c>
      <c r="E571" s="35" t="s">
        <v>3497</v>
      </c>
      <c r="F571" s="1" t="s">
        <v>1979</v>
      </c>
      <c r="G571" s="25" t="s">
        <v>1980</v>
      </c>
      <c r="H571" s="2">
        <v>242330</v>
      </c>
      <c r="I571" s="37" t="s">
        <v>2474</v>
      </c>
      <c r="J571" s="24">
        <v>6</v>
      </c>
    </row>
    <row r="572" spans="1:10" s="11" customFormat="1" ht="126">
      <c r="A572" s="19">
        <v>571</v>
      </c>
      <c r="B572" s="1">
        <v>3.2</v>
      </c>
      <c r="C572" s="22" t="s">
        <v>1160</v>
      </c>
      <c r="D572" s="23">
        <v>499000</v>
      </c>
      <c r="E572" s="35" t="s">
        <v>3497</v>
      </c>
      <c r="F572" s="1" t="s">
        <v>1979</v>
      </c>
      <c r="G572" s="25" t="s">
        <v>1980</v>
      </c>
      <c r="H572" s="2">
        <v>242330</v>
      </c>
      <c r="I572" s="37" t="s">
        <v>2475</v>
      </c>
      <c r="J572" s="24">
        <v>6</v>
      </c>
    </row>
    <row r="573" spans="1:10" s="11" customFormat="1" ht="126">
      <c r="A573" s="20">
        <v>572</v>
      </c>
      <c r="B573" s="1">
        <v>3.2</v>
      </c>
      <c r="C573" s="22" t="s">
        <v>1161</v>
      </c>
      <c r="D573" s="23">
        <v>500000</v>
      </c>
      <c r="E573" s="35" t="s">
        <v>3497</v>
      </c>
      <c r="F573" s="1" t="s">
        <v>1979</v>
      </c>
      <c r="G573" s="25" t="s">
        <v>1980</v>
      </c>
      <c r="H573" s="2">
        <v>242330</v>
      </c>
      <c r="I573" s="37" t="s">
        <v>2476</v>
      </c>
      <c r="J573" s="24">
        <v>6</v>
      </c>
    </row>
    <row r="574" spans="1:10" s="11" customFormat="1" ht="42">
      <c r="A574" s="21">
        <v>573</v>
      </c>
      <c r="B574" s="1">
        <v>3.2</v>
      </c>
      <c r="C574" s="22" t="s">
        <v>1162</v>
      </c>
      <c r="D574" s="23">
        <v>1000000</v>
      </c>
      <c r="E574" s="35" t="s">
        <v>3497</v>
      </c>
      <c r="F574" s="1" t="s">
        <v>1979</v>
      </c>
      <c r="G574" s="25" t="s">
        <v>1980</v>
      </c>
      <c r="H574" s="2">
        <v>242330</v>
      </c>
      <c r="I574" s="37" t="s">
        <v>2477</v>
      </c>
      <c r="J574" s="24">
        <v>6</v>
      </c>
    </row>
    <row r="575" spans="1:10" s="11" customFormat="1" ht="168">
      <c r="A575" s="19">
        <v>574</v>
      </c>
      <c r="B575" s="1">
        <v>3.2</v>
      </c>
      <c r="C575" s="22" t="s">
        <v>1163</v>
      </c>
      <c r="D575" s="23">
        <v>1290000</v>
      </c>
      <c r="E575" s="35" t="s">
        <v>3497</v>
      </c>
      <c r="F575" s="1" t="s">
        <v>1979</v>
      </c>
      <c r="G575" s="25" t="s">
        <v>1980</v>
      </c>
      <c r="H575" s="2">
        <v>242330</v>
      </c>
      <c r="I575" s="37" t="s">
        <v>2478</v>
      </c>
      <c r="J575" s="24">
        <v>6</v>
      </c>
    </row>
    <row r="576" spans="1:10" s="11" customFormat="1" ht="63">
      <c r="A576" s="20">
        <v>575</v>
      </c>
      <c r="B576" s="1">
        <v>3.2</v>
      </c>
      <c r="C576" s="22" t="s">
        <v>1164</v>
      </c>
      <c r="D576" s="23">
        <v>490400</v>
      </c>
      <c r="E576" s="35" t="s">
        <v>3497</v>
      </c>
      <c r="F576" s="1" t="s">
        <v>1979</v>
      </c>
      <c r="G576" s="25" t="s">
        <v>1980</v>
      </c>
      <c r="H576" s="2">
        <v>242330</v>
      </c>
      <c r="I576" s="37"/>
      <c r="J576" s="24">
        <v>5</v>
      </c>
    </row>
    <row r="577" spans="1:10" s="11" customFormat="1" ht="84">
      <c r="A577" s="21">
        <v>576</v>
      </c>
      <c r="B577" s="1">
        <v>3.2</v>
      </c>
      <c r="C577" s="22" t="s">
        <v>641</v>
      </c>
      <c r="D577" s="23">
        <v>134000</v>
      </c>
      <c r="E577" s="35" t="s">
        <v>3498</v>
      </c>
      <c r="F577" s="1" t="s">
        <v>1979</v>
      </c>
      <c r="G577" s="25" t="s">
        <v>1980</v>
      </c>
      <c r="H577" s="2">
        <v>242330</v>
      </c>
      <c r="I577" s="37" t="s">
        <v>2479</v>
      </c>
      <c r="J577" s="24">
        <v>5</v>
      </c>
    </row>
    <row r="578" spans="1:10" s="11" customFormat="1" ht="126">
      <c r="A578" s="19">
        <v>577</v>
      </c>
      <c r="B578" s="1">
        <v>3.2</v>
      </c>
      <c r="C578" s="22" t="s">
        <v>1165</v>
      </c>
      <c r="D578" s="23">
        <v>6358000</v>
      </c>
      <c r="E578" s="35" t="s">
        <v>3497</v>
      </c>
      <c r="F578" s="1" t="s">
        <v>1979</v>
      </c>
      <c r="G578" s="25" t="s">
        <v>1980</v>
      </c>
      <c r="H578" s="2">
        <v>242330</v>
      </c>
      <c r="I578" s="37"/>
      <c r="J578" s="24">
        <v>6</v>
      </c>
    </row>
    <row r="579" spans="1:10" s="11" customFormat="1" ht="168">
      <c r="A579" s="20">
        <v>578</v>
      </c>
      <c r="B579" s="1">
        <v>3.2</v>
      </c>
      <c r="C579" s="22" t="s">
        <v>1166</v>
      </c>
      <c r="D579" s="23">
        <v>1299860</v>
      </c>
      <c r="E579" s="35" t="s">
        <v>3497</v>
      </c>
      <c r="F579" s="1" t="s">
        <v>1979</v>
      </c>
      <c r="G579" s="25" t="s">
        <v>1980</v>
      </c>
      <c r="H579" s="2">
        <v>242330</v>
      </c>
      <c r="I579" s="37" t="s">
        <v>2480</v>
      </c>
      <c r="J579" s="24">
        <v>6</v>
      </c>
    </row>
    <row r="580" spans="1:10" s="11" customFormat="1" ht="147">
      <c r="A580" s="21">
        <v>579</v>
      </c>
      <c r="B580" s="1">
        <v>3.2</v>
      </c>
      <c r="C580" s="22" t="s">
        <v>1167</v>
      </c>
      <c r="D580" s="23">
        <v>480300</v>
      </c>
      <c r="E580" s="35" t="s">
        <v>3497</v>
      </c>
      <c r="F580" s="1" t="s">
        <v>1979</v>
      </c>
      <c r="G580" s="25" t="s">
        <v>1980</v>
      </c>
      <c r="H580" s="2">
        <v>242330</v>
      </c>
      <c r="I580" s="37"/>
      <c r="J580" s="24">
        <v>6</v>
      </c>
    </row>
    <row r="581" spans="1:10" s="11" customFormat="1" ht="210">
      <c r="A581" s="19">
        <v>580</v>
      </c>
      <c r="B581" s="1">
        <v>3.2</v>
      </c>
      <c r="C581" s="22" t="s">
        <v>1168</v>
      </c>
      <c r="D581" s="23">
        <v>500000</v>
      </c>
      <c r="E581" s="35" t="s">
        <v>3497</v>
      </c>
      <c r="F581" s="1" t="s">
        <v>1979</v>
      </c>
      <c r="G581" s="25" t="s">
        <v>1980</v>
      </c>
      <c r="H581" s="2">
        <v>242330</v>
      </c>
      <c r="I581" s="37" t="s">
        <v>2481</v>
      </c>
      <c r="J581" s="24">
        <v>6</v>
      </c>
    </row>
    <row r="582" spans="1:10" s="11" customFormat="1" ht="105">
      <c r="A582" s="20">
        <v>581</v>
      </c>
      <c r="B582" s="1">
        <v>3.2</v>
      </c>
      <c r="C582" s="22" t="s">
        <v>1169</v>
      </c>
      <c r="D582" s="23">
        <v>1636900</v>
      </c>
      <c r="E582" s="35" t="s">
        <v>3497</v>
      </c>
      <c r="F582" s="1" t="s">
        <v>1979</v>
      </c>
      <c r="G582" s="25" t="s">
        <v>1980</v>
      </c>
      <c r="H582" s="2">
        <v>242330</v>
      </c>
      <c r="I582" s="37"/>
      <c r="J582" s="24">
        <v>6</v>
      </c>
    </row>
    <row r="583" spans="1:10" s="11" customFormat="1" ht="63">
      <c r="A583" s="21">
        <v>582</v>
      </c>
      <c r="B583" s="1">
        <v>3.2</v>
      </c>
      <c r="C583" s="22" t="s">
        <v>1170</v>
      </c>
      <c r="D583" s="23">
        <v>309000</v>
      </c>
      <c r="E583" s="35" t="s">
        <v>3497</v>
      </c>
      <c r="F583" s="1" t="s">
        <v>1979</v>
      </c>
      <c r="G583" s="25" t="s">
        <v>1980</v>
      </c>
      <c r="H583" s="2">
        <v>242330</v>
      </c>
      <c r="I583" s="37" t="s">
        <v>2482</v>
      </c>
      <c r="J583" s="24">
        <v>6</v>
      </c>
    </row>
    <row r="584" spans="1:10" s="11" customFormat="1" ht="126">
      <c r="A584" s="19">
        <v>583</v>
      </c>
      <c r="B584" s="1">
        <v>3.2</v>
      </c>
      <c r="C584" s="22" t="s">
        <v>1171</v>
      </c>
      <c r="D584" s="23">
        <v>500000</v>
      </c>
      <c r="E584" s="35" t="s">
        <v>3497</v>
      </c>
      <c r="F584" s="1" t="s">
        <v>1979</v>
      </c>
      <c r="G584" s="25" t="s">
        <v>1980</v>
      </c>
      <c r="H584" s="2">
        <v>242330</v>
      </c>
      <c r="I584" s="37" t="s">
        <v>2483</v>
      </c>
      <c r="J584" s="24">
        <v>6</v>
      </c>
    </row>
    <row r="585" spans="1:10" s="11" customFormat="1" ht="84">
      <c r="A585" s="20">
        <v>584</v>
      </c>
      <c r="B585" s="1">
        <v>3.2</v>
      </c>
      <c r="C585" s="22" t="s">
        <v>1172</v>
      </c>
      <c r="D585" s="23">
        <v>2384400</v>
      </c>
      <c r="E585" s="35" t="s">
        <v>3497</v>
      </c>
      <c r="F585" s="1" t="s">
        <v>1979</v>
      </c>
      <c r="G585" s="25" t="s">
        <v>1980</v>
      </c>
      <c r="H585" s="2">
        <v>242330</v>
      </c>
      <c r="I585" s="37" t="s">
        <v>2484</v>
      </c>
      <c r="J585" s="24">
        <v>6</v>
      </c>
    </row>
    <row r="586" spans="1:10" s="11" customFormat="1" ht="126">
      <c r="A586" s="21">
        <v>585</v>
      </c>
      <c r="B586" s="1">
        <v>3.2</v>
      </c>
      <c r="C586" s="22" t="s">
        <v>1173</v>
      </c>
      <c r="D586" s="23">
        <v>495000</v>
      </c>
      <c r="E586" s="35" t="s">
        <v>3497</v>
      </c>
      <c r="F586" s="1" t="s">
        <v>1979</v>
      </c>
      <c r="G586" s="25" t="s">
        <v>1980</v>
      </c>
      <c r="H586" s="2">
        <v>242330</v>
      </c>
      <c r="I586" s="37" t="s">
        <v>2485</v>
      </c>
      <c r="J586" s="24">
        <v>6</v>
      </c>
    </row>
    <row r="587" spans="1:10" s="11" customFormat="1" ht="126">
      <c r="A587" s="19">
        <v>586</v>
      </c>
      <c r="B587" s="1">
        <v>3.2</v>
      </c>
      <c r="C587" s="22" t="s">
        <v>1174</v>
      </c>
      <c r="D587" s="23">
        <v>2544000</v>
      </c>
      <c r="E587" s="35" t="s">
        <v>3497</v>
      </c>
      <c r="F587" s="1" t="s">
        <v>1979</v>
      </c>
      <c r="G587" s="25" t="s">
        <v>1980</v>
      </c>
      <c r="H587" s="2">
        <v>242330</v>
      </c>
      <c r="I587" s="37" t="s">
        <v>2486</v>
      </c>
      <c r="J587" s="24">
        <v>6</v>
      </c>
    </row>
    <row r="588" spans="1:10" s="11" customFormat="1" ht="42">
      <c r="A588" s="20">
        <v>587</v>
      </c>
      <c r="B588" s="1">
        <v>3.2</v>
      </c>
      <c r="C588" s="22" t="s">
        <v>1175</v>
      </c>
      <c r="D588" s="23">
        <v>329200</v>
      </c>
      <c r="E588" s="35" t="s">
        <v>3497</v>
      </c>
      <c r="F588" s="1" t="s">
        <v>1979</v>
      </c>
      <c r="G588" s="25" t="s">
        <v>1980</v>
      </c>
      <c r="H588" s="2">
        <v>242330</v>
      </c>
      <c r="I588" s="37"/>
      <c r="J588" s="24">
        <v>5</v>
      </c>
    </row>
    <row r="589" spans="1:10" s="11" customFormat="1" ht="84">
      <c r="A589" s="21">
        <v>588</v>
      </c>
      <c r="B589" s="1">
        <v>3.2</v>
      </c>
      <c r="C589" s="22" t="s">
        <v>641</v>
      </c>
      <c r="D589" s="23">
        <v>134000</v>
      </c>
      <c r="E589" s="35" t="s">
        <v>3498</v>
      </c>
      <c r="F589" s="1" t="s">
        <v>1979</v>
      </c>
      <c r="G589" s="25" t="s">
        <v>1980</v>
      </c>
      <c r="H589" s="2">
        <v>242330</v>
      </c>
      <c r="I589" s="37" t="s">
        <v>2487</v>
      </c>
      <c r="J589" s="24">
        <v>5</v>
      </c>
    </row>
    <row r="590" spans="1:10" s="11" customFormat="1" ht="105">
      <c r="A590" s="19">
        <v>589</v>
      </c>
      <c r="B590" s="1">
        <v>3.2</v>
      </c>
      <c r="C590" s="22" t="s">
        <v>1176</v>
      </c>
      <c r="D590" s="23">
        <v>934000</v>
      </c>
      <c r="E590" s="35" t="s">
        <v>3497</v>
      </c>
      <c r="F590" s="1" t="s">
        <v>1979</v>
      </c>
      <c r="G590" s="25" t="s">
        <v>1980</v>
      </c>
      <c r="H590" s="2">
        <v>242330</v>
      </c>
      <c r="I590" s="37" t="s">
        <v>2488</v>
      </c>
      <c r="J590" s="24">
        <v>6</v>
      </c>
    </row>
    <row r="591" spans="1:10" s="11" customFormat="1" ht="147">
      <c r="A591" s="20">
        <v>590</v>
      </c>
      <c r="B591" s="1">
        <v>3.2</v>
      </c>
      <c r="C591" s="22" t="s">
        <v>1177</v>
      </c>
      <c r="D591" s="23">
        <v>495000</v>
      </c>
      <c r="E591" s="35" t="s">
        <v>3497</v>
      </c>
      <c r="F591" s="1" t="s">
        <v>1979</v>
      </c>
      <c r="G591" s="25" t="s">
        <v>1980</v>
      </c>
      <c r="H591" s="2">
        <v>242330</v>
      </c>
      <c r="I591" s="37"/>
      <c r="J591" s="24">
        <v>6</v>
      </c>
    </row>
    <row r="592" spans="1:10" s="11" customFormat="1" ht="105">
      <c r="A592" s="21">
        <v>591</v>
      </c>
      <c r="B592" s="1">
        <v>3.2</v>
      </c>
      <c r="C592" s="22" t="s">
        <v>1178</v>
      </c>
      <c r="D592" s="23">
        <v>2772000</v>
      </c>
      <c r="E592" s="35" t="s">
        <v>3497</v>
      </c>
      <c r="F592" s="1" t="s">
        <v>1979</v>
      </c>
      <c r="G592" s="25" t="s">
        <v>1980</v>
      </c>
      <c r="H592" s="2">
        <v>242330</v>
      </c>
      <c r="I592" s="37" t="s">
        <v>2489</v>
      </c>
      <c r="J592" s="24">
        <v>6</v>
      </c>
    </row>
    <row r="593" spans="1:10" s="11" customFormat="1" ht="126">
      <c r="A593" s="19">
        <v>592</v>
      </c>
      <c r="B593" s="1">
        <v>3.2</v>
      </c>
      <c r="C593" s="22" t="s">
        <v>1179</v>
      </c>
      <c r="D593" s="23">
        <v>500000</v>
      </c>
      <c r="E593" s="35" t="s">
        <v>3497</v>
      </c>
      <c r="F593" s="1" t="s">
        <v>1979</v>
      </c>
      <c r="G593" s="25" t="s">
        <v>1980</v>
      </c>
      <c r="H593" s="2">
        <v>242330</v>
      </c>
      <c r="I593" s="37" t="s">
        <v>2490</v>
      </c>
      <c r="J593" s="24">
        <v>6</v>
      </c>
    </row>
    <row r="594" spans="1:10" s="11" customFormat="1" ht="147">
      <c r="A594" s="20">
        <v>593</v>
      </c>
      <c r="B594" s="1">
        <v>3.2</v>
      </c>
      <c r="C594" s="22" t="s">
        <v>1180</v>
      </c>
      <c r="D594" s="23">
        <v>1978239.15</v>
      </c>
      <c r="E594" s="35" t="s">
        <v>3497</v>
      </c>
      <c r="F594" s="1" t="s">
        <v>1979</v>
      </c>
      <c r="G594" s="25" t="s">
        <v>1980</v>
      </c>
      <c r="H594" s="2">
        <v>242330</v>
      </c>
      <c r="I594" s="37" t="s">
        <v>2491</v>
      </c>
      <c r="J594" s="24">
        <v>6</v>
      </c>
    </row>
    <row r="595" spans="1:10" s="11" customFormat="1" ht="84">
      <c r="A595" s="21">
        <v>594</v>
      </c>
      <c r="B595" s="1">
        <v>3.2</v>
      </c>
      <c r="C595" s="22" t="s">
        <v>1181</v>
      </c>
      <c r="D595" s="23">
        <v>938420.27</v>
      </c>
      <c r="E595" s="35" t="s">
        <v>3497</v>
      </c>
      <c r="F595" s="1" t="s">
        <v>1979</v>
      </c>
      <c r="G595" s="25" t="s">
        <v>1980</v>
      </c>
      <c r="H595" s="2">
        <v>242330</v>
      </c>
      <c r="I595" s="37" t="s">
        <v>2492</v>
      </c>
      <c r="J595" s="24">
        <v>6</v>
      </c>
    </row>
    <row r="596" spans="1:10" s="11" customFormat="1" ht="147">
      <c r="A596" s="19">
        <v>595</v>
      </c>
      <c r="B596" s="1">
        <v>3.2</v>
      </c>
      <c r="C596" s="22" t="s">
        <v>1182</v>
      </c>
      <c r="D596" s="23">
        <v>913000</v>
      </c>
      <c r="E596" s="35" t="s">
        <v>3497</v>
      </c>
      <c r="F596" s="1" t="s">
        <v>1979</v>
      </c>
      <c r="G596" s="25" t="s">
        <v>1980</v>
      </c>
      <c r="H596" s="2">
        <v>242330</v>
      </c>
      <c r="I596" s="37" t="s">
        <v>2493</v>
      </c>
      <c r="J596" s="24">
        <v>6</v>
      </c>
    </row>
    <row r="597" spans="1:10" s="11" customFormat="1" ht="147">
      <c r="A597" s="20">
        <v>596</v>
      </c>
      <c r="B597" s="1">
        <v>3.2</v>
      </c>
      <c r="C597" s="22" t="s">
        <v>1183</v>
      </c>
      <c r="D597" s="23">
        <v>279000</v>
      </c>
      <c r="E597" s="35" t="s">
        <v>3497</v>
      </c>
      <c r="F597" s="1" t="s">
        <v>1979</v>
      </c>
      <c r="G597" s="25" t="s">
        <v>1980</v>
      </c>
      <c r="H597" s="2">
        <v>242330</v>
      </c>
      <c r="I597" s="37" t="s">
        <v>2494</v>
      </c>
      <c r="J597" s="24">
        <v>6</v>
      </c>
    </row>
    <row r="598" spans="1:10" s="11" customFormat="1" ht="126">
      <c r="A598" s="21">
        <v>597</v>
      </c>
      <c r="B598" s="1">
        <v>3.2</v>
      </c>
      <c r="C598" s="22" t="s">
        <v>1184</v>
      </c>
      <c r="D598" s="23">
        <v>369000</v>
      </c>
      <c r="E598" s="35" t="s">
        <v>3497</v>
      </c>
      <c r="F598" s="1" t="s">
        <v>1979</v>
      </c>
      <c r="G598" s="25" t="s">
        <v>1980</v>
      </c>
      <c r="H598" s="2">
        <v>242330</v>
      </c>
      <c r="I598" s="37" t="s">
        <v>2495</v>
      </c>
      <c r="J598" s="24">
        <v>6</v>
      </c>
    </row>
    <row r="599" spans="1:10" s="11" customFormat="1" ht="42">
      <c r="A599" s="19">
        <v>598</v>
      </c>
      <c r="B599" s="1">
        <v>3.2</v>
      </c>
      <c r="C599" s="22" t="s">
        <v>1185</v>
      </c>
      <c r="D599" s="23">
        <v>1365000</v>
      </c>
      <c r="E599" s="35" t="s">
        <v>3497</v>
      </c>
      <c r="F599" s="1" t="s">
        <v>1979</v>
      </c>
      <c r="G599" s="25" t="s">
        <v>1980</v>
      </c>
      <c r="H599" s="2">
        <v>242330</v>
      </c>
      <c r="I599" s="37" t="s">
        <v>2496</v>
      </c>
      <c r="J599" s="24">
        <v>6</v>
      </c>
    </row>
    <row r="600" spans="1:10" s="11" customFormat="1" ht="105">
      <c r="A600" s="20">
        <v>599</v>
      </c>
      <c r="B600" s="1">
        <v>3.2</v>
      </c>
      <c r="C600" s="22" t="s">
        <v>1186</v>
      </c>
      <c r="D600" s="23">
        <v>434000</v>
      </c>
      <c r="E600" s="35" t="s">
        <v>3497</v>
      </c>
      <c r="F600" s="1" t="s">
        <v>1979</v>
      </c>
      <c r="G600" s="25" t="s">
        <v>1980</v>
      </c>
      <c r="H600" s="2">
        <v>242330</v>
      </c>
      <c r="I600" s="37" t="s">
        <v>2497</v>
      </c>
      <c r="J600" s="24">
        <v>5</v>
      </c>
    </row>
    <row r="601" spans="1:10" s="11" customFormat="1" ht="84">
      <c r="A601" s="21">
        <v>600</v>
      </c>
      <c r="B601" s="1">
        <v>3.2</v>
      </c>
      <c r="C601" s="22" t="s">
        <v>641</v>
      </c>
      <c r="D601" s="23">
        <v>134000</v>
      </c>
      <c r="E601" s="35" t="s">
        <v>3498</v>
      </c>
      <c r="F601" s="1" t="s">
        <v>1979</v>
      </c>
      <c r="G601" s="25" t="s">
        <v>1980</v>
      </c>
      <c r="H601" s="2">
        <v>242330</v>
      </c>
      <c r="I601" s="37" t="s">
        <v>2498</v>
      </c>
      <c r="J601" s="24">
        <v>5</v>
      </c>
    </row>
    <row r="602" spans="1:10" s="11" customFormat="1" ht="147">
      <c r="A602" s="19">
        <v>601</v>
      </c>
      <c r="B602" s="1">
        <v>3.2</v>
      </c>
      <c r="C602" s="22" t="s">
        <v>1187</v>
      </c>
      <c r="D602" s="23">
        <v>2200000</v>
      </c>
      <c r="E602" s="35" t="s">
        <v>3497</v>
      </c>
      <c r="F602" s="1" t="s">
        <v>1979</v>
      </c>
      <c r="G602" s="25" t="s">
        <v>1980</v>
      </c>
      <c r="H602" s="2">
        <v>242330</v>
      </c>
      <c r="I602" s="37" t="s">
        <v>2499</v>
      </c>
      <c r="J602" s="24">
        <v>6</v>
      </c>
    </row>
    <row r="603" spans="1:10" s="11" customFormat="1" ht="147">
      <c r="A603" s="20">
        <v>602</v>
      </c>
      <c r="B603" s="1">
        <v>3.2</v>
      </c>
      <c r="C603" s="22" t="s">
        <v>1188</v>
      </c>
      <c r="D603" s="23">
        <v>981000</v>
      </c>
      <c r="E603" s="35" t="s">
        <v>3497</v>
      </c>
      <c r="F603" s="1" t="s">
        <v>1979</v>
      </c>
      <c r="G603" s="25" t="s">
        <v>1980</v>
      </c>
      <c r="H603" s="2">
        <v>242330</v>
      </c>
      <c r="I603" s="37" t="s">
        <v>2500</v>
      </c>
      <c r="J603" s="24">
        <v>6</v>
      </c>
    </row>
    <row r="604" spans="1:10" s="11" customFormat="1" ht="147">
      <c r="A604" s="21">
        <v>603</v>
      </c>
      <c r="B604" s="1">
        <v>3.2</v>
      </c>
      <c r="C604" s="22" t="s">
        <v>1189</v>
      </c>
      <c r="D604" s="23">
        <v>961000</v>
      </c>
      <c r="E604" s="35" t="s">
        <v>3497</v>
      </c>
      <c r="F604" s="1" t="s">
        <v>1979</v>
      </c>
      <c r="G604" s="25" t="s">
        <v>1980</v>
      </c>
      <c r="H604" s="2">
        <v>242330</v>
      </c>
      <c r="I604" s="37" t="s">
        <v>2501</v>
      </c>
      <c r="J604" s="24">
        <v>6</v>
      </c>
    </row>
    <row r="605" spans="1:10" s="11" customFormat="1" ht="147">
      <c r="A605" s="19">
        <v>604</v>
      </c>
      <c r="B605" s="1">
        <v>3.2</v>
      </c>
      <c r="C605" s="22" t="s">
        <v>1190</v>
      </c>
      <c r="D605" s="23">
        <v>808000</v>
      </c>
      <c r="E605" s="35" t="s">
        <v>3497</v>
      </c>
      <c r="F605" s="1" t="s">
        <v>1979</v>
      </c>
      <c r="G605" s="25" t="s">
        <v>1980</v>
      </c>
      <c r="H605" s="2">
        <v>242330</v>
      </c>
      <c r="I605" s="37" t="s">
        <v>2502</v>
      </c>
      <c r="J605" s="24">
        <v>6</v>
      </c>
    </row>
    <row r="606" spans="1:10" s="11" customFormat="1" ht="189">
      <c r="A606" s="20">
        <v>605</v>
      </c>
      <c r="B606" s="1">
        <v>3.2</v>
      </c>
      <c r="C606" s="22" t="s">
        <v>1191</v>
      </c>
      <c r="D606" s="23">
        <v>5542000</v>
      </c>
      <c r="E606" s="35" t="s">
        <v>3497</v>
      </c>
      <c r="F606" s="1" t="s">
        <v>1979</v>
      </c>
      <c r="G606" s="25" t="s">
        <v>1980</v>
      </c>
      <c r="H606" s="2">
        <v>242330</v>
      </c>
      <c r="I606" s="37" t="s">
        <v>2503</v>
      </c>
      <c r="J606" s="24">
        <v>6</v>
      </c>
    </row>
    <row r="607" spans="1:10" s="11" customFormat="1" ht="105">
      <c r="A607" s="21">
        <v>606</v>
      </c>
      <c r="B607" s="1">
        <v>3.2</v>
      </c>
      <c r="C607" s="22" t="s">
        <v>1192</v>
      </c>
      <c r="D607" s="23">
        <v>3645600</v>
      </c>
      <c r="E607" s="35" t="s">
        <v>3497</v>
      </c>
      <c r="F607" s="1" t="s">
        <v>1979</v>
      </c>
      <c r="G607" s="25" t="s">
        <v>1980</v>
      </c>
      <c r="H607" s="2">
        <v>242330</v>
      </c>
      <c r="I607" s="37" t="s">
        <v>2504</v>
      </c>
      <c r="J607" s="24">
        <v>6</v>
      </c>
    </row>
    <row r="608" spans="1:10" s="11" customFormat="1" ht="84">
      <c r="A608" s="19">
        <v>607</v>
      </c>
      <c r="B608" s="1">
        <v>3.2</v>
      </c>
      <c r="C608" s="22" t="s">
        <v>641</v>
      </c>
      <c r="D608" s="23">
        <v>134000</v>
      </c>
      <c r="E608" s="35" t="s">
        <v>3498</v>
      </c>
      <c r="F608" s="1" t="s">
        <v>1979</v>
      </c>
      <c r="G608" s="25" t="s">
        <v>1980</v>
      </c>
      <c r="H608" s="2">
        <v>242330</v>
      </c>
      <c r="I608" s="37" t="s">
        <v>2505</v>
      </c>
      <c r="J608" s="24">
        <v>5</v>
      </c>
    </row>
    <row r="609" spans="1:10" s="11" customFormat="1" ht="168">
      <c r="A609" s="20">
        <v>608</v>
      </c>
      <c r="B609" s="1">
        <v>3.2</v>
      </c>
      <c r="C609" s="22" t="s">
        <v>1193</v>
      </c>
      <c r="D609" s="23">
        <v>294000</v>
      </c>
      <c r="E609" s="35" t="s">
        <v>3497</v>
      </c>
      <c r="F609" s="1" t="s">
        <v>1979</v>
      </c>
      <c r="G609" s="25" t="s">
        <v>1980</v>
      </c>
      <c r="H609" s="2">
        <v>242330</v>
      </c>
      <c r="I609" s="37" t="s">
        <v>2506</v>
      </c>
      <c r="J609" s="24">
        <v>6</v>
      </c>
    </row>
    <row r="610" spans="1:10" s="11" customFormat="1" ht="105">
      <c r="A610" s="21">
        <v>609</v>
      </c>
      <c r="B610" s="1">
        <v>3.2</v>
      </c>
      <c r="C610" s="22" t="s">
        <v>1194</v>
      </c>
      <c r="D610" s="23">
        <v>1868000</v>
      </c>
      <c r="E610" s="35" t="s">
        <v>3497</v>
      </c>
      <c r="F610" s="1" t="s">
        <v>1979</v>
      </c>
      <c r="G610" s="25" t="s">
        <v>1980</v>
      </c>
      <c r="H610" s="2">
        <v>242330</v>
      </c>
      <c r="I610" s="37" t="s">
        <v>2507</v>
      </c>
      <c r="J610" s="24">
        <v>6</v>
      </c>
    </row>
    <row r="611" spans="1:10" s="11" customFormat="1" ht="105">
      <c r="A611" s="19">
        <v>610</v>
      </c>
      <c r="B611" s="1">
        <v>3.2</v>
      </c>
      <c r="C611" s="22" t="s">
        <v>1195</v>
      </c>
      <c r="D611" s="23">
        <v>500000</v>
      </c>
      <c r="E611" s="35" t="s">
        <v>3497</v>
      </c>
      <c r="F611" s="1" t="s">
        <v>1979</v>
      </c>
      <c r="G611" s="25" t="s">
        <v>1980</v>
      </c>
      <c r="H611" s="2">
        <v>242330</v>
      </c>
      <c r="I611" s="37" t="s">
        <v>2508</v>
      </c>
      <c r="J611" s="24">
        <v>6</v>
      </c>
    </row>
    <row r="612" spans="1:10" s="11" customFormat="1" ht="168">
      <c r="A612" s="20">
        <v>611</v>
      </c>
      <c r="B612" s="1">
        <v>3.2</v>
      </c>
      <c r="C612" s="22" t="s">
        <v>1196</v>
      </c>
      <c r="D612" s="23">
        <v>499000</v>
      </c>
      <c r="E612" s="35" t="s">
        <v>3497</v>
      </c>
      <c r="F612" s="1" t="s">
        <v>1979</v>
      </c>
      <c r="G612" s="25" t="s">
        <v>1980</v>
      </c>
      <c r="H612" s="2">
        <v>242330</v>
      </c>
      <c r="I612" s="37" t="s">
        <v>2509</v>
      </c>
      <c r="J612" s="24">
        <v>6</v>
      </c>
    </row>
    <row r="613" spans="1:10" s="11" customFormat="1" ht="84">
      <c r="A613" s="21">
        <v>612</v>
      </c>
      <c r="B613" s="1">
        <v>3.2</v>
      </c>
      <c r="C613" s="22" t="s">
        <v>1197</v>
      </c>
      <c r="D613" s="23">
        <v>1496700</v>
      </c>
      <c r="E613" s="35" t="s">
        <v>3497</v>
      </c>
      <c r="F613" s="1" t="s">
        <v>1979</v>
      </c>
      <c r="G613" s="25" t="s">
        <v>1980</v>
      </c>
      <c r="H613" s="2">
        <v>242330</v>
      </c>
      <c r="I613" s="37" t="s">
        <v>2510</v>
      </c>
      <c r="J613" s="24">
        <v>6</v>
      </c>
    </row>
    <row r="614" spans="1:10" s="11" customFormat="1" ht="105">
      <c r="A614" s="19">
        <v>613</v>
      </c>
      <c r="B614" s="1">
        <v>3.2</v>
      </c>
      <c r="C614" s="22" t="s">
        <v>1198</v>
      </c>
      <c r="D614" s="23">
        <v>139900</v>
      </c>
      <c r="E614" s="35" t="s">
        <v>3497</v>
      </c>
      <c r="F614" s="1" t="s">
        <v>1979</v>
      </c>
      <c r="G614" s="25" t="s">
        <v>1980</v>
      </c>
      <c r="H614" s="2">
        <v>242330</v>
      </c>
      <c r="I614" s="37" t="s">
        <v>2511</v>
      </c>
      <c r="J614" s="24">
        <v>6</v>
      </c>
    </row>
    <row r="615" spans="1:10" s="11" customFormat="1" ht="63">
      <c r="A615" s="20">
        <v>614</v>
      </c>
      <c r="B615" s="1">
        <v>3.2</v>
      </c>
      <c r="C615" s="22" t="s">
        <v>1199</v>
      </c>
      <c r="D615" s="23">
        <v>3200000</v>
      </c>
      <c r="E615" s="35" t="s">
        <v>3497</v>
      </c>
      <c r="F615" s="1" t="s">
        <v>1979</v>
      </c>
      <c r="G615" s="25" t="s">
        <v>1980</v>
      </c>
      <c r="H615" s="2">
        <v>242330</v>
      </c>
      <c r="I615" s="37" t="s">
        <v>2512</v>
      </c>
      <c r="J615" s="24">
        <v>6</v>
      </c>
    </row>
    <row r="616" spans="1:10" s="11" customFormat="1">
      <c r="A616" s="21">
        <v>615</v>
      </c>
      <c r="B616" s="1">
        <v>3.2</v>
      </c>
      <c r="C616" s="22" t="s">
        <v>1200</v>
      </c>
      <c r="D616" s="23">
        <v>200000</v>
      </c>
      <c r="E616" s="35" t="s">
        <v>3497</v>
      </c>
      <c r="F616" s="1" t="s">
        <v>1979</v>
      </c>
      <c r="G616" s="25" t="s">
        <v>1980</v>
      </c>
      <c r="H616" s="2">
        <v>242330</v>
      </c>
      <c r="I616" s="37" t="s">
        <v>2513</v>
      </c>
      <c r="J616" s="24">
        <v>6</v>
      </c>
    </row>
    <row r="617" spans="1:10" s="11" customFormat="1" ht="168">
      <c r="A617" s="19">
        <v>616</v>
      </c>
      <c r="B617" s="1">
        <v>3.2</v>
      </c>
      <c r="C617" s="22" t="s">
        <v>1201</v>
      </c>
      <c r="D617" s="23">
        <v>447000</v>
      </c>
      <c r="E617" s="35" t="s">
        <v>3497</v>
      </c>
      <c r="F617" s="1" t="s">
        <v>1979</v>
      </c>
      <c r="G617" s="25" t="s">
        <v>1980</v>
      </c>
      <c r="H617" s="2">
        <v>242330</v>
      </c>
      <c r="I617" s="37" t="s">
        <v>2514</v>
      </c>
      <c r="J617" s="24">
        <v>6</v>
      </c>
    </row>
    <row r="618" spans="1:10" s="11" customFormat="1" ht="147">
      <c r="A618" s="20">
        <v>617</v>
      </c>
      <c r="B618" s="1">
        <v>3.2</v>
      </c>
      <c r="C618" s="22" t="s">
        <v>1202</v>
      </c>
      <c r="D618" s="23">
        <v>703000</v>
      </c>
      <c r="E618" s="35" t="s">
        <v>3497</v>
      </c>
      <c r="F618" s="1" t="s">
        <v>1979</v>
      </c>
      <c r="G618" s="25" t="s">
        <v>1980</v>
      </c>
      <c r="H618" s="2">
        <v>242330</v>
      </c>
      <c r="I618" s="37" t="s">
        <v>2515</v>
      </c>
      <c r="J618" s="24">
        <v>6</v>
      </c>
    </row>
    <row r="619" spans="1:10" s="11" customFormat="1" ht="168">
      <c r="A619" s="21">
        <v>618</v>
      </c>
      <c r="B619" s="1">
        <v>3.2</v>
      </c>
      <c r="C619" s="22" t="s">
        <v>1203</v>
      </c>
      <c r="D619" s="23">
        <v>500000</v>
      </c>
      <c r="E619" s="35" t="s">
        <v>3497</v>
      </c>
      <c r="F619" s="1" t="s">
        <v>1979</v>
      </c>
      <c r="G619" s="25" t="s">
        <v>1980</v>
      </c>
      <c r="H619" s="2">
        <v>242330</v>
      </c>
      <c r="I619" s="37"/>
      <c r="J619" s="24">
        <v>6</v>
      </c>
    </row>
    <row r="620" spans="1:10" s="11" customFormat="1" ht="84">
      <c r="A620" s="19">
        <v>619</v>
      </c>
      <c r="B620" s="1">
        <v>3.2</v>
      </c>
      <c r="C620" s="22" t="s">
        <v>641</v>
      </c>
      <c r="D620" s="23">
        <v>134000</v>
      </c>
      <c r="E620" s="35" t="s">
        <v>3498</v>
      </c>
      <c r="F620" s="1" t="s">
        <v>1979</v>
      </c>
      <c r="G620" s="25" t="s">
        <v>1980</v>
      </c>
      <c r="H620" s="2">
        <v>242330</v>
      </c>
      <c r="I620" s="37" t="s">
        <v>2516</v>
      </c>
      <c r="J620" s="24">
        <v>5</v>
      </c>
    </row>
    <row r="621" spans="1:10" s="11" customFormat="1" ht="168">
      <c r="A621" s="20">
        <v>620</v>
      </c>
      <c r="B621" s="1">
        <v>3.2</v>
      </c>
      <c r="C621" s="22" t="s">
        <v>1204</v>
      </c>
      <c r="D621" s="23">
        <v>669000</v>
      </c>
      <c r="E621" s="35" t="s">
        <v>3497</v>
      </c>
      <c r="F621" s="1" t="s">
        <v>1979</v>
      </c>
      <c r="G621" s="25" t="s">
        <v>1980</v>
      </c>
      <c r="H621" s="2">
        <v>242330</v>
      </c>
      <c r="I621" s="37" t="s">
        <v>2517</v>
      </c>
      <c r="J621" s="24">
        <v>6</v>
      </c>
    </row>
    <row r="622" spans="1:10" s="11" customFormat="1" ht="126">
      <c r="A622" s="21">
        <v>621</v>
      </c>
      <c r="B622" s="1">
        <v>3.2</v>
      </c>
      <c r="C622" s="22" t="s">
        <v>1205</v>
      </c>
      <c r="D622" s="23">
        <v>1919000</v>
      </c>
      <c r="E622" s="35" t="s">
        <v>3497</v>
      </c>
      <c r="F622" s="1" t="s">
        <v>1979</v>
      </c>
      <c r="G622" s="25" t="s">
        <v>1980</v>
      </c>
      <c r="H622" s="2">
        <v>242330</v>
      </c>
      <c r="I622" s="37" t="s">
        <v>2518</v>
      </c>
      <c r="J622" s="24">
        <v>6</v>
      </c>
    </row>
    <row r="623" spans="1:10" s="11" customFormat="1" ht="189">
      <c r="A623" s="19">
        <v>622</v>
      </c>
      <c r="B623" s="1">
        <v>3.2</v>
      </c>
      <c r="C623" s="22" t="s">
        <v>1206</v>
      </c>
      <c r="D623" s="23">
        <v>499000</v>
      </c>
      <c r="E623" s="35" t="s">
        <v>3497</v>
      </c>
      <c r="F623" s="1" t="s">
        <v>1979</v>
      </c>
      <c r="G623" s="25" t="s">
        <v>1980</v>
      </c>
      <c r="H623" s="2">
        <v>242330</v>
      </c>
      <c r="I623" s="37" t="s">
        <v>2519</v>
      </c>
      <c r="J623" s="24">
        <v>6</v>
      </c>
    </row>
    <row r="624" spans="1:10" s="11" customFormat="1" ht="84">
      <c r="A624" s="20">
        <v>623</v>
      </c>
      <c r="B624" s="1">
        <v>3.2</v>
      </c>
      <c r="C624" s="22" t="s">
        <v>1207</v>
      </c>
      <c r="D624" s="23">
        <v>1022700</v>
      </c>
      <c r="E624" s="35" t="s">
        <v>3497</v>
      </c>
      <c r="F624" s="1" t="s">
        <v>1979</v>
      </c>
      <c r="G624" s="25" t="s">
        <v>1980</v>
      </c>
      <c r="H624" s="2">
        <v>242330</v>
      </c>
      <c r="I624" s="37" t="s">
        <v>2520</v>
      </c>
      <c r="J624" s="24">
        <v>6</v>
      </c>
    </row>
    <row r="625" spans="1:10" s="11" customFormat="1" ht="147">
      <c r="A625" s="21">
        <v>624</v>
      </c>
      <c r="B625" s="1">
        <v>3.2</v>
      </c>
      <c r="C625" s="22" t="s">
        <v>1208</v>
      </c>
      <c r="D625" s="23">
        <v>427400</v>
      </c>
      <c r="E625" s="35" t="s">
        <v>3497</v>
      </c>
      <c r="F625" s="1" t="s">
        <v>1979</v>
      </c>
      <c r="G625" s="25" t="s">
        <v>1980</v>
      </c>
      <c r="H625" s="2">
        <v>242330</v>
      </c>
      <c r="I625" s="37" t="s">
        <v>2521</v>
      </c>
      <c r="J625" s="24">
        <v>6</v>
      </c>
    </row>
    <row r="626" spans="1:10" s="11" customFormat="1" ht="126">
      <c r="A626" s="19">
        <v>625</v>
      </c>
      <c r="B626" s="1">
        <v>3.2</v>
      </c>
      <c r="C626" s="22" t="s">
        <v>1209</v>
      </c>
      <c r="D626" s="23">
        <v>500000</v>
      </c>
      <c r="E626" s="35" t="s">
        <v>3497</v>
      </c>
      <c r="F626" s="1" t="s">
        <v>1979</v>
      </c>
      <c r="G626" s="25" t="s">
        <v>1980</v>
      </c>
      <c r="H626" s="2">
        <v>242330</v>
      </c>
      <c r="I626" s="37" t="s">
        <v>2522</v>
      </c>
      <c r="J626" s="24">
        <v>6</v>
      </c>
    </row>
    <row r="627" spans="1:10" s="11" customFormat="1" ht="63">
      <c r="A627" s="20">
        <v>626</v>
      </c>
      <c r="B627" s="1">
        <v>3.2</v>
      </c>
      <c r="C627" s="22" t="s">
        <v>1210</v>
      </c>
      <c r="D627" s="23">
        <v>2500000</v>
      </c>
      <c r="E627" s="35" t="s">
        <v>3497</v>
      </c>
      <c r="F627" s="1" t="s">
        <v>1979</v>
      </c>
      <c r="G627" s="25" t="s">
        <v>1980</v>
      </c>
      <c r="H627" s="2">
        <v>242330</v>
      </c>
      <c r="I627" s="37" t="s">
        <v>2523</v>
      </c>
      <c r="J627" s="24">
        <v>6</v>
      </c>
    </row>
    <row r="628" spans="1:10" s="11" customFormat="1" ht="63">
      <c r="A628" s="21">
        <v>627</v>
      </c>
      <c r="B628" s="1">
        <v>3.2</v>
      </c>
      <c r="C628" s="22" t="s">
        <v>1211</v>
      </c>
      <c r="D628" s="23">
        <v>690000</v>
      </c>
      <c r="E628" s="35" t="s">
        <v>3497</v>
      </c>
      <c r="F628" s="1" t="s">
        <v>1979</v>
      </c>
      <c r="G628" s="25" t="s">
        <v>1980</v>
      </c>
      <c r="H628" s="2">
        <v>242330</v>
      </c>
      <c r="I628" s="37" t="s">
        <v>2524</v>
      </c>
      <c r="J628" s="24">
        <v>6</v>
      </c>
    </row>
    <row r="629" spans="1:10" s="11" customFormat="1" ht="126">
      <c r="A629" s="19">
        <v>628</v>
      </c>
      <c r="B629" s="1">
        <v>3.2</v>
      </c>
      <c r="C629" s="22" t="s">
        <v>1212</v>
      </c>
      <c r="D629" s="23">
        <v>500000</v>
      </c>
      <c r="E629" s="35" t="s">
        <v>3497</v>
      </c>
      <c r="F629" s="1" t="s">
        <v>1979</v>
      </c>
      <c r="G629" s="25" t="s">
        <v>1980</v>
      </c>
      <c r="H629" s="2">
        <v>242330</v>
      </c>
      <c r="I629" s="37" t="s">
        <v>2525</v>
      </c>
      <c r="J629" s="24">
        <v>6</v>
      </c>
    </row>
    <row r="630" spans="1:10" s="11" customFormat="1" ht="147">
      <c r="A630" s="20">
        <v>629</v>
      </c>
      <c r="B630" s="1">
        <v>3.2</v>
      </c>
      <c r="C630" s="22" t="s">
        <v>1213</v>
      </c>
      <c r="D630" s="23">
        <v>3741500</v>
      </c>
      <c r="E630" s="35" t="s">
        <v>3497</v>
      </c>
      <c r="F630" s="1" t="s">
        <v>1979</v>
      </c>
      <c r="G630" s="25" t="s">
        <v>1980</v>
      </c>
      <c r="H630" s="2">
        <v>242330</v>
      </c>
      <c r="I630" s="37" t="s">
        <v>2526</v>
      </c>
      <c r="J630" s="24">
        <v>6</v>
      </c>
    </row>
    <row r="631" spans="1:10" s="11" customFormat="1" ht="189">
      <c r="A631" s="21">
        <v>630</v>
      </c>
      <c r="B631" s="1">
        <v>3.2</v>
      </c>
      <c r="C631" s="22" t="s">
        <v>1214</v>
      </c>
      <c r="D631" s="23">
        <v>500000</v>
      </c>
      <c r="E631" s="35" t="s">
        <v>3497</v>
      </c>
      <c r="F631" s="1" t="s">
        <v>1979</v>
      </c>
      <c r="G631" s="25" t="s">
        <v>1980</v>
      </c>
      <c r="H631" s="2">
        <v>242330</v>
      </c>
      <c r="I631" s="37" t="s">
        <v>2527</v>
      </c>
      <c r="J631" s="24">
        <v>6</v>
      </c>
    </row>
    <row r="632" spans="1:10" s="11" customFormat="1" ht="105">
      <c r="A632" s="19">
        <v>631</v>
      </c>
      <c r="B632" s="1">
        <v>3.2</v>
      </c>
      <c r="C632" s="22" t="s">
        <v>1215</v>
      </c>
      <c r="D632" s="23">
        <v>500000</v>
      </c>
      <c r="E632" s="35" t="s">
        <v>3497</v>
      </c>
      <c r="F632" s="1" t="s">
        <v>1979</v>
      </c>
      <c r="G632" s="25" t="s">
        <v>1980</v>
      </c>
      <c r="H632" s="2">
        <v>242330</v>
      </c>
      <c r="I632" s="37" t="s">
        <v>2528</v>
      </c>
      <c r="J632" s="24">
        <v>5</v>
      </c>
    </row>
    <row r="633" spans="1:10" s="11" customFormat="1" ht="84">
      <c r="A633" s="20">
        <v>632</v>
      </c>
      <c r="B633" s="1">
        <v>3.2</v>
      </c>
      <c r="C633" s="22" t="s">
        <v>641</v>
      </c>
      <c r="D633" s="23">
        <v>134000</v>
      </c>
      <c r="E633" s="35" t="s">
        <v>3498</v>
      </c>
      <c r="F633" s="1" t="s">
        <v>1979</v>
      </c>
      <c r="G633" s="25" t="s">
        <v>1980</v>
      </c>
      <c r="H633" s="2">
        <v>242330</v>
      </c>
      <c r="I633" s="37" t="s">
        <v>2529</v>
      </c>
      <c r="J633" s="24">
        <v>5</v>
      </c>
    </row>
    <row r="634" spans="1:10" s="11" customFormat="1" ht="147">
      <c r="A634" s="21">
        <v>633</v>
      </c>
      <c r="B634" s="1">
        <v>3.2</v>
      </c>
      <c r="C634" s="22" t="s">
        <v>1216</v>
      </c>
      <c r="D634" s="23">
        <v>4099000</v>
      </c>
      <c r="E634" s="35" t="s">
        <v>3497</v>
      </c>
      <c r="F634" s="1" t="s">
        <v>1979</v>
      </c>
      <c r="G634" s="25" t="s">
        <v>1980</v>
      </c>
      <c r="H634" s="2">
        <v>242330</v>
      </c>
      <c r="I634" s="37" t="s">
        <v>2530</v>
      </c>
      <c r="J634" s="24">
        <v>6</v>
      </c>
    </row>
    <row r="635" spans="1:10" s="11" customFormat="1" ht="126">
      <c r="A635" s="19">
        <v>634</v>
      </c>
      <c r="B635" s="1">
        <v>3.2</v>
      </c>
      <c r="C635" s="22" t="s">
        <v>1217</v>
      </c>
      <c r="D635" s="23">
        <v>464000</v>
      </c>
      <c r="E635" s="35" t="s">
        <v>3497</v>
      </c>
      <c r="F635" s="1" t="s">
        <v>1979</v>
      </c>
      <c r="G635" s="25" t="s">
        <v>1980</v>
      </c>
      <c r="H635" s="2">
        <v>242330</v>
      </c>
      <c r="I635" s="37" t="s">
        <v>2531</v>
      </c>
      <c r="J635" s="24">
        <v>6</v>
      </c>
    </row>
    <row r="636" spans="1:10" s="11" customFormat="1" ht="147">
      <c r="A636" s="20">
        <v>635</v>
      </c>
      <c r="B636" s="1">
        <v>3.2</v>
      </c>
      <c r="C636" s="22" t="s">
        <v>1218</v>
      </c>
      <c r="D636" s="23">
        <v>770000</v>
      </c>
      <c r="E636" s="35" t="s">
        <v>3497</v>
      </c>
      <c r="F636" s="1" t="s">
        <v>1979</v>
      </c>
      <c r="G636" s="25" t="s">
        <v>1980</v>
      </c>
      <c r="H636" s="2">
        <v>242330</v>
      </c>
      <c r="I636" s="37" t="s">
        <v>2532</v>
      </c>
      <c r="J636" s="24">
        <v>6</v>
      </c>
    </row>
    <row r="637" spans="1:10" s="11" customFormat="1" ht="168">
      <c r="A637" s="21">
        <v>636</v>
      </c>
      <c r="B637" s="1">
        <v>3.2</v>
      </c>
      <c r="C637" s="22" t="s">
        <v>1219</v>
      </c>
      <c r="D637" s="23">
        <v>1803000</v>
      </c>
      <c r="E637" s="35" t="s">
        <v>3497</v>
      </c>
      <c r="F637" s="1" t="s">
        <v>1979</v>
      </c>
      <c r="G637" s="25" t="s">
        <v>1980</v>
      </c>
      <c r="H637" s="2">
        <v>242330</v>
      </c>
      <c r="I637" s="37" t="s">
        <v>2533</v>
      </c>
      <c r="J637" s="24">
        <v>6</v>
      </c>
    </row>
    <row r="638" spans="1:10" s="11" customFormat="1" ht="168">
      <c r="A638" s="19">
        <v>637</v>
      </c>
      <c r="B638" s="1">
        <v>3.2</v>
      </c>
      <c r="C638" s="22" t="s">
        <v>1220</v>
      </c>
      <c r="D638" s="23">
        <v>2767000</v>
      </c>
      <c r="E638" s="35" t="s">
        <v>3497</v>
      </c>
      <c r="F638" s="1" t="s">
        <v>1979</v>
      </c>
      <c r="G638" s="25" t="s">
        <v>1980</v>
      </c>
      <c r="H638" s="2">
        <v>242330</v>
      </c>
      <c r="I638" s="37"/>
      <c r="J638" s="24">
        <v>6</v>
      </c>
    </row>
    <row r="639" spans="1:10" s="11" customFormat="1" ht="126">
      <c r="A639" s="20">
        <v>638</v>
      </c>
      <c r="B639" s="1">
        <v>3.2</v>
      </c>
      <c r="C639" s="22" t="s">
        <v>1221</v>
      </c>
      <c r="D639" s="23">
        <v>3011500</v>
      </c>
      <c r="E639" s="35" t="s">
        <v>3497</v>
      </c>
      <c r="F639" s="1" t="s">
        <v>1979</v>
      </c>
      <c r="G639" s="25" t="s">
        <v>1980</v>
      </c>
      <c r="H639" s="2">
        <v>242330</v>
      </c>
      <c r="I639" s="37" t="s">
        <v>2534</v>
      </c>
      <c r="J639" s="24">
        <v>6</v>
      </c>
    </row>
    <row r="640" spans="1:10" s="11" customFormat="1" ht="63">
      <c r="A640" s="21">
        <v>639</v>
      </c>
      <c r="B640" s="1">
        <v>3.2</v>
      </c>
      <c r="C640" s="22" t="s">
        <v>1222</v>
      </c>
      <c r="D640" s="23">
        <v>329200</v>
      </c>
      <c r="E640" s="35" t="s">
        <v>3497</v>
      </c>
      <c r="F640" s="1" t="s">
        <v>1979</v>
      </c>
      <c r="G640" s="25" t="s">
        <v>1980</v>
      </c>
      <c r="H640" s="2">
        <v>242330</v>
      </c>
      <c r="I640" s="37" t="s">
        <v>2535</v>
      </c>
      <c r="J640" s="24">
        <v>5</v>
      </c>
    </row>
    <row r="641" spans="1:10" s="11" customFormat="1" ht="84">
      <c r="A641" s="19">
        <v>640</v>
      </c>
      <c r="B641" s="1">
        <v>3.2</v>
      </c>
      <c r="C641" s="22" t="s">
        <v>641</v>
      </c>
      <c r="D641" s="23">
        <v>134000</v>
      </c>
      <c r="E641" s="35" t="s">
        <v>3498</v>
      </c>
      <c r="F641" s="1" t="s">
        <v>1979</v>
      </c>
      <c r="G641" s="25" t="s">
        <v>1980</v>
      </c>
      <c r="H641" s="2">
        <v>242330</v>
      </c>
      <c r="I641" s="37" t="s">
        <v>2536</v>
      </c>
      <c r="J641" s="24">
        <v>5</v>
      </c>
    </row>
    <row r="642" spans="1:10" s="11" customFormat="1" ht="105">
      <c r="A642" s="20">
        <v>641</v>
      </c>
      <c r="B642" s="1">
        <v>3.2</v>
      </c>
      <c r="C642" s="22" t="s">
        <v>1223</v>
      </c>
      <c r="D642" s="23">
        <v>1457000</v>
      </c>
      <c r="E642" s="35" t="s">
        <v>3497</v>
      </c>
      <c r="F642" s="1" t="s">
        <v>1979</v>
      </c>
      <c r="G642" s="25" t="s">
        <v>1980</v>
      </c>
      <c r="H642" s="2">
        <v>242330</v>
      </c>
      <c r="I642" s="37" t="s">
        <v>2537</v>
      </c>
      <c r="J642" s="24">
        <v>6</v>
      </c>
    </row>
    <row r="643" spans="1:10" s="11" customFormat="1" ht="105">
      <c r="A643" s="21">
        <v>642</v>
      </c>
      <c r="B643" s="1">
        <v>3.2</v>
      </c>
      <c r="C643" s="22" t="s">
        <v>1224</v>
      </c>
      <c r="D643" s="23">
        <v>500000</v>
      </c>
      <c r="E643" s="35" t="s">
        <v>3497</v>
      </c>
      <c r="F643" s="1" t="s">
        <v>1979</v>
      </c>
      <c r="G643" s="25" t="s">
        <v>1980</v>
      </c>
      <c r="H643" s="2">
        <v>242330</v>
      </c>
      <c r="I643" s="37" t="s">
        <v>2538</v>
      </c>
      <c r="J643" s="24">
        <v>6</v>
      </c>
    </row>
    <row r="644" spans="1:10" s="11" customFormat="1" ht="126">
      <c r="A644" s="19">
        <v>643</v>
      </c>
      <c r="B644" s="1">
        <v>3.2</v>
      </c>
      <c r="C644" s="22" t="s">
        <v>1225</v>
      </c>
      <c r="D644" s="23">
        <v>468000</v>
      </c>
      <c r="E644" s="35" t="s">
        <v>3497</v>
      </c>
      <c r="F644" s="1" t="s">
        <v>1979</v>
      </c>
      <c r="G644" s="25" t="s">
        <v>1980</v>
      </c>
      <c r="H644" s="2">
        <v>242330</v>
      </c>
      <c r="I644" s="37" t="s">
        <v>2539</v>
      </c>
      <c r="J644" s="24">
        <v>6</v>
      </c>
    </row>
    <row r="645" spans="1:10" s="11" customFormat="1" ht="105">
      <c r="A645" s="20">
        <v>644</v>
      </c>
      <c r="B645" s="1">
        <v>3.2</v>
      </c>
      <c r="C645" s="22" t="s">
        <v>1226</v>
      </c>
      <c r="D645" s="23">
        <v>495000</v>
      </c>
      <c r="E645" s="35" t="s">
        <v>3497</v>
      </c>
      <c r="F645" s="1" t="s">
        <v>1979</v>
      </c>
      <c r="G645" s="25" t="s">
        <v>1980</v>
      </c>
      <c r="H645" s="2">
        <v>242330</v>
      </c>
      <c r="I645" s="37" t="s">
        <v>2540</v>
      </c>
      <c r="J645" s="24">
        <v>6</v>
      </c>
    </row>
    <row r="646" spans="1:10" s="11" customFormat="1" ht="168">
      <c r="A646" s="21">
        <v>645</v>
      </c>
      <c r="B646" s="1">
        <v>3.2</v>
      </c>
      <c r="C646" s="22" t="s">
        <v>1227</v>
      </c>
      <c r="D646" s="23">
        <v>232000</v>
      </c>
      <c r="E646" s="35" t="s">
        <v>3497</v>
      </c>
      <c r="F646" s="1" t="s">
        <v>1979</v>
      </c>
      <c r="G646" s="25" t="s">
        <v>1980</v>
      </c>
      <c r="H646" s="2">
        <v>242330</v>
      </c>
      <c r="I646" s="37" t="s">
        <v>2541</v>
      </c>
      <c r="J646" s="24">
        <v>6</v>
      </c>
    </row>
    <row r="647" spans="1:10" s="11" customFormat="1" ht="63">
      <c r="A647" s="19">
        <v>646</v>
      </c>
      <c r="B647" s="1">
        <v>3.2</v>
      </c>
      <c r="C647" s="22" t="s">
        <v>1228</v>
      </c>
      <c r="D647" s="23">
        <v>2812000</v>
      </c>
      <c r="E647" s="35" t="s">
        <v>3497</v>
      </c>
      <c r="F647" s="1" t="s">
        <v>1979</v>
      </c>
      <c r="G647" s="25" t="s">
        <v>1980</v>
      </c>
      <c r="H647" s="2">
        <v>242330</v>
      </c>
      <c r="I647" s="37" t="s">
        <v>2542</v>
      </c>
      <c r="J647" s="24">
        <v>6</v>
      </c>
    </row>
    <row r="648" spans="1:10" s="11" customFormat="1" ht="42">
      <c r="A648" s="20">
        <v>647</v>
      </c>
      <c r="B648" s="1">
        <v>3.2</v>
      </c>
      <c r="C648" s="22" t="s">
        <v>1229</v>
      </c>
      <c r="D648" s="23">
        <v>610000</v>
      </c>
      <c r="E648" s="35" t="s">
        <v>3497</v>
      </c>
      <c r="F648" s="1" t="s">
        <v>1979</v>
      </c>
      <c r="G648" s="25" t="s">
        <v>1980</v>
      </c>
      <c r="H648" s="2">
        <v>242330</v>
      </c>
      <c r="I648" s="37" t="s">
        <v>2543</v>
      </c>
      <c r="J648" s="24">
        <v>7</v>
      </c>
    </row>
    <row r="649" spans="1:10" s="11" customFormat="1" ht="84">
      <c r="A649" s="21">
        <v>648</v>
      </c>
      <c r="B649" s="1">
        <v>3.2</v>
      </c>
      <c r="C649" s="22" t="s">
        <v>641</v>
      </c>
      <c r="D649" s="23">
        <v>134000</v>
      </c>
      <c r="E649" s="35" t="s">
        <v>3498</v>
      </c>
      <c r="F649" s="1" t="s">
        <v>1979</v>
      </c>
      <c r="G649" s="25" t="s">
        <v>1980</v>
      </c>
      <c r="H649" s="2">
        <v>242330</v>
      </c>
      <c r="I649" s="37" t="s">
        <v>2544</v>
      </c>
      <c r="J649" s="24">
        <v>5</v>
      </c>
    </row>
    <row r="650" spans="1:10" s="11" customFormat="1" ht="126">
      <c r="A650" s="19">
        <v>649</v>
      </c>
      <c r="B650" s="1">
        <v>3.2</v>
      </c>
      <c r="C650" s="22" t="s">
        <v>1230</v>
      </c>
      <c r="D650" s="23">
        <v>4096000</v>
      </c>
      <c r="E650" s="35" t="s">
        <v>3497</v>
      </c>
      <c r="F650" s="1" t="s">
        <v>1979</v>
      </c>
      <c r="G650" s="25" t="s">
        <v>1980</v>
      </c>
      <c r="H650" s="2">
        <v>242330</v>
      </c>
      <c r="I650" s="37" t="s">
        <v>2545</v>
      </c>
      <c r="J650" s="24">
        <v>6</v>
      </c>
    </row>
    <row r="651" spans="1:10" s="11" customFormat="1" ht="168">
      <c r="A651" s="20">
        <v>650</v>
      </c>
      <c r="B651" s="1">
        <v>3.2</v>
      </c>
      <c r="C651" s="22" t="s">
        <v>1231</v>
      </c>
      <c r="D651" s="23">
        <v>295000</v>
      </c>
      <c r="E651" s="35" t="s">
        <v>3497</v>
      </c>
      <c r="F651" s="1" t="s">
        <v>1979</v>
      </c>
      <c r="G651" s="25" t="s">
        <v>1980</v>
      </c>
      <c r="H651" s="2">
        <v>242330</v>
      </c>
      <c r="I651" s="37"/>
      <c r="J651" s="24">
        <v>6</v>
      </c>
    </row>
    <row r="652" spans="1:10" s="11" customFormat="1" ht="189">
      <c r="A652" s="21">
        <v>651</v>
      </c>
      <c r="B652" s="1">
        <v>3.2</v>
      </c>
      <c r="C652" s="22" t="s">
        <v>1232</v>
      </c>
      <c r="D652" s="23">
        <v>267937</v>
      </c>
      <c r="E652" s="35" t="s">
        <v>3497</v>
      </c>
      <c r="F652" s="1" t="s">
        <v>1979</v>
      </c>
      <c r="G652" s="25" t="s">
        <v>1980</v>
      </c>
      <c r="H652" s="2">
        <v>242330</v>
      </c>
      <c r="I652" s="37" t="s">
        <v>2546</v>
      </c>
      <c r="J652" s="24">
        <v>6</v>
      </c>
    </row>
    <row r="653" spans="1:10" s="11" customFormat="1" ht="105">
      <c r="A653" s="19">
        <v>652</v>
      </c>
      <c r="B653" s="1">
        <v>3.2</v>
      </c>
      <c r="C653" s="22" t="s">
        <v>1233</v>
      </c>
      <c r="D653" s="23">
        <v>491700</v>
      </c>
      <c r="E653" s="35" t="s">
        <v>3497</v>
      </c>
      <c r="F653" s="1" t="s">
        <v>1979</v>
      </c>
      <c r="G653" s="25" t="s">
        <v>1980</v>
      </c>
      <c r="H653" s="2">
        <v>242330</v>
      </c>
      <c r="I653" s="37" t="s">
        <v>2547</v>
      </c>
      <c r="J653" s="24">
        <v>6</v>
      </c>
    </row>
    <row r="654" spans="1:10" s="11" customFormat="1" ht="63">
      <c r="A654" s="20">
        <v>653</v>
      </c>
      <c r="B654" s="1">
        <v>3.2</v>
      </c>
      <c r="C654" s="22" t="s">
        <v>1234</v>
      </c>
      <c r="D654" s="23">
        <v>490000</v>
      </c>
      <c r="E654" s="35" t="s">
        <v>3497</v>
      </c>
      <c r="F654" s="1" t="s">
        <v>1979</v>
      </c>
      <c r="G654" s="25" t="s">
        <v>1980</v>
      </c>
      <c r="H654" s="2">
        <v>242330</v>
      </c>
      <c r="I654" s="37" t="s">
        <v>2548</v>
      </c>
      <c r="J654" s="24">
        <v>6</v>
      </c>
    </row>
    <row r="655" spans="1:10" s="11" customFormat="1" ht="126">
      <c r="A655" s="21">
        <v>654</v>
      </c>
      <c r="B655" s="1">
        <v>3.2</v>
      </c>
      <c r="C655" s="22" t="s">
        <v>1235</v>
      </c>
      <c r="D655" s="23">
        <v>500000</v>
      </c>
      <c r="E655" s="35" t="s">
        <v>3497</v>
      </c>
      <c r="F655" s="1" t="s">
        <v>1979</v>
      </c>
      <c r="G655" s="25" t="s">
        <v>1980</v>
      </c>
      <c r="H655" s="2">
        <v>242330</v>
      </c>
      <c r="I655" s="37" t="s">
        <v>2549</v>
      </c>
      <c r="J655" s="24">
        <v>6</v>
      </c>
    </row>
    <row r="656" spans="1:10" s="11" customFormat="1" ht="84">
      <c r="A656" s="19">
        <v>655</v>
      </c>
      <c r="B656" s="1">
        <v>3.2</v>
      </c>
      <c r="C656" s="22" t="s">
        <v>1236</v>
      </c>
      <c r="D656" s="23">
        <v>2186700</v>
      </c>
      <c r="E656" s="35" t="s">
        <v>3497</v>
      </c>
      <c r="F656" s="1" t="s">
        <v>1979</v>
      </c>
      <c r="G656" s="25" t="s">
        <v>1980</v>
      </c>
      <c r="H656" s="2">
        <v>242330</v>
      </c>
      <c r="I656" s="37" t="s">
        <v>2550</v>
      </c>
      <c r="J656" s="24">
        <v>6</v>
      </c>
    </row>
    <row r="657" spans="1:10" s="11" customFormat="1" ht="105">
      <c r="A657" s="20">
        <v>656</v>
      </c>
      <c r="B657" s="1">
        <v>3.2</v>
      </c>
      <c r="C657" s="22" t="s">
        <v>1237</v>
      </c>
      <c r="D657" s="23">
        <v>495000</v>
      </c>
      <c r="E657" s="35" t="s">
        <v>3497</v>
      </c>
      <c r="F657" s="1" t="s">
        <v>1979</v>
      </c>
      <c r="G657" s="25" t="s">
        <v>1980</v>
      </c>
      <c r="H657" s="2">
        <v>242330</v>
      </c>
      <c r="I657" s="37" t="s">
        <v>2551</v>
      </c>
      <c r="J657" s="24">
        <v>6</v>
      </c>
    </row>
    <row r="658" spans="1:10" s="11" customFormat="1" ht="126">
      <c r="A658" s="21">
        <v>657</v>
      </c>
      <c r="B658" s="1">
        <v>3.2</v>
      </c>
      <c r="C658" s="22" t="s">
        <v>1238</v>
      </c>
      <c r="D658" s="23">
        <v>2245000</v>
      </c>
      <c r="E658" s="35" t="s">
        <v>3497</v>
      </c>
      <c r="F658" s="1" t="s">
        <v>1979</v>
      </c>
      <c r="G658" s="25" t="s">
        <v>1980</v>
      </c>
      <c r="H658" s="2">
        <v>242330</v>
      </c>
      <c r="I658" s="37" t="s">
        <v>2552</v>
      </c>
      <c r="J658" s="24">
        <v>6</v>
      </c>
    </row>
    <row r="659" spans="1:10" s="11" customFormat="1" ht="105">
      <c r="A659" s="19">
        <v>658</v>
      </c>
      <c r="B659" s="1">
        <v>3.2</v>
      </c>
      <c r="C659" s="22" t="s">
        <v>1239</v>
      </c>
      <c r="D659" s="23">
        <v>499000</v>
      </c>
      <c r="E659" s="35" t="s">
        <v>3497</v>
      </c>
      <c r="F659" s="1" t="s">
        <v>1979</v>
      </c>
      <c r="G659" s="25" t="s">
        <v>1980</v>
      </c>
      <c r="H659" s="2">
        <v>242330</v>
      </c>
      <c r="I659" s="37"/>
      <c r="J659" s="24">
        <v>5</v>
      </c>
    </row>
    <row r="660" spans="1:10" s="11" customFormat="1" ht="84">
      <c r="A660" s="20">
        <v>659</v>
      </c>
      <c r="B660" s="1">
        <v>3.2</v>
      </c>
      <c r="C660" s="22" t="s">
        <v>641</v>
      </c>
      <c r="D660" s="23">
        <v>134000</v>
      </c>
      <c r="E660" s="35" t="s">
        <v>3498</v>
      </c>
      <c r="F660" s="1" t="s">
        <v>1979</v>
      </c>
      <c r="G660" s="25" t="s">
        <v>1980</v>
      </c>
      <c r="H660" s="2">
        <v>242330</v>
      </c>
      <c r="I660" s="37" t="s">
        <v>2553</v>
      </c>
      <c r="J660" s="24">
        <v>5</v>
      </c>
    </row>
    <row r="661" spans="1:10" s="11" customFormat="1" ht="84">
      <c r="A661" s="21">
        <v>660</v>
      </c>
      <c r="B661" s="1">
        <v>3.2</v>
      </c>
      <c r="C661" s="22" t="s">
        <v>1240</v>
      </c>
      <c r="D661" s="23">
        <v>6404000</v>
      </c>
      <c r="E661" s="35" t="s">
        <v>3497</v>
      </c>
      <c r="F661" s="1" t="s">
        <v>1979</v>
      </c>
      <c r="G661" s="25" t="s">
        <v>1980</v>
      </c>
      <c r="H661" s="2">
        <v>242330</v>
      </c>
      <c r="I661" s="37" t="s">
        <v>2554</v>
      </c>
      <c r="J661" s="24">
        <v>6</v>
      </c>
    </row>
    <row r="662" spans="1:10" s="11" customFormat="1" ht="105">
      <c r="A662" s="19">
        <v>661</v>
      </c>
      <c r="B662" s="1">
        <v>3.2</v>
      </c>
      <c r="C662" s="22" t="s">
        <v>1241</v>
      </c>
      <c r="D662" s="23">
        <v>500000</v>
      </c>
      <c r="E662" s="35" t="s">
        <v>3497</v>
      </c>
      <c r="F662" s="1" t="s">
        <v>1979</v>
      </c>
      <c r="G662" s="25" t="s">
        <v>1980</v>
      </c>
      <c r="H662" s="2">
        <v>242330</v>
      </c>
      <c r="I662" s="37" t="s">
        <v>2555</v>
      </c>
      <c r="J662" s="24">
        <v>6</v>
      </c>
    </row>
    <row r="663" spans="1:10" s="11" customFormat="1" ht="168">
      <c r="A663" s="20">
        <v>662</v>
      </c>
      <c r="B663" s="1">
        <v>3.2</v>
      </c>
      <c r="C663" s="22" t="s">
        <v>1242</v>
      </c>
      <c r="D663" s="23">
        <v>495000</v>
      </c>
      <c r="E663" s="35" t="s">
        <v>3497</v>
      </c>
      <c r="F663" s="1" t="s">
        <v>1979</v>
      </c>
      <c r="G663" s="25" t="s">
        <v>1980</v>
      </c>
      <c r="H663" s="2">
        <v>242330</v>
      </c>
      <c r="I663" s="37" t="s">
        <v>2556</v>
      </c>
      <c r="J663" s="24">
        <v>6</v>
      </c>
    </row>
    <row r="664" spans="1:10" s="11" customFormat="1" ht="147">
      <c r="A664" s="21">
        <v>663</v>
      </c>
      <c r="B664" s="1">
        <v>3.2</v>
      </c>
      <c r="C664" s="22" t="s">
        <v>1243</v>
      </c>
      <c r="D664" s="23">
        <v>1750000</v>
      </c>
      <c r="E664" s="35" t="s">
        <v>3497</v>
      </c>
      <c r="F664" s="1" t="s">
        <v>1979</v>
      </c>
      <c r="G664" s="25" t="s">
        <v>1980</v>
      </c>
      <c r="H664" s="2">
        <v>242330</v>
      </c>
      <c r="I664" s="37" t="s">
        <v>2557</v>
      </c>
      <c r="J664" s="24">
        <v>6</v>
      </c>
    </row>
    <row r="665" spans="1:10" s="11" customFormat="1" ht="126">
      <c r="A665" s="19">
        <v>664</v>
      </c>
      <c r="B665" s="1">
        <v>3.2</v>
      </c>
      <c r="C665" s="22" t="s">
        <v>1244</v>
      </c>
      <c r="D665" s="23">
        <v>499000</v>
      </c>
      <c r="E665" s="35" t="s">
        <v>3497</v>
      </c>
      <c r="F665" s="1" t="s">
        <v>1979</v>
      </c>
      <c r="G665" s="25" t="s">
        <v>1980</v>
      </c>
      <c r="H665" s="2">
        <v>242330</v>
      </c>
      <c r="I665" s="37" t="s">
        <v>2558</v>
      </c>
      <c r="J665" s="24">
        <v>6</v>
      </c>
    </row>
    <row r="666" spans="1:10" s="11" customFormat="1" ht="126">
      <c r="A666" s="20">
        <v>665</v>
      </c>
      <c r="B666" s="1">
        <v>3.2</v>
      </c>
      <c r="C666" s="22" t="s">
        <v>1245</v>
      </c>
      <c r="D666" s="23">
        <v>500000</v>
      </c>
      <c r="E666" s="35" t="s">
        <v>3497</v>
      </c>
      <c r="F666" s="1" t="s">
        <v>1979</v>
      </c>
      <c r="G666" s="25" t="s">
        <v>1980</v>
      </c>
      <c r="H666" s="2">
        <v>242330</v>
      </c>
      <c r="I666" s="37" t="s">
        <v>2559</v>
      </c>
      <c r="J666" s="24">
        <v>6</v>
      </c>
    </row>
    <row r="667" spans="1:10" s="11" customFormat="1" ht="42">
      <c r="A667" s="21">
        <v>666</v>
      </c>
      <c r="B667" s="1">
        <v>3.2</v>
      </c>
      <c r="C667" s="22" t="s">
        <v>1246</v>
      </c>
      <c r="D667" s="23">
        <v>1410000</v>
      </c>
      <c r="E667" s="35" t="s">
        <v>3497</v>
      </c>
      <c r="F667" s="1" t="s">
        <v>1979</v>
      </c>
      <c r="G667" s="25" t="s">
        <v>1980</v>
      </c>
      <c r="H667" s="2">
        <v>242330</v>
      </c>
      <c r="I667" s="37" t="s">
        <v>2560</v>
      </c>
      <c r="J667" s="24">
        <v>6</v>
      </c>
    </row>
    <row r="668" spans="1:10" s="11" customFormat="1" ht="168">
      <c r="A668" s="19">
        <v>667</v>
      </c>
      <c r="B668" s="1">
        <v>3.2</v>
      </c>
      <c r="C668" s="22" t="s">
        <v>1247</v>
      </c>
      <c r="D668" s="23">
        <v>276000</v>
      </c>
      <c r="E668" s="35" t="s">
        <v>3497</v>
      </c>
      <c r="F668" s="1" t="s">
        <v>1979</v>
      </c>
      <c r="G668" s="25" t="s">
        <v>1980</v>
      </c>
      <c r="H668" s="2">
        <v>242330</v>
      </c>
      <c r="I668" s="37" t="s">
        <v>2561</v>
      </c>
      <c r="J668" s="24">
        <v>6</v>
      </c>
    </row>
    <row r="669" spans="1:10" s="11" customFormat="1" ht="147">
      <c r="A669" s="20">
        <v>668</v>
      </c>
      <c r="B669" s="1">
        <v>3.2</v>
      </c>
      <c r="C669" s="22" t="s">
        <v>1248</v>
      </c>
      <c r="D669" s="23">
        <v>2641600</v>
      </c>
      <c r="E669" s="35" t="s">
        <v>3497</v>
      </c>
      <c r="F669" s="1" t="s">
        <v>1979</v>
      </c>
      <c r="G669" s="25" t="s">
        <v>1980</v>
      </c>
      <c r="H669" s="2">
        <v>242330</v>
      </c>
      <c r="I669" s="37" t="s">
        <v>2562</v>
      </c>
      <c r="J669" s="24">
        <v>5</v>
      </c>
    </row>
    <row r="670" spans="1:10" s="11" customFormat="1" ht="126">
      <c r="A670" s="21">
        <v>669</v>
      </c>
      <c r="B670" s="1">
        <v>3.2</v>
      </c>
      <c r="C670" s="22" t="s">
        <v>1249</v>
      </c>
      <c r="D670" s="23">
        <v>500000</v>
      </c>
      <c r="E670" s="35" t="s">
        <v>3497</v>
      </c>
      <c r="F670" s="1" t="s">
        <v>1979</v>
      </c>
      <c r="G670" s="25" t="s">
        <v>1980</v>
      </c>
      <c r="H670" s="2">
        <v>242330</v>
      </c>
      <c r="I670" s="37" t="s">
        <v>2563</v>
      </c>
      <c r="J670" s="24">
        <v>5</v>
      </c>
    </row>
    <row r="671" spans="1:10" s="11" customFormat="1">
      <c r="A671" s="19">
        <v>670</v>
      </c>
      <c r="B671" s="1">
        <v>3.2</v>
      </c>
      <c r="C671" s="22" t="s">
        <v>1250</v>
      </c>
      <c r="D671" s="23">
        <v>316000</v>
      </c>
      <c r="E671" s="35" t="s">
        <v>3497</v>
      </c>
      <c r="F671" s="1" t="s">
        <v>1979</v>
      </c>
      <c r="G671" s="25" t="s">
        <v>1980</v>
      </c>
      <c r="H671" s="2">
        <v>242330</v>
      </c>
      <c r="I671" s="37" t="s">
        <v>2564</v>
      </c>
      <c r="J671" s="24">
        <v>5</v>
      </c>
    </row>
    <row r="672" spans="1:10" s="11" customFormat="1" ht="84">
      <c r="A672" s="20">
        <v>671</v>
      </c>
      <c r="B672" s="1">
        <v>3.2</v>
      </c>
      <c r="C672" s="22" t="s">
        <v>641</v>
      </c>
      <c r="D672" s="23">
        <v>134000</v>
      </c>
      <c r="E672" s="35" t="s">
        <v>3498</v>
      </c>
      <c r="F672" s="1" t="s">
        <v>1979</v>
      </c>
      <c r="G672" s="25" t="s">
        <v>1980</v>
      </c>
      <c r="H672" s="2">
        <v>242330</v>
      </c>
      <c r="I672" s="37" t="s">
        <v>2565</v>
      </c>
      <c r="J672" s="24">
        <v>5</v>
      </c>
    </row>
    <row r="673" spans="1:10" s="11" customFormat="1" ht="147">
      <c r="A673" s="21">
        <v>672</v>
      </c>
      <c r="B673" s="1">
        <v>3.2</v>
      </c>
      <c r="C673" s="22" t="s">
        <v>1251</v>
      </c>
      <c r="D673" s="23">
        <v>4581300</v>
      </c>
      <c r="E673" s="35" t="s">
        <v>3497</v>
      </c>
      <c r="F673" s="1" t="s">
        <v>1979</v>
      </c>
      <c r="G673" s="25" t="s">
        <v>1980</v>
      </c>
      <c r="H673" s="2">
        <v>242330</v>
      </c>
      <c r="I673" s="37" t="s">
        <v>2566</v>
      </c>
      <c r="J673" s="24">
        <v>6</v>
      </c>
    </row>
    <row r="674" spans="1:10" s="11" customFormat="1" ht="126">
      <c r="A674" s="19">
        <v>673</v>
      </c>
      <c r="B674" s="1">
        <v>3.2</v>
      </c>
      <c r="C674" s="22" t="s">
        <v>1252</v>
      </c>
      <c r="D674" s="23">
        <v>7852000</v>
      </c>
      <c r="E674" s="35" t="s">
        <v>3497</v>
      </c>
      <c r="F674" s="1" t="s">
        <v>1979</v>
      </c>
      <c r="G674" s="25" t="s">
        <v>1980</v>
      </c>
      <c r="H674" s="2">
        <v>242330</v>
      </c>
      <c r="I674" s="37" t="s">
        <v>2567</v>
      </c>
      <c r="J674" s="24">
        <v>6</v>
      </c>
    </row>
    <row r="675" spans="1:10" s="11" customFormat="1" ht="147">
      <c r="A675" s="20">
        <v>674</v>
      </c>
      <c r="B675" s="1">
        <v>3.2</v>
      </c>
      <c r="C675" s="22" t="s">
        <v>1253</v>
      </c>
      <c r="D675" s="23">
        <v>2703000</v>
      </c>
      <c r="E675" s="35" t="s">
        <v>3497</v>
      </c>
      <c r="F675" s="1" t="s">
        <v>1979</v>
      </c>
      <c r="G675" s="25" t="s">
        <v>1980</v>
      </c>
      <c r="H675" s="2">
        <v>242330</v>
      </c>
      <c r="I675" s="37" t="s">
        <v>2568</v>
      </c>
      <c r="J675" s="24">
        <v>6</v>
      </c>
    </row>
    <row r="676" spans="1:10" s="11" customFormat="1" ht="231">
      <c r="A676" s="21">
        <v>675</v>
      </c>
      <c r="B676" s="1">
        <v>3.2</v>
      </c>
      <c r="C676" s="22" t="s">
        <v>1254</v>
      </c>
      <c r="D676" s="23">
        <v>500000</v>
      </c>
      <c r="E676" s="35" t="s">
        <v>3497</v>
      </c>
      <c r="F676" s="1" t="s">
        <v>1979</v>
      </c>
      <c r="G676" s="25" t="s">
        <v>1980</v>
      </c>
      <c r="H676" s="2">
        <v>242330</v>
      </c>
      <c r="I676" s="37"/>
      <c r="J676" s="24">
        <v>5</v>
      </c>
    </row>
    <row r="677" spans="1:10" s="11" customFormat="1" ht="84">
      <c r="A677" s="19">
        <v>676</v>
      </c>
      <c r="B677" s="1">
        <v>3.2</v>
      </c>
      <c r="C677" s="22" t="s">
        <v>641</v>
      </c>
      <c r="D677" s="23">
        <v>134000</v>
      </c>
      <c r="E677" s="35" t="s">
        <v>3498</v>
      </c>
      <c r="F677" s="1" t="s">
        <v>1979</v>
      </c>
      <c r="G677" s="25" t="s">
        <v>1980</v>
      </c>
      <c r="H677" s="2">
        <v>242330</v>
      </c>
      <c r="I677" s="37" t="s">
        <v>2569</v>
      </c>
      <c r="J677" s="24">
        <v>5</v>
      </c>
    </row>
    <row r="678" spans="1:10" s="11" customFormat="1" ht="231">
      <c r="A678" s="20">
        <v>677</v>
      </c>
      <c r="B678" s="1">
        <v>3.2</v>
      </c>
      <c r="C678" s="22" t="s">
        <v>1255</v>
      </c>
      <c r="D678" s="23">
        <v>500000</v>
      </c>
      <c r="E678" s="35" t="s">
        <v>3497</v>
      </c>
      <c r="F678" s="1" t="s">
        <v>1979</v>
      </c>
      <c r="G678" s="25" t="s">
        <v>1980</v>
      </c>
      <c r="H678" s="2">
        <v>242330</v>
      </c>
      <c r="I678" s="37" t="s">
        <v>2570</v>
      </c>
      <c r="J678" s="24">
        <v>6</v>
      </c>
    </row>
    <row r="679" spans="1:10" s="11" customFormat="1" ht="147">
      <c r="A679" s="21">
        <v>678</v>
      </c>
      <c r="B679" s="1">
        <v>3.2</v>
      </c>
      <c r="C679" s="22" t="s">
        <v>1256</v>
      </c>
      <c r="D679" s="23">
        <v>1900000</v>
      </c>
      <c r="E679" s="35" t="s">
        <v>3497</v>
      </c>
      <c r="F679" s="1" t="s">
        <v>1979</v>
      </c>
      <c r="G679" s="25" t="s">
        <v>1980</v>
      </c>
      <c r="H679" s="2">
        <v>242330</v>
      </c>
      <c r="I679" s="37" t="s">
        <v>2571</v>
      </c>
      <c r="J679" s="24">
        <v>6</v>
      </c>
    </row>
    <row r="680" spans="1:10" s="11" customFormat="1" ht="231">
      <c r="A680" s="19">
        <v>679</v>
      </c>
      <c r="B680" s="1">
        <v>3.2</v>
      </c>
      <c r="C680" s="22" t="s">
        <v>1257</v>
      </c>
      <c r="D680" s="23">
        <v>2166000</v>
      </c>
      <c r="E680" s="35" t="s">
        <v>3497</v>
      </c>
      <c r="F680" s="1" t="s">
        <v>1979</v>
      </c>
      <c r="G680" s="25" t="s">
        <v>1980</v>
      </c>
      <c r="H680" s="2">
        <v>242330</v>
      </c>
      <c r="I680" s="37" t="s">
        <v>2572</v>
      </c>
      <c r="J680" s="24">
        <v>6</v>
      </c>
    </row>
    <row r="681" spans="1:10" s="11" customFormat="1" ht="105">
      <c r="A681" s="20">
        <v>680</v>
      </c>
      <c r="B681" s="1">
        <v>3.2</v>
      </c>
      <c r="C681" s="22" t="s">
        <v>1258</v>
      </c>
      <c r="D681" s="23">
        <v>732500</v>
      </c>
      <c r="E681" s="35" t="s">
        <v>3497</v>
      </c>
      <c r="F681" s="1" t="s">
        <v>1979</v>
      </c>
      <c r="G681" s="25" t="s">
        <v>1980</v>
      </c>
      <c r="H681" s="2">
        <v>242330</v>
      </c>
      <c r="I681" s="37" t="s">
        <v>2573</v>
      </c>
      <c r="J681" s="24">
        <v>6</v>
      </c>
    </row>
    <row r="682" spans="1:10" s="11" customFormat="1" ht="210">
      <c r="A682" s="21">
        <v>681</v>
      </c>
      <c r="B682" s="1">
        <v>3.2</v>
      </c>
      <c r="C682" s="22" t="s">
        <v>1259</v>
      </c>
      <c r="D682" s="23">
        <v>6058000</v>
      </c>
      <c r="E682" s="35" t="s">
        <v>3497</v>
      </c>
      <c r="F682" s="1" t="s">
        <v>1979</v>
      </c>
      <c r="G682" s="25" t="s">
        <v>1980</v>
      </c>
      <c r="H682" s="2">
        <v>242330</v>
      </c>
      <c r="I682" s="37" t="s">
        <v>2574</v>
      </c>
      <c r="J682" s="24">
        <v>6</v>
      </c>
    </row>
    <row r="683" spans="1:10" s="11" customFormat="1" ht="84">
      <c r="A683" s="19">
        <v>682</v>
      </c>
      <c r="B683" s="1">
        <v>3.2</v>
      </c>
      <c r="C683" s="22" t="s">
        <v>1260</v>
      </c>
      <c r="D683" s="23">
        <v>1300000</v>
      </c>
      <c r="E683" s="35" t="s">
        <v>3497</v>
      </c>
      <c r="F683" s="1" t="s">
        <v>1979</v>
      </c>
      <c r="G683" s="25" t="s">
        <v>1980</v>
      </c>
      <c r="H683" s="2">
        <v>242330</v>
      </c>
      <c r="I683" s="37" t="s">
        <v>2575</v>
      </c>
      <c r="J683" s="24">
        <v>6</v>
      </c>
    </row>
    <row r="684" spans="1:10" s="11" customFormat="1" ht="147">
      <c r="A684" s="20">
        <v>683</v>
      </c>
      <c r="B684" s="1">
        <v>3.2</v>
      </c>
      <c r="C684" s="22" t="s">
        <v>1261</v>
      </c>
      <c r="D684" s="23">
        <v>8788000</v>
      </c>
      <c r="E684" s="35" t="s">
        <v>3498</v>
      </c>
      <c r="F684" s="1" t="s">
        <v>1979</v>
      </c>
      <c r="G684" s="25" t="s">
        <v>1980</v>
      </c>
      <c r="H684" s="2">
        <v>242330</v>
      </c>
      <c r="I684" s="37" t="s">
        <v>2576</v>
      </c>
      <c r="J684" s="24">
        <v>6</v>
      </c>
    </row>
    <row r="685" spans="1:10" s="11" customFormat="1" ht="105">
      <c r="A685" s="21">
        <v>684</v>
      </c>
      <c r="B685" s="1">
        <v>3.2</v>
      </c>
      <c r="C685" s="22" t="s">
        <v>1262</v>
      </c>
      <c r="D685" s="23">
        <v>496212</v>
      </c>
      <c r="E685" s="35" t="s">
        <v>3497</v>
      </c>
      <c r="F685" s="1" t="s">
        <v>1979</v>
      </c>
      <c r="G685" s="25" t="s">
        <v>1980</v>
      </c>
      <c r="H685" s="2">
        <v>242330</v>
      </c>
      <c r="I685" s="37" t="s">
        <v>2577</v>
      </c>
      <c r="J685" s="24">
        <v>6</v>
      </c>
    </row>
    <row r="686" spans="1:10" s="11" customFormat="1" ht="63">
      <c r="A686" s="19">
        <v>685</v>
      </c>
      <c r="B686" s="1">
        <v>3.2</v>
      </c>
      <c r="C686" s="22" t="s">
        <v>1263</v>
      </c>
      <c r="D686" s="23">
        <v>48800</v>
      </c>
      <c r="E686" s="35" t="s">
        <v>3497</v>
      </c>
      <c r="F686" s="1" t="s">
        <v>1979</v>
      </c>
      <c r="G686" s="25" t="s">
        <v>1980</v>
      </c>
      <c r="H686" s="2">
        <v>242330</v>
      </c>
      <c r="I686" s="37" t="s">
        <v>2578</v>
      </c>
      <c r="J686" s="24">
        <v>6</v>
      </c>
    </row>
    <row r="687" spans="1:10" s="11" customFormat="1" ht="84">
      <c r="A687" s="20">
        <v>686</v>
      </c>
      <c r="B687" s="1">
        <v>3.2</v>
      </c>
      <c r="C687" s="22" t="s">
        <v>852</v>
      </c>
      <c r="D687" s="23">
        <v>500000</v>
      </c>
      <c r="E687" s="35" t="s">
        <v>3497</v>
      </c>
      <c r="F687" s="1" t="s">
        <v>1979</v>
      </c>
      <c r="G687" s="25" t="s">
        <v>1980</v>
      </c>
      <c r="H687" s="2">
        <v>242330</v>
      </c>
      <c r="I687" s="37" t="s">
        <v>2579</v>
      </c>
      <c r="J687" s="24">
        <v>6</v>
      </c>
    </row>
    <row r="688" spans="1:10" s="11" customFormat="1" ht="84">
      <c r="A688" s="21">
        <v>687</v>
      </c>
      <c r="B688" s="1">
        <v>3.2</v>
      </c>
      <c r="C688" s="22" t="s">
        <v>1264</v>
      </c>
      <c r="D688" s="23">
        <v>432000</v>
      </c>
      <c r="E688" s="35" t="s">
        <v>3497</v>
      </c>
      <c r="F688" s="1" t="s">
        <v>1979</v>
      </c>
      <c r="G688" s="25" t="s">
        <v>1980</v>
      </c>
      <c r="H688" s="2">
        <v>242330</v>
      </c>
      <c r="I688" s="37" t="s">
        <v>2580</v>
      </c>
      <c r="J688" s="24">
        <v>6</v>
      </c>
    </row>
    <row r="689" spans="1:10" s="11" customFormat="1" ht="168">
      <c r="A689" s="19">
        <v>688</v>
      </c>
      <c r="B689" s="1">
        <v>3.2</v>
      </c>
      <c r="C689" s="22" t="s">
        <v>1265</v>
      </c>
      <c r="D689" s="23">
        <v>500000</v>
      </c>
      <c r="E689" s="35" t="s">
        <v>3497</v>
      </c>
      <c r="F689" s="1" t="s">
        <v>1979</v>
      </c>
      <c r="G689" s="25" t="s">
        <v>1980</v>
      </c>
      <c r="H689" s="2">
        <v>242330</v>
      </c>
      <c r="I689" s="37" t="s">
        <v>2581</v>
      </c>
      <c r="J689" s="24">
        <v>2</v>
      </c>
    </row>
    <row r="690" spans="1:10" s="11" customFormat="1" ht="84">
      <c r="A690" s="20">
        <v>689</v>
      </c>
      <c r="B690" s="1">
        <v>3.2</v>
      </c>
      <c r="C690" s="22" t="s">
        <v>1266</v>
      </c>
      <c r="D690" s="23">
        <v>616000</v>
      </c>
      <c r="E690" s="35" t="s">
        <v>3497</v>
      </c>
      <c r="F690" s="1" t="s">
        <v>1979</v>
      </c>
      <c r="G690" s="25" t="s">
        <v>1980</v>
      </c>
      <c r="H690" s="2">
        <v>242330</v>
      </c>
      <c r="I690" s="37" t="s">
        <v>2582</v>
      </c>
      <c r="J690" s="24">
        <v>5</v>
      </c>
    </row>
    <row r="691" spans="1:10" s="11" customFormat="1" ht="84">
      <c r="A691" s="21">
        <v>690</v>
      </c>
      <c r="B691" s="1">
        <v>3.2</v>
      </c>
      <c r="C691" s="22" t="s">
        <v>641</v>
      </c>
      <c r="D691" s="23">
        <v>134000</v>
      </c>
      <c r="E691" s="35" t="s">
        <v>3498</v>
      </c>
      <c r="F691" s="1" t="s">
        <v>1979</v>
      </c>
      <c r="G691" s="25" t="s">
        <v>1980</v>
      </c>
      <c r="H691" s="2">
        <v>242330</v>
      </c>
      <c r="I691" s="37" t="s">
        <v>2583</v>
      </c>
      <c r="J691" s="24">
        <v>5</v>
      </c>
    </row>
    <row r="692" spans="1:10" s="11" customFormat="1" ht="252">
      <c r="A692" s="19">
        <v>691</v>
      </c>
      <c r="B692" s="1">
        <v>3.2</v>
      </c>
      <c r="C692" s="22" t="s">
        <v>1267</v>
      </c>
      <c r="D692" s="23">
        <v>463000</v>
      </c>
      <c r="E692" s="35" t="s">
        <v>3497</v>
      </c>
      <c r="F692" s="1" t="s">
        <v>1979</v>
      </c>
      <c r="G692" s="25" t="s">
        <v>1980</v>
      </c>
      <c r="H692" s="2">
        <v>242330</v>
      </c>
      <c r="I692" s="37" t="s">
        <v>2584</v>
      </c>
      <c r="J692" s="24">
        <v>6</v>
      </c>
    </row>
    <row r="693" spans="1:10" s="11" customFormat="1" ht="189">
      <c r="A693" s="20">
        <v>692</v>
      </c>
      <c r="B693" s="1">
        <v>3.2</v>
      </c>
      <c r="C693" s="22" t="s">
        <v>1268</v>
      </c>
      <c r="D693" s="23">
        <v>496000</v>
      </c>
      <c r="E693" s="35" t="s">
        <v>3497</v>
      </c>
      <c r="F693" s="1" t="s">
        <v>1979</v>
      </c>
      <c r="G693" s="25" t="s">
        <v>1980</v>
      </c>
      <c r="H693" s="2">
        <v>242330</v>
      </c>
      <c r="I693" s="37" t="s">
        <v>2585</v>
      </c>
      <c r="J693" s="24">
        <v>6</v>
      </c>
    </row>
    <row r="694" spans="1:10" s="11" customFormat="1" ht="273">
      <c r="A694" s="21">
        <v>693</v>
      </c>
      <c r="B694" s="1">
        <v>3.2</v>
      </c>
      <c r="C694" s="22" t="s">
        <v>1269</v>
      </c>
      <c r="D694" s="23">
        <v>629560</v>
      </c>
      <c r="E694" s="35" t="s">
        <v>3497</v>
      </c>
      <c r="F694" s="1" t="s">
        <v>1979</v>
      </c>
      <c r="G694" s="25" t="s">
        <v>1980</v>
      </c>
      <c r="H694" s="2">
        <v>242330</v>
      </c>
      <c r="I694" s="37" t="s">
        <v>2586</v>
      </c>
      <c r="J694" s="24">
        <v>6</v>
      </c>
    </row>
    <row r="695" spans="1:10" s="11" customFormat="1" ht="42">
      <c r="A695" s="19">
        <v>694</v>
      </c>
      <c r="B695" s="1">
        <v>3.2</v>
      </c>
      <c r="C695" s="22" t="s">
        <v>1270</v>
      </c>
      <c r="D695" s="23">
        <v>495800</v>
      </c>
      <c r="E695" s="35" t="s">
        <v>3497</v>
      </c>
      <c r="F695" s="1" t="s">
        <v>1979</v>
      </c>
      <c r="G695" s="25" t="s">
        <v>1980</v>
      </c>
      <c r="H695" s="2">
        <v>242330</v>
      </c>
      <c r="I695" s="37" t="s">
        <v>2587</v>
      </c>
      <c r="J695" s="24">
        <v>6</v>
      </c>
    </row>
    <row r="696" spans="1:10" s="11" customFormat="1" ht="168">
      <c r="A696" s="20">
        <v>695</v>
      </c>
      <c r="B696" s="1">
        <v>3.2</v>
      </c>
      <c r="C696" s="22" t="s">
        <v>1271</v>
      </c>
      <c r="D696" s="23">
        <v>500000</v>
      </c>
      <c r="E696" s="35" t="s">
        <v>3497</v>
      </c>
      <c r="F696" s="1" t="s">
        <v>1979</v>
      </c>
      <c r="G696" s="25" t="s">
        <v>1980</v>
      </c>
      <c r="H696" s="2">
        <v>242330</v>
      </c>
      <c r="I696" s="37" t="s">
        <v>2588</v>
      </c>
      <c r="J696" s="24">
        <v>6</v>
      </c>
    </row>
    <row r="697" spans="1:10" s="11" customFormat="1" ht="63">
      <c r="A697" s="21">
        <v>696</v>
      </c>
      <c r="B697" s="1">
        <v>3.2</v>
      </c>
      <c r="C697" s="22" t="s">
        <v>1272</v>
      </c>
      <c r="D697" s="23">
        <v>491000</v>
      </c>
      <c r="E697" s="35" t="s">
        <v>3497</v>
      </c>
      <c r="F697" s="1" t="s">
        <v>1979</v>
      </c>
      <c r="G697" s="25" t="s">
        <v>1980</v>
      </c>
      <c r="H697" s="2">
        <v>242330</v>
      </c>
      <c r="I697" s="37" t="s">
        <v>2589</v>
      </c>
      <c r="J697" s="24">
        <v>6</v>
      </c>
    </row>
    <row r="698" spans="1:10" s="11" customFormat="1" ht="189">
      <c r="A698" s="19">
        <v>697</v>
      </c>
      <c r="B698" s="1">
        <v>3.2</v>
      </c>
      <c r="C698" s="22" t="s">
        <v>1273</v>
      </c>
      <c r="D698" s="23">
        <v>199000</v>
      </c>
      <c r="E698" s="35" t="s">
        <v>3497</v>
      </c>
      <c r="F698" s="1" t="s">
        <v>1979</v>
      </c>
      <c r="G698" s="25" t="s">
        <v>1980</v>
      </c>
      <c r="H698" s="2">
        <v>242330</v>
      </c>
      <c r="I698" s="37" t="s">
        <v>2590</v>
      </c>
      <c r="J698" s="24">
        <v>6</v>
      </c>
    </row>
    <row r="699" spans="1:10" s="11" customFormat="1" ht="42">
      <c r="A699" s="20">
        <v>698</v>
      </c>
      <c r="B699" s="1">
        <v>3.2</v>
      </c>
      <c r="C699" s="22" t="s">
        <v>1274</v>
      </c>
      <c r="D699" s="23">
        <v>234000</v>
      </c>
      <c r="E699" s="35" t="s">
        <v>3497</v>
      </c>
      <c r="F699" s="1" t="s">
        <v>1979</v>
      </c>
      <c r="G699" s="25" t="s">
        <v>1980</v>
      </c>
      <c r="H699" s="2">
        <v>242330</v>
      </c>
      <c r="I699" s="37" t="s">
        <v>2591</v>
      </c>
      <c r="J699" s="24">
        <v>6</v>
      </c>
    </row>
    <row r="700" spans="1:10" s="11" customFormat="1" ht="63">
      <c r="A700" s="21">
        <v>699</v>
      </c>
      <c r="B700" s="1">
        <v>3.2</v>
      </c>
      <c r="C700" s="22" t="s">
        <v>1275</v>
      </c>
      <c r="D700" s="23">
        <v>500000</v>
      </c>
      <c r="E700" s="35" t="s">
        <v>3497</v>
      </c>
      <c r="F700" s="1" t="s">
        <v>1979</v>
      </c>
      <c r="G700" s="25" t="s">
        <v>1980</v>
      </c>
      <c r="H700" s="2">
        <v>242330</v>
      </c>
      <c r="I700" s="37" t="s">
        <v>2592</v>
      </c>
      <c r="J700" s="24">
        <v>6</v>
      </c>
    </row>
    <row r="701" spans="1:10" s="11" customFormat="1" ht="147">
      <c r="A701" s="19">
        <v>700</v>
      </c>
      <c r="B701" s="1">
        <v>3.2</v>
      </c>
      <c r="C701" s="22" t="s">
        <v>1276</v>
      </c>
      <c r="D701" s="23">
        <v>500000</v>
      </c>
      <c r="E701" s="35" t="s">
        <v>3497</v>
      </c>
      <c r="F701" s="1" t="s">
        <v>1979</v>
      </c>
      <c r="G701" s="25" t="s">
        <v>1980</v>
      </c>
      <c r="H701" s="2">
        <v>242330</v>
      </c>
      <c r="I701" s="37" t="s">
        <v>2593</v>
      </c>
      <c r="J701" s="24">
        <v>6</v>
      </c>
    </row>
    <row r="702" spans="1:10" s="11" customFormat="1" ht="42">
      <c r="A702" s="20">
        <v>701</v>
      </c>
      <c r="B702" s="1">
        <v>3.2</v>
      </c>
      <c r="C702" s="22" t="s">
        <v>1277</v>
      </c>
      <c r="D702" s="23">
        <v>495500</v>
      </c>
      <c r="E702" s="35" t="s">
        <v>3497</v>
      </c>
      <c r="F702" s="1" t="s">
        <v>1979</v>
      </c>
      <c r="G702" s="25" t="s">
        <v>1980</v>
      </c>
      <c r="H702" s="2">
        <v>242330</v>
      </c>
      <c r="I702" s="37" t="s">
        <v>2594</v>
      </c>
      <c r="J702" s="24">
        <v>6</v>
      </c>
    </row>
    <row r="703" spans="1:10" s="11" customFormat="1" ht="210">
      <c r="A703" s="21">
        <v>702</v>
      </c>
      <c r="B703" s="1">
        <v>3.2</v>
      </c>
      <c r="C703" s="22" t="s">
        <v>1278</v>
      </c>
      <c r="D703" s="23">
        <v>100000</v>
      </c>
      <c r="E703" s="35" t="s">
        <v>3497</v>
      </c>
      <c r="F703" s="1" t="s">
        <v>1979</v>
      </c>
      <c r="G703" s="25" t="s">
        <v>1980</v>
      </c>
      <c r="H703" s="2">
        <v>242330</v>
      </c>
      <c r="I703" s="37" t="s">
        <v>2595</v>
      </c>
      <c r="J703" s="24">
        <v>6</v>
      </c>
    </row>
    <row r="704" spans="1:10" s="11" customFormat="1" ht="147">
      <c r="A704" s="19">
        <v>703</v>
      </c>
      <c r="B704" s="1">
        <v>3.2</v>
      </c>
      <c r="C704" s="22" t="s">
        <v>1279</v>
      </c>
      <c r="D704" s="23">
        <v>894000</v>
      </c>
      <c r="E704" s="35" t="s">
        <v>3497</v>
      </c>
      <c r="F704" s="1" t="s">
        <v>1979</v>
      </c>
      <c r="G704" s="25" t="s">
        <v>1980</v>
      </c>
      <c r="H704" s="2">
        <v>242330</v>
      </c>
      <c r="I704" s="37" t="s">
        <v>2596</v>
      </c>
      <c r="J704" s="24">
        <v>6</v>
      </c>
    </row>
    <row r="705" spans="1:10" s="11" customFormat="1" ht="168">
      <c r="A705" s="20">
        <v>704</v>
      </c>
      <c r="B705" s="1">
        <v>3.2</v>
      </c>
      <c r="C705" s="22" t="s">
        <v>1280</v>
      </c>
      <c r="D705" s="23">
        <v>500000</v>
      </c>
      <c r="E705" s="35" t="s">
        <v>3497</v>
      </c>
      <c r="F705" s="1" t="s">
        <v>1979</v>
      </c>
      <c r="G705" s="25" t="s">
        <v>1980</v>
      </c>
      <c r="H705" s="2">
        <v>242330</v>
      </c>
      <c r="I705" s="37" t="s">
        <v>2597</v>
      </c>
      <c r="J705" s="24">
        <v>6</v>
      </c>
    </row>
    <row r="706" spans="1:10" s="11" customFormat="1" ht="42">
      <c r="A706" s="21">
        <v>705</v>
      </c>
      <c r="B706" s="1">
        <v>3.2</v>
      </c>
      <c r="C706" s="22" t="s">
        <v>684</v>
      </c>
      <c r="D706" s="23">
        <v>371950</v>
      </c>
      <c r="E706" s="35" t="s">
        <v>3497</v>
      </c>
      <c r="F706" s="1" t="s">
        <v>1979</v>
      </c>
      <c r="G706" s="25" t="s">
        <v>1980</v>
      </c>
      <c r="H706" s="2">
        <v>242330</v>
      </c>
      <c r="I706" s="37" t="s">
        <v>2598</v>
      </c>
      <c r="J706" s="24">
        <v>6</v>
      </c>
    </row>
    <row r="707" spans="1:10" s="11" customFormat="1" ht="63">
      <c r="A707" s="19">
        <v>706</v>
      </c>
      <c r="B707" s="1">
        <v>3.2</v>
      </c>
      <c r="C707" s="22" t="s">
        <v>1281</v>
      </c>
      <c r="D707" s="23">
        <v>4980000</v>
      </c>
      <c r="E707" s="35" t="s">
        <v>3497</v>
      </c>
      <c r="F707" s="1" t="s">
        <v>1979</v>
      </c>
      <c r="G707" s="25" t="s">
        <v>1980</v>
      </c>
      <c r="H707" s="2">
        <v>242330</v>
      </c>
      <c r="I707" s="37" t="s">
        <v>2599</v>
      </c>
      <c r="J707" s="24">
        <v>6</v>
      </c>
    </row>
    <row r="708" spans="1:10" s="11" customFormat="1" ht="63">
      <c r="A708" s="20">
        <v>707</v>
      </c>
      <c r="B708" s="1">
        <v>3.2</v>
      </c>
      <c r="C708" s="22" t="s">
        <v>1282</v>
      </c>
      <c r="D708" s="23">
        <v>498000</v>
      </c>
      <c r="E708" s="35" t="s">
        <v>3497</v>
      </c>
      <c r="F708" s="1" t="s">
        <v>1979</v>
      </c>
      <c r="G708" s="25" t="s">
        <v>1980</v>
      </c>
      <c r="H708" s="2">
        <v>242330</v>
      </c>
      <c r="I708" s="37" t="s">
        <v>2600</v>
      </c>
      <c r="J708" s="24">
        <v>6</v>
      </c>
    </row>
    <row r="709" spans="1:10" s="11" customFormat="1" ht="42">
      <c r="A709" s="21">
        <v>708</v>
      </c>
      <c r="B709" s="1">
        <v>3.2</v>
      </c>
      <c r="C709" s="22" t="s">
        <v>1283</v>
      </c>
      <c r="D709" s="23">
        <v>500000</v>
      </c>
      <c r="E709" s="35" t="s">
        <v>3497</v>
      </c>
      <c r="F709" s="1" t="s">
        <v>1979</v>
      </c>
      <c r="G709" s="25" t="s">
        <v>1980</v>
      </c>
      <c r="H709" s="2">
        <v>242330</v>
      </c>
      <c r="I709" s="37" t="s">
        <v>2601</v>
      </c>
      <c r="J709" s="24">
        <v>5</v>
      </c>
    </row>
    <row r="710" spans="1:10" s="11" customFormat="1" ht="147">
      <c r="A710" s="19">
        <v>709</v>
      </c>
      <c r="B710" s="1">
        <v>3.2</v>
      </c>
      <c r="C710" s="22" t="s">
        <v>1284</v>
      </c>
      <c r="D710" s="23">
        <v>383902</v>
      </c>
      <c r="E710" s="35" t="s">
        <v>3497</v>
      </c>
      <c r="F710" s="1" t="s">
        <v>1979</v>
      </c>
      <c r="G710" s="25" t="s">
        <v>1980</v>
      </c>
      <c r="H710" s="2">
        <v>242330</v>
      </c>
      <c r="I710" s="37" t="s">
        <v>2602</v>
      </c>
      <c r="J710" s="24">
        <v>5</v>
      </c>
    </row>
    <row r="711" spans="1:10" s="11" customFormat="1" ht="84">
      <c r="A711" s="20">
        <v>710</v>
      </c>
      <c r="B711" s="1">
        <v>3.2</v>
      </c>
      <c r="C711" s="22" t="s">
        <v>641</v>
      </c>
      <c r="D711" s="23">
        <v>134000</v>
      </c>
      <c r="E711" s="35" t="s">
        <v>3498</v>
      </c>
      <c r="F711" s="1" t="s">
        <v>1979</v>
      </c>
      <c r="G711" s="25" t="s">
        <v>1980</v>
      </c>
      <c r="H711" s="2">
        <v>242330</v>
      </c>
      <c r="I711" s="37" t="s">
        <v>2603</v>
      </c>
      <c r="J711" s="24">
        <v>5</v>
      </c>
    </row>
    <row r="712" spans="1:10" s="11" customFormat="1" ht="105">
      <c r="A712" s="21">
        <v>711</v>
      </c>
      <c r="B712" s="1">
        <v>3.2</v>
      </c>
      <c r="C712" s="22" t="s">
        <v>1285</v>
      </c>
      <c r="D712" s="23">
        <v>9695000</v>
      </c>
      <c r="E712" s="35" t="s">
        <v>3497</v>
      </c>
      <c r="F712" s="1" t="s">
        <v>1979</v>
      </c>
      <c r="G712" s="25" t="s">
        <v>1980</v>
      </c>
      <c r="H712" s="2">
        <v>242330</v>
      </c>
      <c r="I712" s="37"/>
      <c r="J712" s="24">
        <v>6</v>
      </c>
    </row>
    <row r="713" spans="1:10" s="11" customFormat="1" ht="42">
      <c r="A713" s="19">
        <v>712</v>
      </c>
      <c r="B713" s="1">
        <v>3.2</v>
      </c>
      <c r="C713" s="22" t="s">
        <v>1286</v>
      </c>
      <c r="D713" s="23">
        <v>456154</v>
      </c>
      <c r="E713" s="35" t="s">
        <v>3497</v>
      </c>
      <c r="F713" s="1" t="s">
        <v>1979</v>
      </c>
      <c r="G713" s="25" t="s">
        <v>1980</v>
      </c>
      <c r="H713" s="2">
        <v>242330</v>
      </c>
      <c r="I713" s="37"/>
      <c r="J713" s="24">
        <v>6</v>
      </c>
    </row>
    <row r="714" spans="1:10" s="11" customFormat="1" ht="84">
      <c r="A714" s="20">
        <v>713</v>
      </c>
      <c r="B714" s="1">
        <v>3.2</v>
      </c>
      <c r="C714" s="22" t="s">
        <v>1287</v>
      </c>
      <c r="D714" s="23">
        <v>490000</v>
      </c>
      <c r="E714" s="35" t="s">
        <v>3497</v>
      </c>
      <c r="F714" s="1" t="s">
        <v>1979</v>
      </c>
      <c r="G714" s="25" t="s">
        <v>1980</v>
      </c>
      <c r="H714" s="2">
        <v>242330</v>
      </c>
      <c r="I714" s="37" t="s">
        <v>2604</v>
      </c>
      <c r="J714" s="24">
        <v>6</v>
      </c>
    </row>
    <row r="715" spans="1:10" s="11" customFormat="1" ht="147">
      <c r="A715" s="21">
        <v>714</v>
      </c>
      <c r="B715" s="1">
        <v>3.2</v>
      </c>
      <c r="C715" s="22" t="s">
        <v>1288</v>
      </c>
      <c r="D715" s="23">
        <v>3008000</v>
      </c>
      <c r="E715" s="35" t="s">
        <v>3498</v>
      </c>
      <c r="F715" s="1" t="s">
        <v>1979</v>
      </c>
      <c r="G715" s="25" t="s">
        <v>1980</v>
      </c>
      <c r="H715" s="2">
        <v>242330</v>
      </c>
      <c r="I715" s="37" t="s">
        <v>2605</v>
      </c>
      <c r="J715" s="24">
        <v>6</v>
      </c>
    </row>
    <row r="716" spans="1:10" s="11" customFormat="1" ht="105">
      <c r="A716" s="19">
        <v>715</v>
      </c>
      <c r="B716" s="1">
        <v>3.2</v>
      </c>
      <c r="C716" s="22" t="s">
        <v>1289</v>
      </c>
      <c r="D716" s="23">
        <v>5600000</v>
      </c>
      <c r="E716" s="35" t="s">
        <v>3497</v>
      </c>
      <c r="F716" s="1" t="s">
        <v>1979</v>
      </c>
      <c r="G716" s="25" t="s">
        <v>1980</v>
      </c>
      <c r="H716" s="2">
        <v>242330</v>
      </c>
      <c r="I716" s="37" t="s">
        <v>2606</v>
      </c>
      <c r="J716" s="24">
        <v>6</v>
      </c>
    </row>
    <row r="717" spans="1:10" s="11" customFormat="1" ht="189">
      <c r="A717" s="20">
        <v>716</v>
      </c>
      <c r="B717" s="1">
        <v>3.2</v>
      </c>
      <c r="C717" s="22" t="s">
        <v>1290</v>
      </c>
      <c r="D717" s="23">
        <v>174800</v>
      </c>
      <c r="E717" s="35" t="s">
        <v>3497</v>
      </c>
      <c r="F717" s="1" t="s">
        <v>1979</v>
      </c>
      <c r="G717" s="25" t="s">
        <v>1980</v>
      </c>
      <c r="H717" s="2">
        <v>242330</v>
      </c>
      <c r="I717" s="37" t="s">
        <v>2607</v>
      </c>
      <c r="J717" s="24">
        <v>6</v>
      </c>
    </row>
    <row r="718" spans="1:10" s="11" customFormat="1" ht="105">
      <c r="A718" s="21">
        <v>717</v>
      </c>
      <c r="B718" s="1">
        <v>3.2</v>
      </c>
      <c r="C718" s="22" t="s">
        <v>1291</v>
      </c>
      <c r="D718" s="23">
        <v>4725000</v>
      </c>
      <c r="E718" s="35" t="s">
        <v>3497</v>
      </c>
      <c r="F718" s="1" t="s">
        <v>1979</v>
      </c>
      <c r="G718" s="25" t="s">
        <v>1980</v>
      </c>
      <c r="H718" s="2">
        <v>242330</v>
      </c>
      <c r="I718" s="37" t="s">
        <v>2608</v>
      </c>
      <c r="J718" s="24">
        <v>6</v>
      </c>
    </row>
    <row r="719" spans="1:10" s="11" customFormat="1" ht="126">
      <c r="A719" s="19">
        <v>718</v>
      </c>
      <c r="B719" s="1">
        <v>3.2</v>
      </c>
      <c r="C719" s="22" t="s">
        <v>1292</v>
      </c>
      <c r="D719" s="23">
        <v>168000</v>
      </c>
      <c r="E719" s="35" t="s">
        <v>3497</v>
      </c>
      <c r="F719" s="1" t="s">
        <v>1979</v>
      </c>
      <c r="G719" s="25" t="s">
        <v>1980</v>
      </c>
      <c r="H719" s="2">
        <v>242330</v>
      </c>
      <c r="I719" s="37" t="s">
        <v>2609</v>
      </c>
      <c r="J719" s="24">
        <v>6</v>
      </c>
    </row>
    <row r="720" spans="1:10" s="11" customFormat="1" ht="105">
      <c r="A720" s="20">
        <v>719</v>
      </c>
      <c r="B720" s="1">
        <v>3.2</v>
      </c>
      <c r="C720" s="22" t="s">
        <v>1293</v>
      </c>
      <c r="D720" s="23">
        <v>3841000</v>
      </c>
      <c r="E720" s="35" t="s">
        <v>3498</v>
      </c>
      <c r="F720" s="1" t="s">
        <v>1979</v>
      </c>
      <c r="G720" s="25" t="s">
        <v>1980</v>
      </c>
      <c r="H720" s="2">
        <v>242330</v>
      </c>
      <c r="I720" s="37" t="s">
        <v>2610</v>
      </c>
      <c r="J720" s="24">
        <v>6</v>
      </c>
    </row>
    <row r="721" spans="1:10" s="11" customFormat="1" ht="42">
      <c r="A721" s="21">
        <v>720</v>
      </c>
      <c r="B721" s="1">
        <v>3.2</v>
      </c>
      <c r="C721" s="22" t="s">
        <v>1294</v>
      </c>
      <c r="D721" s="23">
        <v>500000</v>
      </c>
      <c r="E721" s="35" t="s">
        <v>3497</v>
      </c>
      <c r="F721" s="1" t="s">
        <v>1979</v>
      </c>
      <c r="G721" s="25" t="s">
        <v>1980</v>
      </c>
      <c r="H721" s="2">
        <v>242330</v>
      </c>
      <c r="I721" s="37" t="s">
        <v>2611</v>
      </c>
      <c r="J721" s="24">
        <v>5</v>
      </c>
    </row>
    <row r="722" spans="1:10" s="11" customFormat="1" ht="168">
      <c r="A722" s="19">
        <v>721</v>
      </c>
      <c r="B722" s="1">
        <v>3.2</v>
      </c>
      <c r="C722" s="22" t="s">
        <v>1295</v>
      </c>
      <c r="D722" s="23">
        <v>500000</v>
      </c>
      <c r="E722" s="35" t="s">
        <v>3497</v>
      </c>
      <c r="F722" s="1" t="s">
        <v>1979</v>
      </c>
      <c r="G722" s="25" t="s">
        <v>1980</v>
      </c>
      <c r="H722" s="2">
        <v>242330</v>
      </c>
      <c r="I722" s="37" t="s">
        <v>2612</v>
      </c>
      <c r="J722" s="24">
        <v>5</v>
      </c>
    </row>
    <row r="723" spans="1:10" s="11" customFormat="1" ht="84">
      <c r="A723" s="20">
        <v>722</v>
      </c>
      <c r="B723" s="1">
        <v>3.2</v>
      </c>
      <c r="C723" s="22" t="s">
        <v>641</v>
      </c>
      <c r="D723" s="23">
        <v>134000</v>
      </c>
      <c r="E723" s="35" t="s">
        <v>3498</v>
      </c>
      <c r="F723" s="1" t="s">
        <v>1979</v>
      </c>
      <c r="G723" s="25" t="s">
        <v>1980</v>
      </c>
      <c r="H723" s="2">
        <v>242330</v>
      </c>
      <c r="I723" s="37" t="s">
        <v>2613</v>
      </c>
      <c r="J723" s="24">
        <v>5</v>
      </c>
    </row>
    <row r="724" spans="1:10" s="11" customFormat="1" ht="147">
      <c r="A724" s="21">
        <v>723</v>
      </c>
      <c r="B724" s="1">
        <v>3.2</v>
      </c>
      <c r="C724" s="22" t="s">
        <v>1296</v>
      </c>
      <c r="D724" s="23">
        <v>9695000</v>
      </c>
      <c r="E724" s="35" t="s">
        <v>3497</v>
      </c>
      <c r="F724" s="1" t="s">
        <v>1979</v>
      </c>
      <c r="G724" s="25" t="s">
        <v>1980</v>
      </c>
      <c r="H724" s="2">
        <v>242330</v>
      </c>
      <c r="I724" s="37" t="s">
        <v>2614</v>
      </c>
      <c r="J724" s="24">
        <v>6</v>
      </c>
    </row>
    <row r="725" spans="1:10" s="11" customFormat="1" ht="63">
      <c r="A725" s="19">
        <v>724</v>
      </c>
      <c r="B725" s="1">
        <v>3.2</v>
      </c>
      <c r="C725" s="22" t="s">
        <v>1297</v>
      </c>
      <c r="D725" s="23">
        <v>490339</v>
      </c>
      <c r="E725" s="35" t="s">
        <v>3497</v>
      </c>
      <c r="F725" s="1" t="s">
        <v>1979</v>
      </c>
      <c r="G725" s="25" t="s">
        <v>1980</v>
      </c>
      <c r="H725" s="2">
        <v>242330</v>
      </c>
      <c r="I725" s="37" t="s">
        <v>2615</v>
      </c>
      <c r="J725" s="24">
        <v>6</v>
      </c>
    </row>
    <row r="726" spans="1:10" s="11" customFormat="1" ht="84">
      <c r="A726" s="20">
        <v>725</v>
      </c>
      <c r="B726" s="1">
        <v>3.2</v>
      </c>
      <c r="C726" s="22" t="s">
        <v>1298</v>
      </c>
      <c r="D726" s="23">
        <v>490000</v>
      </c>
      <c r="E726" s="35" t="s">
        <v>3497</v>
      </c>
      <c r="F726" s="1" t="s">
        <v>1979</v>
      </c>
      <c r="G726" s="25" t="s">
        <v>1980</v>
      </c>
      <c r="H726" s="2">
        <v>242330</v>
      </c>
      <c r="I726" s="37" t="s">
        <v>2616</v>
      </c>
      <c r="J726" s="24">
        <v>6</v>
      </c>
    </row>
    <row r="727" spans="1:10" s="11" customFormat="1" ht="63">
      <c r="A727" s="21">
        <v>726</v>
      </c>
      <c r="B727" s="1">
        <v>3.2</v>
      </c>
      <c r="C727" s="22" t="s">
        <v>1299</v>
      </c>
      <c r="D727" s="23">
        <v>2511000</v>
      </c>
      <c r="E727" s="35" t="s">
        <v>3497</v>
      </c>
      <c r="F727" s="1" t="s">
        <v>1979</v>
      </c>
      <c r="G727" s="25" t="s">
        <v>1980</v>
      </c>
      <c r="H727" s="2">
        <v>242330</v>
      </c>
      <c r="I727" s="37" t="s">
        <v>2617</v>
      </c>
      <c r="J727" s="24">
        <v>6</v>
      </c>
    </row>
    <row r="728" spans="1:10" s="11" customFormat="1" ht="63">
      <c r="A728" s="19">
        <v>727</v>
      </c>
      <c r="B728" s="1">
        <v>3.2</v>
      </c>
      <c r="C728" s="22" t="s">
        <v>1300</v>
      </c>
      <c r="D728" s="23">
        <v>498000</v>
      </c>
      <c r="E728" s="35" t="s">
        <v>3497</v>
      </c>
      <c r="F728" s="1" t="s">
        <v>1979</v>
      </c>
      <c r="G728" s="25" t="s">
        <v>1980</v>
      </c>
      <c r="H728" s="2">
        <v>242330</v>
      </c>
      <c r="I728" s="37" t="s">
        <v>2618</v>
      </c>
      <c r="J728" s="24">
        <v>6</v>
      </c>
    </row>
    <row r="729" spans="1:10" s="11" customFormat="1" ht="168">
      <c r="A729" s="20">
        <v>728</v>
      </c>
      <c r="B729" s="1">
        <v>3.2</v>
      </c>
      <c r="C729" s="22" t="s">
        <v>1301</v>
      </c>
      <c r="D729" s="23">
        <v>500000</v>
      </c>
      <c r="E729" s="35" t="s">
        <v>3497</v>
      </c>
      <c r="F729" s="1" t="s">
        <v>1979</v>
      </c>
      <c r="G729" s="25" t="s">
        <v>1980</v>
      </c>
      <c r="H729" s="2">
        <v>242330</v>
      </c>
      <c r="I729" s="37" t="s">
        <v>2619</v>
      </c>
      <c r="J729" s="24">
        <v>2</v>
      </c>
    </row>
    <row r="730" spans="1:10" s="11" customFormat="1" ht="63">
      <c r="A730" s="21">
        <v>729</v>
      </c>
      <c r="B730" s="1">
        <v>3.2</v>
      </c>
      <c r="C730" s="22" t="s">
        <v>1302</v>
      </c>
      <c r="D730" s="23">
        <v>1077000</v>
      </c>
      <c r="E730" s="35" t="s">
        <v>3497</v>
      </c>
      <c r="F730" s="1" t="s">
        <v>1979</v>
      </c>
      <c r="G730" s="25" t="s">
        <v>1980</v>
      </c>
      <c r="H730" s="2">
        <v>242330</v>
      </c>
      <c r="I730" s="37" t="s">
        <v>2620</v>
      </c>
      <c r="J730" s="24">
        <v>5</v>
      </c>
    </row>
    <row r="731" spans="1:10" s="11" customFormat="1" ht="273">
      <c r="A731" s="19">
        <v>730</v>
      </c>
      <c r="B731" s="1">
        <v>3.2</v>
      </c>
      <c r="C731" s="22" t="s">
        <v>1303</v>
      </c>
      <c r="D731" s="23">
        <v>193000</v>
      </c>
      <c r="E731" s="35" t="s">
        <v>3497</v>
      </c>
      <c r="F731" s="1" t="s">
        <v>1979</v>
      </c>
      <c r="G731" s="25" t="s">
        <v>1980</v>
      </c>
      <c r="H731" s="2">
        <v>242330</v>
      </c>
      <c r="I731" s="37" t="s">
        <v>2621</v>
      </c>
      <c r="J731" s="24">
        <v>6</v>
      </c>
    </row>
    <row r="732" spans="1:10" s="11" customFormat="1" ht="189">
      <c r="A732" s="20">
        <v>731</v>
      </c>
      <c r="B732" s="1">
        <v>3.2</v>
      </c>
      <c r="C732" s="22" t="s">
        <v>1268</v>
      </c>
      <c r="D732" s="23">
        <v>496000</v>
      </c>
      <c r="E732" s="35" t="s">
        <v>3497</v>
      </c>
      <c r="F732" s="1" t="s">
        <v>1979</v>
      </c>
      <c r="G732" s="25" t="s">
        <v>1980</v>
      </c>
      <c r="H732" s="2">
        <v>242330</v>
      </c>
      <c r="I732" s="37" t="s">
        <v>2622</v>
      </c>
      <c r="J732" s="24">
        <v>6</v>
      </c>
    </row>
    <row r="733" spans="1:10" s="11" customFormat="1" ht="294">
      <c r="A733" s="21">
        <v>732</v>
      </c>
      <c r="B733" s="1">
        <v>3.2</v>
      </c>
      <c r="C733" s="22" t="s">
        <v>1304</v>
      </c>
      <c r="D733" s="23">
        <v>721800</v>
      </c>
      <c r="E733" s="35" t="s">
        <v>3497</v>
      </c>
      <c r="F733" s="1" t="s">
        <v>1979</v>
      </c>
      <c r="G733" s="25" t="s">
        <v>1980</v>
      </c>
      <c r="H733" s="2">
        <v>242330</v>
      </c>
      <c r="I733" s="37" t="s">
        <v>2623</v>
      </c>
      <c r="J733" s="24">
        <v>6</v>
      </c>
    </row>
    <row r="734" spans="1:10" s="11" customFormat="1" ht="42">
      <c r="A734" s="19">
        <v>733</v>
      </c>
      <c r="B734" s="1">
        <v>3.2</v>
      </c>
      <c r="C734" s="22" t="s">
        <v>1305</v>
      </c>
      <c r="D734" s="23">
        <v>489900</v>
      </c>
      <c r="E734" s="35" t="s">
        <v>3497</v>
      </c>
      <c r="F734" s="1" t="s">
        <v>1979</v>
      </c>
      <c r="G734" s="25" t="s">
        <v>1980</v>
      </c>
      <c r="H734" s="2">
        <v>242330</v>
      </c>
      <c r="I734" s="37"/>
      <c r="J734" s="24">
        <v>6</v>
      </c>
    </row>
    <row r="735" spans="1:10" s="11" customFormat="1" ht="126">
      <c r="A735" s="20">
        <v>734</v>
      </c>
      <c r="B735" s="1">
        <v>3.2</v>
      </c>
      <c r="C735" s="22" t="s">
        <v>1306</v>
      </c>
      <c r="D735" s="23">
        <v>500000</v>
      </c>
      <c r="E735" s="35" t="s">
        <v>3497</v>
      </c>
      <c r="F735" s="1" t="s">
        <v>1979</v>
      </c>
      <c r="G735" s="25" t="s">
        <v>1980</v>
      </c>
      <c r="H735" s="2">
        <v>242330</v>
      </c>
      <c r="I735" s="37" t="s">
        <v>2624</v>
      </c>
      <c r="J735" s="24">
        <v>6</v>
      </c>
    </row>
    <row r="736" spans="1:10" s="11" customFormat="1" ht="126">
      <c r="A736" s="21">
        <v>735</v>
      </c>
      <c r="B736" s="1">
        <v>3.2</v>
      </c>
      <c r="C736" s="22" t="s">
        <v>1307</v>
      </c>
      <c r="D736" s="23">
        <v>500000</v>
      </c>
      <c r="E736" s="35" t="s">
        <v>3497</v>
      </c>
      <c r="F736" s="1" t="s">
        <v>1979</v>
      </c>
      <c r="G736" s="25" t="s">
        <v>1980</v>
      </c>
      <c r="H736" s="2">
        <v>242330</v>
      </c>
      <c r="I736" s="37" t="s">
        <v>2625</v>
      </c>
      <c r="J736" s="24">
        <v>6</v>
      </c>
    </row>
    <row r="737" spans="1:10" s="11" customFormat="1" ht="231">
      <c r="A737" s="19">
        <v>736</v>
      </c>
      <c r="B737" s="1">
        <v>3.2</v>
      </c>
      <c r="C737" s="22" t="s">
        <v>1308</v>
      </c>
      <c r="D737" s="23">
        <v>295000</v>
      </c>
      <c r="E737" s="35" t="s">
        <v>3497</v>
      </c>
      <c r="F737" s="1" t="s">
        <v>1979</v>
      </c>
      <c r="G737" s="25" t="s">
        <v>1980</v>
      </c>
      <c r="H737" s="2">
        <v>242330</v>
      </c>
      <c r="I737" s="37" t="s">
        <v>2626</v>
      </c>
      <c r="J737" s="24">
        <v>6</v>
      </c>
    </row>
    <row r="738" spans="1:10" s="11" customFormat="1" ht="42">
      <c r="A738" s="20">
        <v>737</v>
      </c>
      <c r="B738" s="1">
        <v>3.2</v>
      </c>
      <c r="C738" s="22" t="s">
        <v>1309</v>
      </c>
      <c r="D738" s="23">
        <v>213000</v>
      </c>
      <c r="E738" s="35" t="s">
        <v>3497</v>
      </c>
      <c r="F738" s="1" t="s">
        <v>1979</v>
      </c>
      <c r="G738" s="25" t="s">
        <v>1980</v>
      </c>
      <c r="H738" s="2">
        <v>242330</v>
      </c>
      <c r="I738" s="37" t="s">
        <v>2627</v>
      </c>
      <c r="J738" s="24">
        <v>6</v>
      </c>
    </row>
    <row r="739" spans="1:10" s="11" customFormat="1" ht="42">
      <c r="A739" s="21">
        <v>738</v>
      </c>
      <c r="B739" s="1">
        <v>3.2</v>
      </c>
      <c r="C739" s="22" t="s">
        <v>1310</v>
      </c>
      <c r="D739" s="23">
        <v>500000</v>
      </c>
      <c r="E739" s="35" t="s">
        <v>3497</v>
      </c>
      <c r="F739" s="1" t="s">
        <v>1979</v>
      </c>
      <c r="G739" s="25" t="s">
        <v>1980</v>
      </c>
      <c r="H739" s="2">
        <v>242330</v>
      </c>
      <c r="I739" s="37" t="s">
        <v>2628</v>
      </c>
      <c r="J739" s="24">
        <v>6</v>
      </c>
    </row>
    <row r="740" spans="1:10" s="11" customFormat="1" ht="105">
      <c r="A740" s="19">
        <v>739</v>
      </c>
      <c r="B740" s="1">
        <v>3.2</v>
      </c>
      <c r="C740" s="22" t="s">
        <v>1311</v>
      </c>
      <c r="D740" s="23">
        <v>500000</v>
      </c>
      <c r="E740" s="35" t="s">
        <v>3497</v>
      </c>
      <c r="F740" s="1" t="s">
        <v>1979</v>
      </c>
      <c r="G740" s="25" t="s">
        <v>1980</v>
      </c>
      <c r="H740" s="2">
        <v>242330</v>
      </c>
      <c r="I740" s="37"/>
      <c r="J740" s="24">
        <v>6</v>
      </c>
    </row>
    <row r="741" spans="1:10" s="11" customFormat="1" ht="42">
      <c r="A741" s="20">
        <v>740</v>
      </c>
      <c r="B741" s="1">
        <v>3.2</v>
      </c>
      <c r="C741" s="22" t="s">
        <v>1312</v>
      </c>
      <c r="D741" s="23">
        <v>495500</v>
      </c>
      <c r="E741" s="35" t="s">
        <v>3497</v>
      </c>
      <c r="F741" s="1" t="s">
        <v>1979</v>
      </c>
      <c r="G741" s="25" t="s">
        <v>1980</v>
      </c>
      <c r="H741" s="2">
        <v>242330</v>
      </c>
      <c r="I741" s="37" t="s">
        <v>2629</v>
      </c>
      <c r="J741" s="24">
        <v>6</v>
      </c>
    </row>
    <row r="742" spans="1:10" s="11" customFormat="1" ht="210">
      <c r="A742" s="21">
        <v>741</v>
      </c>
      <c r="B742" s="1">
        <v>3.2</v>
      </c>
      <c r="C742" s="22" t="s">
        <v>1313</v>
      </c>
      <c r="D742" s="23">
        <v>100000</v>
      </c>
      <c r="E742" s="35" t="s">
        <v>3497</v>
      </c>
      <c r="F742" s="1" t="s">
        <v>1979</v>
      </c>
      <c r="G742" s="25" t="s">
        <v>1980</v>
      </c>
      <c r="H742" s="2">
        <v>242330</v>
      </c>
      <c r="I742" s="37" t="s">
        <v>2630</v>
      </c>
      <c r="J742" s="24">
        <v>6</v>
      </c>
    </row>
    <row r="743" spans="1:10" s="11" customFormat="1" ht="126">
      <c r="A743" s="19">
        <v>742</v>
      </c>
      <c r="B743" s="1">
        <v>3.2</v>
      </c>
      <c r="C743" s="22" t="s">
        <v>1314</v>
      </c>
      <c r="D743" s="23">
        <v>485000</v>
      </c>
      <c r="E743" s="35" t="s">
        <v>3497</v>
      </c>
      <c r="F743" s="1" t="s">
        <v>1979</v>
      </c>
      <c r="G743" s="25" t="s">
        <v>1980</v>
      </c>
      <c r="H743" s="2">
        <v>242330</v>
      </c>
      <c r="I743" s="37" t="s">
        <v>2631</v>
      </c>
      <c r="J743" s="24">
        <v>6</v>
      </c>
    </row>
    <row r="744" spans="1:10" s="11" customFormat="1" ht="168">
      <c r="A744" s="20">
        <v>743</v>
      </c>
      <c r="B744" s="1">
        <v>3.2</v>
      </c>
      <c r="C744" s="22" t="s">
        <v>1280</v>
      </c>
      <c r="D744" s="23">
        <v>500000</v>
      </c>
      <c r="E744" s="35" t="s">
        <v>3497</v>
      </c>
      <c r="F744" s="1" t="s">
        <v>1979</v>
      </c>
      <c r="G744" s="25" t="s">
        <v>1980</v>
      </c>
      <c r="H744" s="2">
        <v>242330</v>
      </c>
      <c r="I744" s="37"/>
      <c r="J744" s="24">
        <v>6</v>
      </c>
    </row>
    <row r="745" spans="1:10" s="11" customFormat="1" ht="42">
      <c r="A745" s="21">
        <v>744</v>
      </c>
      <c r="B745" s="1">
        <v>3.2</v>
      </c>
      <c r="C745" s="22" t="s">
        <v>684</v>
      </c>
      <c r="D745" s="23">
        <v>446340</v>
      </c>
      <c r="E745" s="35" t="s">
        <v>3497</v>
      </c>
      <c r="F745" s="1" t="s">
        <v>1979</v>
      </c>
      <c r="G745" s="25" t="s">
        <v>1980</v>
      </c>
      <c r="H745" s="2">
        <v>242330</v>
      </c>
      <c r="I745" s="37"/>
      <c r="J745" s="24">
        <v>6</v>
      </c>
    </row>
    <row r="746" spans="1:10" s="11" customFormat="1" ht="147">
      <c r="A746" s="19">
        <v>745</v>
      </c>
      <c r="B746" s="1">
        <v>3.2</v>
      </c>
      <c r="C746" s="22" t="s">
        <v>1315</v>
      </c>
      <c r="D746" s="23">
        <v>8524000</v>
      </c>
      <c r="E746" s="35" t="s">
        <v>3498</v>
      </c>
      <c r="F746" s="1" t="s">
        <v>1979</v>
      </c>
      <c r="G746" s="25" t="s">
        <v>1980</v>
      </c>
      <c r="H746" s="2">
        <v>242330</v>
      </c>
      <c r="I746" s="37" t="s">
        <v>2632</v>
      </c>
      <c r="J746" s="24">
        <v>6</v>
      </c>
    </row>
    <row r="747" spans="1:10" s="11" customFormat="1" ht="126">
      <c r="A747" s="20">
        <v>746</v>
      </c>
      <c r="B747" s="1">
        <v>3.2</v>
      </c>
      <c r="C747" s="22" t="s">
        <v>1316</v>
      </c>
      <c r="D747" s="23">
        <v>9667000</v>
      </c>
      <c r="E747" s="35" t="s">
        <v>3498</v>
      </c>
      <c r="F747" s="1" t="s">
        <v>1979</v>
      </c>
      <c r="G747" s="25" t="s">
        <v>1980</v>
      </c>
      <c r="H747" s="2">
        <v>242330</v>
      </c>
      <c r="I747" s="37" t="s">
        <v>2633</v>
      </c>
      <c r="J747" s="24">
        <v>6</v>
      </c>
    </row>
    <row r="748" spans="1:10" s="11" customFormat="1" ht="105">
      <c r="A748" s="21">
        <v>747</v>
      </c>
      <c r="B748" s="1">
        <v>3.2</v>
      </c>
      <c r="C748" s="22" t="s">
        <v>1317</v>
      </c>
      <c r="D748" s="23">
        <v>496212</v>
      </c>
      <c r="E748" s="35" t="s">
        <v>3497</v>
      </c>
      <c r="F748" s="1" t="s">
        <v>1979</v>
      </c>
      <c r="G748" s="25" t="s">
        <v>1980</v>
      </c>
      <c r="H748" s="2">
        <v>242330</v>
      </c>
      <c r="I748" s="37" t="s">
        <v>2634</v>
      </c>
      <c r="J748" s="24">
        <v>6</v>
      </c>
    </row>
    <row r="749" spans="1:10" s="11" customFormat="1" ht="63">
      <c r="A749" s="19">
        <v>748</v>
      </c>
      <c r="B749" s="1">
        <v>3.2</v>
      </c>
      <c r="C749" s="22" t="s">
        <v>1318</v>
      </c>
      <c r="D749" s="23">
        <v>69100</v>
      </c>
      <c r="E749" s="35" t="s">
        <v>3497</v>
      </c>
      <c r="F749" s="1" t="s">
        <v>1979</v>
      </c>
      <c r="G749" s="25" t="s">
        <v>1980</v>
      </c>
      <c r="H749" s="2">
        <v>242330</v>
      </c>
      <c r="I749" s="37"/>
      <c r="J749" s="24">
        <v>6</v>
      </c>
    </row>
    <row r="750" spans="1:10" s="11" customFormat="1" ht="84">
      <c r="A750" s="20">
        <v>749</v>
      </c>
      <c r="B750" s="1">
        <v>3.2</v>
      </c>
      <c r="C750" s="22" t="s">
        <v>1319</v>
      </c>
      <c r="D750" s="23">
        <v>500000</v>
      </c>
      <c r="E750" s="35" t="s">
        <v>3497</v>
      </c>
      <c r="F750" s="1" t="s">
        <v>1979</v>
      </c>
      <c r="G750" s="25" t="s">
        <v>1980</v>
      </c>
      <c r="H750" s="2">
        <v>242330</v>
      </c>
      <c r="I750" s="37" t="s">
        <v>2635</v>
      </c>
      <c r="J750" s="24">
        <v>6</v>
      </c>
    </row>
    <row r="751" spans="1:10" s="11" customFormat="1" ht="84">
      <c r="A751" s="21">
        <v>750</v>
      </c>
      <c r="B751" s="1">
        <v>3.2</v>
      </c>
      <c r="C751" s="22" t="s">
        <v>1320</v>
      </c>
      <c r="D751" s="23">
        <v>1008000</v>
      </c>
      <c r="E751" s="35" t="s">
        <v>3497</v>
      </c>
      <c r="F751" s="1" t="s">
        <v>1979</v>
      </c>
      <c r="G751" s="25" t="s">
        <v>1980</v>
      </c>
      <c r="H751" s="2">
        <v>242330</v>
      </c>
      <c r="I751" s="37" t="s">
        <v>2636</v>
      </c>
      <c r="J751" s="24">
        <v>6</v>
      </c>
    </row>
    <row r="752" spans="1:10" s="11" customFormat="1" ht="231">
      <c r="A752" s="19">
        <v>751</v>
      </c>
      <c r="B752" s="1">
        <v>3.2</v>
      </c>
      <c r="C752" s="22" t="s">
        <v>1321</v>
      </c>
      <c r="D752" s="23">
        <v>500000</v>
      </c>
      <c r="E752" s="35" t="s">
        <v>3497</v>
      </c>
      <c r="F752" s="1" t="s">
        <v>1979</v>
      </c>
      <c r="G752" s="25" t="s">
        <v>1980</v>
      </c>
      <c r="H752" s="2">
        <v>242330</v>
      </c>
      <c r="I752" s="37"/>
      <c r="J752" s="24">
        <v>5</v>
      </c>
    </row>
    <row r="753" spans="1:10" s="11" customFormat="1" ht="84">
      <c r="A753" s="20">
        <v>752</v>
      </c>
      <c r="B753" s="1">
        <v>3.2</v>
      </c>
      <c r="C753" s="22" t="s">
        <v>641</v>
      </c>
      <c r="D753" s="23">
        <v>134000</v>
      </c>
      <c r="E753" s="35" t="s">
        <v>3498</v>
      </c>
      <c r="F753" s="1" t="s">
        <v>1979</v>
      </c>
      <c r="G753" s="25" t="s">
        <v>1980</v>
      </c>
      <c r="H753" s="2">
        <v>242330</v>
      </c>
      <c r="I753" s="37" t="s">
        <v>2637</v>
      </c>
      <c r="J753" s="24">
        <v>5</v>
      </c>
    </row>
    <row r="754" spans="1:10" s="11" customFormat="1" ht="252">
      <c r="A754" s="21">
        <v>753</v>
      </c>
      <c r="B754" s="1">
        <v>3.2</v>
      </c>
      <c r="C754" s="22" t="s">
        <v>1322</v>
      </c>
      <c r="D754" s="23">
        <v>500000</v>
      </c>
      <c r="E754" s="35" t="s">
        <v>3497</v>
      </c>
      <c r="F754" s="1" t="s">
        <v>1979</v>
      </c>
      <c r="G754" s="25" t="s">
        <v>1980</v>
      </c>
      <c r="H754" s="2">
        <v>242330</v>
      </c>
      <c r="I754" s="37" t="s">
        <v>2638</v>
      </c>
      <c r="J754" s="24">
        <v>6</v>
      </c>
    </row>
    <row r="755" spans="1:10" s="11" customFormat="1" ht="126">
      <c r="A755" s="19">
        <v>754</v>
      </c>
      <c r="B755" s="1">
        <v>3.2</v>
      </c>
      <c r="C755" s="22" t="s">
        <v>1323</v>
      </c>
      <c r="D755" s="23">
        <v>1325000</v>
      </c>
      <c r="E755" s="35" t="s">
        <v>3497</v>
      </c>
      <c r="F755" s="1" t="s">
        <v>1979</v>
      </c>
      <c r="G755" s="25" t="s">
        <v>1980</v>
      </c>
      <c r="H755" s="2">
        <v>242330</v>
      </c>
      <c r="I755" s="37" t="s">
        <v>2639</v>
      </c>
      <c r="J755" s="24">
        <v>6</v>
      </c>
    </row>
    <row r="756" spans="1:10" s="11" customFormat="1" ht="210">
      <c r="A756" s="20">
        <v>755</v>
      </c>
      <c r="B756" s="1">
        <v>3.2</v>
      </c>
      <c r="C756" s="22" t="s">
        <v>1324</v>
      </c>
      <c r="D756" s="23">
        <v>2691000</v>
      </c>
      <c r="E756" s="35" t="s">
        <v>3497</v>
      </c>
      <c r="F756" s="1" t="s">
        <v>1979</v>
      </c>
      <c r="G756" s="25" t="s">
        <v>1980</v>
      </c>
      <c r="H756" s="2">
        <v>242330</v>
      </c>
      <c r="I756" s="37" t="s">
        <v>2640</v>
      </c>
      <c r="J756" s="24">
        <v>6</v>
      </c>
    </row>
    <row r="757" spans="1:10" s="11" customFormat="1" ht="126">
      <c r="A757" s="21">
        <v>756</v>
      </c>
      <c r="B757" s="1">
        <v>3.2</v>
      </c>
      <c r="C757" s="22" t="s">
        <v>1325</v>
      </c>
      <c r="D757" s="23">
        <v>492900</v>
      </c>
      <c r="E757" s="35" t="s">
        <v>3497</v>
      </c>
      <c r="F757" s="1" t="s">
        <v>1979</v>
      </c>
      <c r="G757" s="25" t="s">
        <v>1980</v>
      </c>
      <c r="H757" s="2">
        <v>242330</v>
      </c>
      <c r="I757" s="37" t="s">
        <v>2641</v>
      </c>
      <c r="J757" s="24">
        <v>5</v>
      </c>
    </row>
    <row r="758" spans="1:10" s="11" customFormat="1" ht="168">
      <c r="A758" s="19">
        <v>757</v>
      </c>
      <c r="B758" s="1">
        <v>3.2</v>
      </c>
      <c r="C758" s="22" t="s">
        <v>1326</v>
      </c>
      <c r="D758" s="23">
        <v>500000</v>
      </c>
      <c r="E758" s="35" t="s">
        <v>3497</v>
      </c>
      <c r="F758" s="1" t="s">
        <v>1979</v>
      </c>
      <c r="G758" s="25" t="s">
        <v>1980</v>
      </c>
      <c r="H758" s="2">
        <v>242330</v>
      </c>
      <c r="I758" s="37" t="s">
        <v>2642</v>
      </c>
      <c r="J758" s="24">
        <v>5</v>
      </c>
    </row>
    <row r="759" spans="1:10" s="11" customFormat="1" ht="84">
      <c r="A759" s="20">
        <v>758</v>
      </c>
      <c r="B759" s="1">
        <v>3.2</v>
      </c>
      <c r="C759" s="22" t="s">
        <v>641</v>
      </c>
      <c r="D759" s="23">
        <v>134000</v>
      </c>
      <c r="E759" s="35" t="s">
        <v>3498</v>
      </c>
      <c r="F759" s="1" t="s">
        <v>1979</v>
      </c>
      <c r="G759" s="25" t="s">
        <v>1980</v>
      </c>
      <c r="H759" s="2">
        <v>242330</v>
      </c>
      <c r="I759" s="37" t="s">
        <v>2643</v>
      </c>
      <c r="J759" s="24">
        <v>5</v>
      </c>
    </row>
    <row r="760" spans="1:10" s="11" customFormat="1" ht="63">
      <c r="A760" s="21">
        <v>759</v>
      </c>
      <c r="B760" s="1">
        <v>3.2</v>
      </c>
      <c r="C760" s="22" t="s">
        <v>1327</v>
      </c>
      <c r="D760" s="23">
        <v>3088000</v>
      </c>
      <c r="E760" s="35" t="s">
        <v>3497</v>
      </c>
      <c r="F760" s="1" t="s">
        <v>1979</v>
      </c>
      <c r="G760" s="25" t="s">
        <v>1980</v>
      </c>
      <c r="H760" s="2">
        <v>242330</v>
      </c>
      <c r="I760" s="37" t="s">
        <v>2644</v>
      </c>
      <c r="J760" s="24">
        <v>6</v>
      </c>
    </row>
    <row r="761" spans="1:10" s="11" customFormat="1" ht="147">
      <c r="A761" s="19">
        <v>760</v>
      </c>
      <c r="B761" s="1">
        <v>3.2</v>
      </c>
      <c r="C761" s="22" t="s">
        <v>1328</v>
      </c>
      <c r="D761" s="23">
        <v>2650100</v>
      </c>
      <c r="E761" s="35" t="s">
        <v>3497</v>
      </c>
      <c r="F761" s="1" t="s">
        <v>1979</v>
      </c>
      <c r="G761" s="25" t="s">
        <v>1980</v>
      </c>
      <c r="H761" s="2">
        <v>242330</v>
      </c>
      <c r="I761" s="37" t="s">
        <v>2645</v>
      </c>
      <c r="J761" s="24">
        <v>6</v>
      </c>
    </row>
    <row r="762" spans="1:10" s="11" customFormat="1" ht="126">
      <c r="A762" s="20">
        <v>761</v>
      </c>
      <c r="B762" s="1">
        <v>3.2</v>
      </c>
      <c r="C762" s="22" t="s">
        <v>1329</v>
      </c>
      <c r="D762" s="23">
        <v>2450000</v>
      </c>
      <c r="E762" s="35" t="s">
        <v>3497</v>
      </c>
      <c r="F762" s="1" t="s">
        <v>1979</v>
      </c>
      <c r="G762" s="25" t="s">
        <v>1980</v>
      </c>
      <c r="H762" s="2">
        <v>242330</v>
      </c>
      <c r="I762" s="37" t="s">
        <v>2646</v>
      </c>
      <c r="J762" s="24">
        <v>6</v>
      </c>
    </row>
    <row r="763" spans="1:10" s="11" customFormat="1" ht="126">
      <c r="A763" s="21">
        <v>762</v>
      </c>
      <c r="B763" s="1">
        <v>3.2</v>
      </c>
      <c r="C763" s="22" t="s">
        <v>1330</v>
      </c>
      <c r="D763" s="23">
        <v>1456000</v>
      </c>
      <c r="E763" s="35" t="s">
        <v>3497</v>
      </c>
      <c r="F763" s="1" t="s">
        <v>1979</v>
      </c>
      <c r="G763" s="25" t="s">
        <v>1980</v>
      </c>
      <c r="H763" s="2">
        <v>242330</v>
      </c>
      <c r="I763" s="37" t="s">
        <v>2647</v>
      </c>
      <c r="J763" s="24">
        <v>6</v>
      </c>
    </row>
    <row r="764" spans="1:10" s="11" customFormat="1" ht="105">
      <c r="A764" s="19">
        <v>763</v>
      </c>
      <c r="B764" s="1">
        <v>3.2</v>
      </c>
      <c r="C764" s="22" t="s">
        <v>1331</v>
      </c>
      <c r="D764" s="23">
        <v>414000</v>
      </c>
      <c r="E764" s="35" t="s">
        <v>3497</v>
      </c>
      <c r="F764" s="1" t="s">
        <v>1979</v>
      </c>
      <c r="G764" s="25" t="s">
        <v>1980</v>
      </c>
      <c r="H764" s="2">
        <v>242330</v>
      </c>
      <c r="I764" s="37"/>
      <c r="J764" s="24">
        <v>5</v>
      </c>
    </row>
    <row r="765" spans="1:10" s="11" customFormat="1" ht="84">
      <c r="A765" s="20">
        <v>764</v>
      </c>
      <c r="B765" s="1">
        <v>3.2</v>
      </c>
      <c r="C765" s="22" t="s">
        <v>641</v>
      </c>
      <c r="D765" s="23">
        <v>134000</v>
      </c>
      <c r="E765" s="35" t="s">
        <v>3498</v>
      </c>
      <c r="F765" s="1" t="s">
        <v>1979</v>
      </c>
      <c r="G765" s="25" t="s">
        <v>1980</v>
      </c>
      <c r="H765" s="2">
        <v>242330</v>
      </c>
      <c r="I765" s="37" t="s">
        <v>2648</v>
      </c>
      <c r="J765" s="24">
        <v>5</v>
      </c>
    </row>
    <row r="766" spans="1:10" s="11" customFormat="1" ht="84">
      <c r="A766" s="21">
        <v>765</v>
      </c>
      <c r="B766" s="1">
        <v>3.2</v>
      </c>
      <c r="C766" s="22" t="s">
        <v>1332</v>
      </c>
      <c r="D766" s="23">
        <v>6404000</v>
      </c>
      <c r="E766" s="35" t="s">
        <v>3497</v>
      </c>
      <c r="F766" s="1" t="s">
        <v>1979</v>
      </c>
      <c r="G766" s="25" t="s">
        <v>1980</v>
      </c>
      <c r="H766" s="2">
        <v>242330</v>
      </c>
      <c r="I766" s="37"/>
      <c r="J766" s="24">
        <v>6</v>
      </c>
    </row>
    <row r="767" spans="1:10" s="11" customFormat="1" ht="105">
      <c r="A767" s="19">
        <v>766</v>
      </c>
      <c r="B767" s="1">
        <v>3.2</v>
      </c>
      <c r="C767" s="22" t="s">
        <v>1333</v>
      </c>
      <c r="D767" s="23">
        <v>500000</v>
      </c>
      <c r="E767" s="35" t="s">
        <v>3497</v>
      </c>
      <c r="F767" s="1" t="s">
        <v>1979</v>
      </c>
      <c r="G767" s="25" t="s">
        <v>1980</v>
      </c>
      <c r="H767" s="2">
        <v>242330</v>
      </c>
      <c r="I767" s="37"/>
      <c r="J767" s="24">
        <v>6</v>
      </c>
    </row>
    <row r="768" spans="1:10" s="11" customFormat="1" ht="168">
      <c r="A768" s="20">
        <v>767</v>
      </c>
      <c r="B768" s="1">
        <v>3.2</v>
      </c>
      <c r="C768" s="22" t="s">
        <v>1334</v>
      </c>
      <c r="D768" s="23">
        <v>495000</v>
      </c>
      <c r="E768" s="35" t="s">
        <v>3497</v>
      </c>
      <c r="F768" s="1" t="s">
        <v>1979</v>
      </c>
      <c r="G768" s="25" t="s">
        <v>1980</v>
      </c>
      <c r="H768" s="2">
        <v>242330</v>
      </c>
      <c r="I768" s="37" t="s">
        <v>2649</v>
      </c>
      <c r="J768" s="24">
        <v>6</v>
      </c>
    </row>
    <row r="769" spans="1:10" s="11" customFormat="1" ht="168">
      <c r="A769" s="21">
        <v>768</v>
      </c>
      <c r="B769" s="1">
        <v>3.2</v>
      </c>
      <c r="C769" s="22" t="s">
        <v>1335</v>
      </c>
      <c r="D769" s="23">
        <v>2796000</v>
      </c>
      <c r="E769" s="35" t="s">
        <v>3497</v>
      </c>
      <c r="F769" s="1" t="s">
        <v>1979</v>
      </c>
      <c r="G769" s="25" t="s">
        <v>1980</v>
      </c>
      <c r="H769" s="2">
        <v>242330</v>
      </c>
      <c r="I769" s="37"/>
      <c r="J769" s="24">
        <v>6</v>
      </c>
    </row>
    <row r="770" spans="1:10" s="11" customFormat="1" ht="147">
      <c r="A770" s="19">
        <v>769</v>
      </c>
      <c r="B770" s="1">
        <v>3.2</v>
      </c>
      <c r="C770" s="22" t="s">
        <v>1336</v>
      </c>
      <c r="D770" s="23">
        <v>499000</v>
      </c>
      <c r="E770" s="35" t="s">
        <v>3497</v>
      </c>
      <c r="F770" s="1" t="s">
        <v>1979</v>
      </c>
      <c r="G770" s="25" t="s">
        <v>1980</v>
      </c>
      <c r="H770" s="2">
        <v>242330</v>
      </c>
      <c r="I770" s="37" t="s">
        <v>2650</v>
      </c>
      <c r="J770" s="24">
        <v>6</v>
      </c>
    </row>
    <row r="771" spans="1:10" s="11" customFormat="1" ht="126">
      <c r="A771" s="20">
        <v>770</v>
      </c>
      <c r="B771" s="1">
        <v>3.2</v>
      </c>
      <c r="C771" s="22" t="s">
        <v>1337</v>
      </c>
      <c r="D771" s="23">
        <v>500000</v>
      </c>
      <c r="E771" s="35" t="s">
        <v>3497</v>
      </c>
      <c r="F771" s="1" t="s">
        <v>1979</v>
      </c>
      <c r="G771" s="25" t="s">
        <v>1980</v>
      </c>
      <c r="H771" s="2">
        <v>242330</v>
      </c>
      <c r="I771" s="37" t="s">
        <v>2651</v>
      </c>
      <c r="J771" s="24">
        <v>6</v>
      </c>
    </row>
    <row r="772" spans="1:10" s="11" customFormat="1" ht="42">
      <c r="A772" s="21">
        <v>771</v>
      </c>
      <c r="B772" s="1">
        <v>3.2</v>
      </c>
      <c r="C772" s="22" t="s">
        <v>1338</v>
      </c>
      <c r="D772" s="23">
        <v>1410000</v>
      </c>
      <c r="E772" s="35" t="s">
        <v>3497</v>
      </c>
      <c r="F772" s="1" t="s">
        <v>1979</v>
      </c>
      <c r="G772" s="25" t="s">
        <v>1980</v>
      </c>
      <c r="H772" s="2">
        <v>242330</v>
      </c>
      <c r="I772" s="37" t="s">
        <v>2652</v>
      </c>
      <c r="J772" s="24">
        <v>6</v>
      </c>
    </row>
    <row r="773" spans="1:10" s="11" customFormat="1" ht="168">
      <c r="A773" s="19">
        <v>772</v>
      </c>
      <c r="B773" s="1">
        <v>3.2</v>
      </c>
      <c r="C773" s="22" t="s">
        <v>1339</v>
      </c>
      <c r="D773" s="23">
        <v>902400</v>
      </c>
      <c r="E773" s="35" t="s">
        <v>3497</v>
      </c>
      <c r="F773" s="1" t="s">
        <v>1979</v>
      </c>
      <c r="G773" s="25" t="s">
        <v>1980</v>
      </c>
      <c r="H773" s="2">
        <v>242330</v>
      </c>
      <c r="I773" s="37" t="s">
        <v>2653</v>
      </c>
      <c r="J773" s="24">
        <v>6</v>
      </c>
    </row>
    <row r="774" spans="1:10" s="11" customFormat="1" ht="84">
      <c r="A774" s="20">
        <v>773</v>
      </c>
      <c r="B774" s="1">
        <v>3.2</v>
      </c>
      <c r="C774" s="22" t="s">
        <v>641</v>
      </c>
      <c r="D774" s="23">
        <v>134000</v>
      </c>
      <c r="E774" s="35" t="s">
        <v>3498</v>
      </c>
      <c r="F774" s="1" t="s">
        <v>1979</v>
      </c>
      <c r="G774" s="25" t="s">
        <v>1980</v>
      </c>
      <c r="H774" s="2">
        <v>242330</v>
      </c>
      <c r="I774" s="37" t="s">
        <v>2654</v>
      </c>
      <c r="J774" s="24">
        <v>5</v>
      </c>
    </row>
    <row r="775" spans="1:10" s="11" customFormat="1" ht="147">
      <c r="A775" s="21">
        <v>774</v>
      </c>
      <c r="B775" s="1">
        <v>3.2</v>
      </c>
      <c r="C775" s="22" t="s">
        <v>1340</v>
      </c>
      <c r="D775" s="23">
        <v>1318000</v>
      </c>
      <c r="E775" s="35" t="s">
        <v>3497</v>
      </c>
      <c r="F775" s="1" t="s">
        <v>1979</v>
      </c>
      <c r="G775" s="25" t="s">
        <v>1980</v>
      </c>
      <c r="H775" s="2">
        <v>242330</v>
      </c>
      <c r="I775" s="37"/>
      <c r="J775" s="24">
        <v>6</v>
      </c>
    </row>
    <row r="776" spans="1:10" s="11" customFormat="1" ht="147">
      <c r="A776" s="19">
        <v>775</v>
      </c>
      <c r="B776" s="1">
        <v>3.2</v>
      </c>
      <c r="C776" s="22" t="s">
        <v>1341</v>
      </c>
      <c r="D776" s="23">
        <v>205700</v>
      </c>
      <c r="E776" s="35" t="s">
        <v>3497</v>
      </c>
      <c r="F776" s="1" t="s">
        <v>1979</v>
      </c>
      <c r="G776" s="25" t="s">
        <v>1980</v>
      </c>
      <c r="H776" s="2">
        <v>242330</v>
      </c>
      <c r="I776" s="37"/>
      <c r="J776" s="24">
        <v>6</v>
      </c>
    </row>
    <row r="777" spans="1:10" s="11" customFormat="1" ht="189">
      <c r="A777" s="20">
        <v>776</v>
      </c>
      <c r="B777" s="1">
        <v>3.2</v>
      </c>
      <c r="C777" s="22" t="s">
        <v>1342</v>
      </c>
      <c r="D777" s="23">
        <v>500000</v>
      </c>
      <c r="E777" s="35" t="s">
        <v>3497</v>
      </c>
      <c r="F777" s="1" t="s">
        <v>1979</v>
      </c>
      <c r="G777" s="25" t="s">
        <v>1980</v>
      </c>
      <c r="H777" s="2">
        <v>242330</v>
      </c>
      <c r="I777" s="37" t="s">
        <v>2655</v>
      </c>
      <c r="J777" s="24">
        <v>6</v>
      </c>
    </row>
    <row r="778" spans="1:10" s="11" customFormat="1" ht="168">
      <c r="A778" s="21">
        <v>777</v>
      </c>
      <c r="B778" s="1">
        <v>3.2</v>
      </c>
      <c r="C778" s="22" t="s">
        <v>1343</v>
      </c>
      <c r="D778" s="23">
        <v>494400</v>
      </c>
      <c r="E778" s="35" t="s">
        <v>3497</v>
      </c>
      <c r="F778" s="1" t="s">
        <v>1979</v>
      </c>
      <c r="G778" s="25" t="s">
        <v>1980</v>
      </c>
      <c r="H778" s="2">
        <v>242330</v>
      </c>
      <c r="I778" s="37" t="s">
        <v>2656</v>
      </c>
      <c r="J778" s="24">
        <v>6</v>
      </c>
    </row>
    <row r="779" spans="1:10" s="11" customFormat="1" ht="84">
      <c r="A779" s="19">
        <v>778</v>
      </c>
      <c r="B779" s="1">
        <v>3.2</v>
      </c>
      <c r="C779" s="22" t="s">
        <v>1344</v>
      </c>
      <c r="D779" s="23">
        <v>490000</v>
      </c>
      <c r="E779" s="35" t="s">
        <v>3497</v>
      </c>
      <c r="F779" s="1" t="s">
        <v>1979</v>
      </c>
      <c r="G779" s="25" t="s">
        <v>1980</v>
      </c>
      <c r="H779" s="2">
        <v>242330</v>
      </c>
      <c r="I779" s="37" t="s">
        <v>2657</v>
      </c>
      <c r="J779" s="24">
        <v>6</v>
      </c>
    </row>
    <row r="780" spans="1:10" s="11" customFormat="1" ht="126">
      <c r="A780" s="20">
        <v>779</v>
      </c>
      <c r="B780" s="1">
        <v>3.2</v>
      </c>
      <c r="C780" s="22" t="s">
        <v>1345</v>
      </c>
      <c r="D780" s="23">
        <v>500000</v>
      </c>
      <c r="E780" s="35" t="s">
        <v>3497</v>
      </c>
      <c r="F780" s="1" t="s">
        <v>1979</v>
      </c>
      <c r="G780" s="25" t="s">
        <v>1980</v>
      </c>
      <c r="H780" s="2">
        <v>242330</v>
      </c>
      <c r="I780" s="37" t="s">
        <v>2658</v>
      </c>
      <c r="J780" s="24">
        <v>6</v>
      </c>
    </row>
    <row r="781" spans="1:10" s="11" customFormat="1" ht="84">
      <c r="A781" s="21">
        <v>780</v>
      </c>
      <c r="B781" s="1">
        <v>3.2</v>
      </c>
      <c r="C781" s="22" t="s">
        <v>1346</v>
      </c>
      <c r="D781" s="23">
        <v>2513800</v>
      </c>
      <c r="E781" s="35" t="s">
        <v>3497</v>
      </c>
      <c r="F781" s="1" t="s">
        <v>1979</v>
      </c>
      <c r="G781" s="25" t="s">
        <v>1980</v>
      </c>
      <c r="H781" s="2">
        <v>242330</v>
      </c>
      <c r="I781" s="37" t="s">
        <v>2659</v>
      </c>
      <c r="J781" s="24">
        <v>6</v>
      </c>
    </row>
    <row r="782" spans="1:10" s="11" customFormat="1" ht="126">
      <c r="A782" s="19">
        <v>781</v>
      </c>
      <c r="B782" s="1">
        <v>3.2</v>
      </c>
      <c r="C782" s="22" t="s">
        <v>1347</v>
      </c>
      <c r="D782" s="23">
        <v>433000</v>
      </c>
      <c r="E782" s="35" t="s">
        <v>3497</v>
      </c>
      <c r="F782" s="1" t="s">
        <v>1979</v>
      </c>
      <c r="G782" s="25" t="s">
        <v>1980</v>
      </c>
      <c r="H782" s="2">
        <v>242330</v>
      </c>
      <c r="I782" s="37"/>
      <c r="J782" s="24">
        <v>6</v>
      </c>
    </row>
    <row r="783" spans="1:10" s="11" customFormat="1" ht="84">
      <c r="A783" s="20">
        <v>782</v>
      </c>
      <c r="B783" s="1">
        <v>3.2</v>
      </c>
      <c r="C783" s="22" t="s">
        <v>641</v>
      </c>
      <c r="D783" s="23">
        <v>134000</v>
      </c>
      <c r="E783" s="35" t="s">
        <v>3498</v>
      </c>
      <c r="F783" s="1" t="s">
        <v>1979</v>
      </c>
      <c r="G783" s="25" t="s">
        <v>1980</v>
      </c>
      <c r="H783" s="2">
        <v>242330</v>
      </c>
      <c r="I783" s="37" t="s">
        <v>2660</v>
      </c>
      <c r="J783" s="24">
        <v>5</v>
      </c>
    </row>
    <row r="784" spans="1:10" s="11" customFormat="1" ht="105">
      <c r="A784" s="21">
        <v>783</v>
      </c>
      <c r="B784" s="1">
        <v>3.2</v>
      </c>
      <c r="C784" s="22" t="s">
        <v>1348</v>
      </c>
      <c r="D784" s="23">
        <v>722000</v>
      </c>
      <c r="E784" s="35" t="s">
        <v>3497</v>
      </c>
      <c r="F784" s="1" t="s">
        <v>1979</v>
      </c>
      <c r="G784" s="25" t="s">
        <v>1980</v>
      </c>
      <c r="H784" s="2">
        <v>242330</v>
      </c>
      <c r="I784" s="37" t="s">
        <v>2661</v>
      </c>
      <c r="J784" s="24">
        <v>6</v>
      </c>
    </row>
    <row r="785" spans="1:10" s="11" customFormat="1" ht="147">
      <c r="A785" s="19">
        <v>784</v>
      </c>
      <c r="B785" s="1">
        <v>3.2</v>
      </c>
      <c r="C785" s="22" t="s">
        <v>1349</v>
      </c>
      <c r="D785" s="23">
        <v>488000</v>
      </c>
      <c r="E785" s="35" t="s">
        <v>3497</v>
      </c>
      <c r="F785" s="1" t="s">
        <v>1979</v>
      </c>
      <c r="G785" s="25" t="s">
        <v>1980</v>
      </c>
      <c r="H785" s="2">
        <v>242330</v>
      </c>
      <c r="I785" s="37" t="s">
        <v>2662</v>
      </c>
      <c r="J785" s="24">
        <v>6</v>
      </c>
    </row>
    <row r="786" spans="1:10" s="11" customFormat="1" ht="126">
      <c r="A786" s="20">
        <v>785</v>
      </c>
      <c r="B786" s="1">
        <v>3.2</v>
      </c>
      <c r="C786" s="22" t="s">
        <v>1350</v>
      </c>
      <c r="D786" s="23">
        <v>4058000</v>
      </c>
      <c r="E786" s="35" t="s">
        <v>3497</v>
      </c>
      <c r="F786" s="1" t="s">
        <v>1979</v>
      </c>
      <c r="G786" s="25" t="s">
        <v>1980</v>
      </c>
      <c r="H786" s="2">
        <v>242330</v>
      </c>
      <c r="I786" s="37" t="s">
        <v>2663</v>
      </c>
      <c r="J786" s="24">
        <v>6</v>
      </c>
    </row>
    <row r="787" spans="1:10" s="11" customFormat="1" ht="105">
      <c r="A787" s="21">
        <v>786</v>
      </c>
      <c r="B787" s="1">
        <v>3.2</v>
      </c>
      <c r="C787" s="22" t="s">
        <v>1351</v>
      </c>
      <c r="D787" s="23">
        <v>495000</v>
      </c>
      <c r="E787" s="35" t="s">
        <v>3497</v>
      </c>
      <c r="F787" s="1" t="s">
        <v>1979</v>
      </c>
      <c r="G787" s="25" t="s">
        <v>1980</v>
      </c>
      <c r="H787" s="2">
        <v>242330</v>
      </c>
      <c r="I787" s="37"/>
      <c r="J787" s="24">
        <v>6</v>
      </c>
    </row>
    <row r="788" spans="1:10" s="11" customFormat="1" ht="126">
      <c r="A788" s="19">
        <v>787</v>
      </c>
      <c r="B788" s="1">
        <v>3.2</v>
      </c>
      <c r="C788" s="22" t="s">
        <v>1352</v>
      </c>
      <c r="D788" s="23">
        <v>417000</v>
      </c>
      <c r="E788" s="35" t="s">
        <v>3497</v>
      </c>
      <c r="F788" s="1" t="s">
        <v>1979</v>
      </c>
      <c r="G788" s="25" t="s">
        <v>1980</v>
      </c>
      <c r="H788" s="2">
        <v>242330</v>
      </c>
      <c r="I788" s="37" t="s">
        <v>2664</v>
      </c>
      <c r="J788" s="24">
        <v>6</v>
      </c>
    </row>
    <row r="789" spans="1:10" s="11" customFormat="1" ht="126">
      <c r="A789" s="20">
        <v>788</v>
      </c>
      <c r="B789" s="1">
        <v>3.2</v>
      </c>
      <c r="C789" s="22" t="s">
        <v>1353</v>
      </c>
      <c r="D789" s="23">
        <v>498000</v>
      </c>
      <c r="E789" s="35" t="s">
        <v>3497</v>
      </c>
      <c r="F789" s="1" t="s">
        <v>1979</v>
      </c>
      <c r="G789" s="25" t="s">
        <v>1980</v>
      </c>
      <c r="H789" s="2">
        <v>242330</v>
      </c>
      <c r="I789" s="37" t="s">
        <v>2665</v>
      </c>
      <c r="J789" s="24">
        <v>6</v>
      </c>
    </row>
    <row r="790" spans="1:10" s="11" customFormat="1" ht="63">
      <c r="A790" s="21">
        <v>789</v>
      </c>
      <c r="B790" s="1">
        <v>3.2</v>
      </c>
      <c r="C790" s="22" t="s">
        <v>1354</v>
      </c>
      <c r="D790" s="23">
        <v>483000</v>
      </c>
      <c r="E790" s="35" t="s">
        <v>3497</v>
      </c>
      <c r="F790" s="1" t="s">
        <v>1979</v>
      </c>
      <c r="G790" s="25" t="s">
        <v>1980</v>
      </c>
      <c r="H790" s="2">
        <v>242330</v>
      </c>
      <c r="I790" s="37" t="s">
        <v>2666</v>
      </c>
      <c r="J790" s="24">
        <v>6</v>
      </c>
    </row>
    <row r="791" spans="1:10" s="11" customFormat="1" ht="126">
      <c r="A791" s="19">
        <v>790</v>
      </c>
      <c r="B791" s="1">
        <v>3.2</v>
      </c>
      <c r="C791" s="22" t="s">
        <v>1355</v>
      </c>
      <c r="D791" s="23">
        <v>336000</v>
      </c>
      <c r="E791" s="35" t="s">
        <v>3497</v>
      </c>
      <c r="F791" s="1" t="s">
        <v>1979</v>
      </c>
      <c r="G791" s="25" t="s">
        <v>1980</v>
      </c>
      <c r="H791" s="2">
        <v>242330</v>
      </c>
      <c r="I791" s="37" t="s">
        <v>2667</v>
      </c>
      <c r="J791" s="24">
        <v>5</v>
      </c>
    </row>
    <row r="792" spans="1:10" s="11" customFormat="1" ht="147">
      <c r="A792" s="20">
        <v>791</v>
      </c>
      <c r="B792" s="1">
        <v>3.2</v>
      </c>
      <c r="C792" s="22" t="s">
        <v>1356</v>
      </c>
      <c r="D792" s="23">
        <v>740000</v>
      </c>
      <c r="E792" s="35" t="s">
        <v>3497</v>
      </c>
      <c r="F792" s="1" t="s">
        <v>1979</v>
      </c>
      <c r="G792" s="25" t="s">
        <v>1980</v>
      </c>
      <c r="H792" s="2">
        <v>242330</v>
      </c>
      <c r="I792" s="37" t="s">
        <v>2668</v>
      </c>
      <c r="J792" s="24">
        <v>6</v>
      </c>
    </row>
    <row r="793" spans="1:10" s="11" customFormat="1" ht="126">
      <c r="A793" s="21">
        <v>792</v>
      </c>
      <c r="B793" s="1">
        <v>3.2</v>
      </c>
      <c r="C793" s="22" t="s">
        <v>1357</v>
      </c>
      <c r="D793" s="23">
        <v>464000</v>
      </c>
      <c r="E793" s="35" t="s">
        <v>3497</v>
      </c>
      <c r="F793" s="1" t="s">
        <v>1979</v>
      </c>
      <c r="G793" s="25" t="s">
        <v>1980</v>
      </c>
      <c r="H793" s="2">
        <v>242330</v>
      </c>
      <c r="I793" s="37"/>
      <c r="J793" s="24">
        <v>6</v>
      </c>
    </row>
    <row r="794" spans="1:10" s="11" customFormat="1" ht="126">
      <c r="A794" s="19">
        <v>793</v>
      </c>
      <c r="B794" s="1">
        <v>3.2</v>
      </c>
      <c r="C794" s="22" t="s">
        <v>1358</v>
      </c>
      <c r="D794" s="23">
        <v>9650000</v>
      </c>
      <c r="E794" s="35" t="s">
        <v>3498</v>
      </c>
      <c r="F794" s="1" t="s">
        <v>1979</v>
      </c>
      <c r="G794" s="25" t="s">
        <v>1980</v>
      </c>
      <c r="H794" s="2">
        <v>242330</v>
      </c>
      <c r="I794" s="37" t="s">
        <v>2669</v>
      </c>
      <c r="J794" s="24">
        <v>6</v>
      </c>
    </row>
    <row r="795" spans="1:10" s="11" customFormat="1" ht="147">
      <c r="A795" s="20">
        <v>794</v>
      </c>
      <c r="B795" s="1">
        <v>3.2</v>
      </c>
      <c r="C795" s="22" t="s">
        <v>1359</v>
      </c>
      <c r="D795" s="23">
        <v>620000</v>
      </c>
      <c r="E795" s="35" t="s">
        <v>3497</v>
      </c>
      <c r="F795" s="1" t="s">
        <v>1979</v>
      </c>
      <c r="G795" s="25" t="s">
        <v>1980</v>
      </c>
      <c r="H795" s="2">
        <v>242330</v>
      </c>
      <c r="I795" s="37"/>
      <c r="J795" s="24">
        <v>6</v>
      </c>
    </row>
    <row r="796" spans="1:10" s="11" customFormat="1" ht="147">
      <c r="A796" s="21">
        <v>795</v>
      </c>
      <c r="B796" s="1">
        <v>3.2</v>
      </c>
      <c r="C796" s="22" t="s">
        <v>1360</v>
      </c>
      <c r="D796" s="23">
        <v>5542000</v>
      </c>
      <c r="E796" s="35" t="s">
        <v>3497</v>
      </c>
      <c r="F796" s="1" t="s">
        <v>1979</v>
      </c>
      <c r="G796" s="25" t="s">
        <v>1980</v>
      </c>
      <c r="H796" s="2">
        <v>242330</v>
      </c>
      <c r="I796" s="37" t="s">
        <v>2670</v>
      </c>
      <c r="J796" s="24">
        <v>6</v>
      </c>
    </row>
    <row r="797" spans="1:10" s="11" customFormat="1" ht="126">
      <c r="A797" s="19">
        <v>796</v>
      </c>
      <c r="B797" s="1">
        <v>3.2</v>
      </c>
      <c r="C797" s="22" t="s">
        <v>1361</v>
      </c>
      <c r="D797" s="23">
        <v>3953600</v>
      </c>
      <c r="E797" s="35" t="s">
        <v>3497</v>
      </c>
      <c r="F797" s="1" t="s">
        <v>1979</v>
      </c>
      <c r="G797" s="25" t="s">
        <v>1980</v>
      </c>
      <c r="H797" s="2">
        <v>242330</v>
      </c>
      <c r="I797" s="37" t="s">
        <v>2671</v>
      </c>
      <c r="J797" s="24">
        <v>6</v>
      </c>
    </row>
    <row r="798" spans="1:10" s="11" customFormat="1" ht="84">
      <c r="A798" s="20">
        <v>797</v>
      </c>
      <c r="B798" s="1">
        <v>3.2</v>
      </c>
      <c r="C798" s="22" t="s">
        <v>641</v>
      </c>
      <c r="D798" s="23">
        <v>134000</v>
      </c>
      <c r="E798" s="35" t="s">
        <v>3498</v>
      </c>
      <c r="F798" s="1" t="s">
        <v>1979</v>
      </c>
      <c r="G798" s="25" t="s">
        <v>1980</v>
      </c>
      <c r="H798" s="2">
        <v>242330</v>
      </c>
      <c r="I798" s="37" t="s">
        <v>2672</v>
      </c>
      <c r="J798" s="24">
        <v>5</v>
      </c>
    </row>
    <row r="799" spans="1:10" s="11" customFormat="1" ht="168">
      <c r="A799" s="21">
        <v>798</v>
      </c>
      <c r="B799" s="1">
        <v>3.2</v>
      </c>
      <c r="C799" s="22" t="s">
        <v>1362</v>
      </c>
      <c r="D799" s="23">
        <v>213000</v>
      </c>
      <c r="E799" s="35" t="s">
        <v>3497</v>
      </c>
      <c r="F799" s="1" t="s">
        <v>1979</v>
      </c>
      <c r="G799" s="25" t="s">
        <v>1980</v>
      </c>
      <c r="H799" s="2">
        <v>242330</v>
      </c>
      <c r="I799" s="37" t="s">
        <v>2673</v>
      </c>
      <c r="J799" s="24">
        <v>6</v>
      </c>
    </row>
    <row r="800" spans="1:10" s="11" customFormat="1" ht="126">
      <c r="A800" s="19">
        <v>799</v>
      </c>
      <c r="B800" s="1">
        <v>3.2</v>
      </c>
      <c r="C800" s="22" t="s">
        <v>1363</v>
      </c>
      <c r="D800" s="23">
        <v>827000</v>
      </c>
      <c r="E800" s="35" t="s">
        <v>3497</v>
      </c>
      <c r="F800" s="1" t="s">
        <v>1979</v>
      </c>
      <c r="G800" s="25" t="s">
        <v>1980</v>
      </c>
      <c r="H800" s="2">
        <v>242330</v>
      </c>
      <c r="I800" s="37" t="s">
        <v>2674</v>
      </c>
      <c r="J800" s="24">
        <v>6</v>
      </c>
    </row>
    <row r="801" spans="1:12" s="11" customFormat="1" ht="84">
      <c r="A801" s="20">
        <v>800</v>
      </c>
      <c r="B801" s="1">
        <v>3.2</v>
      </c>
      <c r="C801" s="22" t="s">
        <v>1364</v>
      </c>
      <c r="D801" s="23">
        <v>742400</v>
      </c>
      <c r="E801" s="35" t="s">
        <v>3497</v>
      </c>
      <c r="F801" s="1" t="s">
        <v>1979</v>
      </c>
      <c r="G801" s="25" t="s">
        <v>1980</v>
      </c>
      <c r="H801" s="2">
        <v>242330</v>
      </c>
      <c r="I801" s="37" t="s">
        <v>2675</v>
      </c>
      <c r="J801" s="24">
        <v>6</v>
      </c>
      <c r="K801" s="10"/>
      <c r="L801" s="10"/>
    </row>
    <row r="802" spans="1:12" s="11" customFormat="1" ht="105">
      <c r="A802" s="21">
        <v>801</v>
      </c>
      <c r="B802" s="1">
        <v>3.2</v>
      </c>
      <c r="C802" s="22" t="s">
        <v>1365</v>
      </c>
      <c r="D802" s="23">
        <v>437300</v>
      </c>
      <c r="E802" s="35" t="s">
        <v>3497</v>
      </c>
      <c r="F802" s="1" t="s">
        <v>1979</v>
      </c>
      <c r="G802" s="25" t="s">
        <v>1980</v>
      </c>
      <c r="H802" s="2">
        <v>242330</v>
      </c>
      <c r="I802" s="37" t="s">
        <v>2676</v>
      </c>
      <c r="J802" s="24">
        <v>6</v>
      </c>
      <c r="K802" s="10"/>
      <c r="L802" s="10"/>
    </row>
    <row r="803" spans="1:12" s="11" customFormat="1" ht="168">
      <c r="A803" s="19">
        <v>802</v>
      </c>
      <c r="B803" s="1">
        <v>3.2</v>
      </c>
      <c r="C803" s="22" t="s">
        <v>1366</v>
      </c>
      <c r="D803" s="23">
        <v>4945000</v>
      </c>
      <c r="E803" s="35" t="s">
        <v>3497</v>
      </c>
      <c r="F803" s="1" t="s">
        <v>1979</v>
      </c>
      <c r="G803" s="25" t="s">
        <v>1980</v>
      </c>
      <c r="H803" s="2">
        <v>242330</v>
      </c>
      <c r="I803" s="37" t="s">
        <v>2677</v>
      </c>
      <c r="J803" s="24">
        <v>6</v>
      </c>
      <c r="K803" s="10"/>
      <c r="L803" s="10"/>
    </row>
    <row r="804" spans="1:12" s="11" customFormat="1" ht="105">
      <c r="A804" s="20">
        <v>803</v>
      </c>
      <c r="B804" s="1">
        <v>3.2</v>
      </c>
      <c r="C804" s="22" t="s">
        <v>1367</v>
      </c>
      <c r="D804" s="23">
        <v>500000</v>
      </c>
      <c r="E804" s="35" t="s">
        <v>3497</v>
      </c>
      <c r="F804" s="1" t="s">
        <v>1979</v>
      </c>
      <c r="G804" s="25" t="s">
        <v>1980</v>
      </c>
      <c r="H804" s="2">
        <v>242330</v>
      </c>
      <c r="I804" s="37" t="s">
        <v>2678</v>
      </c>
      <c r="J804" s="24">
        <v>6</v>
      </c>
      <c r="K804" s="10"/>
      <c r="L804" s="10"/>
    </row>
    <row r="805" spans="1:12" s="11" customFormat="1" ht="63">
      <c r="A805" s="21">
        <v>804</v>
      </c>
      <c r="B805" s="1">
        <v>3.2</v>
      </c>
      <c r="C805" s="22" t="s">
        <v>1210</v>
      </c>
      <c r="D805" s="23">
        <v>1500000</v>
      </c>
      <c r="E805" s="35" t="s">
        <v>3497</v>
      </c>
      <c r="F805" s="1" t="s">
        <v>1979</v>
      </c>
      <c r="G805" s="25" t="s">
        <v>1980</v>
      </c>
      <c r="H805" s="2">
        <v>242330</v>
      </c>
      <c r="I805" s="37" t="s">
        <v>2679</v>
      </c>
      <c r="J805" s="24">
        <v>6</v>
      </c>
      <c r="K805" s="10"/>
      <c r="L805" s="10"/>
    </row>
    <row r="806" spans="1:12" s="11" customFormat="1" ht="63">
      <c r="A806" s="19">
        <v>805</v>
      </c>
      <c r="B806" s="1">
        <v>3.2</v>
      </c>
      <c r="C806" s="22" t="s">
        <v>1368</v>
      </c>
      <c r="D806" s="23">
        <v>340000</v>
      </c>
      <c r="E806" s="35" t="s">
        <v>3497</v>
      </c>
      <c r="F806" s="1" t="s">
        <v>1979</v>
      </c>
      <c r="G806" s="25" t="s">
        <v>1980</v>
      </c>
      <c r="H806" s="2">
        <v>242330</v>
      </c>
      <c r="I806" s="37" t="s">
        <v>2680</v>
      </c>
      <c r="J806" s="24">
        <v>6</v>
      </c>
      <c r="K806" s="10"/>
      <c r="L806" s="10"/>
    </row>
    <row r="807" spans="1:12" s="11" customFormat="1" ht="126">
      <c r="A807" s="20">
        <v>806</v>
      </c>
      <c r="B807" s="1">
        <v>3.2</v>
      </c>
      <c r="C807" s="22" t="s">
        <v>1369</v>
      </c>
      <c r="D807" s="23">
        <v>500000</v>
      </c>
      <c r="E807" s="35" t="s">
        <v>3497</v>
      </c>
      <c r="F807" s="1" t="s">
        <v>1979</v>
      </c>
      <c r="G807" s="25" t="s">
        <v>1980</v>
      </c>
      <c r="H807" s="2">
        <v>242330</v>
      </c>
      <c r="I807" s="37" t="s">
        <v>2681</v>
      </c>
      <c r="J807" s="24">
        <v>6</v>
      </c>
      <c r="K807" s="10"/>
      <c r="L807" s="10"/>
    </row>
    <row r="808" spans="1:12" s="11" customFormat="1" ht="168">
      <c r="A808" s="21">
        <v>807</v>
      </c>
      <c r="B808" s="1">
        <v>3.2</v>
      </c>
      <c r="C808" s="22" t="s">
        <v>1370</v>
      </c>
      <c r="D808" s="23">
        <v>495600</v>
      </c>
      <c r="E808" s="35" t="s">
        <v>3497</v>
      </c>
      <c r="F808" s="1" t="s">
        <v>1979</v>
      </c>
      <c r="G808" s="25" t="s">
        <v>1980</v>
      </c>
      <c r="H808" s="2">
        <v>242330</v>
      </c>
      <c r="I808" s="37" t="s">
        <v>2682</v>
      </c>
      <c r="J808" s="24">
        <v>6</v>
      </c>
      <c r="K808" s="10"/>
      <c r="L808" s="10"/>
    </row>
    <row r="809" spans="1:12" s="11" customFormat="1" ht="147">
      <c r="A809" s="19">
        <v>808</v>
      </c>
      <c r="B809" s="1">
        <v>3.2</v>
      </c>
      <c r="C809" s="22" t="s">
        <v>1371</v>
      </c>
      <c r="D809" s="23">
        <v>500000</v>
      </c>
      <c r="E809" s="35" t="s">
        <v>3497</v>
      </c>
      <c r="F809" s="1" t="s">
        <v>1979</v>
      </c>
      <c r="G809" s="25" t="s">
        <v>1980</v>
      </c>
      <c r="H809" s="2">
        <v>242330</v>
      </c>
      <c r="I809" s="37" t="s">
        <v>2683</v>
      </c>
      <c r="J809" s="24">
        <v>6</v>
      </c>
      <c r="K809" s="10"/>
      <c r="L809" s="10"/>
    </row>
    <row r="810" spans="1:12" s="11" customFormat="1" ht="84">
      <c r="A810" s="20">
        <v>809</v>
      </c>
      <c r="B810" s="1">
        <v>3.2</v>
      </c>
      <c r="C810" s="22" t="s">
        <v>641</v>
      </c>
      <c r="D810" s="23">
        <v>134000</v>
      </c>
      <c r="E810" s="35" t="s">
        <v>3498</v>
      </c>
      <c r="F810" s="1" t="s">
        <v>1979</v>
      </c>
      <c r="G810" s="25" t="s">
        <v>1980</v>
      </c>
      <c r="H810" s="2">
        <v>242330</v>
      </c>
      <c r="I810" s="37" t="s">
        <v>2684</v>
      </c>
      <c r="J810" s="24">
        <v>5</v>
      </c>
      <c r="K810" s="10"/>
      <c r="L810" s="10"/>
    </row>
    <row r="811" spans="1:12" s="11" customFormat="1" ht="147">
      <c r="A811" s="21">
        <v>810</v>
      </c>
      <c r="B811" s="1">
        <v>3.2</v>
      </c>
      <c r="C811" s="22" t="s">
        <v>1372</v>
      </c>
      <c r="D811" s="23">
        <v>439600</v>
      </c>
      <c r="E811" s="35" t="s">
        <v>3497</v>
      </c>
      <c r="F811" s="1" t="s">
        <v>1979</v>
      </c>
      <c r="G811" s="25" t="s">
        <v>1980</v>
      </c>
      <c r="H811" s="2">
        <v>242330</v>
      </c>
      <c r="I811" s="37" t="s">
        <v>2685</v>
      </c>
      <c r="J811" s="24">
        <v>6</v>
      </c>
      <c r="K811" s="10"/>
      <c r="L811" s="10"/>
    </row>
    <row r="812" spans="1:12" s="11" customFormat="1" ht="105">
      <c r="A812" s="19">
        <v>811</v>
      </c>
      <c r="B812" s="1">
        <v>3.2</v>
      </c>
      <c r="C812" s="22" t="s">
        <v>1373</v>
      </c>
      <c r="D812" s="23">
        <v>500000</v>
      </c>
      <c r="E812" s="35" t="s">
        <v>3497</v>
      </c>
      <c r="F812" s="1" t="s">
        <v>1979</v>
      </c>
      <c r="G812" s="25" t="s">
        <v>1980</v>
      </c>
      <c r="H812" s="2">
        <v>242330</v>
      </c>
      <c r="I812" s="37" t="s">
        <v>2686</v>
      </c>
      <c r="J812" s="24">
        <v>6</v>
      </c>
      <c r="K812" s="10"/>
      <c r="L812" s="10"/>
    </row>
    <row r="813" spans="1:12" s="11" customFormat="1" ht="189">
      <c r="A813" s="20">
        <v>812</v>
      </c>
      <c r="B813" s="1">
        <v>3.2</v>
      </c>
      <c r="C813" s="22" t="s">
        <v>1374</v>
      </c>
      <c r="D813" s="23">
        <v>202000</v>
      </c>
      <c r="E813" s="35" t="s">
        <v>3497</v>
      </c>
      <c r="F813" s="1" t="s">
        <v>1979</v>
      </c>
      <c r="G813" s="25" t="s">
        <v>1980</v>
      </c>
      <c r="H813" s="2">
        <v>242330</v>
      </c>
      <c r="I813" s="37" t="s">
        <v>2687</v>
      </c>
      <c r="J813" s="24">
        <v>6</v>
      </c>
      <c r="K813" s="10"/>
      <c r="L813" s="10"/>
    </row>
    <row r="814" spans="1:12" s="11" customFormat="1" ht="63">
      <c r="A814" s="21">
        <v>813</v>
      </c>
      <c r="B814" s="1">
        <v>3.2</v>
      </c>
      <c r="C814" s="22" t="s">
        <v>1210</v>
      </c>
      <c r="D814" s="23">
        <v>3400000</v>
      </c>
      <c r="E814" s="35" t="s">
        <v>3497</v>
      </c>
      <c r="F814" s="1" t="s">
        <v>1979</v>
      </c>
      <c r="G814" s="25" t="s">
        <v>1980</v>
      </c>
      <c r="H814" s="2">
        <v>242330</v>
      </c>
      <c r="I814" s="37"/>
      <c r="J814" s="24">
        <v>6</v>
      </c>
      <c r="K814" s="10"/>
      <c r="L814" s="10"/>
    </row>
    <row r="815" spans="1:12" s="11" customFormat="1">
      <c r="A815" s="19">
        <v>814</v>
      </c>
      <c r="B815" s="1">
        <v>3.2</v>
      </c>
      <c r="C815" s="22" t="s">
        <v>1375</v>
      </c>
      <c r="D815" s="23">
        <v>150000</v>
      </c>
      <c r="E815" s="35" t="s">
        <v>3497</v>
      </c>
      <c r="F815" s="1" t="s">
        <v>1979</v>
      </c>
      <c r="G815" s="25" t="s">
        <v>1980</v>
      </c>
      <c r="H815" s="2">
        <v>242330</v>
      </c>
      <c r="I815" s="37" t="s">
        <v>2688</v>
      </c>
      <c r="J815" s="24">
        <v>6</v>
      </c>
      <c r="K815" s="10"/>
      <c r="L815" s="10"/>
    </row>
    <row r="816" spans="1:12" s="11" customFormat="1" ht="147">
      <c r="A816" s="20">
        <v>815</v>
      </c>
      <c r="B816" s="1">
        <v>3.2</v>
      </c>
      <c r="C816" s="22" t="s">
        <v>1376</v>
      </c>
      <c r="D816" s="23">
        <v>500000</v>
      </c>
      <c r="E816" s="35" t="s">
        <v>3497</v>
      </c>
      <c r="F816" s="1" t="s">
        <v>1979</v>
      </c>
      <c r="G816" s="25" t="s">
        <v>1980</v>
      </c>
      <c r="H816" s="2">
        <v>242330</v>
      </c>
      <c r="I816" s="37" t="s">
        <v>2689</v>
      </c>
      <c r="J816" s="24">
        <v>6</v>
      </c>
      <c r="K816" s="10"/>
      <c r="L816" s="10"/>
    </row>
    <row r="817" spans="1:12" s="11" customFormat="1" ht="168">
      <c r="A817" s="21">
        <v>816</v>
      </c>
      <c r="B817" s="1">
        <v>3.2</v>
      </c>
      <c r="C817" s="22" t="s">
        <v>1377</v>
      </c>
      <c r="D817" s="23">
        <v>500000</v>
      </c>
      <c r="E817" s="35" t="s">
        <v>3497</v>
      </c>
      <c r="F817" s="1" t="s">
        <v>1979</v>
      </c>
      <c r="G817" s="25" t="s">
        <v>1980</v>
      </c>
      <c r="H817" s="2">
        <v>242330</v>
      </c>
      <c r="I817" s="37" t="s">
        <v>2690</v>
      </c>
      <c r="J817" s="24">
        <v>6</v>
      </c>
      <c r="K817" s="10"/>
      <c r="L817" s="10"/>
    </row>
    <row r="818" spans="1:12" s="11" customFormat="1" ht="147">
      <c r="A818" s="19">
        <v>817</v>
      </c>
      <c r="B818" s="1">
        <v>3.2</v>
      </c>
      <c r="C818" s="22" t="s">
        <v>1378</v>
      </c>
      <c r="D818" s="23">
        <v>500000</v>
      </c>
      <c r="E818" s="35" t="s">
        <v>3497</v>
      </c>
      <c r="F818" s="1" t="s">
        <v>1979</v>
      </c>
      <c r="G818" s="25" t="s">
        <v>1980</v>
      </c>
      <c r="H818" s="2">
        <v>242330</v>
      </c>
      <c r="I818" s="37" t="s">
        <v>2691</v>
      </c>
      <c r="J818" s="24">
        <v>6</v>
      </c>
      <c r="K818" s="10"/>
      <c r="L818" s="10"/>
    </row>
    <row r="819" spans="1:12" s="11" customFormat="1" ht="126">
      <c r="A819" s="20">
        <v>818</v>
      </c>
      <c r="B819" s="1">
        <v>3.2</v>
      </c>
      <c r="C819" s="22" t="s">
        <v>1379</v>
      </c>
      <c r="D819" s="23">
        <v>3065000</v>
      </c>
      <c r="E819" s="35" t="s">
        <v>3498</v>
      </c>
      <c r="F819" s="1" t="s">
        <v>1979</v>
      </c>
      <c r="G819" s="25" t="s">
        <v>1980</v>
      </c>
      <c r="H819" s="2">
        <v>242330</v>
      </c>
      <c r="I819" s="37" t="s">
        <v>2692</v>
      </c>
      <c r="J819" s="24">
        <v>6</v>
      </c>
      <c r="K819" s="10"/>
      <c r="L819" s="10"/>
    </row>
    <row r="820" spans="1:12" s="11" customFormat="1" ht="126">
      <c r="A820" s="21">
        <v>819</v>
      </c>
      <c r="B820" s="1">
        <v>3.2</v>
      </c>
      <c r="C820" s="22" t="s">
        <v>1380</v>
      </c>
      <c r="D820" s="23">
        <v>500000</v>
      </c>
      <c r="E820" s="35" t="s">
        <v>3497</v>
      </c>
      <c r="F820" s="1" t="s">
        <v>1979</v>
      </c>
      <c r="G820" s="25" t="s">
        <v>1980</v>
      </c>
      <c r="H820" s="2">
        <v>242330</v>
      </c>
      <c r="I820" s="37" t="s">
        <v>2693</v>
      </c>
      <c r="J820" s="24">
        <v>5</v>
      </c>
      <c r="K820" s="10"/>
      <c r="L820" s="10"/>
    </row>
    <row r="821" spans="1:12" s="11" customFormat="1" ht="147">
      <c r="A821" s="19">
        <v>820</v>
      </c>
      <c r="B821" s="1">
        <v>3.2</v>
      </c>
      <c r="C821" s="22" t="s">
        <v>1381</v>
      </c>
      <c r="D821" s="23">
        <v>2180000</v>
      </c>
      <c r="E821" s="35" t="s">
        <v>3497</v>
      </c>
      <c r="F821" s="1" t="s">
        <v>1979</v>
      </c>
      <c r="G821" s="25" t="s">
        <v>1980</v>
      </c>
      <c r="H821" s="2">
        <v>242330</v>
      </c>
      <c r="I821" s="37" t="s">
        <v>2694</v>
      </c>
      <c r="J821" s="24">
        <v>6</v>
      </c>
      <c r="K821" s="10"/>
      <c r="L821" s="10"/>
    </row>
    <row r="822" spans="1:12" s="11" customFormat="1" ht="126">
      <c r="A822" s="20">
        <v>821</v>
      </c>
      <c r="B822" s="1">
        <v>3.2</v>
      </c>
      <c r="C822" s="22" t="s">
        <v>1382</v>
      </c>
      <c r="D822" s="23">
        <v>3022000</v>
      </c>
      <c r="E822" s="35" t="s">
        <v>3497</v>
      </c>
      <c r="F822" s="1" t="s">
        <v>1979</v>
      </c>
      <c r="G822" s="25" t="s">
        <v>1980</v>
      </c>
      <c r="H822" s="2">
        <v>242330</v>
      </c>
      <c r="I822" s="37" t="s">
        <v>2695</v>
      </c>
      <c r="J822" s="24">
        <v>6</v>
      </c>
      <c r="K822" s="10"/>
      <c r="L822" s="10"/>
    </row>
    <row r="823" spans="1:12" s="11" customFormat="1" ht="168">
      <c r="A823" s="21">
        <v>822</v>
      </c>
      <c r="B823" s="1">
        <v>3.2</v>
      </c>
      <c r="C823" s="22" t="s">
        <v>1383</v>
      </c>
      <c r="D823" s="23">
        <v>1940000</v>
      </c>
      <c r="E823" s="35" t="s">
        <v>3497</v>
      </c>
      <c r="F823" s="1" t="s">
        <v>1979</v>
      </c>
      <c r="G823" s="25" t="s">
        <v>1980</v>
      </c>
      <c r="H823" s="2">
        <v>242330</v>
      </c>
      <c r="I823" s="37" t="s">
        <v>2696</v>
      </c>
      <c r="J823" s="24">
        <v>6</v>
      </c>
      <c r="K823" s="10"/>
      <c r="L823" s="10"/>
    </row>
    <row r="824" spans="1:12" s="11" customFormat="1" ht="168">
      <c r="A824" s="19">
        <v>823</v>
      </c>
      <c r="B824" s="1">
        <v>3.2</v>
      </c>
      <c r="C824" s="22" t="s">
        <v>1384</v>
      </c>
      <c r="D824" s="23">
        <v>6048000</v>
      </c>
      <c r="E824" s="35" t="s">
        <v>3497</v>
      </c>
      <c r="F824" s="1" t="s">
        <v>1979</v>
      </c>
      <c r="G824" s="25" t="s">
        <v>1980</v>
      </c>
      <c r="H824" s="2">
        <v>242330</v>
      </c>
      <c r="I824" s="37" t="s">
        <v>2697</v>
      </c>
      <c r="J824" s="24">
        <v>6</v>
      </c>
      <c r="K824" s="10"/>
      <c r="L824" s="10"/>
    </row>
    <row r="825" spans="1:12" s="11" customFormat="1" ht="126">
      <c r="A825" s="20">
        <v>824</v>
      </c>
      <c r="B825" s="1">
        <v>3.2</v>
      </c>
      <c r="C825" s="22" t="s">
        <v>1385</v>
      </c>
      <c r="D825" s="23">
        <v>5169000</v>
      </c>
      <c r="E825" s="35" t="s">
        <v>3497</v>
      </c>
      <c r="F825" s="1" t="s">
        <v>1979</v>
      </c>
      <c r="G825" s="25" t="s">
        <v>1980</v>
      </c>
      <c r="H825" s="2">
        <v>242330</v>
      </c>
      <c r="I825" s="37" t="s">
        <v>2698</v>
      </c>
      <c r="J825" s="24">
        <v>6</v>
      </c>
      <c r="K825" s="10"/>
      <c r="L825" s="10"/>
    </row>
    <row r="826" spans="1:12" s="11" customFormat="1" ht="84">
      <c r="A826" s="21">
        <v>825</v>
      </c>
      <c r="B826" s="1">
        <v>3.2</v>
      </c>
      <c r="C826" s="22" t="s">
        <v>641</v>
      </c>
      <c r="D826" s="23">
        <v>134000</v>
      </c>
      <c r="E826" s="35" t="s">
        <v>3498</v>
      </c>
      <c r="F826" s="1" t="s">
        <v>1979</v>
      </c>
      <c r="G826" s="25" t="s">
        <v>1980</v>
      </c>
      <c r="H826" s="2">
        <v>242330</v>
      </c>
      <c r="I826" s="37" t="s">
        <v>2699</v>
      </c>
      <c r="J826" s="24">
        <v>5</v>
      </c>
      <c r="K826" s="10"/>
      <c r="L826" s="10"/>
    </row>
    <row r="827" spans="1:12" s="11" customFormat="1" ht="105">
      <c r="A827" s="19">
        <v>826</v>
      </c>
      <c r="B827" s="1">
        <v>3.2</v>
      </c>
      <c r="C827" s="22" t="s">
        <v>1386</v>
      </c>
      <c r="D827" s="23">
        <v>823000</v>
      </c>
      <c r="E827" s="35" t="s">
        <v>3497</v>
      </c>
      <c r="F827" s="1" t="s">
        <v>1979</v>
      </c>
      <c r="G827" s="25" t="s">
        <v>1980</v>
      </c>
      <c r="H827" s="2">
        <v>242330</v>
      </c>
      <c r="I827" s="37" t="s">
        <v>2700</v>
      </c>
      <c r="J827" s="24">
        <v>6</v>
      </c>
      <c r="K827" s="10"/>
      <c r="L827" s="10"/>
    </row>
    <row r="828" spans="1:12" s="11" customFormat="1" ht="147">
      <c r="A828" s="20">
        <v>827</v>
      </c>
      <c r="B828" s="1">
        <v>3.2</v>
      </c>
      <c r="C828" s="22" t="s">
        <v>1387</v>
      </c>
      <c r="D828" s="23">
        <v>549000</v>
      </c>
      <c r="E828" s="35" t="s">
        <v>3497</v>
      </c>
      <c r="F828" s="1" t="s">
        <v>1979</v>
      </c>
      <c r="G828" s="25" t="s">
        <v>1980</v>
      </c>
      <c r="H828" s="2">
        <v>242330</v>
      </c>
      <c r="I828" s="37" t="s">
        <v>2701</v>
      </c>
      <c r="J828" s="24">
        <v>6</v>
      </c>
      <c r="K828" s="10"/>
      <c r="L828" s="10"/>
    </row>
    <row r="829" spans="1:12" ht="126">
      <c r="A829" s="21">
        <v>828</v>
      </c>
      <c r="B829" s="1">
        <v>3.2</v>
      </c>
      <c r="C829" s="22" t="s">
        <v>1388</v>
      </c>
      <c r="D829" s="23">
        <v>4058000</v>
      </c>
      <c r="E829" s="35" t="s">
        <v>3497</v>
      </c>
      <c r="F829" s="1" t="s">
        <v>1979</v>
      </c>
      <c r="G829" s="25" t="s">
        <v>1980</v>
      </c>
      <c r="H829" s="2">
        <v>242330</v>
      </c>
      <c r="I829" s="37"/>
      <c r="J829" s="24">
        <v>6</v>
      </c>
    </row>
    <row r="830" spans="1:12" ht="105">
      <c r="A830" s="19">
        <v>829</v>
      </c>
      <c r="B830" s="1">
        <v>3.2</v>
      </c>
      <c r="C830" s="22" t="s">
        <v>1389</v>
      </c>
      <c r="D830" s="23">
        <v>495000</v>
      </c>
      <c r="E830" s="35" t="s">
        <v>3497</v>
      </c>
      <c r="F830" s="1" t="s">
        <v>1979</v>
      </c>
      <c r="G830" s="25" t="s">
        <v>1980</v>
      </c>
      <c r="H830" s="2">
        <v>242330</v>
      </c>
      <c r="I830" s="37"/>
      <c r="J830" s="24">
        <v>6</v>
      </c>
    </row>
    <row r="831" spans="1:12" ht="126">
      <c r="A831" s="20">
        <v>830</v>
      </c>
      <c r="B831" s="1">
        <v>3.2</v>
      </c>
      <c r="C831" s="22" t="s">
        <v>1390</v>
      </c>
      <c r="D831" s="23">
        <v>1476000</v>
      </c>
      <c r="E831" s="35" t="s">
        <v>3497</v>
      </c>
      <c r="F831" s="1" t="s">
        <v>1979</v>
      </c>
      <c r="G831" s="25" t="s">
        <v>1980</v>
      </c>
      <c r="H831" s="2">
        <v>242330</v>
      </c>
      <c r="I831" s="37" t="s">
        <v>2702</v>
      </c>
      <c r="J831" s="24">
        <v>6</v>
      </c>
    </row>
    <row r="832" spans="1:12" ht="126">
      <c r="A832" s="21">
        <v>831</v>
      </c>
      <c r="B832" s="1">
        <v>3.2</v>
      </c>
      <c r="C832" s="22" t="s">
        <v>1391</v>
      </c>
      <c r="D832" s="23">
        <v>498000</v>
      </c>
      <c r="E832" s="35" t="s">
        <v>3497</v>
      </c>
      <c r="F832" s="1" t="s">
        <v>1979</v>
      </c>
      <c r="G832" s="25" t="s">
        <v>1980</v>
      </c>
      <c r="H832" s="2">
        <v>242330</v>
      </c>
      <c r="I832" s="37" t="s">
        <v>2703</v>
      </c>
      <c r="J832" s="24">
        <v>6</v>
      </c>
    </row>
    <row r="833" spans="1:10" ht="84">
      <c r="A833" s="19">
        <v>832</v>
      </c>
      <c r="B833" s="1">
        <v>3.2</v>
      </c>
      <c r="C833" s="22" t="s">
        <v>641</v>
      </c>
      <c r="D833" s="23">
        <v>134000</v>
      </c>
      <c r="E833" s="35" t="s">
        <v>3498</v>
      </c>
      <c r="F833" s="1" t="s">
        <v>1979</v>
      </c>
      <c r="G833" s="25" t="s">
        <v>1980</v>
      </c>
      <c r="H833" s="2">
        <v>242330</v>
      </c>
      <c r="I833" s="37" t="s">
        <v>2704</v>
      </c>
      <c r="J833" s="24">
        <v>5</v>
      </c>
    </row>
    <row r="834" spans="1:10" ht="168">
      <c r="A834" s="20">
        <v>833</v>
      </c>
      <c r="B834" s="1">
        <v>3.2</v>
      </c>
      <c r="C834" s="22" t="s">
        <v>1392</v>
      </c>
      <c r="D834" s="23">
        <v>2424000</v>
      </c>
      <c r="E834" s="35" t="s">
        <v>3497</v>
      </c>
      <c r="F834" s="1" t="s">
        <v>1979</v>
      </c>
      <c r="G834" s="25" t="s">
        <v>1980</v>
      </c>
      <c r="H834" s="2">
        <v>242330</v>
      </c>
      <c r="I834" s="37" t="s">
        <v>2705</v>
      </c>
      <c r="J834" s="24">
        <v>6</v>
      </c>
    </row>
    <row r="835" spans="1:10" ht="147">
      <c r="A835" s="21">
        <v>834</v>
      </c>
      <c r="B835" s="1">
        <v>3.2</v>
      </c>
      <c r="C835" s="22" t="s">
        <v>1393</v>
      </c>
      <c r="D835" s="23">
        <v>205700</v>
      </c>
      <c r="E835" s="35" t="s">
        <v>3497</v>
      </c>
      <c r="F835" s="1" t="s">
        <v>1979</v>
      </c>
      <c r="G835" s="25" t="s">
        <v>1980</v>
      </c>
      <c r="H835" s="2">
        <v>242330</v>
      </c>
      <c r="I835" s="37" t="s">
        <v>2706</v>
      </c>
      <c r="J835" s="24">
        <v>6</v>
      </c>
    </row>
    <row r="836" spans="1:10" ht="210">
      <c r="A836" s="19">
        <v>835</v>
      </c>
      <c r="B836" s="1">
        <v>3.2</v>
      </c>
      <c r="C836" s="22" t="s">
        <v>1394</v>
      </c>
      <c r="D836" s="23">
        <v>500000</v>
      </c>
      <c r="E836" s="35" t="s">
        <v>3497</v>
      </c>
      <c r="F836" s="1" t="s">
        <v>1979</v>
      </c>
      <c r="G836" s="25" t="s">
        <v>1980</v>
      </c>
      <c r="H836" s="2">
        <v>242330</v>
      </c>
      <c r="I836" s="37" t="s">
        <v>2707</v>
      </c>
      <c r="J836" s="24">
        <v>6</v>
      </c>
    </row>
    <row r="837" spans="1:10" ht="189">
      <c r="A837" s="20">
        <v>836</v>
      </c>
      <c r="B837" s="1">
        <v>3.2</v>
      </c>
      <c r="C837" s="22" t="s">
        <v>1395</v>
      </c>
      <c r="D837" s="23">
        <v>495100</v>
      </c>
      <c r="E837" s="35" t="s">
        <v>3497</v>
      </c>
      <c r="F837" s="1" t="s">
        <v>1979</v>
      </c>
      <c r="G837" s="25" t="s">
        <v>1980</v>
      </c>
      <c r="H837" s="2">
        <v>242330</v>
      </c>
      <c r="I837" s="37" t="s">
        <v>2708</v>
      </c>
      <c r="J837" s="24">
        <v>6</v>
      </c>
    </row>
    <row r="838" spans="1:10" ht="63">
      <c r="A838" s="21">
        <v>837</v>
      </c>
      <c r="B838" s="1">
        <v>3.2</v>
      </c>
      <c r="C838" s="22" t="s">
        <v>1396</v>
      </c>
      <c r="D838" s="23">
        <v>218000</v>
      </c>
      <c r="E838" s="35" t="s">
        <v>3497</v>
      </c>
      <c r="F838" s="1" t="s">
        <v>1979</v>
      </c>
      <c r="G838" s="25" t="s">
        <v>1980</v>
      </c>
      <c r="H838" s="2">
        <v>242330</v>
      </c>
      <c r="I838" s="37" t="s">
        <v>2709</v>
      </c>
      <c r="J838" s="24">
        <v>6</v>
      </c>
    </row>
    <row r="839" spans="1:10" ht="126">
      <c r="A839" s="19">
        <v>838</v>
      </c>
      <c r="B839" s="1">
        <v>3.2</v>
      </c>
      <c r="C839" s="22" t="s">
        <v>1397</v>
      </c>
      <c r="D839" s="23">
        <v>500000</v>
      </c>
      <c r="E839" s="35" t="s">
        <v>3497</v>
      </c>
      <c r="F839" s="1" t="s">
        <v>1979</v>
      </c>
      <c r="G839" s="25" t="s">
        <v>1980</v>
      </c>
      <c r="H839" s="2">
        <v>242330</v>
      </c>
      <c r="I839" s="37" t="s">
        <v>2710</v>
      </c>
      <c r="J839" s="24">
        <v>6</v>
      </c>
    </row>
    <row r="840" spans="1:10" ht="84">
      <c r="A840" s="20">
        <v>839</v>
      </c>
      <c r="B840" s="1">
        <v>3.2</v>
      </c>
      <c r="C840" s="22" t="s">
        <v>1398</v>
      </c>
      <c r="D840" s="23">
        <v>3105000</v>
      </c>
      <c r="E840" s="35" t="s">
        <v>3497</v>
      </c>
      <c r="F840" s="1" t="s">
        <v>1979</v>
      </c>
      <c r="G840" s="25" t="s">
        <v>1980</v>
      </c>
      <c r="H840" s="2">
        <v>242330</v>
      </c>
      <c r="I840" s="37" t="s">
        <v>2711</v>
      </c>
      <c r="J840" s="24">
        <v>6</v>
      </c>
    </row>
    <row r="841" spans="1:10" ht="105">
      <c r="A841" s="21">
        <v>840</v>
      </c>
      <c r="B841" s="1">
        <v>3.2</v>
      </c>
      <c r="C841" s="22" t="s">
        <v>1399</v>
      </c>
      <c r="D841" s="23">
        <v>433000</v>
      </c>
      <c r="E841" s="35" t="s">
        <v>3497</v>
      </c>
      <c r="F841" s="1" t="s">
        <v>1979</v>
      </c>
      <c r="G841" s="25" t="s">
        <v>1980</v>
      </c>
      <c r="H841" s="2">
        <v>242330</v>
      </c>
      <c r="I841" s="37" t="s">
        <v>2712</v>
      </c>
      <c r="J841" s="24">
        <v>6</v>
      </c>
    </row>
    <row r="842" spans="1:10" ht="84">
      <c r="A842" s="19">
        <v>841</v>
      </c>
      <c r="B842" s="1">
        <v>3.2</v>
      </c>
      <c r="C842" s="22" t="s">
        <v>641</v>
      </c>
      <c r="D842" s="23">
        <v>134000</v>
      </c>
      <c r="E842" s="35" t="s">
        <v>3498</v>
      </c>
      <c r="F842" s="1" t="s">
        <v>1979</v>
      </c>
      <c r="G842" s="25" t="s">
        <v>1980</v>
      </c>
      <c r="H842" s="2">
        <v>242330</v>
      </c>
      <c r="I842" s="37" t="s">
        <v>2713</v>
      </c>
      <c r="J842" s="24">
        <v>5</v>
      </c>
    </row>
    <row r="843" spans="1:10" ht="105">
      <c r="A843" s="20">
        <v>842</v>
      </c>
      <c r="B843" s="1">
        <v>3.2</v>
      </c>
      <c r="C843" s="22" t="s">
        <v>1400</v>
      </c>
      <c r="D843" s="23">
        <v>500000</v>
      </c>
      <c r="E843" s="35" t="s">
        <v>3497</v>
      </c>
      <c r="F843" s="1" t="s">
        <v>1979</v>
      </c>
      <c r="G843" s="25" t="s">
        <v>1980</v>
      </c>
      <c r="H843" s="2">
        <v>242330</v>
      </c>
      <c r="I843" s="37"/>
      <c r="J843" s="24">
        <v>6</v>
      </c>
    </row>
    <row r="844" spans="1:10" ht="168">
      <c r="A844" s="21">
        <v>843</v>
      </c>
      <c r="B844" s="1">
        <v>3.2</v>
      </c>
      <c r="C844" s="22" t="s">
        <v>1401</v>
      </c>
      <c r="D844" s="23">
        <v>495000</v>
      </c>
      <c r="E844" s="35" t="s">
        <v>3497</v>
      </c>
      <c r="F844" s="1" t="s">
        <v>1979</v>
      </c>
      <c r="G844" s="25" t="s">
        <v>1980</v>
      </c>
      <c r="H844" s="2">
        <v>242330</v>
      </c>
      <c r="I844" s="37" t="s">
        <v>2714</v>
      </c>
      <c r="J844" s="24">
        <v>6</v>
      </c>
    </row>
    <row r="845" spans="1:10" ht="147">
      <c r="A845" s="19">
        <v>844</v>
      </c>
      <c r="B845" s="1">
        <v>3.2</v>
      </c>
      <c r="C845" s="22" t="s">
        <v>1402</v>
      </c>
      <c r="D845" s="23">
        <v>500000</v>
      </c>
      <c r="E845" s="35" t="s">
        <v>3497</v>
      </c>
      <c r="F845" s="1" t="s">
        <v>1979</v>
      </c>
      <c r="G845" s="25" t="s">
        <v>1980</v>
      </c>
      <c r="H845" s="2">
        <v>242330</v>
      </c>
      <c r="I845" s="37" t="s">
        <v>2715</v>
      </c>
      <c r="J845" s="24">
        <v>6</v>
      </c>
    </row>
    <row r="846" spans="1:10" ht="126">
      <c r="A846" s="20">
        <v>845</v>
      </c>
      <c r="B846" s="1">
        <v>3.2</v>
      </c>
      <c r="C846" s="22" t="s">
        <v>1403</v>
      </c>
      <c r="D846" s="23">
        <v>499000</v>
      </c>
      <c r="E846" s="35" t="s">
        <v>3497</v>
      </c>
      <c r="F846" s="1" t="s">
        <v>1979</v>
      </c>
      <c r="G846" s="25" t="s">
        <v>1980</v>
      </c>
      <c r="H846" s="2">
        <v>242330</v>
      </c>
      <c r="I846" s="37" t="s">
        <v>2716</v>
      </c>
      <c r="J846" s="24">
        <v>6</v>
      </c>
    </row>
    <row r="847" spans="1:10" ht="147">
      <c r="A847" s="21">
        <v>846</v>
      </c>
      <c r="B847" s="1">
        <v>3.2</v>
      </c>
      <c r="C847" s="22" t="s">
        <v>1404</v>
      </c>
      <c r="D847" s="23">
        <v>3229000</v>
      </c>
      <c r="E847" s="35" t="s">
        <v>3497</v>
      </c>
      <c r="F847" s="1" t="s">
        <v>1979</v>
      </c>
      <c r="G847" s="25" t="s">
        <v>1980</v>
      </c>
      <c r="H847" s="2">
        <v>242330</v>
      </c>
      <c r="I847" s="37" t="s">
        <v>2717</v>
      </c>
      <c r="J847" s="24">
        <v>6</v>
      </c>
    </row>
    <row r="848" spans="1:10" ht="168">
      <c r="A848" s="19">
        <v>847</v>
      </c>
      <c r="B848" s="1">
        <v>3.2</v>
      </c>
      <c r="C848" s="22" t="s">
        <v>1405</v>
      </c>
      <c r="D848" s="23">
        <v>7682000</v>
      </c>
      <c r="E848" s="35" t="s">
        <v>3497</v>
      </c>
      <c r="F848" s="1" t="s">
        <v>1979</v>
      </c>
      <c r="G848" s="25" t="s">
        <v>1980</v>
      </c>
      <c r="H848" s="2">
        <v>242330</v>
      </c>
      <c r="I848" s="37" t="s">
        <v>2718</v>
      </c>
      <c r="J848" s="24">
        <v>6</v>
      </c>
    </row>
    <row r="849" spans="1:10" ht="168">
      <c r="A849" s="20">
        <v>848</v>
      </c>
      <c r="B849" s="1">
        <v>3.2</v>
      </c>
      <c r="C849" s="22" t="s">
        <v>1406</v>
      </c>
      <c r="D849" s="23">
        <v>374400</v>
      </c>
      <c r="E849" s="35" t="s">
        <v>3497</v>
      </c>
      <c r="F849" s="1" t="s">
        <v>1979</v>
      </c>
      <c r="G849" s="25" t="s">
        <v>1980</v>
      </c>
      <c r="H849" s="2">
        <v>242330</v>
      </c>
      <c r="I849" s="37" t="s">
        <v>2719</v>
      </c>
      <c r="J849" s="24">
        <v>6</v>
      </c>
    </row>
    <row r="850" spans="1:10" ht="147">
      <c r="A850" s="21">
        <v>849</v>
      </c>
      <c r="B850" s="1">
        <v>3.2</v>
      </c>
      <c r="C850" s="22" t="s">
        <v>1407</v>
      </c>
      <c r="D850" s="23">
        <v>5787100</v>
      </c>
      <c r="E850" s="35" t="s">
        <v>3497</v>
      </c>
      <c r="F850" s="1" t="s">
        <v>1979</v>
      </c>
      <c r="G850" s="25" t="s">
        <v>1980</v>
      </c>
      <c r="H850" s="2">
        <v>242330</v>
      </c>
      <c r="I850" s="37" t="s">
        <v>2720</v>
      </c>
      <c r="J850" s="24">
        <v>5</v>
      </c>
    </row>
    <row r="851" spans="1:10" ht="126">
      <c r="A851" s="19">
        <v>850</v>
      </c>
      <c r="B851" s="1">
        <v>3.2</v>
      </c>
      <c r="C851" s="22" t="s">
        <v>1408</v>
      </c>
      <c r="D851" s="23">
        <v>500000</v>
      </c>
      <c r="E851" s="35" t="s">
        <v>3497</v>
      </c>
      <c r="F851" s="1" t="s">
        <v>1979</v>
      </c>
      <c r="G851" s="25" t="s">
        <v>1980</v>
      </c>
      <c r="H851" s="2">
        <v>242330</v>
      </c>
      <c r="I851" s="37" t="s">
        <v>2721</v>
      </c>
      <c r="J851" s="24">
        <v>5</v>
      </c>
    </row>
    <row r="852" spans="1:10" ht="84">
      <c r="A852" s="20">
        <v>851</v>
      </c>
      <c r="B852" s="1">
        <v>3.2</v>
      </c>
      <c r="C852" s="22" t="s">
        <v>641</v>
      </c>
      <c r="D852" s="23">
        <v>134000</v>
      </c>
      <c r="E852" s="35" t="s">
        <v>3498</v>
      </c>
      <c r="F852" s="1" t="s">
        <v>1979</v>
      </c>
      <c r="G852" s="25" t="s">
        <v>1980</v>
      </c>
      <c r="H852" s="2">
        <v>242330</v>
      </c>
      <c r="I852" s="37" t="s">
        <v>2722</v>
      </c>
      <c r="J852" s="24">
        <v>5</v>
      </c>
    </row>
    <row r="853" spans="1:10" ht="42">
      <c r="A853" s="21">
        <v>852</v>
      </c>
      <c r="B853" s="1">
        <v>3.2</v>
      </c>
      <c r="C853" s="22" t="s">
        <v>1409</v>
      </c>
      <c r="D853" s="23">
        <v>2825000</v>
      </c>
      <c r="E853" s="35" t="s">
        <v>3497</v>
      </c>
      <c r="F853" s="1" t="s">
        <v>1979</v>
      </c>
      <c r="G853" s="25" t="s">
        <v>1980</v>
      </c>
      <c r="H853" s="2">
        <v>242330</v>
      </c>
      <c r="I853" s="37"/>
      <c r="J853" s="24">
        <v>6</v>
      </c>
    </row>
    <row r="854" spans="1:10" ht="147">
      <c r="A854" s="19">
        <v>853</v>
      </c>
      <c r="B854" s="1">
        <v>3.2</v>
      </c>
      <c r="C854" s="22" t="s">
        <v>1410</v>
      </c>
      <c r="D854" s="23">
        <v>3604500</v>
      </c>
      <c r="E854" s="35" t="s">
        <v>3497</v>
      </c>
      <c r="F854" s="1" t="s">
        <v>1979</v>
      </c>
      <c r="G854" s="25" t="s">
        <v>1980</v>
      </c>
      <c r="H854" s="2">
        <v>242330</v>
      </c>
      <c r="I854" s="37" t="s">
        <v>2723</v>
      </c>
      <c r="J854" s="24">
        <v>6</v>
      </c>
    </row>
    <row r="855" spans="1:10" ht="126">
      <c r="A855" s="20">
        <v>854</v>
      </c>
      <c r="B855" s="1">
        <v>3.2</v>
      </c>
      <c r="C855" s="22" t="s">
        <v>1411</v>
      </c>
      <c r="D855" s="23">
        <v>2215000</v>
      </c>
      <c r="E855" s="35" t="s">
        <v>3497</v>
      </c>
      <c r="F855" s="1" t="s">
        <v>1979</v>
      </c>
      <c r="G855" s="25" t="s">
        <v>1980</v>
      </c>
      <c r="H855" s="2">
        <v>242330</v>
      </c>
      <c r="I855" s="37" t="s">
        <v>2724</v>
      </c>
      <c r="J855" s="24">
        <v>6</v>
      </c>
    </row>
    <row r="856" spans="1:10" ht="147">
      <c r="A856" s="21">
        <v>855</v>
      </c>
      <c r="B856" s="1">
        <v>3.2</v>
      </c>
      <c r="C856" s="22" t="s">
        <v>1412</v>
      </c>
      <c r="D856" s="23">
        <v>7165000</v>
      </c>
      <c r="E856" s="35" t="s">
        <v>3497</v>
      </c>
      <c r="F856" s="1" t="s">
        <v>1979</v>
      </c>
      <c r="G856" s="25" t="s">
        <v>1980</v>
      </c>
      <c r="H856" s="2">
        <v>242330</v>
      </c>
      <c r="I856" s="37" t="s">
        <v>2725</v>
      </c>
      <c r="J856" s="24">
        <v>6</v>
      </c>
    </row>
    <row r="857" spans="1:10" ht="84">
      <c r="A857" s="19">
        <v>856</v>
      </c>
      <c r="B857" s="1">
        <v>3.2</v>
      </c>
      <c r="C857" s="22" t="s">
        <v>641</v>
      </c>
      <c r="D857" s="23">
        <v>134000</v>
      </c>
      <c r="E857" s="35" t="s">
        <v>3498</v>
      </c>
      <c r="F857" s="1" t="s">
        <v>1979</v>
      </c>
      <c r="G857" s="25" t="s">
        <v>1980</v>
      </c>
      <c r="H857" s="2">
        <v>242330</v>
      </c>
      <c r="I857" s="37" t="s">
        <v>2726</v>
      </c>
      <c r="J857" s="24">
        <v>5</v>
      </c>
    </row>
    <row r="858" spans="1:10" ht="105">
      <c r="A858" s="20">
        <v>857</v>
      </c>
      <c r="B858" s="1">
        <v>3.2</v>
      </c>
      <c r="C858" s="22" t="s">
        <v>1413</v>
      </c>
      <c r="D858" s="23">
        <v>1900000</v>
      </c>
      <c r="E858" s="35" t="s">
        <v>3497</v>
      </c>
      <c r="F858" s="1" t="s">
        <v>1979</v>
      </c>
      <c r="G858" s="25" t="s">
        <v>1980</v>
      </c>
      <c r="H858" s="2">
        <v>242330</v>
      </c>
      <c r="I858" s="37" t="s">
        <v>2727</v>
      </c>
      <c r="J858" s="24">
        <v>6</v>
      </c>
    </row>
    <row r="859" spans="1:10" ht="210">
      <c r="A859" s="21">
        <v>858</v>
      </c>
      <c r="B859" s="1">
        <v>3.2</v>
      </c>
      <c r="C859" s="22" t="s">
        <v>1414</v>
      </c>
      <c r="D859" s="23">
        <v>7416000</v>
      </c>
      <c r="E859" s="35" t="s">
        <v>3497</v>
      </c>
      <c r="F859" s="1" t="s">
        <v>1979</v>
      </c>
      <c r="G859" s="25" t="s">
        <v>1980</v>
      </c>
      <c r="H859" s="2">
        <v>242330</v>
      </c>
      <c r="I859" s="37"/>
      <c r="J859" s="24">
        <v>6</v>
      </c>
    </row>
    <row r="860" spans="1:10" ht="273">
      <c r="A860" s="19">
        <v>859</v>
      </c>
      <c r="B860" s="1">
        <v>3.2</v>
      </c>
      <c r="C860" s="22" t="s">
        <v>1415</v>
      </c>
      <c r="D860" s="23">
        <v>2609000</v>
      </c>
      <c r="E860" s="35" t="s">
        <v>3497</v>
      </c>
      <c r="F860" s="1" t="s">
        <v>1979</v>
      </c>
      <c r="G860" s="25" t="s">
        <v>1980</v>
      </c>
      <c r="H860" s="2">
        <v>242330</v>
      </c>
      <c r="I860" s="37" t="s">
        <v>2728</v>
      </c>
      <c r="J860" s="24">
        <v>6</v>
      </c>
    </row>
    <row r="861" spans="1:10" ht="105">
      <c r="A861" s="20">
        <v>860</v>
      </c>
      <c r="B861" s="1">
        <v>3.2</v>
      </c>
      <c r="C861" s="22" t="s">
        <v>1416</v>
      </c>
      <c r="D861" s="23">
        <v>489386</v>
      </c>
      <c r="E861" s="35" t="s">
        <v>3497</v>
      </c>
      <c r="F861" s="1" t="s">
        <v>1979</v>
      </c>
      <c r="G861" s="25" t="s">
        <v>1980</v>
      </c>
      <c r="H861" s="2">
        <v>242330</v>
      </c>
      <c r="I861" s="37" t="s">
        <v>2729</v>
      </c>
      <c r="J861" s="24">
        <v>6</v>
      </c>
    </row>
    <row r="862" spans="1:10" ht="63">
      <c r="A862" s="21">
        <v>861</v>
      </c>
      <c r="B862" s="1">
        <v>3.2</v>
      </c>
      <c r="C862" s="22" t="s">
        <v>1417</v>
      </c>
      <c r="D862" s="23">
        <v>117900</v>
      </c>
      <c r="E862" s="35" t="s">
        <v>3497</v>
      </c>
      <c r="F862" s="1" t="s">
        <v>1979</v>
      </c>
      <c r="G862" s="25" t="s">
        <v>1980</v>
      </c>
      <c r="H862" s="2">
        <v>242330</v>
      </c>
      <c r="I862" s="37" t="s">
        <v>2730</v>
      </c>
      <c r="J862" s="24">
        <v>6</v>
      </c>
    </row>
    <row r="863" spans="1:10" ht="84">
      <c r="A863" s="19">
        <v>862</v>
      </c>
      <c r="B863" s="1">
        <v>3.2</v>
      </c>
      <c r="C863" s="22" t="s">
        <v>852</v>
      </c>
      <c r="D863" s="23">
        <v>500000</v>
      </c>
      <c r="E863" s="35" t="s">
        <v>3497</v>
      </c>
      <c r="F863" s="1" t="s">
        <v>1979</v>
      </c>
      <c r="G863" s="25" t="s">
        <v>1980</v>
      </c>
      <c r="H863" s="2">
        <v>242330</v>
      </c>
      <c r="I863" s="37" t="s">
        <v>2731</v>
      </c>
      <c r="J863" s="24">
        <v>6</v>
      </c>
    </row>
    <row r="864" spans="1:10" ht="84">
      <c r="A864" s="20">
        <v>863</v>
      </c>
      <c r="B864" s="1">
        <v>3.2</v>
      </c>
      <c r="C864" s="22" t="s">
        <v>1418</v>
      </c>
      <c r="D864" s="23">
        <v>2444000</v>
      </c>
      <c r="E864" s="35" t="s">
        <v>3497</v>
      </c>
      <c r="F864" s="1" t="s">
        <v>1979</v>
      </c>
      <c r="G864" s="25" t="s">
        <v>1980</v>
      </c>
      <c r="H864" s="2">
        <v>242330</v>
      </c>
      <c r="I864" s="37" t="s">
        <v>2732</v>
      </c>
      <c r="J864" s="24">
        <v>6</v>
      </c>
    </row>
    <row r="865" spans="1:10" ht="168">
      <c r="A865" s="21">
        <v>864</v>
      </c>
      <c r="B865" s="1">
        <v>3.2</v>
      </c>
      <c r="C865" s="22" t="s">
        <v>1419</v>
      </c>
      <c r="D865" s="23">
        <v>500000</v>
      </c>
      <c r="E865" s="35" t="s">
        <v>3497</v>
      </c>
      <c r="F865" s="1" t="s">
        <v>1979</v>
      </c>
      <c r="G865" s="25" t="s">
        <v>1980</v>
      </c>
      <c r="H865" s="2">
        <v>242330</v>
      </c>
      <c r="I865" s="37" t="s">
        <v>2733</v>
      </c>
      <c r="J865" s="24">
        <v>2</v>
      </c>
    </row>
    <row r="866" spans="1:10" ht="63">
      <c r="A866" s="19">
        <v>865</v>
      </c>
      <c r="B866" s="1">
        <v>3.2</v>
      </c>
      <c r="C866" s="22" t="s">
        <v>1420</v>
      </c>
      <c r="D866" s="23">
        <v>1034000</v>
      </c>
      <c r="E866" s="35" t="s">
        <v>3497</v>
      </c>
      <c r="F866" s="1" t="s">
        <v>1979</v>
      </c>
      <c r="G866" s="25" t="s">
        <v>1980</v>
      </c>
      <c r="H866" s="2">
        <v>242330</v>
      </c>
      <c r="I866" s="37" t="s">
        <v>2734</v>
      </c>
      <c r="J866" s="24">
        <v>5</v>
      </c>
    </row>
    <row r="867" spans="1:10" ht="273">
      <c r="A867" s="20">
        <v>866</v>
      </c>
      <c r="B867" s="1">
        <v>3.2</v>
      </c>
      <c r="C867" s="22" t="s">
        <v>1421</v>
      </c>
      <c r="D867" s="23">
        <v>485300</v>
      </c>
      <c r="E867" s="35" t="s">
        <v>3497</v>
      </c>
      <c r="F867" s="1" t="s">
        <v>1979</v>
      </c>
      <c r="G867" s="25" t="s">
        <v>1980</v>
      </c>
      <c r="H867" s="2">
        <v>242330</v>
      </c>
      <c r="I867" s="37" t="s">
        <v>2735</v>
      </c>
      <c r="J867" s="24">
        <v>6</v>
      </c>
    </row>
    <row r="868" spans="1:10" ht="147">
      <c r="A868" s="21">
        <v>867</v>
      </c>
      <c r="B868" s="1">
        <v>3.2</v>
      </c>
      <c r="C868" s="22" t="s">
        <v>1422</v>
      </c>
      <c r="D868" s="23">
        <v>8992000</v>
      </c>
      <c r="E868" s="35" t="s">
        <v>3498</v>
      </c>
      <c r="F868" s="1" t="s">
        <v>1979</v>
      </c>
      <c r="G868" s="25" t="s">
        <v>1980</v>
      </c>
      <c r="H868" s="2">
        <v>242330</v>
      </c>
      <c r="I868" s="37" t="s">
        <v>2736</v>
      </c>
      <c r="J868" s="24">
        <v>6</v>
      </c>
    </row>
    <row r="869" spans="1:10" ht="42">
      <c r="A869" s="19">
        <v>868</v>
      </c>
      <c r="B869" s="1">
        <v>3.2</v>
      </c>
      <c r="C869" s="22" t="s">
        <v>1423</v>
      </c>
      <c r="D869" s="23">
        <v>488500</v>
      </c>
      <c r="E869" s="35" t="s">
        <v>3497</v>
      </c>
      <c r="F869" s="1" t="s">
        <v>1979</v>
      </c>
      <c r="G869" s="25" t="s">
        <v>1980</v>
      </c>
      <c r="H869" s="2">
        <v>242330</v>
      </c>
      <c r="I869" s="37" t="s">
        <v>2737</v>
      </c>
      <c r="J869" s="24">
        <v>6</v>
      </c>
    </row>
    <row r="870" spans="1:10" ht="168">
      <c r="A870" s="20">
        <v>869</v>
      </c>
      <c r="B870" s="1">
        <v>3.2</v>
      </c>
      <c r="C870" s="22" t="s">
        <v>1125</v>
      </c>
      <c r="D870" s="23">
        <v>497000</v>
      </c>
      <c r="E870" s="35" t="s">
        <v>3497</v>
      </c>
      <c r="F870" s="1" t="s">
        <v>1979</v>
      </c>
      <c r="G870" s="25" t="s">
        <v>1980</v>
      </c>
      <c r="H870" s="2">
        <v>242330</v>
      </c>
      <c r="I870" s="37"/>
      <c r="J870" s="24">
        <v>6</v>
      </c>
    </row>
    <row r="871" spans="1:10" ht="294">
      <c r="A871" s="21">
        <v>870</v>
      </c>
      <c r="B871" s="1">
        <v>3.2</v>
      </c>
      <c r="C871" s="22" t="s">
        <v>1424</v>
      </c>
      <c r="D871" s="23">
        <v>463000</v>
      </c>
      <c r="E871" s="35" t="s">
        <v>3497</v>
      </c>
      <c r="F871" s="1" t="s">
        <v>1979</v>
      </c>
      <c r="G871" s="25" t="s">
        <v>1980</v>
      </c>
      <c r="H871" s="2">
        <v>242330</v>
      </c>
      <c r="I871" s="37" t="s">
        <v>2738</v>
      </c>
      <c r="J871" s="24">
        <v>6</v>
      </c>
    </row>
    <row r="872" spans="1:10" ht="147">
      <c r="A872" s="19">
        <v>871</v>
      </c>
      <c r="B872" s="1">
        <v>3.2</v>
      </c>
      <c r="C872" s="22" t="s">
        <v>1425</v>
      </c>
      <c r="D872" s="23">
        <v>500000</v>
      </c>
      <c r="E872" s="35" t="s">
        <v>3497</v>
      </c>
      <c r="F872" s="1" t="s">
        <v>1979</v>
      </c>
      <c r="G872" s="25" t="s">
        <v>1980</v>
      </c>
      <c r="H872" s="2">
        <v>242330</v>
      </c>
      <c r="I872" s="37" t="s">
        <v>2739</v>
      </c>
      <c r="J872" s="24">
        <v>6</v>
      </c>
    </row>
    <row r="873" spans="1:10" ht="63">
      <c r="A873" s="20">
        <v>872</v>
      </c>
      <c r="B873" s="1">
        <v>3.2</v>
      </c>
      <c r="C873" s="22" t="s">
        <v>1426</v>
      </c>
      <c r="D873" s="23">
        <v>478000</v>
      </c>
      <c r="E873" s="35" t="s">
        <v>3497</v>
      </c>
      <c r="F873" s="1" t="s">
        <v>1979</v>
      </c>
      <c r="G873" s="25" t="s">
        <v>1980</v>
      </c>
      <c r="H873" s="2">
        <v>242330</v>
      </c>
      <c r="I873" s="37" t="s">
        <v>2740</v>
      </c>
      <c r="J873" s="24">
        <v>6</v>
      </c>
    </row>
    <row r="874" spans="1:10" ht="210">
      <c r="A874" s="21">
        <v>873</v>
      </c>
      <c r="B874" s="1">
        <v>3.2</v>
      </c>
      <c r="C874" s="22" t="s">
        <v>1427</v>
      </c>
      <c r="D874" s="23">
        <v>167000</v>
      </c>
      <c r="E874" s="35" t="s">
        <v>3497</v>
      </c>
      <c r="F874" s="1" t="s">
        <v>1979</v>
      </c>
      <c r="G874" s="25" t="s">
        <v>1980</v>
      </c>
      <c r="H874" s="2">
        <v>242330</v>
      </c>
      <c r="I874" s="37" t="s">
        <v>2741</v>
      </c>
      <c r="J874" s="24">
        <v>6</v>
      </c>
    </row>
    <row r="875" spans="1:10" ht="42">
      <c r="A875" s="19">
        <v>874</v>
      </c>
      <c r="B875" s="1">
        <v>3.2</v>
      </c>
      <c r="C875" s="22" t="s">
        <v>1428</v>
      </c>
      <c r="D875" s="23">
        <v>248000</v>
      </c>
      <c r="E875" s="35" t="s">
        <v>3497</v>
      </c>
      <c r="F875" s="1" t="s">
        <v>1979</v>
      </c>
      <c r="G875" s="25" t="s">
        <v>1980</v>
      </c>
      <c r="H875" s="2">
        <v>242330</v>
      </c>
      <c r="I875" s="37" t="s">
        <v>2742</v>
      </c>
      <c r="J875" s="24">
        <v>6</v>
      </c>
    </row>
    <row r="876" spans="1:10" ht="42">
      <c r="A876" s="20">
        <v>875</v>
      </c>
      <c r="B876" s="1">
        <v>3.2</v>
      </c>
      <c r="C876" s="22" t="s">
        <v>1429</v>
      </c>
      <c r="D876" s="23">
        <v>500000</v>
      </c>
      <c r="E876" s="35" t="s">
        <v>3497</v>
      </c>
      <c r="F876" s="1" t="s">
        <v>1979</v>
      </c>
      <c r="G876" s="25" t="s">
        <v>1980</v>
      </c>
      <c r="H876" s="2">
        <v>242330</v>
      </c>
      <c r="I876" s="37" t="s">
        <v>2743</v>
      </c>
      <c r="J876" s="24">
        <v>6</v>
      </c>
    </row>
    <row r="877" spans="1:10" ht="126">
      <c r="A877" s="21">
        <v>876</v>
      </c>
      <c r="B877" s="1">
        <v>3.2</v>
      </c>
      <c r="C877" s="22" t="s">
        <v>1430</v>
      </c>
      <c r="D877" s="23">
        <v>500000</v>
      </c>
      <c r="E877" s="35" t="s">
        <v>3497</v>
      </c>
      <c r="F877" s="1" t="s">
        <v>1979</v>
      </c>
      <c r="G877" s="25" t="s">
        <v>1980</v>
      </c>
      <c r="H877" s="2">
        <v>242330</v>
      </c>
      <c r="I877" s="37" t="s">
        <v>2744</v>
      </c>
      <c r="J877" s="24">
        <v>6</v>
      </c>
    </row>
    <row r="878" spans="1:10" ht="63">
      <c r="A878" s="19">
        <v>877</v>
      </c>
      <c r="B878" s="1">
        <v>3.2</v>
      </c>
      <c r="C878" s="22" t="s">
        <v>1431</v>
      </c>
      <c r="D878" s="23">
        <v>495500</v>
      </c>
      <c r="E878" s="35" t="s">
        <v>3497</v>
      </c>
      <c r="F878" s="1" t="s">
        <v>1979</v>
      </c>
      <c r="G878" s="25" t="s">
        <v>1980</v>
      </c>
      <c r="H878" s="2">
        <v>242330</v>
      </c>
      <c r="I878" s="37"/>
      <c r="J878" s="24">
        <v>6</v>
      </c>
    </row>
    <row r="879" spans="1:10" ht="210">
      <c r="A879" s="20">
        <v>878</v>
      </c>
      <c r="B879" s="1">
        <v>3.2</v>
      </c>
      <c r="C879" s="22" t="s">
        <v>1432</v>
      </c>
      <c r="D879" s="23">
        <v>100000</v>
      </c>
      <c r="E879" s="35" t="s">
        <v>3497</v>
      </c>
      <c r="F879" s="1" t="s">
        <v>1979</v>
      </c>
      <c r="G879" s="25" t="s">
        <v>1980</v>
      </c>
      <c r="H879" s="2">
        <v>242330</v>
      </c>
      <c r="I879" s="37" t="s">
        <v>2745</v>
      </c>
      <c r="J879" s="24">
        <v>6</v>
      </c>
    </row>
    <row r="880" spans="1:10" ht="168">
      <c r="A880" s="21">
        <v>879</v>
      </c>
      <c r="B880" s="1">
        <v>3.2</v>
      </c>
      <c r="C880" s="22" t="s">
        <v>1433</v>
      </c>
      <c r="D880" s="23">
        <v>500000</v>
      </c>
      <c r="E880" s="35" t="s">
        <v>3497</v>
      </c>
      <c r="F880" s="1" t="s">
        <v>1979</v>
      </c>
      <c r="G880" s="25" t="s">
        <v>1980</v>
      </c>
      <c r="H880" s="2">
        <v>242330</v>
      </c>
      <c r="I880" s="37" t="s">
        <v>2746</v>
      </c>
      <c r="J880" s="24">
        <v>6</v>
      </c>
    </row>
    <row r="881" spans="1:10" ht="42">
      <c r="A881" s="19">
        <v>880</v>
      </c>
      <c r="B881" s="1">
        <v>3.2</v>
      </c>
      <c r="C881" s="22" t="s">
        <v>684</v>
      </c>
      <c r="D881" s="23">
        <v>158300</v>
      </c>
      <c r="E881" s="35" t="s">
        <v>3497</v>
      </c>
      <c r="F881" s="1" t="s">
        <v>1979</v>
      </c>
      <c r="G881" s="25" t="s">
        <v>1980</v>
      </c>
      <c r="H881" s="2">
        <v>242330</v>
      </c>
      <c r="I881" s="37"/>
      <c r="J881" s="24">
        <v>6</v>
      </c>
    </row>
    <row r="882" spans="1:10" ht="84">
      <c r="A882" s="20">
        <v>881</v>
      </c>
      <c r="B882" s="1">
        <v>3.2</v>
      </c>
      <c r="C882" s="22" t="s">
        <v>1434</v>
      </c>
      <c r="D882" s="23">
        <v>5070000</v>
      </c>
      <c r="E882" s="35" t="s">
        <v>3497</v>
      </c>
      <c r="F882" s="1" t="s">
        <v>1979</v>
      </c>
      <c r="G882" s="25" t="s">
        <v>1980</v>
      </c>
      <c r="H882" s="2">
        <v>242330</v>
      </c>
      <c r="I882" s="37" t="s">
        <v>2747</v>
      </c>
      <c r="J882" s="24">
        <v>6</v>
      </c>
    </row>
    <row r="883" spans="1:10" ht="63">
      <c r="A883" s="21">
        <v>882</v>
      </c>
      <c r="B883" s="1">
        <v>3.2</v>
      </c>
      <c r="C883" s="22" t="s">
        <v>1435</v>
      </c>
      <c r="D883" s="23">
        <v>498000</v>
      </c>
      <c r="E883" s="35" t="s">
        <v>3497</v>
      </c>
      <c r="F883" s="1" t="s">
        <v>1979</v>
      </c>
      <c r="G883" s="25" t="s">
        <v>1980</v>
      </c>
      <c r="H883" s="2">
        <v>242330</v>
      </c>
      <c r="I883" s="37" t="s">
        <v>2748</v>
      </c>
      <c r="J883" s="24">
        <v>6</v>
      </c>
    </row>
    <row r="884" spans="1:10" ht="42">
      <c r="A884" s="19">
        <v>883</v>
      </c>
      <c r="B884" s="1">
        <v>3.2</v>
      </c>
      <c r="C884" s="22" t="s">
        <v>1436</v>
      </c>
      <c r="D884" s="23">
        <v>500000</v>
      </c>
      <c r="E884" s="35" t="s">
        <v>3497</v>
      </c>
      <c r="F884" s="1" t="s">
        <v>1979</v>
      </c>
      <c r="G884" s="25" t="s">
        <v>1980</v>
      </c>
      <c r="H884" s="2">
        <v>242330</v>
      </c>
      <c r="I884" s="37" t="s">
        <v>2749</v>
      </c>
      <c r="J884" s="24">
        <v>5</v>
      </c>
    </row>
    <row r="885" spans="1:10" ht="84">
      <c r="A885" s="20">
        <v>884</v>
      </c>
      <c r="B885" s="1">
        <v>3.2</v>
      </c>
      <c r="C885" s="22" t="s">
        <v>641</v>
      </c>
      <c r="D885" s="23">
        <v>134000</v>
      </c>
      <c r="E885" s="35" t="s">
        <v>3498</v>
      </c>
      <c r="F885" s="1" t="s">
        <v>1979</v>
      </c>
      <c r="G885" s="25" t="s">
        <v>1980</v>
      </c>
      <c r="H885" s="2">
        <v>242330</v>
      </c>
      <c r="I885" s="37" t="s">
        <v>2750</v>
      </c>
      <c r="J885" s="24">
        <v>5</v>
      </c>
    </row>
    <row r="886" spans="1:10" ht="168">
      <c r="A886" s="21">
        <v>885</v>
      </c>
      <c r="B886" s="1">
        <v>3.2</v>
      </c>
      <c r="C886" s="22" t="s">
        <v>1437</v>
      </c>
      <c r="D886" s="23">
        <v>2859000</v>
      </c>
      <c r="E886" s="35" t="s">
        <v>3497</v>
      </c>
      <c r="F886" s="1" t="s">
        <v>1979</v>
      </c>
      <c r="G886" s="25" t="s">
        <v>1980</v>
      </c>
      <c r="H886" s="2">
        <v>242330</v>
      </c>
      <c r="I886" s="37" t="s">
        <v>2751</v>
      </c>
      <c r="J886" s="24">
        <v>6</v>
      </c>
    </row>
    <row r="887" spans="1:10" ht="105">
      <c r="A887" s="19">
        <v>886</v>
      </c>
      <c r="B887" s="1">
        <v>3.2</v>
      </c>
      <c r="C887" s="22" t="s">
        <v>1438</v>
      </c>
      <c r="D887" s="23">
        <v>2202000</v>
      </c>
      <c r="E887" s="35" t="s">
        <v>3497</v>
      </c>
      <c r="F887" s="1" t="s">
        <v>1979</v>
      </c>
      <c r="G887" s="25" t="s">
        <v>1980</v>
      </c>
      <c r="H887" s="2">
        <v>242330</v>
      </c>
      <c r="I887" s="37" t="s">
        <v>2752</v>
      </c>
      <c r="J887" s="24">
        <v>6</v>
      </c>
    </row>
    <row r="888" spans="1:10" ht="42">
      <c r="A888" s="20">
        <v>887</v>
      </c>
      <c r="B888" s="1">
        <v>3.2</v>
      </c>
      <c r="C888" s="22" t="s">
        <v>1439</v>
      </c>
      <c r="D888" s="23">
        <v>364904</v>
      </c>
      <c r="E888" s="35" t="s">
        <v>3497</v>
      </c>
      <c r="F888" s="1" t="s">
        <v>1979</v>
      </c>
      <c r="G888" s="25" t="s">
        <v>1980</v>
      </c>
      <c r="H888" s="2">
        <v>242330</v>
      </c>
      <c r="I888" s="37" t="s">
        <v>2753</v>
      </c>
      <c r="J888" s="24">
        <v>6</v>
      </c>
    </row>
    <row r="889" spans="1:10" ht="84">
      <c r="A889" s="21">
        <v>888</v>
      </c>
      <c r="B889" s="1">
        <v>3.2</v>
      </c>
      <c r="C889" s="22" t="s">
        <v>1440</v>
      </c>
      <c r="D889" s="23">
        <v>490000</v>
      </c>
      <c r="E889" s="35" t="s">
        <v>3497</v>
      </c>
      <c r="F889" s="1" t="s">
        <v>1979</v>
      </c>
      <c r="G889" s="25" t="s">
        <v>1980</v>
      </c>
      <c r="H889" s="2">
        <v>242330</v>
      </c>
      <c r="I889" s="37" t="s">
        <v>2754</v>
      </c>
      <c r="J889" s="24">
        <v>6</v>
      </c>
    </row>
    <row r="890" spans="1:10" ht="147">
      <c r="A890" s="19">
        <v>889</v>
      </c>
      <c r="B890" s="1">
        <v>3.2</v>
      </c>
      <c r="C890" s="22" t="s">
        <v>1441</v>
      </c>
      <c r="D890" s="23">
        <v>12760000</v>
      </c>
      <c r="E890" s="35" t="s">
        <v>3498</v>
      </c>
      <c r="F890" s="1" t="s">
        <v>1979</v>
      </c>
      <c r="G890" s="25" t="s">
        <v>1980</v>
      </c>
      <c r="H890" s="2">
        <v>242330</v>
      </c>
      <c r="I890" s="37" t="s">
        <v>2755</v>
      </c>
      <c r="J890" s="24">
        <v>6</v>
      </c>
    </row>
    <row r="891" spans="1:10" ht="105">
      <c r="A891" s="20">
        <v>890</v>
      </c>
      <c r="B891" s="1">
        <v>3.2</v>
      </c>
      <c r="C891" s="22" t="s">
        <v>1442</v>
      </c>
      <c r="D891" s="23">
        <v>2940000</v>
      </c>
      <c r="E891" s="35" t="s">
        <v>3497</v>
      </c>
      <c r="F891" s="1" t="s">
        <v>1979</v>
      </c>
      <c r="G891" s="25" t="s">
        <v>1980</v>
      </c>
      <c r="H891" s="2">
        <v>242330</v>
      </c>
      <c r="I891" s="37" t="s">
        <v>2756</v>
      </c>
      <c r="J891" s="24">
        <v>6</v>
      </c>
    </row>
    <row r="892" spans="1:10" ht="147">
      <c r="A892" s="21">
        <v>891</v>
      </c>
      <c r="B892" s="1">
        <v>3.2</v>
      </c>
      <c r="C892" s="22" t="s">
        <v>1443</v>
      </c>
      <c r="D892" s="23">
        <v>480000</v>
      </c>
      <c r="E892" s="35" t="s">
        <v>3497</v>
      </c>
      <c r="F892" s="1" t="s">
        <v>1979</v>
      </c>
      <c r="G892" s="25" t="s">
        <v>1980</v>
      </c>
      <c r="H892" s="2">
        <v>242330</v>
      </c>
      <c r="I892" s="37" t="s">
        <v>2757</v>
      </c>
      <c r="J892" s="24">
        <v>6</v>
      </c>
    </row>
    <row r="893" spans="1:10" ht="105">
      <c r="A893" s="19">
        <v>892</v>
      </c>
      <c r="B893" s="1">
        <v>3.2</v>
      </c>
      <c r="C893" s="22" t="s">
        <v>1444</v>
      </c>
      <c r="D893" s="23">
        <v>2800000</v>
      </c>
      <c r="E893" s="35" t="s">
        <v>3497</v>
      </c>
      <c r="F893" s="1" t="s">
        <v>1979</v>
      </c>
      <c r="G893" s="25" t="s">
        <v>1980</v>
      </c>
      <c r="H893" s="2">
        <v>242330</v>
      </c>
      <c r="I893" s="37" t="s">
        <v>2758</v>
      </c>
      <c r="J893" s="24">
        <v>6</v>
      </c>
    </row>
    <row r="894" spans="1:10" ht="126">
      <c r="A894" s="20">
        <v>893</v>
      </c>
      <c r="B894" s="1">
        <v>3.2</v>
      </c>
      <c r="C894" s="22" t="s">
        <v>1445</v>
      </c>
      <c r="D894" s="23">
        <v>120000</v>
      </c>
      <c r="E894" s="35" t="s">
        <v>3497</v>
      </c>
      <c r="F894" s="1" t="s">
        <v>1979</v>
      </c>
      <c r="G894" s="25" t="s">
        <v>1980</v>
      </c>
      <c r="H894" s="2">
        <v>242330</v>
      </c>
      <c r="I894" s="37" t="s">
        <v>2759</v>
      </c>
      <c r="J894" s="24">
        <v>6</v>
      </c>
    </row>
    <row r="895" spans="1:10">
      <c r="A895" s="21">
        <v>894</v>
      </c>
      <c r="B895" s="1">
        <v>3.2</v>
      </c>
      <c r="C895" s="22" t="s">
        <v>1446</v>
      </c>
      <c r="D895" s="23">
        <v>5000000</v>
      </c>
      <c r="E895" s="35" t="s">
        <v>3497</v>
      </c>
      <c r="F895" s="1" t="s">
        <v>1979</v>
      </c>
      <c r="G895" s="25" t="s">
        <v>1980</v>
      </c>
      <c r="H895" s="2">
        <v>242330</v>
      </c>
      <c r="I895" s="37" t="s">
        <v>2760</v>
      </c>
      <c r="J895" s="24">
        <v>5</v>
      </c>
    </row>
    <row r="896" spans="1:10" ht="84">
      <c r="A896" s="19">
        <v>895</v>
      </c>
      <c r="B896" s="1">
        <v>3.2</v>
      </c>
      <c r="C896" s="22" t="s">
        <v>641</v>
      </c>
      <c r="D896" s="23">
        <v>134000</v>
      </c>
      <c r="E896" s="35" t="s">
        <v>3498</v>
      </c>
      <c r="F896" s="1" t="s">
        <v>1979</v>
      </c>
      <c r="G896" s="25" t="s">
        <v>1980</v>
      </c>
      <c r="H896" s="2">
        <v>242330</v>
      </c>
      <c r="I896" s="37" t="s">
        <v>2761</v>
      </c>
      <c r="J896" s="24">
        <v>5</v>
      </c>
    </row>
    <row r="897" spans="1:10" ht="168">
      <c r="A897" s="20">
        <v>896</v>
      </c>
      <c r="B897" s="1">
        <v>3.2</v>
      </c>
      <c r="C897" s="22" t="s">
        <v>1447</v>
      </c>
      <c r="D897" s="23">
        <v>494000</v>
      </c>
      <c r="E897" s="35" t="s">
        <v>3497</v>
      </c>
      <c r="F897" s="1" t="s">
        <v>1979</v>
      </c>
      <c r="G897" s="25" t="s">
        <v>1980</v>
      </c>
      <c r="H897" s="2">
        <v>242330</v>
      </c>
      <c r="I897" s="37" t="s">
        <v>2762</v>
      </c>
      <c r="J897" s="24">
        <v>6</v>
      </c>
    </row>
    <row r="898" spans="1:10" ht="126">
      <c r="A898" s="21">
        <v>897</v>
      </c>
      <c r="B898" s="1">
        <v>3.2</v>
      </c>
      <c r="C898" s="22" t="s">
        <v>1448</v>
      </c>
      <c r="D898" s="23">
        <v>2753000</v>
      </c>
      <c r="E898" s="35" t="s">
        <v>3497</v>
      </c>
      <c r="F898" s="1" t="s">
        <v>1979</v>
      </c>
      <c r="G898" s="25" t="s">
        <v>1980</v>
      </c>
      <c r="H898" s="2">
        <v>242330</v>
      </c>
      <c r="I898" s="37" t="s">
        <v>2763</v>
      </c>
      <c r="J898" s="24">
        <v>6</v>
      </c>
    </row>
    <row r="899" spans="1:10" ht="42">
      <c r="A899" s="19">
        <v>898</v>
      </c>
      <c r="B899" s="1">
        <v>3.2</v>
      </c>
      <c r="C899" s="22" t="s">
        <v>1449</v>
      </c>
      <c r="D899" s="23">
        <v>161470</v>
      </c>
      <c r="E899" s="35" t="s">
        <v>3497</v>
      </c>
      <c r="F899" s="1" t="s">
        <v>1979</v>
      </c>
      <c r="G899" s="25" t="s">
        <v>1980</v>
      </c>
      <c r="H899" s="2">
        <v>242330</v>
      </c>
      <c r="I899" s="37"/>
      <c r="J899" s="24">
        <v>6</v>
      </c>
    </row>
    <row r="900" spans="1:10" ht="84">
      <c r="A900" s="20">
        <v>899</v>
      </c>
      <c r="B900" s="1">
        <v>3.2</v>
      </c>
      <c r="C900" s="22" t="s">
        <v>1450</v>
      </c>
      <c r="D900" s="23">
        <v>490000</v>
      </c>
      <c r="E900" s="35" t="s">
        <v>3497</v>
      </c>
      <c r="F900" s="1" t="s">
        <v>1979</v>
      </c>
      <c r="G900" s="25" t="s">
        <v>1980</v>
      </c>
      <c r="H900" s="2">
        <v>242330</v>
      </c>
      <c r="I900" s="37" t="s">
        <v>2764</v>
      </c>
      <c r="J900" s="24">
        <v>6</v>
      </c>
    </row>
    <row r="901" spans="1:10" ht="84">
      <c r="A901" s="21">
        <v>900</v>
      </c>
      <c r="B901" s="1">
        <v>3.2</v>
      </c>
      <c r="C901" s="22" t="s">
        <v>1451</v>
      </c>
      <c r="D901" s="23">
        <v>5400000</v>
      </c>
      <c r="E901" s="35" t="s">
        <v>3497</v>
      </c>
      <c r="F901" s="1" t="s">
        <v>1979</v>
      </c>
      <c r="G901" s="25" t="s">
        <v>1980</v>
      </c>
      <c r="H901" s="2">
        <v>242330</v>
      </c>
      <c r="I901" s="37" t="s">
        <v>2765</v>
      </c>
      <c r="J901" s="24">
        <v>6</v>
      </c>
    </row>
    <row r="902" spans="1:10" ht="84">
      <c r="A902" s="19">
        <v>901</v>
      </c>
      <c r="B902" s="1">
        <v>3.2</v>
      </c>
      <c r="C902" s="22" t="s">
        <v>1452</v>
      </c>
      <c r="D902" s="23">
        <v>498000</v>
      </c>
      <c r="E902" s="35" t="s">
        <v>3497</v>
      </c>
      <c r="F902" s="1" t="s">
        <v>1979</v>
      </c>
      <c r="G902" s="25" t="s">
        <v>1980</v>
      </c>
      <c r="H902" s="2">
        <v>242330</v>
      </c>
      <c r="I902" s="37" t="s">
        <v>2766</v>
      </c>
      <c r="J902" s="24">
        <v>6</v>
      </c>
    </row>
    <row r="903" spans="1:10" ht="168">
      <c r="A903" s="20">
        <v>902</v>
      </c>
      <c r="B903" s="1">
        <v>3.2</v>
      </c>
      <c r="C903" s="22" t="s">
        <v>1453</v>
      </c>
      <c r="D903" s="23">
        <v>500000</v>
      </c>
      <c r="E903" s="35" t="s">
        <v>3497</v>
      </c>
      <c r="F903" s="1" t="s">
        <v>1979</v>
      </c>
      <c r="G903" s="25" t="s">
        <v>1980</v>
      </c>
      <c r="H903" s="2">
        <v>242330</v>
      </c>
      <c r="I903" s="37" t="s">
        <v>2767</v>
      </c>
      <c r="J903" s="24">
        <v>2</v>
      </c>
    </row>
    <row r="904" spans="1:10" ht="63">
      <c r="A904" s="21">
        <v>903</v>
      </c>
      <c r="B904" s="1">
        <v>3.2</v>
      </c>
      <c r="C904" s="22" t="s">
        <v>1454</v>
      </c>
      <c r="D904" s="23">
        <v>1383000</v>
      </c>
      <c r="E904" s="35" t="s">
        <v>3497</v>
      </c>
      <c r="F904" s="1" t="s">
        <v>1979</v>
      </c>
      <c r="G904" s="25" t="s">
        <v>1980</v>
      </c>
      <c r="H904" s="2">
        <v>242330</v>
      </c>
      <c r="I904" s="37" t="s">
        <v>2768</v>
      </c>
      <c r="J904" s="24">
        <v>5</v>
      </c>
    </row>
    <row r="905" spans="1:10" ht="273">
      <c r="A905" s="19">
        <v>904</v>
      </c>
      <c r="B905" s="1">
        <v>3.2</v>
      </c>
      <c r="C905" s="22" t="s">
        <v>1455</v>
      </c>
      <c r="D905" s="23">
        <v>721800</v>
      </c>
      <c r="E905" s="35" t="s">
        <v>3497</v>
      </c>
      <c r="F905" s="1" t="s">
        <v>1979</v>
      </c>
      <c r="G905" s="25" t="s">
        <v>1980</v>
      </c>
      <c r="H905" s="2">
        <v>242330</v>
      </c>
      <c r="I905" s="37" t="s">
        <v>2769</v>
      </c>
      <c r="J905" s="24">
        <v>6</v>
      </c>
    </row>
    <row r="906" spans="1:10" ht="147">
      <c r="A906" s="20">
        <v>905</v>
      </c>
      <c r="B906" s="1">
        <v>3.2</v>
      </c>
      <c r="C906" s="22" t="s">
        <v>1456</v>
      </c>
      <c r="D906" s="23">
        <v>4060000</v>
      </c>
      <c r="E906" s="35" t="s">
        <v>3498</v>
      </c>
      <c r="F906" s="1" t="s">
        <v>1979</v>
      </c>
      <c r="G906" s="25" t="s">
        <v>1980</v>
      </c>
      <c r="H906" s="2">
        <v>242330</v>
      </c>
      <c r="I906" s="37" t="s">
        <v>2770</v>
      </c>
      <c r="J906" s="24">
        <v>6</v>
      </c>
    </row>
    <row r="907" spans="1:10" ht="294">
      <c r="A907" s="21">
        <v>906</v>
      </c>
      <c r="B907" s="1">
        <v>3.2</v>
      </c>
      <c r="C907" s="22" t="s">
        <v>1457</v>
      </c>
      <c r="D907" s="23">
        <v>663000</v>
      </c>
      <c r="E907" s="35" t="s">
        <v>3497</v>
      </c>
      <c r="F907" s="1" t="s">
        <v>1979</v>
      </c>
      <c r="G907" s="25" t="s">
        <v>1980</v>
      </c>
      <c r="H907" s="2">
        <v>242330</v>
      </c>
      <c r="I907" s="37" t="s">
        <v>2771</v>
      </c>
      <c r="J907" s="24">
        <v>6</v>
      </c>
    </row>
    <row r="908" spans="1:10" ht="147">
      <c r="A908" s="19">
        <v>907</v>
      </c>
      <c r="B908" s="1">
        <v>3.2</v>
      </c>
      <c r="C908" s="22" t="s">
        <v>1458</v>
      </c>
      <c r="D908" s="23">
        <v>500000</v>
      </c>
      <c r="E908" s="35" t="s">
        <v>3497</v>
      </c>
      <c r="F908" s="1" t="s">
        <v>1979</v>
      </c>
      <c r="G908" s="25" t="s">
        <v>1980</v>
      </c>
      <c r="H908" s="2">
        <v>242330</v>
      </c>
      <c r="I908" s="37" t="s">
        <v>2772</v>
      </c>
      <c r="J908" s="24">
        <v>6</v>
      </c>
    </row>
    <row r="909" spans="1:10" ht="63">
      <c r="A909" s="20">
        <v>908</v>
      </c>
      <c r="B909" s="1">
        <v>3.2</v>
      </c>
      <c r="C909" s="22" t="s">
        <v>1459</v>
      </c>
      <c r="D909" s="23">
        <v>481000</v>
      </c>
      <c r="E909" s="35" t="s">
        <v>3497</v>
      </c>
      <c r="F909" s="1" t="s">
        <v>1979</v>
      </c>
      <c r="G909" s="25" t="s">
        <v>1980</v>
      </c>
      <c r="H909" s="2">
        <v>242330</v>
      </c>
      <c r="I909" s="37" t="s">
        <v>2773</v>
      </c>
      <c r="J909" s="24">
        <v>6</v>
      </c>
    </row>
    <row r="910" spans="1:10" ht="189">
      <c r="A910" s="21">
        <v>909</v>
      </c>
      <c r="B910" s="1">
        <v>3.2</v>
      </c>
      <c r="C910" s="22" t="s">
        <v>1460</v>
      </c>
      <c r="D910" s="23">
        <v>143000</v>
      </c>
      <c r="E910" s="35" t="s">
        <v>3497</v>
      </c>
      <c r="F910" s="1" t="s">
        <v>1979</v>
      </c>
      <c r="G910" s="25" t="s">
        <v>1980</v>
      </c>
      <c r="H910" s="2">
        <v>242330</v>
      </c>
      <c r="I910" s="37" t="s">
        <v>2774</v>
      </c>
      <c r="J910" s="24">
        <v>6</v>
      </c>
    </row>
    <row r="911" spans="1:10" ht="42">
      <c r="A911" s="19">
        <v>910</v>
      </c>
      <c r="B911" s="1">
        <v>3.2</v>
      </c>
      <c r="C911" s="22" t="s">
        <v>1461</v>
      </c>
      <c r="D911" s="23">
        <v>500000</v>
      </c>
      <c r="E911" s="35" t="s">
        <v>3497</v>
      </c>
      <c r="F911" s="1" t="s">
        <v>1979</v>
      </c>
      <c r="G911" s="25" t="s">
        <v>1980</v>
      </c>
      <c r="H911" s="2">
        <v>242330</v>
      </c>
      <c r="I911" s="37" t="s">
        <v>2775</v>
      </c>
      <c r="J911" s="24">
        <v>6</v>
      </c>
    </row>
    <row r="912" spans="1:10" ht="126">
      <c r="A912" s="20">
        <v>911</v>
      </c>
      <c r="B912" s="1">
        <v>3.2</v>
      </c>
      <c r="C912" s="22" t="s">
        <v>1462</v>
      </c>
      <c r="D912" s="23">
        <v>500000</v>
      </c>
      <c r="E912" s="35" t="s">
        <v>3497</v>
      </c>
      <c r="F912" s="1" t="s">
        <v>1979</v>
      </c>
      <c r="G912" s="25" t="s">
        <v>1980</v>
      </c>
      <c r="H912" s="2">
        <v>242330</v>
      </c>
      <c r="I912" s="37" t="s">
        <v>2776</v>
      </c>
      <c r="J912" s="24">
        <v>6</v>
      </c>
    </row>
    <row r="913" spans="1:10" ht="42">
      <c r="A913" s="21">
        <v>912</v>
      </c>
      <c r="B913" s="1">
        <v>3.2</v>
      </c>
      <c r="C913" s="22" t="s">
        <v>1463</v>
      </c>
      <c r="D913" s="23">
        <v>495500</v>
      </c>
      <c r="E913" s="35" t="s">
        <v>3497</v>
      </c>
      <c r="F913" s="1" t="s">
        <v>1979</v>
      </c>
      <c r="G913" s="25" t="s">
        <v>1980</v>
      </c>
      <c r="H913" s="2">
        <v>242330</v>
      </c>
      <c r="I913" s="37"/>
      <c r="J913" s="24">
        <v>6</v>
      </c>
    </row>
    <row r="914" spans="1:10" ht="210">
      <c r="A914" s="19">
        <v>913</v>
      </c>
      <c r="B914" s="1">
        <v>3.2</v>
      </c>
      <c r="C914" s="22" t="s">
        <v>1464</v>
      </c>
      <c r="D914" s="23">
        <v>100000</v>
      </c>
      <c r="E914" s="35" t="s">
        <v>3497</v>
      </c>
      <c r="F914" s="1" t="s">
        <v>1979</v>
      </c>
      <c r="G914" s="25" t="s">
        <v>1980</v>
      </c>
      <c r="H914" s="2">
        <v>242330</v>
      </c>
      <c r="I914" s="37" t="s">
        <v>2777</v>
      </c>
      <c r="J914" s="24">
        <v>6</v>
      </c>
    </row>
    <row r="915" spans="1:10" ht="147">
      <c r="A915" s="20">
        <v>914</v>
      </c>
      <c r="B915" s="1">
        <v>3.2</v>
      </c>
      <c r="C915" s="22" t="s">
        <v>1465</v>
      </c>
      <c r="D915" s="23">
        <v>500000</v>
      </c>
      <c r="E915" s="35" t="s">
        <v>3497</v>
      </c>
      <c r="F915" s="1" t="s">
        <v>1979</v>
      </c>
      <c r="G915" s="25" t="s">
        <v>1980</v>
      </c>
      <c r="H915" s="2">
        <v>242330</v>
      </c>
      <c r="I915" s="37" t="s">
        <v>2778</v>
      </c>
      <c r="J915" s="24">
        <v>6</v>
      </c>
    </row>
    <row r="916" spans="1:10">
      <c r="A916" s="21">
        <v>915</v>
      </c>
      <c r="B916" s="1">
        <v>3.2</v>
      </c>
      <c r="C916" s="22" t="s">
        <v>1466</v>
      </c>
      <c r="D916" s="23">
        <v>489500</v>
      </c>
      <c r="E916" s="35" t="s">
        <v>3497</v>
      </c>
      <c r="F916" s="1" t="s">
        <v>1979</v>
      </c>
      <c r="G916" s="25" t="s">
        <v>1980</v>
      </c>
      <c r="H916" s="2">
        <v>242330</v>
      </c>
      <c r="I916" s="37"/>
      <c r="J916" s="24">
        <v>6</v>
      </c>
    </row>
    <row r="917" spans="1:10" ht="105">
      <c r="A917" s="19">
        <v>916</v>
      </c>
      <c r="B917" s="1">
        <v>3.2</v>
      </c>
      <c r="C917" s="22" t="s">
        <v>1467</v>
      </c>
      <c r="D917" s="23">
        <v>489386</v>
      </c>
      <c r="E917" s="35" t="s">
        <v>3497</v>
      </c>
      <c r="F917" s="1" t="s">
        <v>1979</v>
      </c>
      <c r="G917" s="25" t="s">
        <v>1980</v>
      </c>
      <c r="H917" s="2">
        <v>242330</v>
      </c>
      <c r="I917" s="37" t="s">
        <v>2779</v>
      </c>
      <c r="J917" s="24">
        <v>6</v>
      </c>
    </row>
    <row r="918" spans="1:10" ht="63">
      <c r="A918" s="20">
        <v>917</v>
      </c>
      <c r="B918" s="1">
        <v>3.2</v>
      </c>
      <c r="C918" s="22" t="s">
        <v>1468</v>
      </c>
      <c r="D918" s="23">
        <v>150400</v>
      </c>
      <c r="E918" s="35" t="s">
        <v>3497</v>
      </c>
      <c r="F918" s="1" t="s">
        <v>1979</v>
      </c>
      <c r="G918" s="25" t="s">
        <v>1980</v>
      </c>
      <c r="H918" s="2">
        <v>242330</v>
      </c>
      <c r="I918" s="37"/>
      <c r="J918" s="24">
        <v>6</v>
      </c>
    </row>
    <row r="919" spans="1:10" ht="84">
      <c r="A919" s="21">
        <v>918</v>
      </c>
      <c r="B919" s="1">
        <v>3.2</v>
      </c>
      <c r="C919" s="22" t="s">
        <v>1319</v>
      </c>
      <c r="D919" s="23">
        <v>500000</v>
      </c>
      <c r="E919" s="35" t="s">
        <v>3497</v>
      </c>
      <c r="F919" s="1" t="s">
        <v>1979</v>
      </c>
      <c r="G919" s="25" t="s">
        <v>1980</v>
      </c>
      <c r="H919" s="2">
        <v>242330</v>
      </c>
      <c r="I919" s="37" t="s">
        <v>2780</v>
      </c>
      <c r="J919" s="24">
        <v>6</v>
      </c>
    </row>
    <row r="920" spans="1:10" ht="105">
      <c r="A920" s="19">
        <v>919</v>
      </c>
      <c r="B920" s="1">
        <v>3.2</v>
      </c>
      <c r="C920" s="22" t="s">
        <v>1469</v>
      </c>
      <c r="D920" s="23">
        <v>732000</v>
      </c>
      <c r="E920" s="35" t="s">
        <v>3497</v>
      </c>
      <c r="F920" s="1" t="s">
        <v>1979</v>
      </c>
      <c r="G920" s="25" t="s">
        <v>1980</v>
      </c>
      <c r="H920" s="2">
        <v>242330</v>
      </c>
      <c r="I920" s="37" t="s">
        <v>2781</v>
      </c>
      <c r="J920" s="24">
        <v>6</v>
      </c>
    </row>
    <row r="921" spans="1:10" ht="84">
      <c r="A921" s="20">
        <v>920</v>
      </c>
      <c r="B921" s="1">
        <v>3.2</v>
      </c>
      <c r="C921" s="22" t="s">
        <v>641</v>
      </c>
      <c r="D921" s="23">
        <v>134000</v>
      </c>
      <c r="E921" s="35" t="s">
        <v>3498</v>
      </c>
      <c r="F921" s="1" t="s">
        <v>1979</v>
      </c>
      <c r="G921" s="25" t="s">
        <v>1980</v>
      </c>
      <c r="H921" s="2">
        <v>242330</v>
      </c>
      <c r="I921" s="37" t="s">
        <v>2782</v>
      </c>
      <c r="J921" s="24">
        <v>5</v>
      </c>
    </row>
    <row r="922" spans="1:10" ht="147">
      <c r="A922" s="21">
        <v>921</v>
      </c>
      <c r="B922" s="1">
        <v>3.2</v>
      </c>
      <c r="C922" s="22" t="s">
        <v>1470</v>
      </c>
      <c r="D922" s="23">
        <v>1875000</v>
      </c>
      <c r="E922" s="35" t="s">
        <v>3497</v>
      </c>
      <c r="F922" s="1" t="s">
        <v>1979</v>
      </c>
      <c r="G922" s="25" t="s">
        <v>1980</v>
      </c>
      <c r="H922" s="2">
        <v>242330</v>
      </c>
      <c r="I922" s="37" t="s">
        <v>2783</v>
      </c>
      <c r="J922" s="24">
        <v>6</v>
      </c>
    </row>
    <row r="923" spans="1:10" ht="210">
      <c r="A923" s="19">
        <v>922</v>
      </c>
      <c r="B923" s="1">
        <v>3.2</v>
      </c>
      <c r="C923" s="22" t="s">
        <v>1471</v>
      </c>
      <c r="D923" s="23">
        <v>8867000</v>
      </c>
      <c r="E923" s="35" t="s">
        <v>3497</v>
      </c>
      <c r="F923" s="1" t="s">
        <v>1979</v>
      </c>
      <c r="G923" s="25" t="s">
        <v>1980</v>
      </c>
      <c r="H923" s="2">
        <v>242330</v>
      </c>
      <c r="I923" s="37" t="s">
        <v>2784</v>
      </c>
      <c r="J923" s="24">
        <v>6</v>
      </c>
    </row>
    <row r="924" spans="1:10" ht="252">
      <c r="A924" s="20">
        <v>923</v>
      </c>
      <c r="B924" s="1">
        <v>3.2</v>
      </c>
      <c r="C924" s="22" t="s">
        <v>1472</v>
      </c>
      <c r="D924" s="23">
        <v>1126000</v>
      </c>
      <c r="E924" s="35" t="s">
        <v>3497</v>
      </c>
      <c r="F924" s="1" t="s">
        <v>1979</v>
      </c>
      <c r="G924" s="25" t="s">
        <v>1980</v>
      </c>
      <c r="H924" s="2">
        <v>242330</v>
      </c>
      <c r="I924" s="37" t="s">
        <v>2785</v>
      </c>
      <c r="J924" s="24">
        <v>6</v>
      </c>
    </row>
    <row r="925" spans="1:10" ht="147">
      <c r="A925" s="21">
        <v>924</v>
      </c>
      <c r="B925" s="1">
        <v>3.2</v>
      </c>
      <c r="C925" s="22" t="s">
        <v>1473</v>
      </c>
      <c r="D925" s="23">
        <v>850000</v>
      </c>
      <c r="E925" s="35" t="s">
        <v>3497</v>
      </c>
      <c r="F925" s="1" t="s">
        <v>1979</v>
      </c>
      <c r="G925" s="25" t="s">
        <v>1980</v>
      </c>
      <c r="H925" s="2">
        <v>242330</v>
      </c>
      <c r="I925" s="37" t="s">
        <v>2786</v>
      </c>
      <c r="J925" s="24">
        <v>5</v>
      </c>
    </row>
    <row r="926" spans="1:10" ht="84">
      <c r="A926" s="19">
        <v>925</v>
      </c>
      <c r="B926" s="1">
        <v>3.2</v>
      </c>
      <c r="C926" s="22" t="s">
        <v>641</v>
      </c>
      <c r="D926" s="23">
        <v>134000</v>
      </c>
      <c r="E926" s="35" t="s">
        <v>3498</v>
      </c>
      <c r="F926" s="1" t="s">
        <v>1979</v>
      </c>
      <c r="G926" s="25" t="s">
        <v>1980</v>
      </c>
      <c r="H926" s="2">
        <v>242330</v>
      </c>
      <c r="I926" s="37" t="s">
        <v>2787</v>
      </c>
      <c r="J926" s="24">
        <v>5</v>
      </c>
    </row>
    <row r="927" spans="1:10" ht="315">
      <c r="A927" s="20">
        <v>926</v>
      </c>
      <c r="B927" s="1">
        <v>3.2</v>
      </c>
      <c r="C927" s="22" t="s">
        <v>1474</v>
      </c>
      <c r="D927" s="23">
        <v>4826000</v>
      </c>
      <c r="E927" s="35" t="s">
        <v>3497</v>
      </c>
      <c r="F927" s="1" t="s">
        <v>1979</v>
      </c>
      <c r="G927" s="25" t="s">
        <v>1980</v>
      </c>
      <c r="H927" s="2">
        <v>242330</v>
      </c>
      <c r="I927" s="37" t="s">
        <v>2788</v>
      </c>
      <c r="J927" s="24">
        <v>6</v>
      </c>
    </row>
    <row r="928" spans="1:10" ht="63">
      <c r="A928" s="21">
        <v>927</v>
      </c>
      <c r="B928" s="1">
        <v>3.2</v>
      </c>
      <c r="C928" s="22" t="s">
        <v>1475</v>
      </c>
      <c r="D928" s="23">
        <v>958000</v>
      </c>
      <c r="E928" s="35" t="s">
        <v>3497</v>
      </c>
      <c r="F928" s="1" t="s">
        <v>1979</v>
      </c>
      <c r="G928" s="25" t="s">
        <v>1980</v>
      </c>
      <c r="H928" s="2">
        <v>242330</v>
      </c>
      <c r="I928" s="37" t="s">
        <v>2789</v>
      </c>
      <c r="J928" s="24">
        <v>6</v>
      </c>
    </row>
    <row r="929" spans="1:10" ht="147">
      <c r="A929" s="19">
        <v>928</v>
      </c>
      <c r="B929" s="1">
        <v>3.2</v>
      </c>
      <c r="C929" s="22" t="s">
        <v>1476</v>
      </c>
      <c r="D929" s="23">
        <v>2199500</v>
      </c>
      <c r="E929" s="35" t="s">
        <v>3497</v>
      </c>
      <c r="F929" s="1" t="s">
        <v>1979</v>
      </c>
      <c r="G929" s="25" t="s">
        <v>1980</v>
      </c>
      <c r="H929" s="2">
        <v>242330</v>
      </c>
      <c r="I929" s="37" t="s">
        <v>2790</v>
      </c>
      <c r="J929" s="24">
        <v>6</v>
      </c>
    </row>
    <row r="930" spans="1:10" ht="147">
      <c r="A930" s="20">
        <v>929</v>
      </c>
      <c r="B930" s="1">
        <v>3.2</v>
      </c>
      <c r="C930" s="22" t="s">
        <v>1477</v>
      </c>
      <c r="D930" s="23">
        <v>10249000</v>
      </c>
      <c r="E930" s="35" t="s">
        <v>3497</v>
      </c>
      <c r="F930" s="1" t="s">
        <v>1979</v>
      </c>
      <c r="G930" s="25" t="s">
        <v>1980</v>
      </c>
      <c r="H930" s="2">
        <v>242330</v>
      </c>
      <c r="I930" s="37" t="s">
        <v>2791</v>
      </c>
      <c r="J930" s="24">
        <v>6</v>
      </c>
    </row>
    <row r="931" spans="1:10" ht="147">
      <c r="A931" s="21">
        <v>930</v>
      </c>
      <c r="B931" s="1">
        <v>3.2</v>
      </c>
      <c r="C931" s="22" t="s">
        <v>1478</v>
      </c>
      <c r="D931" s="23">
        <v>7007000</v>
      </c>
      <c r="E931" s="35" t="s">
        <v>3497</v>
      </c>
      <c r="F931" s="1" t="s">
        <v>1979</v>
      </c>
      <c r="G931" s="25" t="s">
        <v>1980</v>
      </c>
      <c r="H931" s="2">
        <v>242330</v>
      </c>
      <c r="I931" s="37" t="s">
        <v>2792</v>
      </c>
      <c r="J931" s="24">
        <v>6</v>
      </c>
    </row>
    <row r="932" spans="1:10" ht="84">
      <c r="A932" s="19">
        <v>931</v>
      </c>
      <c r="B932" s="1">
        <v>3.2</v>
      </c>
      <c r="C932" s="22" t="s">
        <v>641</v>
      </c>
      <c r="D932" s="23">
        <v>134000</v>
      </c>
      <c r="E932" s="35" t="s">
        <v>3498</v>
      </c>
      <c r="F932" s="1" t="s">
        <v>1979</v>
      </c>
      <c r="G932" s="25" t="s">
        <v>1980</v>
      </c>
      <c r="H932" s="2">
        <v>242330</v>
      </c>
      <c r="I932" s="37" t="s">
        <v>2793</v>
      </c>
      <c r="J932" s="24">
        <v>5</v>
      </c>
    </row>
    <row r="933" spans="1:10" ht="105">
      <c r="A933" s="20">
        <v>932</v>
      </c>
      <c r="B933" s="1">
        <v>3.2</v>
      </c>
      <c r="C933" s="22" t="s">
        <v>1479</v>
      </c>
      <c r="D933" s="23">
        <v>500000</v>
      </c>
      <c r="E933" s="35" t="s">
        <v>3497</v>
      </c>
      <c r="F933" s="1" t="s">
        <v>1979</v>
      </c>
      <c r="G933" s="25" t="s">
        <v>1980</v>
      </c>
      <c r="H933" s="2">
        <v>242330</v>
      </c>
      <c r="I933" s="37" t="s">
        <v>2794</v>
      </c>
      <c r="J933" s="24">
        <v>6</v>
      </c>
    </row>
    <row r="934" spans="1:10" ht="168">
      <c r="A934" s="21">
        <v>933</v>
      </c>
      <c r="B934" s="1">
        <v>3.2</v>
      </c>
      <c r="C934" s="22" t="s">
        <v>1480</v>
      </c>
      <c r="D934" s="23">
        <v>495000</v>
      </c>
      <c r="E934" s="35" t="s">
        <v>3497</v>
      </c>
      <c r="F934" s="1" t="s">
        <v>1979</v>
      </c>
      <c r="G934" s="25" t="s">
        <v>1980</v>
      </c>
      <c r="H934" s="2">
        <v>242330</v>
      </c>
      <c r="I934" s="37" t="s">
        <v>2795</v>
      </c>
      <c r="J934" s="24">
        <v>6</v>
      </c>
    </row>
    <row r="935" spans="1:10" ht="147">
      <c r="A935" s="19">
        <v>934</v>
      </c>
      <c r="B935" s="1">
        <v>3.2</v>
      </c>
      <c r="C935" s="22" t="s">
        <v>1481</v>
      </c>
      <c r="D935" s="23">
        <v>500000</v>
      </c>
      <c r="E935" s="35" t="s">
        <v>3497</v>
      </c>
      <c r="F935" s="1" t="s">
        <v>1979</v>
      </c>
      <c r="G935" s="25" t="s">
        <v>1980</v>
      </c>
      <c r="H935" s="2">
        <v>242330</v>
      </c>
      <c r="I935" s="37" t="s">
        <v>2796</v>
      </c>
      <c r="J935" s="24">
        <v>6</v>
      </c>
    </row>
    <row r="936" spans="1:10" ht="168">
      <c r="A936" s="20">
        <v>935</v>
      </c>
      <c r="B936" s="1">
        <v>3.2</v>
      </c>
      <c r="C936" s="22" t="s">
        <v>1482</v>
      </c>
      <c r="D936" s="23">
        <v>499000</v>
      </c>
      <c r="E936" s="35" t="s">
        <v>3497</v>
      </c>
      <c r="F936" s="1" t="s">
        <v>1979</v>
      </c>
      <c r="G936" s="25" t="s">
        <v>1980</v>
      </c>
      <c r="H936" s="2">
        <v>242330</v>
      </c>
      <c r="I936" s="37"/>
      <c r="J936" s="24">
        <v>6</v>
      </c>
    </row>
    <row r="937" spans="1:10" ht="168">
      <c r="A937" s="21">
        <v>936</v>
      </c>
      <c r="B937" s="1">
        <v>3.2</v>
      </c>
      <c r="C937" s="22" t="s">
        <v>1483</v>
      </c>
      <c r="D937" s="23">
        <v>5761000</v>
      </c>
      <c r="E937" s="35" t="s">
        <v>3497</v>
      </c>
      <c r="F937" s="1" t="s">
        <v>1979</v>
      </c>
      <c r="G937" s="25" t="s">
        <v>1980</v>
      </c>
      <c r="H937" s="2">
        <v>242330</v>
      </c>
      <c r="I937" s="37" t="s">
        <v>2797</v>
      </c>
      <c r="J937" s="24">
        <v>6</v>
      </c>
    </row>
    <row r="938" spans="1:10" ht="168">
      <c r="A938" s="19">
        <v>937</v>
      </c>
      <c r="B938" s="1">
        <v>3.2</v>
      </c>
      <c r="C938" s="22" t="s">
        <v>1484</v>
      </c>
      <c r="D938" s="23">
        <v>276400</v>
      </c>
      <c r="E938" s="35" t="s">
        <v>3497</v>
      </c>
      <c r="F938" s="1" t="s">
        <v>1979</v>
      </c>
      <c r="G938" s="25" t="s">
        <v>1980</v>
      </c>
      <c r="H938" s="2">
        <v>242330</v>
      </c>
      <c r="I938" s="37" t="s">
        <v>2798</v>
      </c>
      <c r="J938" s="24">
        <v>6</v>
      </c>
    </row>
    <row r="939" spans="1:10" ht="84">
      <c r="A939" s="20">
        <v>938</v>
      </c>
      <c r="B939" s="1">
        <v>3.2</v>
      </c>
      <c r="C939" s="22" t="s">
        <v>641</v>
      </c>
      <c r="D939" s="23">
        <v>134000</v>
      </c>
      <c r="E939" s="35" t="s">
        <v>3498</v>
      </c>
      <c r="F939" s="1" t="s">
        <v>1979</v>
      </c>
      <c r="G939" s="25" t="s">
        <v>1980</v>
      </c>
      <c r="H939" s="2">
        <v>242330</v>
      </c>
      <c r="I939" s="37" t="s">
        <v>2799</v>
      </c>
      <c r="J939" s="24">
        <v>5</v>
      </c>
    </row>
    <row r="940" spans="1:10" ht="147">
      <c r="A940" s="21">
        <v>939</v>
      </c>
      <c r="B940" s="1">
        <v>3.2</v>
      </c>
      <c r="C940" s="22" t="s">
        <v>1485</v>
      </c>
      <c r="D940" s="23">
        <v>490400</v>
      </c>
      <c r="E940" s="35" t="s">
        <v>3497</v>
      </c>
      <c r="F940" s="1" t="s">
        <v>1979</v>
      </c>
      <c r="G940" s="25" t="s">
        <v>1980</v>
      </c>
      <c r="H940" s="2">
        <v>242330</v>
      </c>
      <c r="I940" s="37"/>
      <c r="J940" s="24">
        <v>6</v>
      </c>
    </row>
    <row r="941" spans="1:10" ht="189">
      <c r="A941" s="19">
        <v>940</v>
      </c>
      <c r="B941" s="1">
        <v>3.2</v>
      </c>
      <c r="C941" s="22" t="s">
        <v>1486</v>
      </c>
      <c r="D941" s="23">
        <v>500000</v>
      </c>
      <c r="E941" s="35" t="s">
        <v>3497</v>
      </c>
      <c r="F941" s="1" t="s">
        <v>1979</v>
      </c>
      <c r="G941" s="25" t="s">
        <v>1980</v>
      </c>
      <c r="H941" s="2">
        <v>242330</v>
      </c>
      <c r="I941" s="37" t="s">
        <v>2800</v>
      </c>
      <c r="J941" s="24">
        <v>6</v>
      </c>
    </row>
    <row r="942" spans="1:10" ht="189">
      <c r="A942" s="20">
        <v>941</v>
      </c>
      <c r="B942" s="1">
        <v>3.2</v>
      </c>
      <c r="C942" s="22" t="s">
        <v>1487</v>
      </c>
      <c r="D942" s="23">
        <v>495100</v>
      </c>
      <c r="E942" s="35" t="s">
        <v>3497</v>
      </c>
      <c r="F942" s="1" t="s">
        <v>1979</v>
      </c>
      <c r="G942" s="25" t="s">
        <v>1980</v>
      </c>
      <c r="H942" s="2">
        <v>242330</v>
      </c>
      <c r="I942" s="37" t="s">
        <v>2801</v>
      </c>
      <c r="J942" s="24">
        <v>6</v>
      </c>
    </row>
    <row r="943" spans="1:10" ht="126">
      <c r="A943" s="21">
        <v>942</v>
      </c>
      <c r="B943" s="1">
        <v>3.2</v>
      </c>
      <c r="C943" s="22" t="s">
        <v>1488</v>
      </c>
      <c r="D943" s="23">
        <v>500000</v>
      </c>
      <c r="E943" s="35" t="s">
        <v>3497</v>
      </c>
      <c r="F943" s="1" t="s">
        <v>1979</v>
      </c>
      <c r="G943" s="25" t="s">
        <v>1980</v>
      </c>
      <c r="H943" s="2">
        <v>242330</v>
      </c>
      <c r="I943" s="37" t="s">
        <v>2802</v>
      </c>
      <c r="J943" s="24">
        <v>6</v>
      </c>
    </row>
    <row r="944" spans="1:10" ht="105">
      <c r="A944" s="19">
        <v>943</v>
      </c>
      <c r="B944" s="1">
        <v>3.2</v>
      </c>
      <c r="C944" s="22" t="s">
        <v>1489</v>
      </c>
      <c r="D944" s="23">
        <v>2933400</v>
      </c>
      <c r="E944" s="35" t="s">
        <v>3497</v>
      </c>
      <c r="F944" s="1" t="s">
        <v>1979</v>
      </c>
      <c r="G944" s="25" t="s">
        <v>1980</v>
      </c>
      <c r="H944" s="2">
        <v>242330</v>
      </c>
      <c r="I944" s="37" t="s">
        <v>2803</v>
      </c>
      <c r="J944" s="24">
        <v>6</v>
      </c>
    </row>
    <row r="945" spans="1:10" ht="105">
      <c r="A945" s="20">
        <v>944</v>
      </c>
      <c r="B945" s="1">
        <v>3.2</v>
      </c>
      <c r="C945" s="22" t="s">
        <v>1490</v>
      </c>
      <c r="D945" s="23">
        <v>286000</v>
      </c>
      <c r="E945" s="35" t="s">
        <v>3497</v>
      </c>
      <c r="F945" s="1" t="s">
        <v>1979</v>
      </c>
      <c r="G945" s="25" t="s">
        <v>1980</v>
      </c>
      <c r="H945" s="2">
        <v>242330</v>
      </c>
      <c r="I945" s="37"/>
      <c r="J945" s="24">
        <v>6</v>
      </c>
    </row>
    <row r="946" spans="1:10" ht="84">
      <c r="A946" s="21">
        <v>945</v>
      </c>
      <c r="B946" s="1">
        <v>3.2</v>
      </c>
      <c r="C946" s="22" t="s">
        <v>641</v>
      </c>
      <c r="D946" s="23">
        <v>134000</v>
      </c>
      <c r="E946" s="35" t="s">
        <v>3498</v>
      </c>
      <c r="F946" s="1" t="s">
        <v>1979</v>
      </c>
      <c r="G946" s="25" t="s">
        <v>1980</v>
      </c>
      <c r="H946" s="2">
        <v>242330</v>
      </c>
      <c r="I946" s="37"/>
      <c r="J946" s="24">
        <v>5</v>
      </c>
    </row>
    <row r="947" spans="1:10" ht="147">
      <c r="A947" s="19">
        <v>946</v>
      </c>
      <c r="B947" s="1">
        <v>3.2</v>
      </c>
      <c r="C947" s="22" t="s">
        <v>1491</v>
      </c>
      <c r="D947" s="23">
        <v>7087000</v>
      </c>
      <c r="E947" s="35" t="s">
        <v>3497</v>
      </c>
      <c r="F947" s="1" t="s">
        <v>1979</v>
      </c>
      <c r="G947" s="25" t="s">
        <v>1980</v>
      </c>
      <c r="H947" s="2">
        <v>242330</v>
      </c>
      <c r="I947" s="37" t="s">
        <v>2804</v>
      </c>
      <c r="J947" s="24">
        <v>6</v>
      </c>
    </row>
    <row r="948" spans="1:10" ht="105">
      <c r="A948" s="20">
        <v>947</v>
      </c>
      <c r="B948" s="1">
        <v>3.2</v>
      </c>
      <c r="C948" s="22" t="s">
        <v>1492</v>
      </c>
      <c r="D948" s="23">
        <v>495000</v>
      </c>
      <c r="E948" s="35" t="s">
        <v>3497</v>
      </c>
      <c r="F948" s="1" t="s">
        <v>1979</v>
      </c>
      <c r="G948" s="25" t="s">
        <v>1980</v>
      </c>
      <c r="H948" s="2">
        <v>242330</v>
      </c>
      <c r="I948" s="37"/>
      <c r="J948" s="24">
        <v>6</v>
      </c>
    </row>
    <row r="949" spans="1:10" ht="105">
      <c r="A949" s="21">
        <v>948</v>
      </c>
      <c r="B949" s="1">
        <v>3.2</v>
      </c>
      <c r="C949" s="22" t="s">
        <v>1493</v>
      </c>
      <c r="D949" s="23">
        <v>2665000</v>
      </c>
      <c r="E949" s="35" t="s">
        <v>3497</v>
      </c>
      <c r="F949" s="1" t="s">
        <v>1979</v>
      </c>
      <c r="G949" s="25" t="s">
        <v>1980</v>
      </c>
      <c r="H949" s="2">
        <v>242330</v>
      </c>
      <c r="I949" s="37" t="s">
        <v>2805</v>
      </c>
      <c r="J949" s="24">
        <v>6</v>
      </c>
    </row>
    <row r="950" spans="1:10" ht="126">
      <c r="A950" s="19">
        <v>949</v>
      </c>
      <c r="B950" s="1">
        <v>3.2</v>
      </c>
      <c r="C950" s="22" t="s">
        <v>1494</v>
      </c>
      <c r="D950" s="23">
        <v>418000</v>
      </c>
      <c r="E950" s="35" t="s">
        <v>3497</v>
      </c>
      <c r="F950" s="1" t="s">
        <v>1979</v>
      </c>
      <c r="G950" s="25" t="s">
        <v>1980</v>
      </c>
      <c r="H950" s="2">
        <v>242330</v>
      </c>
      <c r="I950" s="37" t="s">
        <v>2806</v>
      </c>
      <c r="J950" s="24">
        <v>6</v>
      </c>
    </row>
    <row r="951" spans="1:10" ht="147">
      <c r="A951" s="20">
        <v>950</v>
      </c>
      <c r="B951" s="1">
        <v>3.2</v>
      </c>
      <c r="C951" s="22" t="s">
        <v>1495</v>
      </c>
      <c r="D951" s="23">
        <v>495000</v>
      </c>
      <c r="E951" s="35" t="s">
        <v>3497</v>
      </c>
      <c r="F951" s="1" t="s">
        <v>1979</v>
      </c>
      <c r="G951" s="25" t="s">
        <v>1980</v>
      </c>
      <c r="H951" s="2">
        <v>242330</v>
      </c>
      <c r="I951" s="37" t="s">
        <v>2807</v>
      </c>
      <c r="J951" s="24">
        <v>6</v>
      </c>
    </row>
    <row r="952" spans="1:10" ht="147">
      <c r="A952" s="21">
        <v>951</v>
      </c>
      <c r="B952" s="1">
        <v>3.2</v>
      </c>
      <c r="C952" s="22" t="s">
        <v>1496</v>
      </c>
      <c r="D952" s="23">
        <v>500000</v>
      </c>
      <c r="E952" s="35" t="s">
        <v>3497</v>
      </c>
      <c r="F952" s="1" t="s">
        <v>1979</v>
      </c>
      <c r="G952" s="25" t="s">
        <v>1980</v>
      </c>
      <c r="H952" s="2">
        <v>242330</v>
      </c>
      <c r="I952" s="37" t="s">
        <v>2808</v>
      </c>
      <c r="J952" s="24">
        <v>5</v>
      </c>
    </row>
    <row r="953" spans="1:10" ht="126">
      <c r="A953" s="19">
        <v>952</v>
      </c>
      <c r="B953" s="1">
        <v>3.2</v>
      </c>
      <c r="C953" s="22" t="s">
        <v>1497</v>
      </c>
      <c r="D953" s="23">
        <v>6480000</v>
      </c>
      <c r="E953" s="35" t="s">
        <v>3497</v>
      </c>
      <c r="F953" s="1" t="s">
        <v>1979</v>
      </c>
      <c r="G953" s="25" t="s">
        <v>1980</v>
      </c>
      <c r="H953" s="2">
        <v>242330</v>
      </c>
      <c r="I953" s="37" t="s">
        <v>2809</v>
      </c>
      <c r="J953" s="24">
        <v>6</v>
      </c>
    </row>
    <row r="954" spans="1:10" ht="126">
      <c r="A954" s="20">
        <v>953</v>
      </c>
      <c r="B954" s="1">
        <v>3.2</v>
      </c>
      <c r="C954" s="22" t="s">
        <v>1498</v>
      </c>
      <c r="D954" s="23">
        <v>464000</v>
      </c>
      <c r="E954" s="35" t="s">
        <v>3497</v>
      </c>
      <c r="F954" s="1" t="s">
        <v>1979</v>
      </c>
      <c r="G954" s="25" t="s">
        <v>1980</v>
      </c>
      <c r="H954" s="2">
        <v>242330</v>
      </c>
      <c r="I954" s="37"/>
      <c r="J954" s="24">
        <v>6</v>
      </c>
    </row>
    <row r="955" spans="1:10" ht="168">
      <c r="A955" s="21">
        <v>954</v>
      </c>
      <c r="B955" s="1">
        <v>3.2</v>
      </c>
      <c r="C955" s="22" t="s">
        <v>1499</v>
      </c>
      <c r="D955" s="23">
        <v>4320000</v>
      </c>
      <c r="E955" s="35" t="s">
        <v>3497</v>
      </c>
      <c r="F955" s="1" t="s">
        <v>1979</v>
      </c>
      <c r="G955" s="25" t="s">
        <v>1980</v>
      </c>
      <c r="H955" s="2">
        <v>242330</v>
      </c>
      <c r="I955" s="37" t="s">
        <v>2810</v>
      </c>
      <c r="J955" s="24">
        <v>6</v>
      </c>
    </row>
    <row r="956" spans="1:10" ht="168">
      <c r="A956" s="19">
        <v>955</v>
      </c>
      <c r="B956" s="1">
        <v>3.2</v>
      </c>
      <c r="C956" s="22" t="s">
        <v>1500</v>
      </c>
      <c r="D956" s="23">
        <v>6048000</v>
      </c>
      <c r="E956" s="35" t="s">
        <v>3497</v>
      </c>
      <c r="F956" s="1" t="s">
        <v>1979</v>
      </c>
      <c r="G956" s="25" t="s">
        <v>1980</v>
      </c>
      <c r="H956" s="2">
        <v>242330</v>
      </c>
      <c r="I956" s="37" t="s">
        <v>2811</v>
      </c>
      <c r="J956" s="24">
        <v>6</v>
      </c>
    </row>
    <row r="957" spans="1:10" ht="84">
      <c r="A957" s="20">
        <v>956</v>
      </c>
      <c r="B957" s="1">
        <v>3.2</v>
      </c>
      <c r="C957" s="22" t="s">
        <v>641</v>
      </c>
      <c r="D957" s="23">
        <v>134000</v>
      </c>
      <c r="E957" s="35" t="s">
        <v>3498</v>
      </c>
      <c r="F957" s="1" t="s">
        <v>1979</v>
      </c>
      <c r="G957" s="25" t="s">
        <v>1980</v>
      </c>
      <c r="H957" s="2">
        <v>242330</v>
      </c>
      <c r="I957" s="37" t="s">
        <v>2812</v>
      </c>
      <c r="J957" s="24">
        <v>5</v>
      </c>
    </row>
    <row r="958" spans="1:10" ht="147">
      <c r="A958" s="21">
        <v>957</v>
      </c>
      <c r="B958" s="1">
        <v>3.2</v>
      </c>
      <c r="C958" s="22" t="s">
        <v>1501</v>
      </c>
      <c r="D958" s="23">
        <v>423200</v>
      </c>
      <c r="E958" s="35" t="s">
        <v>3497</v>
      </c>
      <c r="F958" s="1" t="s">
        <v>1979</v>
      </c>
      <c r="G958" s="25" t="s">
        <v>1980</v>
      </c>
      <c r="H958" s="2">
        <v>242330</v>
      </c>
      <c r="I958" s="37" t="s">
        <v>2813</v>
      </c>
      <c r="J958" s="24">
        <v>6</v>
      </c>
    </row>
    <row r="959" spans="1:10" ht="84">
      <c r="A959" s="19">
        <v>958</v>
      </c>
      <c r="B959" s="1">
        <v>3.2</v>
      </c>
      <c r="C959" s="22" t="s">
        <v>1502</v>
      </c>
      <c r="D959" s="23">
        <v>270000</v>
      </c>
      <c r="E959" s="35" t="s">
        <v>3497</v>
      </c>
      <c r="F959" s="1" t="s">
        <v>1979</v>
      </c>
      <c r="G959" s="25" t="s">
        <v>1980</v>
      </c>
      <c r="H959" s="2">
        <v>242330</v>
      </c>
      <c r="I959" s="37" t="s">
        <v>2814</v>
      </c>
      <c r="J959" s="24">
        <v>6</v>
      </c>
    </row>
    <row r="960" spans="1:10" ht="147">
      <c r="A960" s="20">
        <v>959</v>
      </c>
      <c r="B960" s="1">
        <v>3.2</v>
      </c>
      <c r="C960" s="22" t="s">
        <v>1503</v>
      </c>
      <c r="D960" s="23">
        <v>500000</v>
      </c>
      <c r="E960" s="35" t="s">
        <v>3497</v>
      </c>
      <c r="F960" s="1" t="s">
        <v>1979</v>
      </c>
      <c r="G960" s="25" t="s">
        <v>1980</v>
      </c>
      <c r="H960" s="2">
        <v>242330</v>
      </c>
      <c r="I960" s="37" t="s">
        <v>2815</v>
      </c>
      <c r="J960" s="24">
        <v>6</v>
      </c>
    </row>
    <row r="961" spans="1:10" ht="189">
      <c r="A961" s="21">
        <v>960</v>
      </c>
      <c r="B961" s="1">
        <v>3.2</v>
      </c>
      <c r="C961" s="22" t="s">
        <v>1504</v>
      </c>
      <c r="D961" s="23">
        <v>499000</v>
      </c>
      <c r="E961" s="35" t="s">
        <v>3497</v>
      </c>
      <c r="F961" s="1" t="s">
        <v>1979</v>
      </c>
      <c r="G961" s="25" t="s">
        <v>1980</v>
      </c>
      <c r="H961" s="2">
        <v>242330</v>
      </c>
      <c r="I961" s="37" t="s">
        <v>2816</v>
      </c>
      <c r="J961" s="24">
        <v>6</v>
      </c>
    </row>
    <row r="962" spans="1:10" ht="147">
      <c r="A962" s="19">
        <v>961</v>
      </c>
      <c r="B962" s="1">
        <v>3.2</v>
      </c>
      <c r="C962" s="22" t="s">
        <v>1505</v>
      </c>
      <c r="D962" s="23">
        <v>500000</v>
      </c>
      <c r="E962" s="35" t="s">
        <v>3497</v>
      </c>
      <c r="F962" s="1" t="s">
        <v>1979</v>
      </c>
      <c r="G962" s="25" t="s">
        <v>1980</v>
      </c>
      <c r="H962" s="2">
        <v>242330</v>
      </c>
      <c r="I962" s="37" t="s">
        <v>2817</v>
      </c>
      <c r="J962" s="24">
        <v>6</v>
      </c>
    </row>
    <row r="963" spans="1:10" ht="84">
      <c r="A963" s="20">
        <v>962</v>
      </c>
      <c r="B963" s="1">
        <v>3.2</v>
      </c>
      <c r="C963" s="22" t="s">
        <v>1506</v>
      </c>
      <c r="D963" s="23">
        <v>200000</v>
      </c>
      <c r="E963" s="35" t="s">
        <v>3497</v>
      </c>
      <c r="F963" s="1" t="s">
        <v>1979</v>
      </c>
      <c r="G963" s="25" t="s">
        <v>1980</v>
      </c>
      <c r="H963" s="2">
        <v>242330</v>
      </c>
      <c r="I963" s="37"/>
      <c r="J963" s="24">
        <v>7</v>
      </c>
    </row>
    <row r="964" spans="1:10" ht="210">
      <c r="A964" s="21">
        <v>963</v>
      </c>
      <c r="B964" s="1">
        <v>3.2</v>
      </c>
      <c r="C964" s="22" t="s">
        <v>1507</v>
      </c>
      <c r="D964" s="23">
        <v>321000</v>
      </c>
      <c r="E964" s="35" t="s">
        <v>3497</v>
      </c>
      <c r="F964" s="1" t="s">
        <v>1979</v>
      </c>
      <c r="G964" s="25" t="s">
        <v>1980</v>
      </c>
      <c r="H964" s="2">
        <v>242330</v>
      </c>
      <c r="I964" s="37" t="s">
        <v>2818</v>
      </c>
      <c r="J964" s="24">
        <v>7</v>
      </c>
    </row>
    <row r="965" spans="1:10" ht="84">
      <c r="A965" s="19">
        <v>964</v>
      </c>
      <c r="B965" s="1">
        <v>3.2</v>
      </c>
      <c r="C965" s="22" t="s">
        <v>641</v>
      </c>
      <c r="D965" s="23">
        <v>134000</v>
      </c>
      <c r="E965" s="35" t="s">
        <v>3498</v>
      </c>
      <c r="F965" s="1" t="s">
        <v>1979</v>
      </c>
      <c r="G965" s="25" t="s">
        <v>1980</v>
      </c>
      <c r="H965" s="2">
        <v>242330</v>
      </c>
      <c r="I965" s="37" t="s">
        <v>2819</v>
      </c>
      <c r="J965" s="24">
        <v>5</v>
      </c>
    </row>
    <row r="966" spans="1:10" ht="126">
      <c r="A966" s="20">
        <v>965</v>
      </c>
      <c r="B966" s="1">
        <v>3.2</v>
      </c>
      <c r="C966" s="22" t="s">
        <v>1508</v>
      </c>
      <c r="D966" s="23">
        <v>353400</v>
      </c>
      <c r="E966" s="35" t="s">
        <v>3497</v>
      </c>
      <c r="F966" s="1" t="s">
        <v>1979</v>
      </c>
      <c r="G966" s="25" t="s">
        <v>1980</v>
      </c>
      <c r="H966" s="2">
        <v>242330</v>
      </c>
      <c r="I966" s="37" t="s">
        <v>2820</v>
      </c>
      <c r="J966" s="24">
        <v>6</v>
      </c>
    </row>
    <row r="967" spans="1:10" ht="126">
      <c r="A967" s="21">
        <v>966</v>
      </c>
      <c r="B967" s="1">
        <v>3.2</v>
      </c>
      <c r="C967" s="22" t="s">
        <v>1509</v>
      </c>
      <c r="D967" s="23">
        <v>427000</v>
      </c>
      <c r="E967" s="35" t="s">
        <v>3497</v>
      </c>
      <c r="F967" s="1" t="s">
        <v>1979</v>
      </c>
      <c r="G967" s="25" t="s">
        <v>1980</v>
      </c>
      <c r="H967" s="2">
        <v>242330</v>
      </c>
      <c r="I967" s="37" t="s">
        <v>2821</v>
      </c>
      <c r="J967" s="24">
        <v>6</v>
      </c>
    </row>
    <row r="968" spans="1:10" ht="168">
      <c r="A968" s="19">
        <v>967</v>
      </c>
      <c r="B968" s="1">
        <v>3.2</v>
      </c>
      <c r="C968" s="22" t="s">
        <v>1510</v>
      </c>
      <c r="D968" s="23">
        <v>500000</v>
      </c>
      <c r="E968" s="35" t="s">
        <v>3497</v>
      </c>
      <c r="F968" s="1" t="s">
        <v>1979</v>
      </c>
      <c r="G968" s="25" t="s">
        <v>1980</v>
      </c>
      <c r="H968" s="2">
        <v>242330</v>
      </c>
      <c r="I968" s="37" t="s">
        <v>2822</v>
      </c>
      <c r="J968" s="24">
        <v>6</v>
      </c>
    </row>
    <row r="969" spans="1:10" ht="168">
      <c r="A969" s="20">
        <v>968</v>
      </c>
      <c r="B969" s="1">
        <v>3.2</v>
      </c>
      <c r="C969" s="22" t="s">
        <v>1511</v>
      </c>
      <c r="D969" s="23">
        <v>499000</v>
      </c>
      <c r="E969" s="35" t="s">
        <v>3497</v>
      </c>
      <c r="F969" s="1" t="s">
        <v>1979</v>
      </c>
      <c r="G969" s="25" t="s">
        <v>1980</v>
      </c>
      <c r="H969" s="2">
        <v>242330</v>
      </c>
      <c r="I969" s="37" t="s">
        <v>2823</v>
      </c>
      <c r="J969" s="24">
        <v>6</v>
      </c>
    </row>
    <row r="970" spans="1:10" ht="147">
      <c r="A970" s="21">
        <v>969</v>
      </c>
      <c r="B970" s="1">
        <v>3.2</v>
      </c>
      <c r="C970" s="22" t="s">
        <v>1512</v>
      </c>
      <c r="D970" s="23">
        <v>500000</v>
      </c>
      <c r="E970" s="35" t="s">
        <v>3497</v>
      </c>
      <c r="F970" s="1" t="s">
        <v>1979</v>
      </c>
      <c r="G970" s="25" t="s">
        <v>1980</v>
      </c>
      <c r="H970" s="2">
        <v>242330</v>
      </c>
      <c r="I970" s="37" t="s">
        <v>2824</v>
      </c>
      <c r="J970" s="24">
        <v>6</v>
      </c>
    </row>
    <row r="971" spans="1:10" ht="126">
      <c r="A971" s="19">
        <v>970</v>
      </c>
      <c r="B971" s="1">
        <v>3.2</v>
      </c>
      <c r="C971" s="22" t="s">
        <v>1513</v>
      </c>
      <c r="D971" s="23">
        <v>500000</v>
      </c>
      <c r="E971" s="35" t="s">
        <v>3497</v>
      </c>
      <c r="F971" s="1" t="s">
        <v>1979</v>
      </c>
      <c r="G971" s="25" t="s">
        <v>1980</v>
      </c>
      <c r="H971" s="2">
        <v>242330</v>
      </c>
      <c r="I971" s="37" t="s">
        <v>2825</v>
      </c>
      <c r="J971" s="24">
        <v>5</v>
      </c>
    </row>
    <row r="972" spans="1:10" ht="126">
      <c r="A972" s="20">
        <v>971</v>
      </c>
      <c r="B972" s="1">
        <v>3.2</v>
      </c>
      <c r="C972" s="22" t="s">
        <v>1514</v>
      </c>
      <c r="D972" s="23">
        <v>794800</v>
      </c>
      <c r="E972" s="35" t="s">
        <v>3497</v>
      </c>
      <c r="F972" s="1" t="s">
        <v>1979</v>
      </c>
      <c r="G972" s="25" t="s">
        <v>1980</v>
      </c>
      <c r="H972" s="2">
        <v>242330</v>
      </c>
      <c r="I972" s="37" t="s">
        <v>2826</v>
      </c>
      <c r="J972" s="24">
        <v>6</v>
      </c>
    </row>
    <row r="973" spans="1:10" ht="168">
      <c r="A973" s="21">
        <v>972</v>
      </c>
      <c r="B973" s="1">
        <v>3.2</v>
      </c>
      <c r="C973" s="22" t="s">
        <v>1515</v>
      </c>
      <c r="D973" s="23">
        <v>2890000</v>
      </c>
      <c r="E973" s="35" t="s">
        <v>3497</v>
      </c>
      <c r="F973" s="1" t="s">
        <v>1979</v>
      </c>
      <c r="G973" s="25" t="s">
        <v>1980</v>
      </c>
      <c r="H973" s="2">
        <v>242330</v>
      </c>
      <c r="I973" s="37" t="s">
        <v>2827</v>
      </c>
      <c r="J973" s="24">
        <v>6</v>
      </c>
    </row>
    <row r="974" spans="1:10" ht="84">
      <c r="A974" s="19">
        <v>973</v>
      </c>
      <c r="B974" s="1">
        <v>3.2</v>
      </c>
      <c r="C974" s="22" t="s">
        <v>641</v>
      </c>
      <c r="D974" s="23">
        <v>134000</v>
      </c>
      <c r="E974" s="35" t="s">
        <v>3498</v>
      </c>
      <c r="F974" s="1" t="s">
        <v>1979</v>
      </c>
      <c r="G974" s="25" t="s">
        <v>1980</v>
      </c>
      <c r="H974" s="2">
        <v>242330</v>
      </c>
      <c r="I974" s="37" t="s">
        <v>2828</v>
      </c>
      <c r="J974" s="24">
        <v>5</v>
      </c>
    </row>
    <row r="975" spans="1:10" ht="147">
      <c r="A975" s="20">
        <v>974</v>
      </c>
      <c r="B975" s="1">
        <v>3.2</v>
      </c>
      <c r="C975" s="22" t="s">
        <v>1516</v>
      </c>
      <c r="D975" s="23">
        <v>495000</v>
      </c>
      <c r="E975" s="35" t="s">
        <v>3497</v>
      </c>
      <c r="F975" s="1" t="s">
        <v>1979</v>
      </c>
      <c r="G975" s="25" t="s">
        <v>1980</v>
      </c>
      <c r="H975" s="2">
        <v>242330</v>
      </c>
      <c r="I975" s="37"/>
      <c r="J975" s="24">
        <v>6</v>
      </c>
    </row>
    <row r="976" spans="1:10" ht="84">
      <c r="A976" s="21">
        <v>975</v>
      </c>
      <c r="B976" s="1">
        <v>3.2</v>
      </c>
      <c r="C976" s="22" t="s">
        <v>1517</v>
      </c>
      <c r="D976" s="23">
        <v>940000</v>
      </c>
      <c r="E976" s="35" t="s">
        <v>3497</v>
      </c>
      <c r="F976" s="1" t="s">
        <v>1979</v>
      </c>
      <c r="G976" s="25" t="s">
        <v>1980</v>
      </c>
      <c r="H976" s="2">
        <v>242330</v>
      </c>
      <c r="I976" s="37" t="s">
        <v>2829</v>
      </c>
      <c r="J976" s="24">
        <v>6</v>
      </c>
    </row>
    <row r="977" spans="1:10" ht="126">
      <c r="A977" s="19">
        <v>976</v>
      </c>
      <c r="B977" s="1">
        <v>3.2</v>
      </c>
      <c r="C977" s="22" t="s">
        <v>1518</v>
      </c>
      <c r="D977" s="23">
        <v>488000</v>
      </c>
      <c r="E977" s="35" t="s">
        <v>3497</v>
      </c>
      <c r="F977" s="1" t="s">
        <v>1979</v>
      </c>
      <c r="G977" s="25" t="s">
        <v>1980</v>
      </c>
      <c r="H977" s="2">
        <v>242330</v>
      </c>
      <c r="I977" s="37"/>
      <c r="J977" s="24">
        <v>6</v>
      </c>
    </row>
    <row r="978" spans="1:10" ht="126">
      <c r="A978" s="20">
        <v>977</v>
      </c>
      <c r="B978" s="1">
        <v>3.2</v>
      </c>
      <c r="C978" s="22" t="s">
        <v>1519</v>
      </c>
      <c r="D978" s="23">
        <v>544000</v>
      </c>
      <c r="E978" s="35" t="s">
        <v>3497</v>
      </c>
      <c r="F978" s="1" t="s">
        <v>1979</v>
      </c>
      <c r="G978" s="25" t="s">
        <v>1980</v>
      </c>
      <c r="H978" s="2">
        <v>242330</v>
      </c>
      <c r="I978" s="37" t="s">
        <v>2830</v>
      </c>
      <c r="J978" s="24">
        <v>6</v>
      </c>
    </row>
    <row r="979" spans="1:10" ht="126">
      <c r="A979" s="21">
        <v>978</v>
      </c>
      <c r="B979" s="1">
        <v>3.2</v>
      </c>
      <c r="C979" s="22" t="s">
        <v>1520</v>
      </c>
      <c r="D979" s="23">
        <v>498000</v>
      </c>
      <c r="E979" s="35" t="s">
        <v>3497</v>
      </c>
      <c r="F979" s="1" t="s">
        <v>1979</v>
      </c>
      <c r="G979" s="25" t="s">
        <v>1980</v>
      </c>
      <c r="H979" s="2">
        <v>242330</v>
      </c>
      <c r="I979" s="37" t="s">
        <v>2831</v>
      </c>
      <c r="J979" s="24">
        <v>6</v>
      </c>
    </row>
    <row r="980" spans="1:10" ht="84">
      <c r="A980" s="19">
        <v>979</v>
      </c>
      <c r="B980" s="1">
        <v>3.2</v>
      </c>
      <c r="C980" s="22" t="s">
        <v>641</v>
      </c>
      <c r="D980" s="23">
        <v>134000</v>
      </c>
      <c r="E980" s="35" t="s">
        <v>3498</v>
      </c>
      <c r="F980" s="1" t="s">
        <v>1979</v>
      </c>
      <c r="G980" s="25" t="s">
        <v>1980</v>
      </c>
      <c r="H980" s="2">
        <v>242330</v>
      </c>
      <c r="I980" s="37" t="s">
        <v>2832</v>
      </c>
      <c r="J980" s="24">
        <v>5</v>
      </c>
    </row>
    <row r="981" spans="1:10" ht="147">
      <c r="A981" s="20">
        <v>980</v>
      </c>
      <c r="B981" s="1">
        <v>3.2</v>
      </c>
      <c r="C981" s="22" t="s">
        <v>1521</v>
      </c>
      <c r="D981" s="23">
        <v>438600</v>
      </c>
      <c r="E981" s="35" t="s">
        <v>3497</v>
      </c>
      <c r="F981" s="1" t="s">
        <v>1979</v>
      </c>
      <c r="G981" s="25" t="s">
        <v>1980</v>
      </c>
      <c r="H981" s="2">
        <v>242330</v>
      </c>
      <c r="I981" s="37"/>
      <c r="J981" s="24">
        <v>6</v>
      </c>
    </row>
    <row r="982" spans="1:10" ht="189">
      <c r="A982" s="21">
        <v>981</v>
      </c>
      <c r="B982" s="1">
        <v>3.2</v>
      </c>
      <c r="C982" s="22" t="s">
        <v>1522</v>
      </c>
      <c r="D982" s="23">
        <v>500000</v>
      </c>
      <c r="E982" s="35" t="s">
        <v>3497</v>
      </c>
      <c r="F982" s="1" t="s">
        <v>1979</v>
      </c>
      <c r="G982" s="25" t="s">
        <v>1980</v>
      </c>
      <c r="H982" s="2">
        <v>242330</v>
      </c>
      <c r="I982" s="37" t="s">
        <v>2833</v>
      </c>
      <c r="J982" s="24">
        <v>6</v>
      </c>
    </row>
    <row r="983" spans="1:10" ht="189">
      <c r="A983" s="19">
        <v>982</v>
      </c>
      <c r="B983" s="1">
        <v>3.2</v>
      </c>
      <c r="C983" s="22" t="s">
        <v>1523</v>
      </c>
      <c r="D983" s="23">
        <v>497390</v>
      </c>
      <c r="E983" s="35" t="s">
        <v>3497</v>
      </c>
      <c r="F983" s="1" t="s">
        <v>1979</v>
      </c>
      <c r="G983" s="25" t="s">
        <v>1980</v>
      </c>
      <c r="H983" s="2">
        <v>242330</v>
      </c>
      <c r="I983" s="37" t="s">
        <v>2834</v>
      </c>
      <c r="J983" s="24">
        <v>6</v>
      </c>
    </row>
    <row r="984" spans="1:10" ht="126">
      <c r="A984" s="20">
        <v>983</v>
      </c>
      <c r="B984" s="1">
        <v>3.2</v>
      </c>
      <c r="C984" s="22" t="s">
        <v>1524</v>
      </c>
      <c r="D984" s="23">
        <v>500000</v>
      </c>
      <c r="E984" s="35" t="s">
        <v>3497</v>
      </c>
      <c r="F984" s="1" t="s">
        <v>1979</v>
      </c>
      <c r="G984" s="25" t="s">
        <v>1980</v>
      </c>
      <c r="H984" s="2">
        <v>242330</v>
      </c>
      <c r="I984" s="37" t="s">
        <v>2835</v>
      </c>
      <c r="J984" s="24">
        <v>6</v>
      </c>
    </row>
    <row r="985" spans="1:10" ht="126">
      <c r="A985" s="21">
        <v>984</v>
      </c>
      <c r="B985" s="1">
        <v>3.2</v>
      </c>
      <c r="C985" s="22" t="s">
        <v>1525</v>
      </c>
      <c r="D985" s="23">
        <v>1032000</v>
      </c>
      <c r="E985" s="35" t="s">
        <v>3497</v>
      </c>
      <c r="F985" s="1" t="s">
        <v>1979</v>
      </c>
      <c r="G985" s="25" t="s">
        <v>1980</v>
      </c>
      <c r="H985" s="2">
        <v>242330</v>
      </c>
      <c r="I985" s="37" t="s">
        <v>2836</v>
      </c>
      <c r="J985" s="24">
        <v>6</v>
      </c>
    </row>
    <row r="986" spans="1:10" ht="84">
      <c r="A986" s="19">
        <v>985</v>
      </c>
      <c r="B986" s="1">
        <v>3.2</v>
      </c>
      <c r="C986" s="22" t="s">
        <v>641</v>
      </c>
      <c r="D986" s="23">
        <v>134000</v>
      </c>
      <c r="E986" s="35" t="s">
        <v>3498</v>
      </c>
      <c r="F986" s="1" t="s">
        <v>1979</v>
      </c>
      <c r="G986" s="25" t="s">
        <v>1980</v>
      </c>
      <c r="H986" s="2">
        <v>242330</v>
      </c>
      <c r="I986" s="37" t="s">
        <v>2837</v>
      </c>
      <c r="J986" s="24">
        <v>5</v>
      </c>
    </row>
    <row r="987" spans="1:10" ht="105">
      <c r="A987" s="20">
        <v>986</v>
      </c>
      <c r="B987" s="1">
        <v>3.2</v>
      </c>
      <c r="C987" s="22" t="s">
        <v>1526</v>
      </c>
      <c r="D987" s="23">
        <v>500000</v>
      </c>
      <c r="E987" s="35" t="s">
        <v>3497</v>
      </c>
      <c r="F987" s="1" t="s">
        <v>1979</v>
      </c>
      <c r="G987" s="25" t="s">
        <v>1980</v>
      </c>
      <c r="H987" s="2">
        <v>242330</v>
      </c>
      <c r="I987" s="37" t="s">
        <v>2838</v>
      </c>
      <c r="J987" s="24">
        <v>6</v>
      </c>
    </row>
    <row r="988" spans="1:10" ht="168">
      <c r="A988" s="21">
        <v>987</v>
      </c>
      <c r="B988" s="1">
        <v>3.2</v>
      </c>
      <c r="C988" s="22" t="s">
        <v>1527</v>
      </c>
      <c r="D988" s="23">
        <v>495000</v>
      </c>
      <c r="E988" s="35" t="s">
        <v>3497</v>
      </c>
      <c r="F988" s="1" t="s">
        <v>1979</v>
      </c>
      <c r="G988" s="25" t="s">
        <v>1980</v>
      </c>
      <c r="H988" s="2">
        <v>242330</v>
      </c>
      <c r="I988" s="37" t="s">
        <v>2839</v>
      </c>
      <c r="J988" s="24">
        <v>6</v>
      </c>
    </row>
    <row r="989" spans="1:10" ht="126">
      <c r="A989" s="19">
        <v>988</v>
      </c>
      <c r="B989" s="1">
        <v>3.2</v>
      </c>
      <c r="C989" s="22" t="s">
        <v>1528</v>
      </c>
      <c r="D989" s="23">
        <v>500000</v>
      </c>
      <c r="E989" s="35" t="s">
        <v>3497</v>
      </c>
      <c r="F989" s="1" t="s">
        <v>1979</v>
      </c>
      <c r="G989" s="25" t="s">
        <v>1980</v>
      </c>
      <c r="H989" s="2">
        <v>242330</v>
      </c>
      <c r="I989" s="37" t="s">
        <v>2840</v>
      </c>
      <c r="J989" s="24">
        <v>6</v>
      </c>
    </row>
    <row r="990" spans="1:10" ht="126">
      <c r="A990" s="20">
        <v>989</v>
      </c>
      <c r="B990" s="1">
        <v>3.2</v>
      </c>
      <c r="C990" s="22" t="s">
        <v>1529</v>
      </c>
      <c r="D990" s="23">
        <v>499000</v>
      </c>
      <c r="E990" s="35" t="s">
        <v>3497</v>
      </c>
      <c r="F990" s="1" t="s">
        <v>1979</v>
      </c>
      <c r="G990" s="25" t="s">
        <v>1980</v>
      </c>
      <c r="H990" s="2">
        <v>242330</v>
      </c>
      <c r="I990" s="37" t="s">
        <v>2841</v>
      </c>
      <c r="J990" s="24">
        <v>6</v>
      </c>
    </row>
    <row r="991" spans="1:10" ht="168">
      <c r="A991" s="21">
        <v>990</v>
      </c>
      <c r="B991" s="1">
        <v>3.2</v>
      </c>
      <c r="C991" s="22" t="s">
        <v>1530</v>
      </c>
      <c r="D991" s="23">
        <v>6034000</v>
      </c>
      <c r="E991" s="35" t="s">
        <v>3497</v>
      </c>
      <c r="F991" s="1" t="s">
        <v>1979</v>
      </c>
      <c r="G991" s="25" t="s">
        <v>1980</v>
      </c>
      <c r="H991" s="2">
        <v>242330</v>
      </c>
      <c r="I991" s="37" t="s">
        <v>2842</v>
      </c>
      <c r="J991" s="24">
        <v>6</v>
      </c>
    </row>
    <row r="992" spans="1:10" ht="168">
      <c r="A992" s="19">
        <v>991</v>
      </c>
      <c r="B992" s="1">
        <v>3.2</v>
      </c>
      <c r="C992" s="22" t="s">
        <v>1531</v>
      </c>
      <c r="D992" s="23">
        <v>203500</v>
      </c>
      <c r="E992" s="35" t="s">
        <v>3497</v>
      </c>
      <c r="F992" s="1" t="s">
        <v>1979</v>
      </c>
      <c r="G992" s="25" t="s">
        <v>1980</v>
      </c>
      <c r="H992" s="2">
        <v>242330</v>
      </c>
      <c r="I992" s="37" t="s">
        <v>2843</v>
      </c>
      <c r="J992" s="24">
        <v>6</v>
      </c>
    </row>
    <row r="993" spans="1:10" ht="147">
      <c r="A993" s="20">
        <v>992</v>
      </c>
      <c r="B993" s="1">
        <v>3.2</v>
      </c>
      <c r="C993" s="22" t="s">
        <v>1532</v>
      </c>
      <c r="D993" s="23">
        <v>1441000</v>
      </c>
      <c r="E993" s="35" t="s">
        <v>3497</v>
      </c>
      <c r="F993" s="1" t="s">
        <v>1979</v>
      </c>
      <c r="G993" s="25" t="s">
        <v>1980</v>
      </c>
      <c r="H993" s="2">
        <v>242330</v>
      </c>
      <c r="I993" s="37" t="s">
        <v>2844</v>
      </c>
      <c r="J993" s="24">
        <v>5</v>
      </c>
    </row>
    <row r="994" spans="1:10" ht="84">
      <c r="A994" s="21">
        <v>993</v>
      </c>
      <c r="B994" s="1">
        <v>3.2</v>
      </c>
      <c r="C994" s="22" t="s">
        <v>641</v>
      </c>
      <c r="D994" s="23">
        <v>134000</v>
      </c>
      <c r="E994" s="35" t="s">
        <v>3498</v>
      </c>
      <c r="F994" s="1" t="s">
        <v>1979</v>
      </c>
      <c r="G994" s="25" t="s">
        <v>1980</v>
      </c>
      <c r="H994" s="2">
        <v>242330</v>
      </c>
      <c r="I994" s="37" t="s">
        <v>2845</v>
      </c>
      <c r="J994" s="24">
        <v>5</v>
      </c>
    </row>
    <row r="995" spans="1:10" ht="231">
      <c r="A995" s="19">
        <v>994</v>
      </c>
      <c r="B995" s="1">
        <v>3.2</v>
      </c>
      <c r="C995" s="22" t="s">
        <v>1533</v>
      </c>
      <c r="D995" s="23">
        <v>1736400</v>
      </c>
      <c r="E995" s="35" t="s">
        <v>3497</v>
      </c>
      <c r="F995" s="1" t="s">
        <v>1979</v>
      </c>
      <c r="G995" s="25" t="s">
        <v>1980</v>
      </c>
      <c r="H995" s="2">
        <v>242330</v>
      </c>
      <c r="I995" s="37" t="s">
        <v>2846</v>
      </c>
      <c r="J995" s="24">
        <v>6</v>
      </c>
    </row>
    <row r="996" spans="1:10" ht="42">
      <c r="A996" s="20">
        <v>995</v>
      </c>
      <c r="B996" s="1">
        <v>3.2</v>
      </c>
      <c r="C996" s="22" t="s">
        <v>1534</v>
      </c>
      <c r="D996" s="23">
        <v>8030000</v>
      </c>
      <c r="E996" s="35" t="s">
        <v>3497</v>
      </c>
      <c r="F996" s="1" t="s">
        <v>1979</v>
      </c>
      <c r="G996" s="25" t="s">
        <v>1980</v>
      </c>
      <c r="H996" s="2">
        <v>242330</v>
      </c>
      <c r="I996" s="37" t="s">
        <v>2847</v>
      </c>
      <c r="J996" s="24">
        <v>6</v>
      </c>
    </row>
    <row r="997" spans="1:10" ht="126">
      <c r="A997" s="21">
        <v>996</v>
      </c>
      <c r="B997" s="1">
        <v>3.2</v>
      </c>
      <c r="C997" s="22" t="s">
        <v>1535</v>
      </c>
      <c r="D997" s="23">
        <v>2684800</v>
      </c>
      <c r="E997" s="35" t="s">
        <v>3497</v>
      </c>
      <c r="F997" s="1" t="s">
        <v>1979</v>
      </c>
      <c r="G997" s="25" t="s">
        <v>1980</v>
      </c>
      <c r="H997" s="2">
        <v>242330</v>
      </c>
      <c r="I997" s="37" t="s">
        <v>2848</v>
      </c>
      <c r="J997" s="24">
        <v>6</v>
      </c>
    </row>
    <row r="998" spans="1:10" ht="147">
      <c r="A998" s="19">
        <v>997</v>
      </c>
      <c r="B998" s="1">
        <v>3.2</v>
      </c>
      <c r="C998" s="22" t="s">
        <v>1536</v>
      </c>
      <c r="D998" s="23">
        <v>4650000</v>
      </c>
      <c r="E998" s="35" t="s">
        <v>3497</v>
      </c>
      <c r="F998" s="1" t="s">
        <v>1979</v>
      </c>
      <c r="G998" s="25" t="s">
        <v>1980</v>
      </c>
      <c r="H998" s="2">
        <v>242330</v>
      </c>
      <c r="I998" s="37" t="s">
        <v>2849</v>
      </c>
      <c r="J998" s="24">
        <v>6</v>
      </c>
    </row>
    <row r="999" spans="1:10" ht="147">
      <c r="A999" s="20">
        <v>998</v>
      </c>
      <c r="B999" s="1">
        <v>3.2</v>
      </c>
      <c r="C999" s="22" t="s">
        <v>1537</v>
      </c>
      <c r="D999" s="23">
        <v>5462000</v>
      </c>
      <c r="E999" s="35" t="s">
        <v>3497</v>
      </c>
      <c r="F999" s="1" t="s">
        <v>1979</v>
      </c>
      <c r="G999" s="25" t="s">
        <v>1980</v>
      </c>
      <c r="H999" s="2">
        <v>242330</v>
      </c>
      <c r="I999" s="37" t="s">
        <v>2850</v>
      </c>
      <c r="J999" s="24">
        <v>6</v>
      </c>
    </row>
    <row r="1000" spans="1:10" ht="84">
      <c r="A1000" s="21">
        <v>999</v>
      </c>
      <c r="B1000" s="1">
        <v>3.2</v>
      </c>
      <c r="C1000" s="22" t="s">
        <v>641</v>
      </c>
      <c r="D1000" s="23">
        <v>134000</v>
      </c>
      <c r="E1000" s="35" t="s">
        <v>3498</v>
      </c>
      <c r="F1000" s="1" t="s">
        <v>1979</v>
      </c>
      <c r="G1000" s="25" t="s">
        <v>1980</v>
      </c>
      <c r="H1000" s="2">
        <v>242330</v>
      </c>
      <c r="I1000" s="37" t="s">
        <v>2851</v>
      </c>
      <c r="J1000" s="24">
        <v>5</v>
      </c>
    </row>
    <row r="1001" spans="1:10" ht="126">
      <c r="A1001" s="19">
        <v>1000</v>
      </c>
      <c r="B1001" s="1">
        <v>3.2</v>
      </c>
      <c r="C1001" s="22" t="s">
        <v>1538</v>
      </c>
      <c r="D1001" s="23">
        <v>1900000</v>
      </c>
      <c r="E1001" s="35" t="s">
        <v>3497</v>
      </c>
      <c r="F1001" s="1" t="s">
        <v>1979</v>
      </c>
      <c r="G1001" s="25" t="s">
        <v>1980</v>
      </c>
      <c r="H1001" s="2">
        <v>242330</v>
      </c>
      <c r="I1001" s="37" t="s">
        <v>2852</v>
      </c>
      <c r="J1001" s="24">
        <v>6</v>
      </c>
    </row>
    <row r="1002" spans="1:10" ht="231">
      <c r="A1002" s="20">
        <v>1001</v>
      </c>
      <c r="B1002" s="1">
        <v>3.2</v>
      </c>
      <c r="C1002" s="22" t="s">
        <v>1539</v>
      </c>
      <c r="D1002" s="23">
        <v>359000</v>
      </c>
      <c r="E1002" s="35" t="s">
        <v>3497</v>
      </c>
      <c r="F1002" s="1" t="s">
        <v>1979</v>
      </c>
      <c r="G1002" s="25" t="s">
        <v>1980</v>
      </c>
      <c r="H1002" s="2">
        <v>242330</v>
      </c>
      <c r="I1002" s="37" t="s">
        <v>2853</v>
      </c>
      <c r="J1002" s="24">
        <v>6</v>
      </c>
    </row>
    <row r="1003" spans="1:10" ht="105">
      <c r="A1003" s="21">
        <v>1002</v>
      </c>
      <c r="B1003" s="1">
        <v>3.2</v>
      </c>
      <c r="C1003" s="22" t="s">
        <v>1540</v>
      </c>
      <c r="D1003" s="23">
        <v>489386</v>
      </c>
      <c r="E1003" s="35" t="s">
        <v>3497</v>
      </c>
      <c r="F1003" s="1" t="s">
        <v>1979</v>
      </c>
      <c r="G1003" s="25" t="s">
        <v>1980</v>
      </c>
      <c r="H1003" s="2">
        <v>242330</v>
      </c>
      <c r="I1003" s="37" t="s">
        <v>2854</v>
      </c>
      <c r="J1003" s="24">
        <v>6</v>
      </c>
    </row>
    <row r="1004" spans="1:10" ht="63">
      <c r="A1004" s="19">
        <v>1003</v>
      </c>
      <c r="B1004" s="1">
        <v>3.2</v>
      </c>
      <c r="C1004" s="22" t="s">
        <v>1541</v>
      </c>
      <c r="D1004" s="23">
        <v>176900</v>
      </c>
      <c r="E1004" s="35" t="s">
        <v>3497</v>
      </c>
      <c r="F1004" s="1" t="s">
        <v>1979</v>
      </c>
      <c r="G1004" s="25" t="s">
        <v>1980</v>
      </c>
      <c r="H1004" s="2">
        <v>242330</v>
      </c>
      <c r="I1004" s="37" t="s">
        <v>2855</v>
      </c>
      <c r="J1004" s="24">
        <v>6</v>
      </c>
    </row>
    <row r="1005" spans="1:10" ht="84">
      <c r="A1005" s="20">
        <v>1004</v>
      </c>
      <c r="B1005" s="1">
        <v>3.2</v>
      </c>
      <c r="C1005" s="22" t="s">
        <v>852</v>
      </c>
      <c r="D1005" s="23">
        <v>500000</v>
      </c>
      <c r="E1005" s="35" t="s">
        <v>3497</v>
      </c>
      <c r="F1005" s="1" t="s">
        <v>1979</v>
      </c>
      <c r="G1005" s="25" t="s">
        <v>1980</v>
      </c>
      <c r="H1005" s="2">
        <v>242330</v>
      </c>
      <c r="I1005" s="37" t="s">
        <v>2856</v>
      </c>
      <c r="J1005" s="24">
        <v>6</v>
      </c>
    </row>
    <row r="1006" spans="1:10" ht="105">
      <c r="A1006" s="21">
        <v>1005</v>
      </c>
      <c r="B1006" s="1">
        <v>3.2</v>
      </c>
      <c r="C1006" s="22" t="s">
        <v>1542</v>
      </c>
      <c r="D1006" s="23">
        <v>732000</v>
      </c>
      <c r="E1006" s="35" t="s">
        <v>3497</v>
      </c>
      <c r="F1006" s="1" t="s">
        <v>1979</v>
      </c>
      <c r="G1006" s="25" t="s">
        <v>1980</v>
      </c>
      <c r="H1006" s="2">
        <v>242330</v>
      </c>
      <c r="I1006" s="37" t="s">
        <v>2857</v>
      </c>
      <c r="J1006" s="24">
        <v>6</v>
      </c>
    </row>
    <row r="1007" spans="1:10" ht="168">
      <c r="A1007" s="19">
        <v>1006</v>
      </c>
      <c r="B1007" s="1">
        <v>3.2</v>
      </c>
      <c r="C1007" s="22" t="s">
        <v>1543</v>
      </c>
      <c r="D1007" s="23">
        <v>500000</v>
      </c>
      <c r="E1007" s="35" t="s">
        <v>3497</v>
      </c>
      <c r="F1007" s="1" t="s">
        <v>1979</v>
      </c>
      <c r="G1007" s="25" t="s">
        <v>1980</v>
      </c>
      <c r="H1007" s="2">
        <v>242330</v>
      </c>
      <c r="I1007" s="37" t="s">
        <v>2858</v>
      </c>
      <c r="J1007" s="24">
        <v>2</v>
      </c>
    </row>
    <row r="1008" spans="1:10" ht="147">
      <c r="A1008" s="20">
        <v>1007</v>
      </c>
      <c r="B1008" s="1">
        <v>3.2</v>
      </c>
      <c r="C1008" s="22" t="s">
        <v>1544</v>
      </c>
      <c r="D1008" s="23">
        <v>2137000</v>
      </c>
      <c r="E1008" s="35" t="s">
        <v>3497</v>
      </c>
      <c r="F1008" s="1" t="s">
        <v>1979</v>
      </c>
      <c r="G1008" s="25" t="s">
        <v>1980</v>
      </c>
      <c r="H1008" s="2">
        <v>242330</v>
      </c>
      <c r="I1008" s="37" t="s">
        <v>2859</v>
      </c>
      <c r="J1008" s="24">
        <v>6</v>
      </c>
    </row>
    <row r="1009" spans="1:10" ht="273">
      <c r="A1009" s="21">
        <v>1008</v>
      </c>
      <c r="B1009" s="1">
        <v>3.2</v>
      </c>
      <c r="C1009" s="22" t="s">
        <v>1545</v>
      </c>
      <c r="D1009" s="23">
        <v>485300</v>
      </c>
      <c r="E1009" s="35" t="s">
        <v>3497</v>
      </c>
      <c r="F1009" s="1" t="s">
        <v>1979</v>
      </c>
      <c r="G1009" s="25" t="s">
        <v>1980</v>
      </c>
      <c r="H1009" s="2">
        <v>242330</v>
      </c>
      <c r="I1009" s="37" t="s">
        <v>2860</v>
      </c>
      <c r="J1009" s="24">
        <v>6</v>
      </c>
    </row>
    <row r="1010" spans="1:10" ht="147">
      <c r="A1010" s="19">
        <v>1009</v>
      </c>
      <c r="B1010" s="1">
        <v>3.2</v>
      </c>
      <c r="C1010" s="22" t="s">
        <v>1546</v>
      </c>
      <c r="D1010" s="23">
        <v>9855000</v>
      </c>
      <c r="E1010" s="35" t="s">
        <v>3498</v>
      </c>
      <c r="F1010" s="1" t="s">
        <v>1979</v>
      </c>
      <c r="G1010" s="25" t="s">
        <v>1980</v>
      </c>
      <c r="H1010" s="2">
        <v>242330</v>
      </c>
      <c r="I1010" s="37" t="s">
        <v>2861</v>
      </c>
      <c r="J1010" s="24">
        <v>6</v>
      </c>
    </row>
    <row r="1011" spans="1:10" ht="409.5">
      <c r="A1011" s="20">
        <v>1010</v>
      </c>
      <c r="B1011" s="1">
        <v>3.2</v>
      </c>
      <c r="C1011" s="22" t="s">
        <v>1547</v>
      </c>
      <c r="D1011" s="23">
        <v>441000</v>
      </c>
      <c r="E1011" s="35" t="s">
        <v>3497</v>
      </c>
      <c r="F1011" s="1" t="s">
        <v>1979</v>
      </c>
      <c r="G1011" s="25" t="s">
        <v>1980</v>
      </c>
      <c r="H1011" s="2">
        <v>242330</v>
      </c>
      <c r="I1011" s="37" t="s">
        <v>2862</v>
      </c>
      <c r="J1011" s="24">
        <v>6</v>
      </c>
    </row>
    <row r="1012" spans="1:10" ht="126">
      <c r="A1012" s="21">
        <v>1011</v>
      </c>
      <c r="B1012" s="1">
        <v>3.2</v>
      </c>
      <c r="C1012" s="22" t="s">
        <v>1548</v>
      </c>
      <c r="D1012" s="23">
        <v>500000</v>
      </c>
      <c r="E1012" s="35" t="s">
        <v>3497</v>
      </c>
      <c r="F1012" s="1" t="s">
        <v>1979</v>
      </c>
      <c r="G1012" s="25" t="s">
        <v>1980</v>
      </c>
      <c r="H1012" s="2">
        <v>242330</v>
      </c>
      <c r="I1012" s="37" t="s">
        <v>2863</v>
      </c>
      <c r="J1012" s="24">
        <v>6</v>
      </c>
    </row>
    <row r="1013" spans="1:10" ht="63">
      <c r="A1013" s="19">
        <v>1012</v>
      </c>
      <c r="B1013" s="1">
        <v>3.2</v>
      </c>
      <c r="C1013" s="22" t="s">
        <v>1549</v>
      </c>
      <c r="D1013" s="23">
        <v>478000</v>
      </c>
      <c r="E1013" s="35" t="s">
        <v>3497</v>
      </c>
      <c r="F1013" s="1" t="s">
        <v>1979</v>
      </c>
      <c r="G1013" s="25" t="s">
        <v>1980</v>
      </c>
      <c r="H1013" s="2">
        <v>242330</v>
      </c>
      <c r="I1013" s="37" t="s">
        <v>2864</v>
      </c>
      <c r="J1013" s="24">
        <v>6</v>
      </c>
    </row>
    <row r="1014" spans="1:10" ht="189">
      <c r="A1014" s="20">
        <v>1013</v>
      </c>
      <c r="B1014" s="1">
        <v>3.2</v>
      </c>
      <c r="C1014" s="22" t="s">
        <v>1550</v>
      </c>
      <c r="D1014" s="23">
        <v>307000</v>
      </c>
      <c r="E1014" s="35" t="s">
        <v>3497</v>
      </c>
      <c r="F1014" s="1" t="s">
        <v>1979</v>
      </c>
      <c r="G1014" s="25" t="s">
        <v>1980</v>
      </c>
      <c r="H1014" s="2">
        <v>242330</v>
      </c>
      <c r="I1014" s="37"/>
      <c r="J1014" s="24">
        <v>6</v>
      </c>
    </row>
    <row r="1015" spans="1:10" ht="42">
      <c r="A1015" s="21">
        <v>1014</v>
      </c>
      <c r="B1015" s="1">
        <v>3.2</v>
      </c>
      <c r="C1015" s="22" t="s">
        <v>1551</v>
      </c>
      <c r="D1015" s="23">
        <v>500000</v>
      </c>
      <c r="E1015" s="35" t="s">
        <v>3497</v>
      </c>
      <c r="F1015" s="1" t="s">
        <v>1979</v>
      </c>
      <c r="G1015" s="25" t="s">
        <v>1980</v>
      </c>
      <c r="H1015" s="2">
        <v>242330</v>
      </c>
      <c r="I1015" s="37" t="s">
        <v>2865</v>
      </c>
      <c r="J1015" s="24">
        <v>6</v>
      </c>
    </row>
    <row r="1016" spans="1:10" ht="126">
      <c r="A1016" s="19">
        <v>1015</v>
      </c>
      <c r="B1016" s="1">
        <v>3.2</v>
      </c>
      <c r="C1016" s="22" t="s">
        <v>1552</v>
      </c>
      <c r="D1016" s="23">
        <v>500000</v>
      </c>
      <c r="E1016" s="35" t="s">
        <v>3497</v>
      </c>
      <c r="F1016" s="1" t="s">
        <v>1979</v>
      </c>
      <c r="G1016" s="25" t="s">
        <v>1980</v>
      </c>
      <c r="H1016" s="2">
        <v>242330</v>
      </c>
      <c r="I1016" s="37" t="s">
        <v>2866</v>
      </c>
      <c r="J1016" s="24">
        <v>6</v>
      </c>
    </row>
    <row r="1017" spans="1:10" ht="210">
      <c r="A1017" s="20">
        <v>1016</v>
      </c>
      <c r="B1017" s="1">
        <v>3.2</v>
      </c>
      <c r="C1017" s="22" t="s">
        <v>1553</v>
      </c>
      <c r="D1017" s="23">
        <v>100000</v>
      </c>
      <c r="E1017" s="35" t="s">
        <v>3497</v>
      </c>
      <c r="F1017" s="1" t="s">
        <v>1979</v>
      </c>
      <c r="G1017" s="25" t="s">
        <v>1980</v>
      </c>
      <c r="H1017" s="2">
        <v>242330</v>
      </c>
      <c r="I1017" s="37" t="s">
        <v>2867</v>
      </c>
      <c r="J1017" s="24">
        <v>6</v>
      </c>
    </row>
    <row r="1018" spans="1:10" ht="168">
      <c r="A1018" s="21">
        <v>1017</v>
      </c>
      <c r="B1018" s="1">
        <v>3.2</v>
      </c>
      <c r="C1018" s="22" t="s">
        <v>1554</v>
      </c>
      <c r="D1018" s="23">
        <v>500000</v>
      </c>
      <c r="E1018" s="35" t="s">
        <v>3497</v>
      </c>
      <c r="F1018" s="1" t="s">
        <v>1979</v>
      </c>
      <c r="G1018" s="25" t="s">
        <v>1980</v>
      </c>
      <c r="H1018" s="2">
        <v>242330</v>
      </c>
      <c r="I1018" s="37" t="s">
        <v>2868</v>
      </c>
      <c r="J1018" s="24">
        <v>6</v>
      </c>
    </row>
    <row r="1019" spans="1:10">
      <c r="A1019" s="19">
        <v>1018</v>
      </c>
      <c r="B1019" s="1">
        <v>3.2</v>
      </c>
      <c r="C1019" s="22" t="s">
        <v>1466</v>
      </c>
      <c r="D1019" s="23">
        <v>282900</v>
      </c>
      <c r="E1019" s="35" t="s">
        <v>3497</v>
      </c>
      <c r="F1019" s="1" t="s">
        <v>1979</v>
      </c>
      <c r="G1019" s="25" t="s">
        <v>1980</v>
      </c>
      <c r="H1019" s="2">
        <v>242330</v>
      </c>
      <c r="I1019" s="37"/>
      <c r="J1019" s="24">
        <v>6</v>
      </c>
    </row>
    <row r="1020" spans="1:10" ht="126">
      <c r="A1020" s="20">
        <v>1019</v>
      </c>
      <c r="B1020" s="1">
        <v>3.2</v>
      </c>
      <c r="C1020" s="22" t="s">
        <v>1555</v>
      </c>
      <c r="D1020" s="23">
        <v>9987000</v>
      </c>
      <c r="E1020" s="35" t="s">
        <v>3497</v>
      </c>
      <c r="F1020" s="1" t="s">
        <v>1979</v>
      </c>
      <c r="G1020" s="25" t="s">
        <v>1980</v>
      </c>
      <c r="H1020" s="2">
        <v>242330</v>
      </c>
      <c r="I1020" s="37" t="s">
        <v>2869</v>
      </c>
      <c r="J1020" s="24">
        <v>6</v>
      </c>
    </row>
    <row r="1021" spans="1:10" ht="63">
      <c r="A1021" s="21">
        <v>1020</v>
      </c>
      <c r="B1021" s="1">
        <v>3.2</v>
      </c>
      <c r="C1021" s="22" t="s">
        <v>1556</v>
      </c>
      <c r="D1021" s="23">
        <v>4237000</v>
      </c>
      <c r="E1021" s="35" t="s">
        <v>3497</v>
      </c>
      <c r="F1021" s="1" t="s">
        <v>1979</v>
      </c>
      <c r="G1021" s="25" t="s">
        <v>1980</v>
      </c>
      <c r="H1021" s="2">
        <v>242330</v>
      </c>
      <c r="I1021" s="37" t="s">
        <v>2870</v>
      </c>
      <c r="J1021" s="24">
        <v>6</v>
      </c>
    </row>
    <row r="1022" spans="1:10" ht="84">
      <c r="A1022" s="19">
        <v>1021</v>
      </c>
      <c r="B1022" s="1">
        <v>3.2</v>
      </c>
      <c r="C1022" s="22" t="s">
        <v>641</v>
      </c>
      <c r="D1022" s="23">
        <v>134000</v>
      </c>
      <c r="E1022" s="35" t="s">
        <v>3498</v>
      </c>
      <c r="F1022" s="1" t="s">
        <v>1979</v>
      </c>
      <c r="G1022" s="25" t="s">
        <v>1980</v>
      </c>
      <c r="H1022" s="2">
        <v>242330</v>
      </c>
      <c r="I1022" s="37" t="s">
        <v>2871</v>
      </c>
      <c r="J1022" s="24">
        <v>5</v>
      </c>
    </row>
    <row r="1023" spans="1:10" ht="189">
      <c r="A1023" s="20">
        <v>1022</v>
      </c>
      <c r="B1023" s="1">
        <v>3.2</v>
      </c>
      <c r="C1023" s="22" t="s">
        <v>1557</v>
      </c>
      <c r="D1023" s="23">
        <v>2859000</v>
      </c>
      <c r="E1023" s="35" t="s">
        <v>3497</v>
      </c>
      <c r="F1023" s="1" t="s">
        <v>1979</v>
      </c>
      <c r="G1023" s="25" t="s">
        <v>1980</v>
      </c>
      <c r="H1023" s="2">
        <v>242330</v>
      </c>
      <c r="I1023" s="37" t="s">
        <v>2872</v>
      </c>
      <c r="J1023" s="24">
        <v>6</v>
      </c>
    </row>
    <row r="1024" spans="1:10" ht="63">
      <c r="A1024" s="21">
        <v>1023</v>
      </c>
      <c r="B1024" s="1">
        <v>3.2</v>
      </c>
      <c r="C1024" s="22" t="s">
        <v>1558</v>
      </c>
      <c r="D1024" s="23">
        <v>500000</v>
      </c>
      <c r="E1024" s="35" t="s">
        <v>3497</v>
      </c>
      <c r="F1024" s="1" t="s">
        <v>1979</v>
      </c>
      <c r="G1024" s="25" t="s">
        <v>1980</v>
      </c>
      <c r="H1024" s="2">
        <v>242330</v>
      </c>
      <c r="I1024" s="37" t="s">
        <v>2873</v>
      </c>
      <c r="J1024" s="24">
        <v>6</v>
      </c>
    </row>
    <row r="1025" spans="1:10" ht="147">
      <c r="A1025" s="19">
        <v>1024</v>
      </c>
      <c r="B1025" s="1">
        <v>3.2</v>
      </c>
      <c r="C1025" s="22" t="s">
        <v>1559</v>
      </c>
      <c r="D1025" s="23">
        <v>4387000</v>
      </c>
      <c r="E1025" s="35" t="s">
        <v>3497</v>
      </c>
      <c r="F1025" s="1" t="s">
        <v>1979</v>
      </c>
      <c r="G1025" s="25" t="s">
        <v>1980</v>
      </c>
      <c r="H1025" s="2">
        <v>242330</v>
      </c>
      <c r="I1025" s="37" t="s">
        <v>2874</v>
      </c>
      <c r="J1025" s="24">
        <v>6</v>
      </c>
    </row>
    <row r="1026" spans="1:10" ht="42">
      <c r="A1026" s="20">
        <v>1025</v>
      </c>
      <c r="B1026" s="1">
        <v>3.2</v>
      </c>
      <c r="C1026" s="22" t="s">
        <v>1560</v>
      </c>
      <c r="D1026" s="23">
        <v>63242</v>
      </c>
      <c r="E1026" s="35" t="s">
        <v>3497</v>
      </c>
      <c r="F1026" s="1" t="s">
        <v>1979</v>
      </c>
      <c r="G1026" s="25" t="s">
        <v>1980</v>
      </c>
      <c r="H1026" s="2">
        <v>242330</v>
      </c>
      <c r="I1026" s="37"/>
      <c r="J1026" s="24">
        <v>6</v>
      </c>
    </row>
    <row r="1027" spans="1:10" ht="105">
      <c r="A1027" s="21">
        <v>1026</v>
      </c>
      <c r="B1027" s="1">
        <v>3.2</v>
      </c>
      <c r="C1027" s="22" t="s">
        <v>1561</v>
      </c>
      <c r="D1027" s="23">
        <v>487000</v>
      </c>
      <c r="E1027" s="35" t="s">
        <v>3497</v>
      </c>
      <c r="F1027" s="1" t="s">
        <v>1979</v>
      </c>
      <c r="G1027" s="25" t="s">
        <v>1980</v>
      </c>
      <c r="H1027" s="2">
        <v>242330</v>
      </c>
      <c r="I1027" s="37" t="s">
        <v>2875</v>
      </c>
      <c r="J1027" s="24">
        <v>6</v>
      </c>
    </row>
    <row r="1028" spans="1:10" ht="126">
      <c r="A1028" s="19">
        <v>1027</v>
      </c>
      <c r="B1028" s="1">
        <v>3.2</v>
      </c>
      <c r="C1028" s="22" t="s">
        <v>1562</v>
      </c>
      <c r="D1028" s="23">
        <v>1200000</v>
      </c>
      <c r="E1028" s="35" t="s">
        <v>3497</v>
      </c>
      <c r="F1028" s="1" t="s">
        <v>1979</v>
      </c>
      <c r="G1028" s="25" t="s">
        <v>1980</v>
      </c>
      <c r="H1028" s="2">
        <v>242330</v>
      </c>
      <c r="I1028" s="37" t="s">
        <v>2876</v>
      </c>
      <c r="J1028" s="24">
        <v>6</v>
      </c>
    </row>
    <row r="1029" spans="1:10" ht="168">
      <c r="A1029" s="20">
        <v>1028</v>
      </c>
      <c r="B1029" s="1">
        <v>3.2</v>
      </c>
      <c r="C1029" s="22" t="s">
        <v>1563</v>
      </c>
      <c r="D1029" s="23">
        <v>100000</v>
      </c>
      <c r="E1029" s="35" t="s">
        <v>3497</v>
      </c>
      <c r="F1029" s="1" t="s">
        <v>1979</v>
      </c>
      <c r="G1029" s="25" t="s">
        <v>1980</v>
      </c>
      <c r="H1029" s="2">
        <v>242330</v>
      </c>
      <c r="I1029" s="37" t="s">
        <v>2877</v>
      </c>
      <c r="J1029" s="24">
        <v>6</v>
      </c>
    </row>
    <row r="1030" spans="1:10" ht="84">
      <c r="A1030" s="21">
        <v>1029</v>
      </c>
      <c r="B1030" s="1">
        <v>3.2</v>
      </c>
      <c r="C1030" s="22" t="s">
        <v>641</v>
      </c>
      <c r="D1030" s="23">
        <v>134000</v>
      </c>
      <c r="E1030" s="35" t="s">
        <v>3498</v>
      </c>
      <c r="F1030" s="1" t="s">
        <v>1979</v>
      </c>
      <c r="G1030" s="25" t="s">
        <v>1980</v>
      </c>
      <c r="H1030" s="2">
        <v>242330</v>
      </c>
      <c r="I1030" s="37" t="s">
        <v>2878</v>
      </c>
      <c r="J1030" s="24">
        <v>5</v>
      </c>
    </row>
    <row r="1031" spans="1:10" ht="189">
      <c r="A1031" s="19">
        <v>1030</v>
      </c>
      <c r="B1031" s="1">
        <v>3.2</v>
      </c>
      <c r="C1031" s="22" t="s">
        <v>1564</v>
      </c>
      <c r="D1031" s="23">
        <v>2856000</v>
      </c>
      <c r="E1031" s="35" t="s">
        <v>3497</v>
      </c>
      <c r="F1031" s="1" t="s">
        <v>1979</v>
      </c>
      <c r="G1031" s="25" t="s">
        <v>1980</v>
      </c>
      <c r="H1031" s="2">
        <v>242330</v>
      </c>
      <c r="I1031" s="37" t="s">
        <v>2879</v>
      </c>
      <c r="J1031" s="24">
        <v>6</v>
      </c>
    </row>
    <row r="1032" spans="1:10" ht="63">
      <c r="A1032" s="20">
        <v>1031</v>
      </c>
      <c r="B1032" s="1">
        <v>3.2</v>
      </c>
      <c r="C1032" s="22" t="s">
        <v>1565</v>
      </c>
      <c r="D1032" s="23">
        <v>2187000</v>
      </c>
      <c r="E1032" s="35" t="s">
        <v>3497</v>
      </c>
      <c r="F1032" s="1" t="s">
        <v>1979</v>
      </c>
      <c r="G1032" s="25" t="s">
        <v>1980</v>
      </c>
      <c r="H1032" s="2">
        <v>242330</v>
      </c>
      <c r="I1032" s="37" t="s">
        <v>2880</v>
      </c>
      <c r="J1032" s="24">
        <v>6</v>
      </c>
    </row>
    <row r="1033" spans="1:10" ht="126">
      <c r="A1033" s="21">
        <v>1032</v>
      </c>
      <c r="B1033" s="1">
        <v>3.2</v>
      </c>
      <c r="C1033" s="22" t="s">
        <v>1566</v>
      </c>
      <c r="D1033" s="23">
        <v>1595000</v>
      </c>
      <c r="E1033" s="35" t="s">
        <v>3497</v>
      </c>
      <c r="F1033" s="1" t="s">
        <v>1979</v>
      </c>
      <c r="G1033" s="25" t="s">
        <v>1980</v>
      </c>
      <c r="H1033" s="2">
        <v>242330</v>
      </c>
      <c r="I1033" s="37" t="s">
        <v>2881</v>
      </c>
      <c r="J1033" s="24">
        <v>6</v>
      </c>
    </row>
    <row r="1034" spans="1:10" ht="63">
      <c r="A1034" s="19">
        <v>1033</v>
      </c>
      <c r="B1034" s="1">
        <v>3.2</v>
      </c>
      <c r="C1034" s="22" t="s">
        <v>1567</v>
      </c>
      <c r="D1034" s="23">
        <v>342814</v>
      </c>
      <c r="E1034" s="35" t="s">
        <v>3497</v>
      </c>
      <c r="F1034" s="1" t="s">
        <v>1979</v>
      </c>
      <c r="G1034" s="25" t="s">
        <v>1980</v>
      </c>
      <c r="H1034" s="2">
        <v>242330</v>
      </c>
      <c r="I1034" s="37"/>
      <c r="J1034" s="24">
        <v>6</v>
      </c>
    </row>
    <row r="1035" spans="1:10" ht="63">
      <c r="A1035" s="20">
        <v>1034</v>
      </c>
      <c r="B1035" s="1">
        <v>3.2</v>
      </c>
      <c r="C1035" s="22" t="s">
        <v>1568</v>
      </c>
      <c r="D1035" s="23">
        <v>485000</v>
      </c>
      <c r="E1035" s="35" t="s">
        <v>3497</v>
      </c>
      <c r="F1035" s="1" t="s">
        <v>1979</v>
      </c>
      <c r="G1035" s="25" t="s">
        <v>1980</v>
      </c>
      <c r="H1035" s="2">
        <v>242330</v>
      </c>
      <c r="I1035" s="37" t="s">
        <v>2882</v>
      </c>
      <c r="J1035" s="24">
        <v>6</v>
      </c>
    </row>
    <row r="1036" spans="1:10" ht="126">
      <c r="A1036" s="21">
        <v>1035</v>
      </c>
      <c r="B1036" s="1">
        <v>3.2</v>
      </c>
      <c r="C1036" s="22" t="s">
        <v>1569</v>
      </c>
      <c r="D1036" s="23">
        <v>497000</v>
      </c>
      <c r="E1036" s="35" t="s">
        <v>3497</v>
      </c>
      <c r="F1036" s="1" t="s">
        <v>1979</v>
      </c>
      <c r="G1036" s="25" t="s">
        <v>1980</v>
      </c>
      <c r="H1036" s="2">
        <v>242330</v>
      </c>
      <c r="I1036" s="37" t="s">
        <v>2883</v>
      </c>
      <c r="J1036" s="24">
        <v>6</v>
      </c>
    </row>
    <row r="1037" spans="1:10" ht="105">
      <c r="A1037" s="19">
        <v>1036</v>
      </c>
      <c r="B1037" s="1">
        <v>3.2</v>
      </c>
      <c r="C1037" s="22" t="s">
        <v>1570</v>
      </c>
      <c r="D1037" s="23">
        <v>500000</v>
      </c>
      <c r="E1037" s="35" t="s">
        <v>3497</v>
      </c>
      <c r="F1037" s="1" t="s">
        <v>1979</v>
      </c>
      <c r="G1037" s="25" t="s">
        <v>1980</v>
      </c>
      <c r="H1037" s="2">
        <v>242330</v>
      </c>
      <c r="I1037" s="37"/>
      <c r="J1037" s="24">
        <v>3</v>
      </c>
    </row>
    <row r="1038" spans="1:10" ht="147">
      <c r="A1038" s="20">
        <v>1037</v>
      </c>
      <c r="B1038" s="1">
        <v>3.2</v>
      </c>
      <c r="C1038" s="22" t="s">
        <v>1571</v>
      </c>
      <c r="D1038" s="23">
        <v>467000</v>
      </c>
      <c r="E1038" s="35" t="s">
        <v>3497</v>
      </c>
      <c r="F1038" s="1" t="s">
        <v>1979</v>
      </c>
      <c r="G1038" s="25" t="s">
        <v>1980</v>
      </c>
      <c r="H1038" s="2">
        <v>242330</v>
      </c>
      <c r="I1038" s="37" t="s">
        <v>2884</v>
      </c>
      <c r="J1038" s="24">
        <v>6</v>
      </c>
    </row>
    <row r="1039" spans="1:10" ht="231">
      <c r="A1039" s="21">
        <v>1038</v>
      </c>
      <c r="B1039" s="1">
        <v>3.2</v>
      </c>
      <c r="C1039" s="22" t="s">
        <v>1572</v>
      </c>
      <c r="D1039" s="23">
        <v>432800</v>
      </c>
      <c r="E1039" s="35" t="s">
        <v>3497</v>
      </c>
      <c r="F1039" s="1" t="s">
        <v>1979</v>
      </c>
      <c r="G1039" s="25" t="s">
        <v>1980</v>
      </c>
      <c r="H1039" s="2">
        <v>242330</v>
      </c>
      <c r="I1039" s="37" t="s">
        <v>2885</v>
      </c>
      <c r="J1039" s="24">
        <v>6</v>
      </c>
    </row>
    <row r="1040" spans="1:10" ht="126">
      <c r="A1040" s="19">
        <v>1039</v>
      </c>
      <c r="B1040" s="1">
        <v>3.2</v>
      </c>
      <c r="C1040" s="22" t="s">
        <v>1573</v>
      </c>
      <c r="D1040" s="23">
        <v>500000</v>
      </c>
      <c r="E1040" s="35" t="s">
        <v>3497</v>
      </c>
      <c r="F1040" s="1" t="s">
        <v>1979</v>
      </c>
      <c r="G1040" s="25" t="s">
        <v>1980</v>
      </c>
      <c r="H1040" s="2">
        <v>242330</v>
      </c>
      <c r="I1040" s="37" t="s">
        <v>2886</v>
      </c>
      <c r="J1040" s="24">
        <v>6</v>
      </c>
    </row>
    <row r="1041" spans="1:10" ht="63">
      <c r="A1041" s="20">
        <v>1040</v>
      </c>
      <c r="B1041" s="1">
        <v>3.2</v>
      </c>
      <c r="C1041" s="22" t="s">
        <v>1574</v>
      </c>
      <c r="D1041" s="23">
        <v>491000</v>
      </c>
      <c r="E1041" s="35" t="s">
        <v>3497</v>
      </c>
      <c r="F1041" s="1" t="s">
        <v>1979</v>
      </c>
      <c r="G1041" s="25" t="s">
        <v>1980</v>
      </c>
      <c r="H1041" s="2">
        <v>242330</v>
      </c>
      <c r="I1041" s="37" t="s">
        <v>2887</v>
      </c>
      <c r="J1041" s="24">
        <v>6</v>
      </c>
    </row>
    <row r="1042" spans="1:10" ht="231">
      <c r="A1042" s="21">
        <v>1041</v>
      </c>
      <c r="B1042" s="1">
        <v>3.2</v>
      </c>
      <c r="C1042" s="22" t="s">
        <v>1575</v>
      </c>
      <c r="D1042" s="23">
        <v>260000</v>
      </c>
      <c r="E1042" s="35" t="s">
        <v>3497</v>
      </c>
      <c r="F1042" s="1" t="s">
        <v>1979</v>
      </c>
      <c r="G1042" s="25" t="s">
        <v>1980</v>
      </c>
      <c r="H1042" s="2">
        <v>242330</v>
      </c>
      <c r="I1042" s="37" t="s">
        <v>2888</v>
      </c>
      <c r="J1042" s="24">
        <v>6</v>
      </c>
    </row>
    <row r="1043" spans="1:10" ht="42">
      <c r="A1043" s="19">
        <v>1042</v>
      </c>
      <c r="B1043" s="1">
        <v>3.2</v>
      </c>
      <c r="C1043" s="22" t="s">
        <v>1576</v>
      </c>
      <c r="D1043" s="23">
        <v>500000</v>
      </c>
      <c r="E1043" s="35" t="s">
        <v>3497</v>
      </c>
      <c r="F1043" s="1" t="s">
        <v>1979</v>
      </c>
      <c r="G1043" s="25" t="s">
        <v>1980</v>
      </c>
      <c r="H1043" s="2">
        <v>242330</v>
      </c>
      <c r="I1043" s="37" t="s">
        <v>2889</v>
      </c>
      <c r="J1043" s="24">
        <v>6</v>
      </c>
    </row>
    <row r="1044" spans="1:10" ht="147">
      <c r="A1044" s="20">
        <v>1043</v>
      </c>
      <c r="B1044" s="1">
        <v>3.2</v>
      </c>
      <c r="C1044" s="22" t="s">
        <v>1577</v>
      </c>
      <c r="D1044" s="23">
        <v>330000</v>
      </c>
      <c r="E1044" s="35" t="s">
        <v>3497</v>
      </c>
      <c r="F1044" s="1" t="s">
        <v>1979</v>
      </c>
      <c r="G1044" s="25" t="s">
        <v>1980</v>
      </c>
      <c r="H1044" s="2">
        <v>242330</v>
      </c>
      <c r="I1044" s="37" t="s">
        <v>2890</v>
      </c>
      <c r="J1044" s="24">
        <v>6</v>
      </c>
    </row>
    <row r="1045" spans="1:10" ht="168">
      <c r="A1045" s="21">
        <v>1044</v>
      </c>
      <c r="B1045" s="1">
        <v>3.2</v>
      </c>
      <c r="C1045" s="22" t="s">
        <v>1578</v>
      </c>
      <c r="D1045" s="23">
        <v>500000</v>
      </c>
      <c r="E1045" s="35" t="s">
        <v>3497</v>
      </c>
      <c r="F1045" s="1" t="s">
        <v>1979</v>
      </c>
      <c r="G1045" s="25" t="s">
        <v>1980</v>
      </c>
      <c r="H1045" s="2">
        <v>242330</v>
      </c>
      <c r="I1045" s="37" t="s">
        <v>2891</v>
      </c>
      <c r="J1045" s="24">
        <v>6</v>
      </c>
    </row>
    <row r="1046" spans="1:10">
      <c r="A1046" s="19">
        <v>1045</v>
      </c>
      <c r="B1046" s="1">
        <v>3.2</v>
      </c>
      <c r="C1046" s="22" t="s">
        <v>1579</v>
      </c>
      <c r="D1046" s="23">
        <v>500000</v>
      </c>
      <c r="E1046" s="35" t="s">
        <v>3497</v>
      </c>
      <c r="F1046" s="1" t="s">
        <v>1979</v>
      </c>
      <c r="G1046" s="25" t="s">
        <v>1980</v>
      </c>
      <c r="H1046" s="2">
        <v>242330</v>
      </c>
      <c r="I1046" s="37"/>
      <c r="J1046" s="24">
        <v>7</v>
      </c>
    </row>
    <row r="1047" spans="1:10" ht="126">
      <c r="A1047" s="20">
        <v>1046</v>
      </c>
      <c r="B1047" s="1">
        <v>3.2</v>
      </c>
      <c r="C1047" s="22" t="s">
        <v>1580</v>
      </c>
      <c r="D1047" s="23">
        <v>9702000</v>
      </c>
      <c r="E1047" s="35" t="s">
        <v>3498</v>
      </c>
      <c r="F1047" s="1" t="s">
        <v>1979</v>
      </c>
      <c r="G1047" s="25" t="s">
        <v>1980</v>
      </c>
      <c r="H1047" s="2">
        <v>242330</v>
      </c>
      <c r="I1047" s="37" t="s">
        <v>2892</v>
      </c>
      <c r="J1047" s="24">
        <v>6</v>
      </c>
    </row>
    <row r="1048" spans="1:10" ht="63">
      <c r="A1048" s="21">
        <v>1047</v>
      </c>
      <c r="B1048" s="1">
        <v>3.2</v>
      </c>
      <c r="C1048" s="22" t="s">
        <v>1581</v>
      </c>
      <c r="D1048" s="23">
        <v>38600</v>
      </c>
      <c r="E1048" s="35" t="s">
        <v>3497</v>
      </c>
      <c r="F1048" s="1" t="s">
        <v>1979</v>
      </c>
      <c r="G1048" s="25" t="s">
        <v>1980</v>
      </c>
      <c r="H1048" s="2">
        <v>242330</v>
      </c>
      <c r="I1048" s="37" t="s">
        <v>2893</v>
      </c>
      <c r="J1048" s="24">
        <v>6</v>
      </c>
    </row>
    <row r="1049" spans="1:10" ht="105">
      <c r="A1049" s="19">
        <v>1048</v>
      </c>
      <c r="B1049" s="1">
        <v>3.2</v>
      </c>
      <c r="C1049" s="22" t="s">
        <v>1582</v>
      </c>
      <c r="D1049" s="23">
        <v>489386</v>
      </c>
      <c r="E1049" s="35" t="s">
        <v>3497</v>
      </c>
      <c r="F1049" s="1" t="s">
        <v>1979</v>
      </c>
      <c r="G1049" s="25" t="s">
        <v>1980</v>
      </c>
      <c r="H1049" s="2">
        <v>242330</v>
      </c>
      <c r="I1049" s="37" t="s">
        <v>2894</v>
      </c>
      <c r="J1049" s="24">
        <v>6</v>
      </c>
    </row>
    <row r="1050" spans="1:10" ht="84">
      <c r="A1050" s="20">
        <v>1049</v>
      </c>
      <c r="B1050" s="1">
        <v>3.2</v>
      </c>
      <c r="C1050" s="22" t="s">
        <v>852</v>
      </c>
      <c r="D1050" s="23">
        <v>500000</v>
      </c>
      <c r="E1050" s="35" t="s">
        <v>3497</v>
      </c>
      <c r="F1050" s="1" t="s">
        <v>1979</v>
      </c>
      <c r="G1050" s="25" t="s">
        <v>1980</v>
      </c>
      <c r="H1050" s="2">
        <v>242330</v>
      </c>
      <c r="I1050" s="37" t="s">
        <v>2895</v>
      </c>
      <c r="J1050" s="24">
        <v>6</v>
      </c>
    </row>
    <row r="1051" spans="1:10" ht="105">
      <c r="A1051" s="21">
        <v>1050</v>
      </c>
      <c r="B1051" s="1">
        <v>3.2</v>
      </c>
      <c r="C1051" s="22" t="s">
        <v>1583</v>
      </c>
      <c r="D1051" s="23">
        <v>732000</v>
      </c>
      <c r="E1051" s="35" t="s">
        <v>3497</v>
      </c>
      <c r="F1051" s="1" t="s">
        <v>1979</v>
      </c>
      <c r="G1051" s="25" t="s">
        <v>1980</v>
      </c>
      <c r="H1051" s="2">
        <v>242330</v>
      </c>
      <c r="I1051" s="37" t="s">
        <v>2896</v>
      </c>
      <c r="J1051" s="24">
        <v>6</v>
      </c>
    </row>
    <row r="1052" spans="1:10" ht="84">
      <c r="A1052" s="19">
        <v>1051</v>
      </c>
      <c r="B1052" s="1">
        <v>3.2</v>
      </c>
      <c r="C1052" s="22" t="s">
        <v>641</v>
      </c>
      <c r="D1052" s="23">
        <v>134000</v>
      </c>
      <c r="E1052" s="35" t="s">
        <v>3498</v>
      </c>
      <c r="F1052" s="1" t="s">
        <v>1979</v>
      </c>
      <c r="G1052" s="25" t="s">
        <v>1980</v>
      </c>
      <c r="H1052" s="2">
        <v>242330</v>
      </c>
      <c r="I1052" s="37" t="s">
        <v>2897</v>
      </c>
      <c r="J1052" s="24">
        <v>5</v>
      </c>
    </row>
    <row r="1053" spans="1:10" ht="126">
      <c r="A1053" s="20">
        <v>1052</v>
      </c>
      <c r="B1053" s="1">
        <v>3.2</v>
      </c>
      <c r="C1053" s="22" t="s">
        <v>1584</v>
      </c>
      <c r="D1053" s="23">
        <v>1900000</v>
      </c>
      <c r="E1053" s="35" t="s">
        <v>3497</v>
      </c>
      <c r="F1053" s="1" t="s">
        <v>1979</v>
      </c>
      <c r="G1053" s="25" t="s">
        <v>1980</v>
      </c>
      <c r="H1053" s="2">
        <v>242330</v>
      </c>
      <c r="I1053" s="37" t="s">
        <v>2898</v>
      </c>
      <c r="J1053" s="24">
        <v>6</v>
      </c>
    </row>
    <row r="1054" spans="1:10" ht="231">
      <c r="A1054" s="21">
        <v>1053</v>
      </c>
      <c r="B1054" s="1">
        <v>3.2</v>
      </c>
      <c r="C1054" s="22" t="s">
        <v>1585</v>
      </c>
      <c r="D1054" s="23">
        <v>1182000</v>
      </c>
      <c r="E1054" s="35" t="s">
        <v>3497</v>
      </c>
      <c r="F1054" s="1" t="s">
        <v>1979</v>
      </c>
      <c r="G1054" s="25" t="s">
        <v>1980</v>
      </c>
      <c r="H1054" s="2">
        <v>242330</v>
      </c>
      <c r="I1054" s="37" t="s">
        <v>2899</v>
      </c>
      <c r="J1054" s="24">
        <v>6</v>
      </c>
    </row>
    <row r="1055" spans="1:10" ht="231">
      <c r="A1055" s="19">
        <v>1054</v>
      </c>
      <c r="B1055" s="1">
        <v>3.2</v>
      </c>
      <c r="C1055" s="22" t="s">
        <v>1586</v>
      </c>
      <c r="D1055" s="23">
        <v>1748100</v>
      </c>
      <c r="E1055" s="35" t="s">
        <v>3497</v>
      </c>
      <c r="F1055" s="1" t="s">
        <v>1979</v>
      </c>
      <c r="G1055" s="25" t="s">
        <v>1980</v>
      </c>
      <c r="H1055" s="2">
        <v>242330</v>
      </c>
      <c r="I1055" s="37" t="s">
        <v>2900</v>
      </c>
      <c r="J1055" s="24">
        <v>6</v>
      </c>
    </row>
    <row r="1056" spans="1:10" ht="126">
      <c r="A1056" s="20">
        <v>1055</v>
      </c>
      <c r="B1056" s="1">
        <v>3.2</v>
      </c>
      <c r="C1056" s="22" t="s">
        <v>1587</v>
      </c>
      <c r="D1056" s="23">
        <v>3842000</v>
      </c>
      <c r="E1056" s="35" t="s">
        <v>3497</v>
      </c>
      <c r="F1056" s="1" t="s">
        <v>1979</v>
      </c>
      <c r="G1056" s="25" t="s">
        <v>1980</v>
      </c>
      <c r="H1056" s="2">
        <v>242330</v>
      </c>
      <c r="I1056" s="37" t="s">
        <v>2901</v>
      </c>
      <c r="J1056" s="24">
        <v>6</v>
      </c>
    </row>
    <row r="1057" spans="1:10" ht="63">
      <c r="A1057" s="21">
        <v>1056</v>
      </c>
      <c r="B1057" s="1">
        <v>3.2</v>
      </c>
      <c r="C1057" s="22" t="s">
        <v>1588</v>
      </c>
      <c r="D1057" s="23">
        <v>4565000</v>
      </c>
      <c r="E1057" s="35" t="s">
        <v>3497</v>
      </c>
      <c r="F1057" s="1" t="s">
        <v>1979</v>
      </c>
      <c r="G1057" s="25" t="s">
        <v>1980</v>
      </c>
      <c r="H1057" s="2">
        <v>242330</v>
      </c>
      <c r="I1057" s="37" t="s">
        <v>2902</v>
      </c>
      <c r="J1057" s="24">
        <v>6</v>
      </c>
    </row>
    <row r="1058" spans="1:10" ht="147">
      <c r="A1058" s="19">
        <v>1057</v>
      </c>
      <c r="B1058" s="1">
        <v>3.2</v>
      </c>
      <c r="C1058" s="22" t="s">
        <v>1589</v>
      </c>
      <c r="D1058" s="23">
        <v>4645000</v>
      </c>
      <c r="E1058" s="35" t="s">
        <v>3498</v>
      </c>
      <c r="F1058" s="1" t="s">
        <v>1979</v>
      </c>
      <c r="G1058" s="25" t="s">
        <v>1980</v>
      </c>
      <c r="H1058" s="2">
        <v>242330</v>
      </c>
      <c r="I1058" s="37" t="s">
        <v>2903</v>
      </c>
      <c r="J1058" s="24">
        <v>6</v>
      </c>
    </row>
    <row r="1059" spans="1:10" ht="126">
      <c r="A1059" s="20">
        <v>1058</v>
      </c>
      <c r="B1059" s="1">
        <v>3.2</v>
      </c>
      <c r="C1059" s="22" t="s">
        <v>1590</v>
      </c>
      <c r="D1059" s="23">
        <v>3519700</v>
      </c>
      <c r="E1059" s="35" t="s">
        <v>3497</v>
      </c>
      <c r="F1059" s="1" t="s">
        <v>1979</v>
      </c>
      <c r="G1059" s="25" t="s">
        <v>1980</v>
      </c>
      <c r="H1059" s="2">
        <v>242330</v>
      </c>
      <c r="I1059" s="37"/>
      <c r="J1059" s="24">
        <v>6</v>
      </c>
    </row>
    <row r="1060" spans="1:10" ht="126">
      <c r="A1060" s="21">
        <v>1059</v>
      </c>
      <c r="B1060" s="1">
        <v>3.2</v>
      </c>
      <c r="C1060" s="22" t="s">
        <v>1591</v>
      </c>
      <c r="D1060" s="23">
        <v>2451000</v>
      </c>
      <c r="E1060" s="35" t="s">
        <v>3497</v>
      </c>
      <c r="F1060" s="1" t="s">
        <v>1979</v>
      </c>
      <c r="G1060" s="25" t="s">
        <v>1980</v>
      </c>
      <c r="H1060" s="2">
        <v>242330</v>
      </c>
      <c r="I1060" s="37"/>
      <c r="J1060" s="24">
        <v>6</v>
      </c>
    </row>
    <row r="1061" spans="1:10" ht="84">
      <c r="A1061" s="19">
        <v>1060</v>
      </c>
      <c r="B1061" s="1">
        <v>3.2</v>
      </c>
      <c r="C1061" s="22" t="s">
        <v>641</v>
      </c>
      <c r="D1061" s="23">
        <v>134000</v>
      </c>
      <c r="E1061" s="35" t="s">
        <v>3498</v>
      </c>
      <c r="F1061" s="1" t="s">
        <v>1979</v>
      </c>
      <c r="G1061" s="25" t="s">
        <v>1980</v>
      </c>
      <c r="H1061" s="2">
        <v>242330</v>
      </c>
      <c r="I1061" s="37" t="s">
        <v>2904</v>
      </c>
      <c r="J1061" s="24">
        <v>5</v>
      </c>
    </row>
    <row r="1062" spans="1:10" ht="105">
      <c r="A1062" s="20">
        <v>1061</v>
      </c>
      <c r="B1062" s="1">
        <v>3.2</v>
      </c>
      <c r="C1062" s="22" t="s">
        <v>1592</v>
      </c>
      <c r="D1062" s="23">
        <v>500000</v>
      </c>
      <c r="E1062" s="35" t="s">
        <v>3497</v>
      </c>
      <c r="F1062" s="1" t="s">
        <v>1979</v>
      </c>
      <c r="G1062" s="25" t="s">
        <v>1980</v>
      </c>
      <c r="H1062" s="2">
        <v>242330</v>
      </c>
      <c r="I1062" s="37" t="s">
        <v>2905</v>
      </c>
      <c r="J1062" s="24">
        <v>6</v>
      </c>
    </row>
    <row r="1063" spans="1:10" ht="168">
      <c r="A1063" s="21">
        <v>1062</v>
      </c>
      <c r="B1063" s="1">
        <v>3.2</v>
      </c>
      <c r="C1063" s="22" t="s">
        <v>1593</v>
      </c>
      <c r="D1063" s="23">
        <v>495000</v>
      </c>
      <c r="E1063" s="35" t="s">
        <v>3497</v>
      </c>
      <c r="F1063" s="1" t="s">
        <v>1979</v>
      </c>
      <c r="G1063" s="25" t="s">
        <v>1980</v>
      </c>
      <c r="H1063" s="2">
        <v>242330</v>
      </c>
      <c r="I1063" s="37" t="s">
        <v>2906</v>
      </c>
      <c r="J1063" s="24">
        <v>6</v>
      </c>
    </row>
    <row r="1064" spans="1:10" ht="126">
      <c r="A1064" s="19">
        <v>1063</v>
      </c>
      <c r="B1064" s="1">
        <v>3.2</v>
      </c>
      <c r="C1064" s="22" t="s">
        <v>1594</v>
      </c>
      <c r="D1064" s="23">
        <v>89000</v>
      </c>
      <c r="E1064" s="35" t="s">
        <v>3497</v>
      </c>
      <c r="F1064" s="1" t="s">
        <v>1979</v>
      </c>
      <c r="G1064" s="25" t="s">
        <v>1980</v>
      </c>
      <c r="H1064" s="2">
        <v>242330</v>
      </c>
      <c r="I1064" s="37" t="s">
        <v>2907</v>
      </c>
      <c r="J1064" s="24">
        <v>6</v>
      </c>
    </row>
    <row r="1065" spans="1:10" ht="126">
      <c r="A1065" s="20">
        <v>1064</v>
      </c>
      <c r="B1065" s="1">
        <v>3.2</v>
      </c>
      <c r="C1065" s="22" t="s">
        <v>1595</v>
      </c>
      <c r="D1065" s="23">
        <v>499000</v>
      </c>
      <c r="E1065" s="35" t="s">
        <v>3497</v>
      </c>
      <c r="F1065" s="1" t="s">
        <v>1979</v>
      </c>
      <c r="G1065" s="25" t="s">
        <v>1980</v>
      </c>
      <c r="H1065" s="2">
        <v>242330</v>
      </c>
      <c r="I1065" s="37" t="s">
        <v>2908</v>
      </c>
      <c r="J1065" s="24">
        <v>6</v>
      </c>
    </row>
    <row r="1066" spans="1:10" ht="168">
      <c r="A1066" s="21">
        <v>1065</v>
      </c>
      <c r="B1066" s="1">
        <v>3.2</v>
      </c>
      <c r="C1066" s="22" t="s">
        <v>1596</v>
      </c>
      <c r="D1066" s="23">
        <v>4939000</v>
      </c>
      <c r="E1066" s="35" t="s">
        <v>3497</v>
      </c>
      <c r="F1066" s="1" t="s">
        <v>1979</v>
      </c>
      <c r="G1066" s="25" t="s">
        <v>1980</v>
      </c>
      <c r="H1066" s="2">
        <v>242330</v>
      </c>
      <c r="I1066" s="37" t="s">
        <v>2909</v>
      </c>
      <c r="J1066" s="24">
        <v>6</v>
      </c>
    </row>
    <row r="1067" spans="1:10" ht="189">
      <c r="A1067" s="19">
        <v>1066</v>
      </c>
      <c r="B1067" s="1">
        <v>3.2</v>
      </c>
      <c r="C1067" s="22" t="s">
        <v>1597</v>
      </c>
      <c r="D1067" s="23">
        <v>341700</v>
      </c>
      <c r="E1067" s="35" t="s">
        <v>3497</v>
      </c>
      <c r="F1067" s="1" t="s">
        <v>1979</v>
      </c>
      <c r="G1067" s="25" t="s">
        <v>1980</v>
      </c>
      <c r="H1067" s="2">
        <v>242330</v>
      </c>
      <c r="I1067" s="37" t="s">
        <v>2910</v>
      </c>
      <c r="J1067" s="24">
        <v>6</v>
      </c>
    </row>
    <row r="1068" spans="1:10" ht="84">
      <c r="A1068" s="20">
        <v>1067</v>
      </c>
      <c r="B1068" s="1">
        <v>3.2</v>
      </c>
      <c r="C1068" s="22" t="s">
        <v>641</v>
      </c>
      <c r="D1068" s="23">
        <v>134000</v>
      </c>
      <c r="E1068" s="35" t="s">
        <v>3498</v>
      </c>
      <c r="F1068" s="1" t="s">
        <v>1979</v>
      </c>
      <c r="G1068" s="25" t="s">
        <v>1980</v>
      </c>
      <c r="H1068" s="2">
        <v>242330</v>
      </c>
      <c r="I1068" s="37" t="s">
        <v>2911</v>
      </c>
      <c r="J1068" s="24">
        <v>5</v>
      </c>
    </row>
    <row r="1069" spans="1:10" ht="189">
      <c r="A1069" s="21">
        <v>1068</v>
      </c>
      <c r="B1069" s="1">
        <v>3.2</v>
      </c>
      <c r="C1069" s="22" t="s">
        <v>1598</v>
      </c>
      <c r="D1069" s="23">
        <v>500000</v>
      </c>
      <c r="E1069" s="35" t="s">
        <v>3497</v>
      </c>
      <c r="F1069" s="1" t="s">
        <v>1979</v>
      </c>
      <c r="G1069" s="25" t="s">
        <v>1980</v>
      </c>
      <c r="H1069" s="2">
        <v>242330</v>
      </c>
      <c r="I1069" s="37" t="s">
        <v>2912</v>
      </c>
      <c r="J1069" s="24">
        <v>6</v>
      </c>
    </row>
    <row r="1070" spans="1:10" ht="168">
      <c r="A1070" s="19">
        <v>1069</v>
      </c>
      <c r="B1070" s="1">
        <v>3.2</v>
      </c>
      <c r="C1070" s="22" t="s">
        <v>1599</v>
      </c>
      <c r="D1070" s="23">
        <v>494100</v>
      </c>
      <c r="E1070" s="35" t="s">
        <v>3497</v>
      </c>
      <c r="F1070" s="1" t="s">
        <v>1979</v>
      </c>
      <c r="G1070" s="25" t="s">
        <v>1980</v>
      </c>
      <c r="H1070" s="2">
        <v>242330</v>
      </c>
      <c r="I1070" s="37" t="s">
        <v>2913</v>
      </c>
      <c r="J1070" s="24">
        <v>6</v>
      </c>
    </row>
    <row r="1071" spans="1:10" ht="126">
      <c r="A1071" s="20">
        <v>1070</v>
      </c>
      <c r="B1071" s="1">
        <v>3.2</v>
      </c>
      <c r="C1071" s="22" t="s">
        <v>1600</v>
      </c>
      <c r="D1071" s="23">
        <v>500000</v>
      </c>
      <c r="E1071" s="35" t="s">
        <v>3497</v>
      </c>
      <c r="F1071" s="1" t="s">
        <v>1979</v>
      </c>
      <c r="G1071" s="25" t="s">
        <v>1980</v>
      </c>
      <c r="H1071" s="2">
        <v>242330</v>
      </c>
      <c r="I1071" s="37" t="s">
        <v>2914</v>
      </c>
      <c r="J1071" s="24">
        <v>6</v>
      </c>
    </row>
    <row r="1072" spans="1:10" ht="84">
      <c r="A1072" s="21">
        <v>1071</v>
      </c>
      <c r="B1072" s="1">
        <v>3.2</v>
      </c>
      <c r="C1072" s="22" t="s">
        <v>641</v>
      </c>
      <c r="D1072" s="23">
        <v>134000</v>
      </c>
      <c r="E1072" s="35" t="s">
        <v>3498</v>
      </c>
      <c r="F1072" s="1" t="s">
        <v>1979</v>
      </c>
      <c r="G1072" s="25" t="s">
        <v>1980</v>
      </c>
      <c r="H1072" s="2">
        <v>242330</v>
      </c>
      <c r="I1072" s="37" t="s">
        <v>2915</v>
      </c>
      <c r="J1072" s="24">
        <v>5</v>
      </c>
    </row>
    <row r="1073" spans="1:10" ht="84">
      <c r="A1073" s="19">
        <v>1072</v>
      </c>
      <c r="B1073" s="1">
        <v>3.2</v>
      </c>
      <c r="C1073" s="22" t="s">
        <v>1601</v>
      </c>
      <c r="D1073" s="23">
        <v>884000</v>
      </c>
      <c r="E1073" s="35" t="s">
        <v>3497</v>
      </c>
      <c r="F1073" s="1" t="s">
        <v>1979</v>
      </c>
      <c r="G1073" s="25" t="s">
        <v>1980</v>
      </c>
      <c r="H1073" s="2">
        <v>242330</v>
      </c>
      <c r="I1073" s="37" t="s">
        <v>2916</v>
      </c>
      <c r="J1073" s="24">
        <v>6</v>
      </c>
    </row>
    <row r="1074" spans="1:10" ht="105">
      <c r="A1074" s="20">
        <v>1073</v>
      </c>
      <c r="B1074" s="1">
        <v>3.2</v>
      </c>
      <c r="C1074" s="22" t="s">
        <v>1602</v>
      </c>
      <c r="D1074" s="23">
        <v>495000</v>
      </c>
      <c r="E1074" s="35" t="s">
        <v>3497</v>
      </c>
      <c r="F1074" s="1" t="s">
        <v>1979</v>
      </c>
      <c r="G1074" s="25" t="s">
        <v>1980</v>
      </c>
      <c r="H1074" s="2">
        <v>242330</v>
      </c>
      <c r="I1074" s="37"/>
      <c r="J1074" s="24">
        <v>6</v>
      </c>
    </row>
    <row r="1075" spans="1:10" ht="126">
      <c r="A1075" s="21">
        <v>1074</v>
      </c>
      <c r="B1075" s="1">
        <v>3.2</v>
      </c>
      <c r="C1075" s="22" t="s">
        <v>1603</v>
      </c>
      <c r="D1075" s="23">
        <v>518000</v>
      </c>
      <c r="E1075" s="35" t="s">
        <v>3497</v>
      </c>
      <c r="F1075" s="1" t="s">
        <v>1979</v>
      </c>
      <c r="G1075" s="25" t="s">
        <v>1980</v>
      </c>
      <c r="H1075" s="2">
        <v>242330</v>
      </c>
      <c r="I1075" s="37" t="s">
        <v>2917</v>
      </c>
      <c r="J1075" s="24">
        <v>6</v>
      </c>
    </row>
    <row r="1076" spans="1:10" ht="147">
      <c r="A1076" s="19">
        <v>1075</v>
      </c>
      <c r="B1076" s="1">
        <v>3.2</v>
      </c>
      <c r="C1076" s="22" t="s">
        <v>1604</v>
      </c>
      <c r="D1076" s="23">
        <v>5850000</v>
      </c>
      <c r="E1076" s="35" t="s">
        <v>3497</v>
      </c>
      <c r="F1076" s="1" t="s">
        <v>1979</v>
      </c>
      <c r="G1076" s="25" t="s">
        <v>1980</v>
      </c>
      <c r="H1076" s="2">
        <v>242330</v>
      </c>
      <c r="I1076" s="37"/>
      <c r="J1076" s="24">
        <v>6</v>
      </c>
    </row>
    <row r="1077" spans="1:10" ht="147">
      <c r="A1077" s="20">
        <v>1076</v>
      </c>
      <c r="B1077" s="1">
        <v>3.2</v>
      </c>
      <c r="C1077" s="22" t="s">
        <v>1605</v>
      </c>
      <c r="D1077" s="23">
        <v>1126000</v>
      </c>
      <c r="E1077" s="35" t="s">
        <v>3497</v>
      </c>
      <c r="F1077" s="1" t="s">
        <v>1979</v>
      </c>
      <c r="G1077" s="25" t="s">
        <v>1980</v>
      </c>
      <c r="H1077" s="2">
        <v>242330</v>
      </c>
      <c r="I1077" s="37" t="s">
        <v>2918</v>
      </c>
      <c r="J1077" s="24">
        <v>5</v>
      </c>
    </row>
    <row r="1078" spans="1:10" ht="126">
      <c r="A1078" s="21">
        <v>1077</v>
      </c>
      <c r="B1078" s="1">
        <v>3.2</v>
      </c>
      <c r="C1078" s="22" t="s">
        <v>1357</v>
      </c>
      <c r="D1078" s="23">
        <v>464000</v>
      </c>
      <c r="E1078" s="35" t="s">
        <v>3497</v>
      </c>
      <c r="F1078" s="1" t="s">
        <v>1979</v>
      </c>
      <c r="G1078" s="25" t="s">
        <v>1980</v>
      </c>
      <c r="H1078" s="2">
        <v>242330</v>
      </c>
      <c r="I1078" s="37"/>
      <c r="J1078" s="24">
        <v>6</v>
      </c>
    </row>
    <row r="1079" spans="1:10" ht="168">
      <c r="A1079" s="19">
        <v>1078</v>
      </c>
      <c r="B1079" s="1">
        <v>3.2</v>
      </c>
      <c r="C1079" s="22" t="s">
        <v>1606</v>
      </c>
      <c r="D1079" s="23">
        <v>4356000</v>
      </c>
      <c r="E1079" s="35" t="s">
        <v>3497</v>
      </c>
      <c r="F1079" s="1" t="s">
        <v>1979</v>
      </c>
      <c r="G1079" s="25" t="s">
        <v>1980</v>
      </c>
      <c r="H1079" s="2">
        <v>242330</v>
      </c>
      <c r="I1079" s="37"/>
      <c r="J1079" s="24">
        <v>6</v>
      </c>
    </row>
    <row r="1080" spans="1:10" ht="84">
      <c r="A1080" s="20">
        <v>1079</v>
      </c>
      <c r="B1080" s="1">
        <v>3.2</v>
      </c>
      <c r="C1080" s="22" t="s">
        <v>641</v>
      </c>
      <c r="D1080" s="23">
        <v>134000</v>
      </c>
      <c r="E1080" s="35" t="s">
        <v>3498</v>
      </c>
      <c r="F1080" s="1" t="s">
        <v>1979</v>
      </c>
      <c r="G1080" s="25" t="s">
        <v>1980</v>
      </c>
      <c r="H1080" s="2">
        <v>242330</v>
      </c>
      <c r="I1080" s="37" t="s">
        <v>2919</v>
      </c>
      <c r="J1080" s="24">
        <v>5</v>
      </c>
    </row>
    <row r="1081" spans="1:10" ht="126">
      <c r="A1081" s="21">
        <v>1080</v>
      </c>
      <c r="B1081" s="1">
        <v>3.2</v>
      </c>
      <c r="C1081" s="22" t="s">
        <v>1607</v>
      </c>
      <c r="D1081" s="23">
        <v>942900</v>
      </c>
      <c r="E1081" s="35" t="s">
        <v>3497</v>
      </c>
      <c r="F1081" s="1" t="s">
        <v>1979</v>
      </c>
      <c r="G1081" s="25" t="s">
        <v>1980</v>
      </c>
      <c r="H1081" s="2">
        <v>242330</v>
      </c>
      <c r="I1081" s="37" t="s">
        <v>2920</v>
      </c>
      <c r="J1081" s="24">
        <v>6</v>
      </c>
    </row>
    <row r="1082" spans="1:10" ht="105">
      <c r="A1082" s="19">
        <v>1081</v>
      </c>
      <c r="B1082" s="1">
        <v>3.2</v>
      </c>
      <c r="C1082" s="22" t="s">
        <v>1608</v>
      </c>
      <c r="D1082" s="23">
        <v>500000</v>
      </c>
      <c r="E1082" s="35" t="s">
        <v>3497</v>
      </c>
      <c r="F1082" s="1" t="s">
        <v>1979</v>
      </c>
      <c r="G1082" s="25" t="s">
        <v>1980</v>
      </c>
      <c r="H1082" s="2">
        <v>242330</v>
      </c>
      <c r="I1082" s="37" t="s">
        <v>2921</v>
      </c>
      <c r="J1082" s="24">
        <v>6</v>
      </c>
    </row>
    <row r="1083" spans="1:10" ht="126">
      <c r="A1083" s="20">
        <v>1082</v>
      </c>
      <c r="B1083" s="1">
        <v>3.2</v>
      </c>
      <c r="C1083" s="22" t="s">
        <v>1609</v>
      </c>
      <c r="D1083" s="23">
        <v>303000</v>
      </c>
      <c r="E1083" s="35" t="s">
        <v>3497</v>
      </c>
      <c r="F1083" s="1" t="s">
        <v>1979</v>
      </c>
      <c r="G1083" s="25" t="s">
        <v>1980</v>
      </c>
      <c r="H1083" s="2">
        <v>242330</v>
      </c>
      <c r="I1083" s="37" t="s">
        <v>2922</v>
      </c>
      <c r="J1083" s="24">
        <v>6</v>
      </c>
    </row>
    <row r="1084" spans="1:10" ht="168">
      <c r="A1084" s="21">
        <v>1083</v>
      </c>
      <c r="B1084" s="1">
        <v>3.2</v>
      </c>
      <c r="C1084" s="22" t="s">
        <v>1610</v>
      </c>
      <c r="D1084" s="23">
        <v>499000</v>
      </c>
      <c r="E1084" s="35" t="s">
        <v>3497</v>
      </c>
      <c r="F1084" s="1" t="s">
        <v>1979</v>
      </c>
      <c r="G1084" s="25" t="s">
        <v>1980</v>
      </c>
      <c r="H1084" s="2">
        <v>242330</v>
      </c>
      <c r="I1084" s="37" t="s">
        <v>2923</v>
      </c>
      <c r="J1084" s="24">
        <v>6</v>
      </c>
    </row>
    <row r="1085" spans="1:10" ht="147">
      <c r="A1085" s="19">
        <v>1084</v>
      </c>
      <c r="B1085" s="1">
        <v>3.2</v>
      </c>
      <c r="C1085" s="22" t="s">
        <v>1611</v>
      </c>
      <c r="D1085" s="23">
        <v>500000</v>
      </c>
      <c r="E1085" s="35" t="s">
        <v>3497</v>
      </c>
      <c r="F1085" s="1" t="s">
        <v>1979</v>
      </c>
      <c r="G1085" s="25" t="s">
        <v>1980</v>
      </c>
      <c r="H1085" s="2">
        <v>242330</v>
      </c>
      <c r="I1085" s="37" t="s">
        <v>2924</v>
      </c>
      <c r="J1085" s="24">
        <v>6</v>
      </c>
    </row>
    <row r="1086" spans="1:10" ht="84">
      <c r="A1086" s="20">
        <v>1085</v>
      </c>
      <c r="B1086" s="1">
        <v>3.2</v>
      </c>
      <c r="C1086" s="22" t="s">
        <v>641</v>
      </c>
      <c r="D1086" s="23">
        <v>134000</v>
      </c>
      <c r="E1086" s="35" t="s">
        <v>3498</v>
      </c>
      <c r="F1086" s="1" t="s">
        <v>1979</v>
      </c>
      <c r="G1086" s="25" t="s">
        <v>1980</v>
      </c>
      <c r="H1086" s="2">
        <v>242330</v>
      </c>
      <c r="I1086" s="37" t="s">
        <v>2925</v>
      </c>
      <c r="J1086" s="24">
        <v>5</v>
      </c>
    </row>
    <row r="1087" spans="1:10" ht="168">
      <c r="A1087" s="21">
        <v>1086</v>
      </c>
      <c r="B1087" s="1">
        <v>3.2</v>
      </c>
      <c r="C1087" s="22" t="s">
        <v>1612</v>
      </c>
      <c r="D1087" s="23">
        <v>9400000</v>
      </c>
      <c r="E1087" s="35" t="s">
        <v>3497</v>
      </c>
      <c r="F1087" s="1" t="s">
        <v>1979</v>
      </c>
      <c r="G1087" s="25" t="s">
        <v>1980</v>
      </c>
      <c r="H1087" s="2">
        <v>242330</v>
      </c>
      <c r="I1087" s="37" t="s">
        <v>2926</v>
      </c>
      <c r="J1087" s="24">
        <v>6</v>
      </c>
    </row>
    <row r="1088" spans="1:10" ht="105">
      <c r="A1088" s="19">
        <v>1087</v>
      </c>
      <c r="B1088" s="1">
        <v>3.2</v>
      </c>
      <c r="C1088" s="22" t="s">
        <v>1613</v>
      </c>
      <c r="D1088" s="23">
        <v>150000</v>
      </c>
      <c r="E1088" s="35" t="s">
        <v>3497</v>
      </c>
      <c r="F1088" s="1" t="s">
        <v>1979</v>
      </c>
      <c r="G1088" s="25" t="s">
        <v>1980</v>
      </c>
      <c r="H1088" s="2">
        <v>242330</v>
      </c>
      <c r="I1088" s="37" t="s">
        <v>2927</v>
      </c>
      <c r="J1088" s="24">
        <v>6</v>
      </c>
    </row>
    <row r="1089" spans="1:10" ht="147">
      <c r="A1089" s="20">
        <v>1088</v>
      </c>
      <c r="B1089" s="1">
        <v>3.2</v>
      </c>
      <c r="C1089" s="22" t="s">
        <v>1614</v>
      </c>
      <c r="D1089" s="23">
        <v>428000</v>
      </c>
      <c r="E1089" s="35" t="s">
        <v>3497</v>
      </c>
      <c r="F1089" s="1" t="s">
        <v>1979</v>
      </c>
      <c r="G1089" s="25" t="s">
        <v>1980</v>
      </c>
      <c r="H1089" s="2">
        <v>242330</v>
      </c>
      <c r="I1089" s="37" t="s">
        <v>2928</v>
      </c>
      <c r="J1089" s="24">
        <v>6</v>
      </c>
    </row>
    <row r="1090" spans="1:10" ht="168">
      <c r="A1090" s="21">
        <v>1089</v>
      </c>
      <c r="B1090" s="1">
        <v>3.2</v>
      </c>
      <c r="C1090" s="22" t="s">
        <v>1615</v>
      </c>
      <c r="D1090" s="23">
        <v>500000</v>
      </c>
      <c r="E1090" s="35" t="s">
        <v>3497</v>
      </c>
      <c r="F1090" s="1" t="s">
        <v>1979</v>
      </c>
      <c r="G1090" s="25" t="s">
        <v>1980</v>
      </c>
      <c r="H1090" s="2">
        <v>242330</v>
      </c>
      <c r="I1090" s="37" t="s">
        <v>2929</v>
      </c>
      <c r="J1090" s="24">
        <v>6</v>
      </c>
    </row>
    <row r="1091" spans="1:10" ht="147">
      <c r="A1091" s="19">
        <v>1090</v>
      </c>
      <c r="B1091" s="1">
        <v>3.2</v>
      </c>
      <c r="C1091" s="22" t="s">
        <v>1616</v>
      </c>
      <c r="D1091" s="23">
        <v>500000</v>
      </c>
      <c r="E1091" s="35" t="s">
        <v>3497</v>
      </c>
      <c r="F1091" s="1" t="s">
        <v>1979</v>
      </c>
      <c r="G1091" s="25" t="s">
        <v>1980</v>
      </c>
      <c r="H1091" s="2">
        <v>242330</v>
      </c>
      <c r="I1091" s="37" t="s">
        <v>2930</v>
      </c>
      <c r="J1091" s="24">
        <v>6</v>
      </c>
    </row>
    <row r="1092" spans="1:10" ht="84">
      <c r="A1092" s="20">
        <v>1091</v>
      </c>
      <c r="B1092" s="1">
        <v>3.2</v>
      </c>
      <c r="C1092" s="22" t="s">
        <v>1617</v>
      </c>
      <c r="D1092" s="23">
        <v>2000000</v>
      </c>
      <c r="E1092" s="35" t="s">
        <v>3497</v>
      </c>
      <c r="F1092" s="1" t="s">
        <v>1979</v>
      </c>
      <c r="G1092" s="25" t="s">
        <v>1980</v>
      </c>
      <c r="H1092" s="2">
        <v>242330</v>
      </c>
      <c r="I1092" s="37"/>
      <c r="J1092" s="24">
        <v>6</v>
      </c>
    </row>
    <row r="1093" spans="1:10" ht="84">
      <c r="A1093" s="21">
        <v>1092</v>
      </c>
      <c r="B1093" s="1">
        <v>3.2</v>
      </c>
      <c r="C1093" s="22" t="s">
        <v>641</v>
      </c>
      <c r="D1093" s="23">
        <v>134000</v>
      </c>
      <c r="E1093" s="35" t="s">
        <v>3498</v>
      </c>
      <c r="F1093" s="1" t="s">
        <v>1979</v>
      </c>
      <c r="G1093" s="25" t="s">
        <v>1980</v>
      </c>
      <c r="H1093" s="2">
        <v>242330</v>
      </c>
      <c r="I1093" s="37" t="s">
        <v>2931</v>
      </c>
      <c r="J1093" s="24">
        <v>5</v>
      </c>
    </row>
    <row r="1094" spans="1:10" ht="84">
      <c r="A1094" s="19">
        <v>1093</v>
      </c>
      <c r="B1094" s="1">
        <v>3.2</v>
      </c>
      <c r="C1094" s="22" t="s">
        <v>1618</v>
      </c>
      <c r="D1094" s="23">
        <v>1717000</v>
      </c>
      <c r="E1094" s="35" t="s">
        <v>3497</v>
      </c>
      <c r="F1094" s="1" t="s">
        <v>1979</v>
      </c>
      <c r="G1094" s="25" t="s">
        <v>1980</v>
      </c>
      <c r="H1094" s="2">
        <v>242330</v>
      </c>
      <c r="I1094" s="37" t="s">
        <v>2932</v>
      </c>
      <c r="J1094" s="24">
        <v>6</v>
      </c>
    </row>
    <row r="1095" spans="1:10" ht="105">
      <c r="A1095" s="20">
        <v>1094</v>
      </c>
      <c r="B1095" s="1">
        <v>3.2</v>
      </c>
      <c r="C1095" s="22" t="s">
        <v>1619</v>
      </c>
      <c r="D1095" s="23">
        <v>495000</v>
      </c>
      <c r="E1095" s="35" t="s">
        <v>3497</v>
      </c>
      <c r="F1095" s="1" t="s">
        <v>1979</v>
      </c>
      <c r="G1095" s="25" t="s">
        <v>1980</v>
      </c>
      <c r="H1095" s="2">
        <v>242330</v>
      </c>
      <c r="I1095" s="37"/>
      <c r="J1095" s="24">
        <v>6</v>
      </c>
    </row>
    <row r="1096" spans="1:10" ht="126">
      <c r="A1096" s="21">
        <v>1095</v>
      </c>
      <c r="B1096" s="1">
        <v>3.2</v>
      </c>
      <c r="C1096" s="22" t="s">
        <v>1620</v>
      </c>
      <c r="D1096" s="23">
        <v>491000</v>
      </c>
      <c r="E1096" s="35" t="s">
        <v>3497</v>
      </c>
      <c r="F1096" s="1" t="s">
        <v>1979</v>
      </c>
      <c r="G1096" s="25" t="s">
        <v>1980</v>
      </c>
      <c r="H1096" s="2">
        <v>242330</v>
      </c>
      <c r="I1096" s="37" t="s">
        <v>2933</v>
      </c>
      <c r="J1096" s="24">
        <v>6</v>
      </c>
    </row>
    <row r="1097" spans="1:10" ht="105">
      <c r="A1097" s="19">
        <v>1096</v>
      </c>
      <c r="B1097" s="1">
        <v>3.2</v>
      </c>
      <c r="C1097" s="22" t="s">
        <v>1621</v>
      </c>
      <c r="D1097" s="23">
        <v>49000</v>
      </c>
      <c r="E1097" s="35" t="s">
        <v>3497</v>
      </c>
      <c r="F1097" s="1" t="s">
        <v>1979</v>
      </c>
      <c r="G1097" s="25" t="s">
        <v>1980</v>
      </c>
      <c r="H1097" s="2">
        <v>242330</v>
      </c>
      <c r="I1097" s="37" t="s">
        <v>2934</v>
      </c>
      <c r="J1097" s="24">
        <v>6</v>
      </c>
    </row>
    <row r="1098" spans="1:10" ht="84">
      <c r="A1098" s="20">
        <v>1097</v>
      </c>
      <c r="B1098" s="1">
        <v>3.2</v>
      </c>
      <c r="C1098" s="22" t="s">
        <v>641</v>
      </c>
      <c r="D1098" s="23">
        <v>134000</v>
      </c>
      <c r="E1098" s="35" t="s">
        <v>3498</v>
      </c>
      <c r="F1098" s="1" t="s">
        <v>1979</v>
      </c>
      <c r="G1098" s="25" t="s">
        <v>1980</v>
      </c>
      <c r="H1098" s="2">
        <v>242330</v>
      </c>
      <c r="I1098" s="37" t="s">
        <v>2935</v>
      </c>
      <c r="J1098" s="24">
        <v>5</v>
      </c>
    </row>
    <row r="1099" spans="1:10" ht="126">
      <c r="A1099" s="21">
        <v>1098</v>
      </c>
      <c r="B1099" s="1">
        <v>3.2</v>
      </c>
      <c r="C1099" s="22" t="s">
        <v>1622</v>
      </c>
      <c r="D1099" s="23">
        <v>500000</v>
      </c>
      <c r="E1099" s="35" t="s">
        <v>3497</v>
      </c>
      <c r="F1099" s="1" t="s">
        <v>1979</v>
      </c>
      <c r="G1099" s="25" t="s">
        <v>1980</v>
      </c>
      <c r="H1099" s="2">
        <v>242330</v>
      </c>
      <c r="I1099" s="37" t="s">
        <v>2936</v>
      </c>
      <c r="J1099" s="24">
        <v>6</v>
      </c>
    </row>
    <row r="1100" spans="1:10" ht="84">
      <c r="A1100" s="19">
        <v>1099</v>
      </c>
      <c r="B1100" s="1">
        <v>3.2</v>
      </c>
      <c r="C1100" s="22" t="s">
        <v>641</v>
      </c>
      <c r="D1100" s="23">
        <v>134000</v>
      </c>
      <c r="E1100" s="35" t="s">
        <v>3498</v>
      </c>
      <c r="F1100" s="1" t="s">
        <v>1979</v>
      </c>
      <c r="G1100" s="25" t="s">
        <v>1980</v>
      </c>
      <c r="H1100" s="2">
        <v>242330</v>
      </c>
      <c r="I1100" s="37" t="s">
        <v>2937</v>
      </c>
      <c r="J1100" s="24">
        <v>5</v>
      </c>
    </row>
    <row r="1101" spans="1:10" ht="168">
      <c r="A1101" s="20">
        <v>1100</v>
      </c>
      <c r="B1101" s="1">
        <v>3.2</v>
      </c>
      <c r="C1101" s="22" t="s">
        <v>1623</v>
      </c>
      <c r="D1101" s="23">
        <v>495000</v>
      </c>
      <c r="E1101" s="35" t="s">
        <v>3497</v>
      </c>
      <c r="F1101" s="1" t="s">
        <v>1979</v>
      </c>
      <c r="G1101" s="25" t="s">
        <v>1980</v>
      </c>
      <c r="H1101" s="2">
        <v>242330</v>
      </c>
      <c r="I1101" s="37" t="s">
        <v>2938</v>
      </c>
      <c r="J1101" s="24">
        <v>6</v>
      </c>
    </row>
    <row r="1102" spans="1:10" ht="147">
      <c r="A1102" s="21">
        <v>1101</v>
      </c>
      <c r="B1102" s="1">
        <v>3.2</v>
      </c>
      <c r="C1102" s="22" t="s">
        <v>1624</v>
      </c>
      <c r="D1102" s="23">
        <v>500000</v>
      </c>
      <c r="E1102" s="35" t="s">
        <v>3497</v>
      </c>
      <c r="F1102" s="1" t="s">
        <v>1979</v>
      </c>
      <c r="G1102" s="25" t="s">
        <v>1980</v>
      </c>
      <c r="H1102" s="2">
        <v>242330</v>
      </c>
      <c r="I1102" s="37" t="s">
        <v>2939</v>
      </c>
      <c r="J1102" s="24">
        <v>6</v>
      </c>
    </row>
    <row r="1103" spans="1:10" ht="126">
      <c r="A1103" s="19">
        <v>1102</v>
      </c>
      <c r="B1103" s="1">
        <v>3.2</v>
      </c>
      <c r="C1103" s="22" t="s">
        <v>1625</v>
      </c>
      <c r="D1103" s="23">
        <v>499000</v>
      </c>
      <c r="E1103" s="35" t="s">
        <v>3497</v>
      </c>
      <c r="F1103" s="1" t="s">
        <v>1979</v>
      </c>
      <c r="G1103" s="25" t="s">
        <v>1980</v>
      </c>
      <c r="H1103" s="2">
        <v>242330</v>
      </c>
      <c r="I1103" s="37" t="s">
        <v>2940</v>
      </c>
      <c r="J1103" s="24">
        <v>6</v>
      </c>
    </row>
    <row r="1104" spans="1:10" ht="147">
      <c r="A1104" s="20">
        <v>1103</v>
      </c>
      <c r="B1104" s="1">
        <v>3.2</v>
      </c>
      <c r="C1104" s="22" t="s">
        <v>1626</v>
      </c>
      <c r="D1104" s="23">
        <v>498000</v>
      </c>
      <c r="E1104" s="35" t="s">
        <v>3497</v>
      </c>
      <c r="F1104" s="1" t="s">
        <v>1979</v>
      </c>
      <c r="G1104" s="25" t="s">
        <v>1980</v>
      </c>
      <c r="H1104" s="2">
        <v>242330</v>
      </c>
      <c r="I1104" s="37" t="s">
        <v>2941</v>
      </c>
      <c r="J1104" s="24">
        <v>6</v>
      </c>
    </row>
    <row r="1105" spans="1:10" ht="189">
      <c r="A1105" s="21">
        <v>1104</v>
      </c>
      <c r="B1105" s="1">
        <v>3.2</v>
      </c>
      <c r="C1105" s="22" t="s">
        <v>1627</v>
      </c>
      <c r="D1105" s="23">
        <v>1440000</v>
      </c>
      <c r="E1105" s="35" t="s">
        <v>3497</v>
      </c>
      <c r="F1105" s="1" t="s">
        <v>1979</v>
      </c>
      <c r="G1105" s="25" t="s">
        <v>1980</v>
      </c>
      <c r="H1105" s="2">
        <v>242330</v>
      </c>
      <c r="I1105" s="37" t="s">
        <v>2942</v>
      </c>
      <c r="J1105" s="24">
        <v>6</v>
      </c>
    </row>
    <row r="1106" spans="1:10" ht="231">
      <c r="A1106" s="19">
        <v>1105</v>
      </c>
      <c r="B1106" s="1">
        <v>3.2</v>
      </c>
      <c r="C1106" s="22" t="s">
        <v>1628</v>
      </c>
      <c r="D1106" s="23">
        <v>1538300</v>
      </c>
      <c r="E1106" s="35" t="s">
        <v>3497</v>
      </c>
      <c r="F1106" s="1" t="s">
        <v>1979</v>
      </c>
      <c r="G1106" s="25" t="s">
        <v>1980</v>
      </c>
      <c r="H1106" s="2">
        <v>242330</v>
      </c>
      <c r="I1106" s="37" t="s">
        <v>2943</v>
      </c>
      <c r="J1106" s="24">
        <v>6</v>
      </c>
    </row>
    <row r="1107" spans="1:10" ht="168">
      <c r="A1107" s="20">
        <v>1106</v>
      </c>
      <c r="B1107" s="1">
        <v>3.2</v>
      </c>
      <c r="C1107" s="22" t="s">
        <v>1629</v>
      </c>
      <c r="D1107" s="23">
        <v>1285500</v>
      </c>
      <c r="E1107" s="35" t="s">
        <v>3497</v>
      </c>
      <c r="F1107" s="1" t="s">
        <v>1979</v>
      </c>
      <c r="G1107" s="25" t="s">
        <v>1980</v>
      </c>
      <c r="H1107" s="2">
        <v>242330</v>
      </c>
      <c r="I1107" s="37" t="s">
        <v>2944</v>
      </c>
      <c r="J1107" s="24">
        <v>6</v>
      </c>
    </row>
    <row r="1108" spans="1:10" ht="63">
      <c r="A1108" s="21">
        <v>1107</v>
      </c>
      <c r="B1108" s="1">
        <v>3.2</v>
      </c>
      <c r="C1108" s="22" t="s">
        <v>1630</v>
      </c>
      <c r="D1108" s="23">
        <v>5371000</v>
      </c>
      <c r="E1108" s="35" t="s">
        <v>3497</v>
      </c>
      <c r="F1108" s="1" t="s">
        <v>1979</v>
      </c>
      <c r="G1108" s="25" t="s">
        <v>1980</v>
      </c>
      <c r="H1108" s="2">
        <v>242330</v>
      </c>
      <c r="I1108" s="37" t="s">
        <v>2945</v>
      </c>
      <c r="J1108" s="24">
        <v>6</v>
      </c>
    </row>
    <row r="1109" spans="1:10" ht="147">
      <c r="A1109" s="19">
        <v>1108</v>
      </c>
      <c r="B1109" s="1">
        <v>3.2</v>
      </c>
      <c r="C1109" s="22" t="s">
        <v>1631</v>
      </c>
      <c r="D1109" s="23">
        <v>6590000</v>
      </c>
      <c r="E1109" s="35" t="s">
        <v>3497</v>
      </c>
      <c r="F1109" s="1" t="s">
        <v>1979</v>
      </c>
      <c r="G1109" s="25" t="s">
        <v>1980</v>
      </c>
      <c r="H1109" s="2">
        <v>242330</v>
      </c>
      <c r="I1109" s="37" t="s">
        <v>2946</v>
      </c>
      <c r="J1109" s="24">
        <v>6</v>
      </c>
    </row>
    <row r="1110" spans="1:10" ht="126">
      <c r="A1110" s="20">
        <v>1109</v>
      </c>
      <c r="B1110" s="1">
        <v>3.2</v>
      </c>
      <c r="C1110" s="22" t="s">
        <v>1632</v>
      </c>
      <c r="D1110" s="23">
        <v>2990600</v>
      </c>
      <c r="E1110" s="35" t="s">
        <v>3497</v>
      </c>
      <c r="F1110" s="1" t="s">
        <v>1979</v>
      </c>
      <c r="G1110" s="25" t="s">
        <v>1980</v>
      </c>
      <c r="H1110" s="2">
        <v>242330</v>
      </c>
      <c r="I1110" s="37" t="s">
        <v>2947</v>
      </c>
      <c r="J1110" s="24">
        <v>6</v>
      </c>
    </row>
    <row r="1111" spans="1:10" ht="84">
      <c r="A1111" s="21">
        <v>1110</v>
      </c>
      <c r="B1111" s="1">
        <v>3.2</v>
      </c>
      <c r="C1111" s="22" t="s">
        <v>641</v>
      </c>
      <c r="D1111" s="23">
        <v>134000</v>
      </c>
      <c r="E1111" s="35" t="s">
        <v>3498</v>
      </c>
      <c r="F1111" s="1" t="s">
        <v>1979</v>
      </c>
      <c r="G1111" s="25" t="s">
        <v>1980</v>
      </c>
      <c r="H1111" s="2">
        <v>242330</v>
      </c>
      <c r="I1111" s="37" t="s">
        <v>2948</v>
      </c>
      <c r="J1111" s="24">
        <v>5</v>
      </c>
    </row>
    <row r="1112" spans="1:10" ht="126">
      <c r="A1112" s="19">
        <v>1111</v>
      </c>
      <c r="B1112" s="1">
        <v>3.2</v>
      </c>
      <c r="C1112" s="22" t="s">
        <v>1633</v>
      </c>
      <c r="D1112" s="23">
        <v>1900000</v>
      </c>
      <c r="E1112" s="35" t="s">
        <v>3497</v>
      </c>
      <c r="F1112" s="1" t="s">
        <v>1979</v>
      </c>
      <c r="G1112" s="25" t="s">
        <v>1980</v>
      </c>
      <c r="H1112" s="2">
        <v>242330</v>
      </c>
      <c r="I1112" s="37" t="s">
        <v>2949</v>
      </c>
      <c r="J1112" s="24">
        <v>6</v>
      </c>
    </row>
    <row r="1113" spans="1:10" ht="231">
      <c r="A1113" s="20">
        <v>1112</v>
      </c>
      <c r="B1113" s="1">
        <v>3.2</v>
      </c>
      <c r="C1113" s="22" t="s">
        <v>1634</v>
      </c>
      <c r="D1113" s="23">
        <v>1996000</v>
      </c>
      <c r="E1113" s="35" t="s">
        <v>3497</v>
      </c>
      <c r="F1113" s="1" t="s">
        <v>1979</v>
      </c>
      <c r="G1113" s="25" t="s">
        <v>1980</v>
      </c>
      <c r="H1113" s="2">
        <v>242330</v>
      </c>
      <c r="I1113" s="37" t="s">
        <v>2950</v>
      </c>
      <c r="J1113" s="24">
        <v>6</v>
      </c>
    </row>
    <row r="1114" spans="1:10" ht="105">
      <c r="A1114" s="21">
        <v>1113</v>
      </c>
      <c r="B1114" s="1">
        <v>3.2</v>
      </c>
      <c r="C1114" s="22" t="s">
        <v>1635</v>
      </c>
      <c r="D1114" s="23">
        <v>496212</v>
      </c>
      <c r="E1114" s="35" t="s">
        <v>3497</v>
      </c>
      <c r="F1114" s="1" t="s">
        <v>1979</v>
      </c>
      <c r="G1114" s="25" t="s">
        <v>1980</v>
      </c>
      <c r="H1114" s="2">
        <v>242330</v>
      </c>
      <c r="I1114" s="37" t="s">
        <v>2951</v>
      </c>
      <c r="J1114" s="24">
        <v>6</v>
      </c>
    </row>
    <row r="1115" spans="1:10" ht="84">
      <c r="A1115" s="19">
        <v>1114</v>
      </c>
      <c r="B1115" s="1">
        <v>3.2</v>
      </c>
      <c r="C1115" s="22" t="s">
        <v>935</v>
      </c>
      <c r="D1115" s="23">
        <v>500000</v>
      </c>
      <c r="E1115" s="35" t="s">
        <v>3497</v>
      </c>
      <c r="F1115" s="1" t="s">
        <v>1979</v>
      </c>
      <c r="G1115" s="25" t="s">
        <v>1980</v>
      </c>
      <c r="H1115" s="2">
        <v>242330</v>
      </c>
      <c r="I1115" s="37" t="s">
        <v>2952</v>
      </c>
      <c r="J1115" s="24">
        <v>6</v>
      </c>
    </row>
    <row r="1116" spans="1:10" ht="84">
      <c r="A1116" s="20">
        <v>1115</v>
      </c>
      <c r="B1116" s="1">
        <v>3.2</v>
      </c>
      <c r="C1116" s="22" t="s">
        <v>1636</v>
      </c>
      <c r="D1116" s="23">
        <v>400000</v>
      </c>
      <c r="E1116" s="35" t="s">
        <v>3497</v>
      </c>
      <c r="F1116" s="1" t="s">
        <v>1979</v>
      </c>
      <c r="G1116" s="25" t="s">
        <v>1980</v>
      </c>
      <c r="H1116" s="2">
        <v>242330</v>
      </c>
      <c r="I1116" s="37" t="s">
        <v>2953</v>
      </c>
      <c r="J1116" s="24">
        <v>6</v>
      </c>
    </row>
    <row r="1117" spans="1:10" ht="126">
      <c r="A1117" s="21">
        <v>1116</v>
      </c>
      <c r="B1117" s="1">
        <v>3.2</v>
      </c>
      <c r="C1117" s="22" t="s">
        <v>1637</v>
      </c>
      <c r="D1117" s="23">
        <v>10000000</v>
      </c>
      <c r="E1117" s="35" t="s">
        <v>3497</v>
      </c>
      <c r="F1117" s="1" t="s">
        <v>1979</v>
      </c>
      <c r="G1117" s="25" t="s">
        <v>1980</v>
      </c>
      <c r="H1117" s="2">
        <v>242330</v>
      </c>
      <c r="I1117" s="37"/>
      <c r="J1117" s="24">
        <v>5</v>
      </c>
    </row>
    <row r="1118" spans="1:10" ht="147">
      <c r="A1118" s="19">
        <v>1117</v>
      </c>
      <c r="B1118" s="1">
        <v>3.2</v>
      </c>
      <c r="C1118" s="22" t="s">
        <v>1638</v>
      </c>
      <c r="D1118" s="23">
        <v>2004000</v>
      </c>
      <c r="E1118" s="35" t="s">
        <v>3497</v>
      </c>
      <c r="F1118" s="1" t="s">
        <v>1979</v>
      </c>
      <c r="G1118" s="25" t="s">
        <v>1980</v>
      </c>
      <c r="H1118" s="2">
        <v>242330</v>
      </c>
      <c r="I1118" s="37" t="s">
        <v>2954</v>
      </c>
      <c r="J1118" s="24">
        <v>6</v>
      </c>
    </row>
    <row r="1119" spans="1:10" ht="231">
      <c r="A1119" s="20">
        <v>1118</v>
      </c>
      <c r="B1119" s="1">
        <v>3.2</v>
      </c>
      <c r="C1119" s="22" t="s">
        <v>1639</v>
      </c>
      <c r="D1119" s="23">
        <v>357500</v>
      </c>
      <c r="E1119" s="35" t="s">
        <v>3497</v>
      </c>
      <c r="F1119" s="1" t="s">
        <v>1979</v>
      </c>
      <c r="G1119" s="25" t="s">
        <v>1980</v>
      </c>
      <c r="H1119" s="2">
        <v>242330</v>
      </c>
      <c r="I1119" s="37" t="s">
        <v>2955</v>
      </c>
      <c r="J1119" s="24">
        <v>6</v>
      </c>
    </row>
    <row r="1120" spans="1:10" ht="147">
      <c r="A1120" s="21">
        <v>1119</v>
      </c>
      <c r="B1120" s="1">
        <v>3.2</v>
      </c>
      <c r="C1120" s="22" t="s">
        <v>1640</v>
      </c>
      <c r="D1120" s="23">
        <v>9619000</v>
      </c>
      <c r="E1120" s="35" t="s">
        <v>3498</v>
      </c>
      <c r="F1120" s="1" t="s">
        <v>1979</v>
      </c>
      <c r="G1120" s="25" t="s">
        <v>1980</v>
      </c>
      <c r="H1120" s="2">
        <v>242330</v>
      </c>
      <c r="I1120" s="37" t="s">
        <v>2956</v>
      </c>
      <c r="J1120" s="24">
        <v>6</v>
      </c>
    </row>
    <row r="1121" spans="1:10" ht="147">
      <c r="A1121" s="19">
        <v>1120</v>
      </c>
      <c r="B1121" s="1">
        <v>3.2</v>
      </c>
      <c r="C1121" s="22" t="s">
        <v>1641</v>
      </c>
      <c r="D1121" s="23">
        <v>500000</v>
      </c>
      <c r="E1121" s="35" t="s">
        <v>3497</v>
      </c>
      <c r="F1121" s="1" t="s">
        <v>1979</v>
      </c>
      <c r="G1121" s="25" t="s">
        <v>1980</v>
      </c>
      <c r="H1121" s="2">
        <v>242330</v>
      </c>
      <c r="I1121" s="37" t="s">
        <v>2957</v>
      </c>
      <c r="J1121" s="24">
        <v>6</v>
      </c>
    </row>
    <row r="1122" spans="1:10" ht="63">
      <c r="A1122" s="20">
        <v>1121</v>
      </c>
      <c r="B1122" s="1">
        <v>3.2</v>
      </c>
      <c r="C1122" s="22" t="s">
        <v>1642</v>
      </c>
      <c r="D1122" s="23">
        <v>478000</v>
      </c>
      <c r="E1122" s="35" t="s">
        <v>3497</v>
      </c>
      <c r="F1122" s="1" t="s">
        <v>1979</v>
      </c>
      <c r="G1122" s="25" t="s">
        <v>1980</v>
      </c>
      <c r="H1122" s="2">
        <v>242330</v>
      </c>
      <c r="I1122" s="37" t="s">
        <v>2958</v>
      </c>
      <c r="J1122" s="24">
        <v>6</v>
      </c>
    </row>
    <row r="1123" spans="1:10" ht="189">
      <c r="A1123" s="21">
        <v>1122</v>
      </c>
      <c r="B1123" s="1">
        <v>3.2</v>
      </c>
      <c r="C1123" s="22" t="s">
        <v>1643</v>
      </c>
      <c r="D1123" s="23">
        <v>451000</v>
      </c>
      <c r="E1123" s="35" t="s">
        <v>3497</v>
      </c>
      <c r="F1123" s="1" t="s">
        <v>1979</v>
      </c>
      <c r="G1123" s="25" t="s">
        <v>1980</v>
      </c>
      <c r="H1123" s="2">
        <v>242330</v>
      </c>
      <c r="I1123" s="37"/>
      <c r="J1123" s="24">
        <v>6</v>
      </c>
    </row>
    <row r="1124" spans="1:10" ht="42">
      <c r="A1124" s="19">
        <v>1123</v>
      </c>
      <c r="B1124" s="1">
        <v>3.2</v>
      </c>
      <c r="C1124" s="22" t="s">
        <v>1644</v>
      </c>
      <c r="D1124" s="23">
        <v>500000</v>
      </c>
      <c r="E1124" s="35" t="s">
        <v>3497</v>
      </c>
      <c r="F1124" s="1" t="s">
        <v>1979</v>
      </c>
      <c r="G1124" s="25" t="s">
        <v>1980</v>
      </c>
      <c r="H1124" s="2">
        <v>242330</v>
      </c>
      <c r="I1124" s="37" t="s">
        <v>2959</v>
      </c>
      <c r="J1124" s="24">
        <v>6</v>
      </c>
    </row>
    <row r="1125" spans="1:10" ht="84">
      <c r="A1125" s="20">
        <v>1124</v>
      </c>
      <c r="B1125" s="1">
        <v>3.2</v>
      </c>
      <c r="C1125" s="22" t="s">
        <v>1645</v>
      </c>
      <c r="D1125" s="23">
        <v>467000</v>
      </c>
      <c r="E1125" s="35" t="s">
        <v>3497</v>
      </c>
      <c r="F1125" s="1" t="s">
        <v>1979</v>
      </c>
      <c r="G1125" s="25" t="s">
        <v>1980</v>
      </c>
      <c r="H1125" s="2">
        <v>242330</v>
      </c>
      <c r="I1125" s="37" t="s">
        <v>2960</v>
      </c>
      <c r="J1125" s="24">
        <v>6</v>
      </c>
    </row>
    <row r="1126" spans="1:10" ht="168">
      <c r="A1126" s="21">
        <v>1125</v>
      </c>
      <c r="B1126" s="1">
        <v>3.2</v>
      </c>
      <c r="C1126" s="22" t="s">
        <v>1646</v>
      </c>
      <c r="D1126" s="23">
        <v>500000</v>
      </c>
      <c r="E1126" s="35" t="s">
        <v>3497</v>
      </c>
      <c r="F1126" s="1" t="s">
        <v>1979</v>
      </c>
      <c r="G1126" s="25" t="s">
        <v>1980</v>
      </c>
      <c r="H1126" s="2">
        <v>242330</v>
      </c>
      <c r="I1126" s="37" t="s">
        <v>2961</v>
      </c>
      <c r="J1126" s="24">
        <v>6</v>
      </c>
    </row>
    <row r="1127" spans="1:10">
      <c r="A1127" s="19">
        <v>1126</v>
      </c>
      <c r="B1127" s="1">
        <v>3.2</v>
      </c>
      <c r="C1127" s="22" t="s">
        <v>1647</v>
      </c>
      <c r="D1127" s="23">
        <v>500000</v>
      </c>
      <c r="E1127" s="35" t="s">
        <v>3497</v>
      </c>
      <c r="F1127" s="1" t="s">
        <v>1979</v>
      </c>
      <c r="G1127" s="25" t="s">
        <v>1980</v>
      </c>
      <c r="H1127" s="2">
        <v>242330</v>
      </c>
      <c r="I1127" s="37"/>
      <c r="J1127" s="24">
        <v>7</v>
      </c>
    </row>
    <row r="1128" spans="1:10" ht="126">
      <c r="A1128" s="20">
        <v>1127</v>
      </c>
      <c r="B1128" s="1">
        <v>3.2</v>
      </c>
      <c r="C1128" s="22" t="s">
        <v>1648</v>
      </c>
      <c r="D1128" s="23">
        <v>2801000</v>
      </c>
      <c r="E1128" s="35" t="s">
        <v>3497</v>
      </c>
      <c r="F1128" s="1" t="s">
        <v>1979</v>
      </c>
      <c r="G1128" s="25" t="s">
        <v>1980</v>
      </c>
      <c r="H1128" s="2">
        <v>242330</v>
      </c>
      <c r="I1128" s="37" t="s">
        <v>2962</v>
      </c>
      <c r="J1128" s="24">
        <v>6</v>
      </c>
    </row>
    <row r="1129" spans="1:10" ht="84">
      <c r="A1129" s="21">
        <v>1128</v>
      </c>
      <c r="B1129" s="1">
        <v>3.2</v>
      </c>
      <c r="C1129" s="22" t="s">
        <v>641</v>
      </c>
      <c r="D1129" s="23">
        <v>134000</v>
      </c>
      <c r="E1129" s="35" t="s">
        <v>3498</v>
      </c>
      <c r="F1129" s="1" t="s">
        <v>1979</v>
      </c>
      <c r="G1129" s="25" t="s">
        <v>1980</v>
      </c>
      <c r="H1129" s="2">
        <v>242330</v>
      </c>
      <c r="I1129" s="37" t="s">
        <v>2963</v>
      </c>
      <c r="J1129" s="24">
        <v>5</v>
      </c>
    </row>
    <row r="1130" spans="1:10" ht="189">
      <c r="A1130" s="19">
        <v>1129</v>
      </c>
      <c r="B1130" s="1">
        <v>3.2</v>
      </c>
      <c r="C1130" s="22" t="s">
        <v>1649</v>
      </c>
      <c r="D1130" s="23">
        <v>494000</v>
      </c>
      <c r="E1130" s="35" t="s">
        <v>3497</v>
      </c>
      <c r="F1130" s="1" t="s">
        <v>1979</v>
      </c>
      <c r="G1130" s="25" t="s">
        <v>1980</v>
      </c>
      <c r="H1130" s="2">
        <v>242330</v>
      </c>
      <c r="I1130" s="37" t="s">
        <v>2964</v>
      </c>
      <c r="J1130" s="24">
        <v>6</v>
      </c>
    </row>
    <row r="1131" spans="1:10" ht="63">
      <c r="A1131" s="20">
        <v>1130</v>
      </c>
      <c r="B1131" s="1">
        <v>3.2</v>
      </c>
      <c r="C1131" s="22" t="s">
        <v>1650</v>
      </c>
      <c r="D1131" s="23">
        <v>2187000</v>
      </c>
      <c r="E1131" s="35" t="s">
        <v>3497</v>
      </c>
      <c r="F1131" s="1" t="s">
        <v>1979</v>
      </c>
      <c r="G1131" s="25" t="s">
        <v>1980</v>
      </c>
      <c r="H1131" s="2">
        <v>242330</v>
      </c>
      <c r="I1131" s="37" t="s">
        <v>2965</v>
      </c>
      <c r="J1131" s="24">
        <v>6</v>
      </c>
    </row>
    <row r="1132" spans="1:10" ht="126">
      <c r="A1132" s="21">
        <v>1131</v>
      </c>
      <c r="B1132" s="1">
        <v>3.2</v>
      </c>
      <c r="C1132" s="22" t="s">
        <v>1651</v>
      </c>
      <c r="D1132" s="23">
        <v>1994000</v>
      </c>
      <c r="E1132" s="35" t="s">
        <v>3497</v>
      </c>
      <c r="F1132" s="1" t="s">
        <v>1979</v>
      </c>
      <c r="G1132" s="25" t="s">
        <v>1980</v>
      </c>
      <c r="H1132" s="2">
        <v>242330</v>
      </c>
      <c r="I1132" s="37" t="s">
        <v>2966</v>
      </c>
      <c r="J1132" s="24">
        <v>6</v>
      </c>
    </row>
    <row r="1133" spans="1:10" ht="63">
      <c r="A1133" s="19">
        <v>1132</v>
      </c>
      <c r="B1133" s="1">
        <v>3.2</v>
      </c>
      <c r="C1133" s="22" t="s">
        <v>1652</v>
      </c>
      <c r="D1133" s="23">
        <v>429620</v>
      </c>
      <c r="E1133" s="35" t="s">
        <v>3497</v>
      </c>
      <c r="F1133" s="1" t="s">
        <v>1979</v>
      </c>
      <c r="G1133" s="25" t="s">
        <v>1980</v>
      </c>
      <c r="H1133" s="2">
        <v>242330</v>
      </c>
      <c r="I1133" s="37" t="s">
        <v>2967</v>
      </c>
      <c r="J1133" s="24">
        <v>6</v>
      </c>
    </row>
    <row r="1134" spans="1:10" ht="84">
      <c r="A1134" s="20">
        <v>1133</v>
      </c>
      <c r="B1134" s="1">
        <v>3.2</v>
      </c>
      <c r="C1134" s="22" t="s">
        <v>1653</v>
      </c>
      <c r="D1134" s="23">
        <v>475000</v>
      </c>
      <c r="E1134" s="35" t="s">
        <v>3497</v>
      </c>
      <c r="F1134" s="1" t="s">
        <v>1979</v>
      </c>
      <c r="G1134" s="25" t="s">
        <v>1980</v>
      </c>
      <c r="H1134" s="2">
        <v>242330</v>
      </c>
      <c r="I1134" s="37" t="s">
        <v>2968</v>
      </c>
      <c r="J1134" s="24">
        <v>6</v>
      </c>
    </row>
    <row r="1135" spans="1:10" ht="147">
      <c r="A1135" s="21">
        <v>1134</v>
      </c>
      <c r="B1135" s="1">
        <v>3.2</v>
      </c>
      <c r="C1135" s="22" t="s">
        <v>1654</v>
      </c>
      <c r="D1135" s="23">
        <v>493700</v>
      </c>
      <c r="E1135" s="35" t="s">
        <v>3497</v>
      </c>
      <c r="F1135" s="1" t="s">
        <v>1979</v>
      </c>
      <c r="G1135" s="25" t="s">
        <v>1980</v>
      </c>
      <c r="H1135" s="2">
        <v>242330</v>
      </c>
      <c r="I1135" s="37" t="s">
        <v>2969</v>
      </c>
      <c r="J1135" s="24">
        <v>6</v>
      </c>
    </row>
    <row r="1136" spans="1:10" ht="147">
      <c r="A1136" s="19">
        <v>1135</v>
      </c>
      <c r="B1136" s="1">
        <v>3.2</v>
      </c>
      <c r="C1136" s="22" t="s">
        <v>1655</v>
      </c>
      <c r="D1136" s="23">
        <v>5400000</v>
      </c>
      <c r="E1136" s="35" t="s">
        <v>3497</v>
      </c>
      <c r="F1136" s="1" t="s">
        <v>1979</v>
      </c>
      <c r="G1136" s="25" t="s">
        <v>1980</v>
      </c>
      <c r="H1136" s="2">
        <v>242330</v>
      </c>
      <c r="I1136" s="37" t="s">
        <v>2970</v>
      </c>
      <c r="J1136" s="24">
        <v>6</v>
      </c>
    </row>
    <row r="1137" spans="1:10" ht="84">
      <c r="A1137" s="20">
        <v>1136</v>
      </c>
      <c r="B1137" s="1">
        <v>3.2</v>
      </c>
      <c r="C1137" s="22" t="s">
        <v>641</v>
      </c>
      <c r="D1137" s="23">
        <v>134000</v>
      </c>
      <c r="E1137" s="35" t="s">
        <v>3498</v>
      </c>
      <c r="F1137" s="1" t="s">
        <v>1979</v>
      </c>
      <c r="G1137" s="25" t="s">
        <v>1980</v>
      </c>
      <c r="H1137" s="2">
        <v>242330</v>
      </c>
      <c r="I1137" s="37" t="s">
        <v>2971</v>
      </c>
      <c r="J1137" s="24">
        <v>5</v>
      </c>
    </row>
    <row r="1138" spans="1:10" ht="168">
      <c r="A1138" s="21">
        <v>1137</v>
      </c>
      <c r="B1138" s="1">
        <v>3.2</v>
      </c>
      <c r="C1138" s="22" t="s">
        <v>1656</v>
      </c>
      <c r="D1138" s="23">
        <v>496000</v>
      </c>
      <c r="E1138" s="35" t="s">
        <v>3497</v>
      </c>
      <c r="F1138" s="1" t="s">
        <v>1979</v>
      </c>
      <c r="G1138" s="25" t="s">
        <v>1980</v>
      </c>
      <c r="H1138" s="2">
        <v>242330</v>
      </c>
      <c r="I1138" s="37" t="s">
        <v>2972</v>
      </c>
      <c r="J1138" s="24">
        <v>6</v>
      </c>
    </row>
    <row r="1139" spans="1:10" ht="63">
      <c r="A1139" s="19">
        <v>1138</v>
      </c>
      <c r="B1139" s="1">
        <v>3.2</v>
      </c>
      <c r="C1139" s="22" t="s">
        <v>1657</v>
      </c>
      <c r="D1139" s="23">
        <v>2187000</v>
      </c>
      <c r="E1139" s="35" t="s">
        <v>3497</v>
      </c>
      <c r="F1139" s="1" t="s">
        <v>1979</v>
      </c>
      <c r="G1139" s="25" t="s">
        <v>1980</v>
      </c>
      <c r="H1139" s="2">
        <v>242330</v>
      </c>
      <c r="I1139" s="37" t="s">
        <v>2973</v>
      </c>
      <c r="J1139" s="24">
        <v>6</v>
      </c>
    </row>
    <row r="1140" spans="1:10" ht="63">
      <c r="A1140" s="20">
        <v>1139</v>
      </c>
      <c r="B1140" s="1">
        <v>3.2</v>
      </c>
      <c r="C1140" s="22" t="s">
        <v>1658</v>
      </c>
      <c r="D1140" s="23">
        <v>229474</v>
      </c>
      <c r="E1140" s="35" t="s">
        <v>3497</v>
      </c>
      <c r="F1140" s="1" t="s">
        <v>1979</v>
      </c>
      <c r="G1140" s="25" t="s">
        <v>1980</v>
      </c>
      <c r="H1140" s="2">
        <v>242330</v>
      </c>
      <c r="I1140" s="37"/>
      <c r="J1140" s="24">
        <v>6</v>
      </c>
    </row>
    <row r="1141" spans="1:10" ht="84">
      <c r="A1141" s="21">
        <v>1140</v>
      </c>
      <c r="B1141" s="1">
        <v>3.2</v>
      </c>
      <c r="C1141" s="22" t="s">
        <v>1659</v>
      </c>
      <c r="D1141" s="23">
        <v>440000</v>
      </c>
      <c r="E1141" s="35" t="s">
        <v>3497</v>
      </c>
      <c r="F1141" s="1" t="s">
        <v>1979</v>
      </c>
      <c r="G1141" s="25" t="s">
        <v>1980</v>
      </c>
      <c r="H1141" s="2">
        <v>242330</v>
      </c>
      <c r="I1141" s="37" t="s">
        <v>2974</v>
      </c>
      <c r="J1141" s="24">
        <v>6</v>
      </c>
    </row>
    <row r="1142" spans="1:10" ht="147">
      <c r="A1142" s="19">
        <v>1141</v>
      </c>
      <c r="B1142" s="1">
        <v>3.2</v>
      </c>
      <c r="C1142" s="22" t="s">
        <v>1660</v>
      </c>
      <c r="D1142" s="23">
        <v>9590000</v>
      </c>
      <c r="E1142" s="35" t="s">
        <v>3497</v>
      </c>
      <c r="F1142" s="1" t="s">
        <v>1979</v>
      </c>
      <c r="G1142" s="25" t="s">
        <v>1980</v>
      </c>
      <c r="H1142" s="2">
        <v>242330</v>
      </c>
      <c r="I1142" s="37" t="s">
        <v>2975</v>
      </c>
      <c r="J1142" s="24">
        <v>6</v>
      </c>
    </row>
    <row r="1143" spans="1:10" ht="147">
      <c r="A1143" s="20">
        <v>1142</v>
      </c>
      <c r="B1143" s="1">
        <v>3.2</v>
      </c>
      <c r="C1143" s="22" t="s">
        <v>1661</v>
      </c>
      <c r="D1143" s="23">
        <v>4971000</v>
      </c>
      <c r="E1143" s="35" t="s">
        <v>3497</v>
      </c>
      <c r="F1143" s="1" t="s">
        <v>1979</v>
      </c>
      <c r="G1143" s="25" t="s">
        <v>1980</v>
      </c>
      <c r="H1143" s="2">
        <v>242330</v>
      </c>
      <c r="I1143" s="37" t="s">
        <v>2976</v>
      </c>
      <c r="J1143" s="24">
        <v>6</v>
      </c>
    </row>
    <row r="1144" spans="1:10" ht="231">
      <c r="A1144" s="21">
        <v>1143</v>
      </c>
      <c r="B1144" s="1">
        <v>3.2</v>
      </c>
      <c r="C1144" s="22" t="s">
        <v>1662</v>
      </c>
      <c r="D1144" s="23">
        <v>280700</v>
      </c>
      <c r="E1144" s="35" t="s">
        <v>3497</v>
      </c>
      <c r="F1144" s="1" t="s">
        <v>1979</v>
      </c>
      <c r="G1144" s="25" t="s">
        <v>1980</v>
      </c>
      <c r="H1144" s="2">
        <v>242330</v>
      </c>
      <c r="I1144" s="37" t="s">
        <v>2977</v>
      </c>
      <c r="J1144" s="24">
        <v>6</v>
      </c>
    </row>
    <row r="1145" spans="1:10" ht="126">
      <c r="A1145" s="19">
        <v>1144</v>
      </c>
      <c r="B1145" s="1">
        <v>3.2</v>
      </c>
      <c r="C1145" s="22" t="s">
        <v>1663</v>
      </c>
      <c r="D1145" s="23">
        <v>9571000</v>
      </c>
      <c r="E1145" s="35" t="s">
        <v>3498</v>
      </c>
      <c r="F1145" s="1" t="s">
        <v>1979</v>
      </c>
      <c r="G1145" s="25" t="s">
        <v>1980</v>
      </c>
      <c r="H1145" s="2">
        <v>242330</v>
      </c>
      <c r="I1145" s="37" t="s">
        <v>2978</v>
      </c>
      <c r="J1145" s="24">
        <v>6</v>
      </c>
    </row>
    <row r="1146" spans="1:10" ht="126">
      <c r="A1146" s="20">
        <v>1145</v>
      </c>
      <c r="B1146" s="1">
        <v>3.2</v>
      </c>
      <c r="C1146" s="22" t="s">
        <v>1664</v>
      </c>
      <c r="D1146" s="23">
        <v>500000</v>
      </c>
      <c r="E1146" s="35" t="s">
        <v>3497</v>
      </c>
      <c r="F1146" s="1" t="s">
        <v>1979</v>
      </c>
      <c r="G1146" s="25" t="s">
        <v>1980</v>
      </c>
      <c r="H1146" s="2">
        <v>242330</v>
      </c>
      <c r="I1146" s="37" t="s">
        <v>2979</v>
      </c>
      <c r="J1146" s="24">
        <v>6</v>
      </c>
    </row>
    <row r="1147" spans="1:10" ht="42">
      <c r="A1147" s="21">
        <v>1146</v>
      </c>
      <c r="B1147" s="1">
        <v>3.2</v>
      </c>
      <c r="C1147" s="22" t="s">
        <v>1665</v>
      </c>
      <c r="D1147" s="23">
        <v>500000</v>
      </c>
      <c r="E1147" s="35" t="s">
        <v>3497</v>
      </c>
      <c r="F1147" s="1" t="s">
        <v>1979</v>
      </c>
      <c r="G1147" s="25" t="s">
        <v>1980</v>
      </c>
      <c r="H1147" s="2">
        <v>242330</v>
      </c>
      <c r="I1147" s="37" t="s">
        <v>2980</v>
      </c>
      <c r="J1147" s="24">
        <v>6</v>
      </c>
    </row>
    <row r="1148" spans="1:10" ht="84">
      <c r="A1148" s="19">
        <v>1147</v>
      </c>
      <c r="B1148" s="1">
        <v>3.2</v>
      </c>
      <c r="C1148" s="22" t="s">
        <v>1666</v>
      </c>
      <c r="D1148" s="23">
        <v>500000</v>
      </c>
      <c r="E1148" s="35" t="s">
        <v>3497</v>
      </c>
      <c r="F1148" s="1" t="s">
        <v>1979</v>
      </c>
      <c r="G1148" s="25" t="s">
        <v>1980</v>
      </c>
      <c r="H1148" s="2">
        <v>242330</v>
      </c>
      <c r="I1148" s="37"/>
      <c r="J1148" s="24">
        <v>6</v>
      </c>
    </row>
    <row r="1149" spans="1:10" ht="168">
      <c r="A1149" s="20">
        <v>1148</v>
      </c>
      <c r="B1149" s="1">
        <v>3.2</v>
      </c>
      <c r="C1149" s="22" t="s">
        <v>1667</v>
      </c>
      <c r="D1149" s="23">
        <v>500000</v>
      </c>
      <c r="E1149" s="35" t="s">
        <v>3497</v>
      </c>
      <c r="F1149" s="1" t="s">
        <v>1979</v>
      </c>
      <c r="G1149" s="25" t="s">
        <v>1980</v>
      </c>
      <c r="H1149" s="2">
        <v>242330</v>
      </c>
      <c r="I1149" s="37" t="s">
        <v>2981</v>
      </c>
      <c r="J1149" s="24">
        <v>6</v>
      </c>
    </row>
    <row r="1150" spans="1:10" ht="147">
      <c r="A1150" s="21">
        <v>1149</v>
      </c>
      <c r="B1150" s="1">
        <v>3.2</v>
      </c>
      <c r="C1150" s="22" t="s">
        <v>1668</v>
      </c>
      <c r="D1150" s="23">
        <v>500000</v>
      </c>
      <c r="E1150" s="35" t="s">
        <v>3497</v>
      </c>
      <c r="F1150" s="1" t="s">
        <v>1979</v>
      </c>
      <c r="G1150" s="25" t="s">
        <v>1980</v>
      </c>
      <c r="H1150" s="2">
        <v>242330</v>
      </c>
      <c r="I1150" s="37" t="s">
        <v>2982</v>
      </c>
      <c r="J1150" s="24">
        <v>6</v>
      </c>
    </row>
    <row r="1151" spans="1:10" ht="105">
      <c r="A1151" s="19">
        <v>1150</v>
      </c>
      <c r="B1151" s="1">
        <v>3.2</v>
      </c>
      <c r="C1151" s="22" t="s">
        <v>1669</v>
      </c>
      <c r="D1151" s="23">
        <v>496212</v>
      </c>
      <c r="E1151" s="35" t="s">
        <v>3497</v>
      </c>
      <c r="F1151" s="1" t="s">
        <v>1979</v>
      </c>
      <c r="G1151" s="25" t="s">
        <v>1980</v>
      </c>
      <c r="H1151" s="2">
        <v>242330</v>
      </c>
      <c r="I1151" s="37" t="s">
        <v>2983</v>
      </c>
      <c r="J1151" s="24">
        <v>6</v>
      </c>
    </row>
    <row r="1152" spans="1:10" ht="84">
      <c r="A1152" s="20">
        <v>1151</v>
      </c>
      <c r="B1152" s="1">
        <v>3.2</v>
      </c>
      <c r="C1152" s="22" t="s">
        <v>852</v>
      </c>
      <c r="D1152" s="23">
        <v>500000</v>
      </c>
      <c r="E1152" s="35" t="s">
        <v>3497</v>
      </c>
      <c r="F1152" s="1" t="s">
        <v>1979</v>
      </c>
      <c r="G1152" s="25" t="s">
        <v>1980</v>
      </c>
      <c r="H1152" s="2">
        <v>242330</v>
      </c>
      <c r="I1152" s="37" t="s">
        <v>2984</v>
      </c>
      <c r="J1152" s="24">
        <v>6</v>
      </c>
    </row>
    <row r="1153" spans="1:10" ht="84">
      <c r="A1153" s="21">
        <v>1152</v>
      </c>
      <c r="B1153" s="1">
        <v>3.2</v>
      </c>
      <c r="C1153" s="22" t="s">
        <v>1670</v>
      </c>
      <c r="D1153" s="23">
        <v>500000</v>
      </c>
      <c r="E1153" s="35" t="s">
        <v>3497</v>
      </c>
      <c r="F1153" s="1" t="s">
        <v>1979</v>
      </c>
      <c r="G1153" s="25" t="s">
        <v>1980</v>
      </c>
      <c r="H1153" s="2">
        <v>242330</v>
      </c>
      <c r="I1153" s="37" t="s">
        <v>2985</v>
      </c>
      <c r="J1153" s="24">
        <v>6</v>
      </c>
    </row>
    <row r="1154" spans="1:10" ht="84">
      <c r="A1154" s="19">
        <v>1153</v>
      </c>
      <c r="B1154" s="1">
        <v>3.2</v>
      </c>
      <c r="C1154" s="22" t="s">
        <v>641</v>
      </c>
      <c r="D1154" s="23">
        <v>134000</v>
      </c>
      <c r="E1154" s="35" t="s">
        <v>3498</v>
      </c>
      <c r="F1154" s="1" t="s">
        <v>1979</v>
      </c>
      <c r="G1154" s="25" t="s">
        <v>1980</v>
      </c>
      <c r="H1154" s="2">
        <v>242330</v>
      </c>
      <c r="I1154" s="37" t="s">
        <v>2986</v>
      </c>
      <c r="J1154" s="24">
        <v>5</v>
      </c>
    </row>
    <row r="1155" spans="1:10" ht="126">
      <c r="A1155" s="20">
        <v>1154</v>
      </c>
      <c r="B1155" s="1">
        <v>3.2</v>
      </c>
      <c r="C1155" s="22" t="s">
        <v>1671</v>
      </c>
      <c r="D1155" s="23">
        <v>1900000</v>
      </c>
      <c r="E1155" s="35" t="s">
        <v>3497</v>
      </c>
      <c r="F1155" s="1" t="s">
        <v>1979</v>
      </c>
      <c r="G1155" s="25" t="s">
        <v>1980</v>
      </c>
      <c r="H1155" s="2">
        <v>242330</v>
      </c>
      <c r="I1155" s="37" t="s">
        <v>2987</v>
      </c>
      <c r="J1155" s="24">
        <v>6</v>
      </c>
    </row>
    <row r="1156" spans="1:10" ht="231">
      <c r="A1156" s="21">
        <v>1155</v>
      </c>
      <c r="B1156" s="1">
        <v>3.2</v>
      </c>
      <c r="C1156" s="22" t="s">
        <v>1672</v>
      </c>
      <c r="D1156" s="23">
        <v>423000</v>
      </c>
      <c r="E1156" s="35" t="s">
        <v>3497</v>
      </c>
      <c r="F1156" s="1" t="s">
        <v>1979</v>
      </c>
      <c r="G1156" s="25" t="s">
        <v>1980</v>
      </c>
      <c r="H1156" s="2">
        <v>242330</v>
      </c>
      <c r="I1156" s="37" t="s">
        <v>2988</v>
      </c>
      <c r="J1156" s="24">
        <v>6</v>
      </c>
    </row>
    <row r="1157" spans="1:10" ht="231">
      <c r="A1157" s="19">
        <v>1156</v>
      </c>
      <c r="B1157" s="1">
        <v>3.2</v>
      </c>
      <c r="C1157" s="22" t="s">
        <v>1673</v>
      </c>
      <c r="D1157" s="23">
        <v>3496200</v>
      </c>
      <c r="E1157" s="35" t="s">
        <v>3497</v>
      </c>
      <c r="F1157" s="1" t="s">
        <v>1979</v>
      </c>
      <c r="G1157" s="25" t="s">
        <v>1980</v>
      </c>
      <c r="H1157" s="2">
        <v>242330</v>
      </c>
      <c r="I1157" s="37" t="s">
        <v>2989</v>
      </c>
      <c r="J1157" s="24">
        <v>6</v>
      </c>
    </row>
    <row r="1158" spans="1:10" ht="147">
      <c r="A1158" s="20">
        <v>1157</v>
      </c>
      <c r="B1158" s="1">
        <v>3.2</v>
      </c>
      <c r="C1158" s="22" t="s">
        <v>1674</v>
      </c>
      <c r="D1158" s="23">
        <v>2400000</v>
      </c>
      <c r="E1158" s="35" t="s">
        <v>3497</v>
      </c>
      <c r="F1158" s="1" t="s">
        <v>1979</v>
      </c>
      <c r="G1158" s="25" t="s">
        <v>1980</v>
      </c>
      <c r="H1158" s="2">
        <v>242330</v>
      </c>
      <c r="I1158" s="37" t="s">
        <v>2990</v>
      </c>
      <c r="J1158" s="24">
        <v>6</v>
      </c>
    </row>
    <row r="1159" spans="1:10" ht="63">
      <c r="A1159" s="21">
        <v>1158</v>
      </c>
      <c r="B1159" s="1">
        <v>3.2</v>
      </c>
      <c r="C1159" s="22" t="s">
        <v>1675</v>
      </c>
      <c r="D1159" s="23">
        <v>3163000</v>
      </c>
      <c r="E1159" s="35" t="s">
        <v>3497</v>
      </c>
      <c r="F1159" s="1" t="s">
        <v>1979</v>
      </c>
      <c r="G1159" s="25" t="s">
        <v>1980</v>
      </c>
      <c r="H1159" s="2">
        <v>242330</v>
      </c>
      <c r="I1159" s="37" t="s">
        <v>2991</v>
      </c>
      <c r="J1159" s="24">
        <v>6</v>
      </c>
    </row>
    <row r="1160" spans="1:10" ht="189">
      <c r="A1160" s="19">
        <v>1159</v>
      </c>
      <c r="B1160" s="1">
        <v>3.2</v>
      </c>
      <c r="C1160" s="22" t="s">
        <v>1676</v>
      </c>
      <c r="D1160" s="23">
        <v>6085000</v>
      </c>
      <c r="E1160" s="35" t="s">
        <v>3497</v>
      </c>
      <c r="F1160" s="1" t="s">
        <v>1979</v>
      </c>
      <c r="G1160" s="25" t="s">
        <v>1980</v>
      </c>
      <c r="H1160" s="2">
        <v>242330</v>
      </c>
      <c r="I1160" s="37" t="s">
        <v>2992</v>
      </c>
      <c r="J1160" s="24">
        <v>6</v>
      </c>
    </row>
    <row r="1161" spans="1:10" ht="147">
      <c r="A1161" s="20">
        <v>1160</v>
      </c>
      <c r="B1161" s="1">
        <v>3.2</v>
      </c>
      <c r="C1161" s="22" t="s">
        <v>1677</v>
      </c>
      <c r="D1161" s="23">
        <v>3818600</v>
      </c>
      <c r="E1161" s="35" t="s">
        <v>3497</v>
      </c>
      <c r="F1161" s="1" t="s">
        <v>1979</v>
      </c>
      <c r="G1161" s="25" t="s">
        <v>1980</v>
      </c>
      <c r="H1161" s="2">
        <v>242330</v>
      </c>
      <c r="I1161" s="37" t="s">
        <v>2993</v>
      </c>
      <c r="J1161" s="24">
        <v>6</v>
      </c>
    </row>
    <row r="1162" spans="1:10" ht="84">
      <c r="A1162" s="21">
        <v>1161</v>
      </c>
      <c r="B1162" s="1">
        <v>3.2</v>
      </c>
      <c r="C1162" s="22" t="s">
        <v>641</v>
      </c>
      <c r="D1162" s="23">
        <v>134000</v>
      </c>
      <c r="E1162" s="35" t="s">
        <v>3498</v>
      </c>
      <c r="F1162" s="1" t="s">
        <v>1979</v>
      </c>
      <c r="G1162" s="25" t="s">
        <v>1980</v>
      </c>
      <c r="H1162" s="2">
        <v>242330</v>
      </c>
      <c r="I1162" s="37" t="s">
        <v>2994</v>
      </c>
      <c r="J1162" s="24">
        <v>5</v>
      </c>
    </row>
    <row r="1163" spans="1:10" ht="168">
      <c r="A1163" s="19">
        <v>1162</v>
      </c>
      <c r="B1163" s="1">
        <v>3.2</v>
      </c>
      <c r="C1163" s="22" t="s">
        <v>1678</v>
      </c>
      <c r="D1163" s="23">
        <v>495000</v>
      </c>
      <c r="E1163" s="35" t="s">
        <v>3497</v>
      </c>
      <c r="F1163" s="1" t="s">
        <v>1979</v>
      </c>
      <c r="G1163" s="25" t="s">
        <v>1980</v>
      </c>
      <c r="H1163" s="2">
        <v>242330</v>
      </c>
      <c r="I1163" s="37"/>
      <c r="J1163" s="24">
        <v>6</v>
      </c>
    </row>
    <row r="1164" spans="1:10" ht="168">
      <c r="A1164" s="20">
        <v>1163</v>
      </c>
      <c r="B1164" s="1">
        <v>3.2</v>
      </c>
      <c r="C1164" s="22" t="s">
        <v>1679</v>
      </c>
      <c r="D1164" s="23">
        <v>1018000</v>
      </c>
      <c r="E1164" s="35" t="s">
        <v>3497</v>
      </c>
      <c r="F1164" s="1" t="s">
        <v>1979</v>
      </c>
      <c r="G1164" s="25" t="s">
        <v>1980</v>
      </c>
      <c r="H1164" s="2">
        <v>242330</v>
      </c>
      <c r="I1164" s="37" t="s">
        <v>2995</v>
      </c>
      <c r="J1164" s="24">
        <v>6</v>
      </c>
    </row>
    <row r="1165" spans="1:10" ht="147">
      <c r="A1165" s="21">
        <v>1164</v>
      </c>
      <c r="B1165" s="1">
        <v>3.2</v>
      </c>
      <c r="C1165" s="22" t="s">
        <v>1680</v>
      </c>
      <c r="D1165" s="23">
        <v>5379000</v>
      </c>
      <c r="E1165" s="35" t="s">
        <v>3497</v>
      </c>
      <c r="F1165" s="1" t="s">
        <v>1979</v>
      </c>
      <c r="G1165" s="25" t="s">
        <v>1980</v>
      </c>
      <c r="H1165" s="2">
        <v>242330</v>
      </c>
      <c r="I1165" s="37" t="s">
        <v>2996</v>
      </c>
      <c r="J1165" s="24">
        <v>6</v>
      </c>
    </row>
    <row r="1166" spans="1:10" ht="168">
      <c r="A1166" s="19">
        <v>1165</v>
      </c>
      <c r="B1166" s="1">
        <v>3.2</v>
      </c>
      <c r="C1166" s="22" t="s">
        <v>1681</v>
      </c>
      <c r="D1166" s="23">
        <v>497000</v>
      </c>
      <c r="E1166" s="35" t="s">
        <v>3497</v>
      </c>
      <c r="F1166" s="1" t="s">
        <v>1979</v>
      </c>
      <c r="G1166" s="25" t="s">
        <v>1980</v>
      </c>
      <c r="H1166" s="2">
        <v>242330</v>
      </c>
      <c r="I1166" s="37" t="s">
        <v>2997</v>
      </c>
      <c r="J1166" s="24">
        <v>6</v>
      </c>
    </row>
    <row r="1167" spans="1:10" ht="84">
      <c r="A1167" s="20">
        <v>1166</v>
      </c>
      <c r="B1167" s="1">
        <v>3.2</v>
      </c>
      <c r="C1167" s="22" t="s">
        <v>641</v>
      </c>
      <c r="D1167" s="23">
        <v>134000</v>
      </c>
      <c r="E1167" s="35" t="s">
        <v>3498</v>
      </c>
      <c r="F1167" s="1" t="s">
        <v>1979</v>
      </c>
      <c r="G1167" s="25" t="s">
        <v>1980</v>
      </c>
      <c r="H1167" s="2">
        <v>242330</v>
      </c>
      <c r="I1167" s="37" t="s">
        <v>2998</v>
      </c>
      <c r="J1167" s="24">
        <v>5</v>
      </c>
    </row>
    <row r="1168" spans="1:10" ht="147">
      <c r="A1168" s="21">
        <v>1167</v>
      </c>
      <c r="B1168" s="1">
        <v>3.2</v>
      </c>
      <c r="C1168" s="22" t="s">
        <v>1682</v>
      </c>
      <c r="D1168" s="23">
        <v>497400</v>
      </c>
      <c r="E1168" s="35" t="s">
        <v>3497</v>
      </c>
      <c r="F1168" s="1" t="s">
        <v>1979</v>
      </c>
      <c r="G1168" s="25" t="s">
        <v>1980</v>
      </c>
      <c r="H1168" s="2">
        <v>242330</v>
      </c>
      <c r="I1168" s="37"/>
      <c r="J1168" s="24">
        <v>6</v>
      </c>
    </row>
    <row r="1169" spans="1:10" ht="84">
      <c r="A1169" s="19">
        <v>1168</v>
      </c>
      <c r="B1169" s="1">
        <v>3.2</v>
      </c>
      <c r="C1169" s="22" t="s">
        <v>641</v>
      </c>
      <c r="D1169" s="23">
        <v>134000</v>
      </c>
      <c r="E1169" s="35" t="s">
        <v>3498</v>
      </c>
      <c r="F1169" s="1" t="s">
        <v>1979</v>
      </c>
      <c r="G1169" s="25" t="s">
        <v>1980</v>
      </c>
      <c r="H1169" s="2">
        <v>242330</v>
      </c>
      <c r="I1169" s="37" t="s">
        <v>2999</v>
      </c>
      <c r="J1169" s="24">
        <v>5</v>
      </c>
    </row>
    <row r="1170" spans="1:10" ht="105">
      <c r="A1170" s="20">
        <v>1169</v>
      </c>
      <c r="B1170" s="1">
        <v>3.2</v>
      </c>
      <c r="C1170" s="22" t="s">
        <v>1683</v>
      </c>
      <c r="D1170" s="23">
        <v>495000</v>
      </c>
      <c r="E1170" s="35" t="s">
        <v>3497</v>
      </c>
      <c r="F1170" s="1" t="s">
        <v>1979</v>
      </c>
      <c r="G1170" s="25" t="s">
        <v>1980</v>
      </c>
      <c r="H1170" s="2">
        <v>242330</v>
      </c>
      <c r="I1170" s="37"/>
      <c r="J1170" s="24">
        <v>6</v>
      </c>
    </row>
    <row r="1171" spans="1:10" ht="147">
      <c r="A1171" s="21">
        <v>1170</v>
      </c>
      <c r="B1171" s="1">
        <v>3.2</v>
      </c>
      <c r="C1171" s="22" t="s">
        <v>1684</v>
      </c>
      <c r="D1171" s="23">
        <v>457900</v>
      </c>
      <c r="E1171" s="35" t="s">
        <v>3497</v>
      </c>
      <c r="F1171" s="1" t="s">
        <v>1979</v>
      </c>
      <c r="G1171" s="25" t="s">
        <v>1980</v>
      </c>
      <c r="H1171" s="2">
        <v>242330</v>
      </c>
      <c r="I1171" s="37" t="s">
        <v>3000</v>
      </c>
      <c r="J1171" s="24">
        <v>6</v>
      </c>
    </row>
    <row r="1172" spans="1:10" ht="126">
      <c r="A1172" s="19">
        <v>1171</v>
      </c>
      <c r="B1172" s="1">
        <v>3.2</v>
      </c>
      <c r="C1172" s="22" t="s">
        <v>1685</v>
      </c>
      <c r="D1172" s="23">
        <v>62000</v>
      </c>
      <c r="E1172" s="35" t="s">
        <v>3497</v>
      </c>
      <c r="F1172" s="1" t="s">
        <v>1979</v>
      </c>
      <c r="G1172" s="25" t="s">
        <v>1980</v>
      </c>
      <c r="H1172" s="2">
        <v>242330</v>
      </c>
      <c r="I1172" s="37" t="s">
        <v>3001</v>
      </c>
      <c r="J1172" s="24">
        <v>6</v>
      </c>
    </row>
    <row r="1173" spans="1:10" ht="63">
      <c r="A1173" s="20">
        <v>1172</v>
      </c>
      <c r="B1173" s="1">
        <v>3.2</v>
      </c>
      <c r="C1173" s="22" t="s">
        <v>1686</v>
      </c>
      <c r="D1173" s="23">
        <v>6400000</v>
      </c>
      <c r="E1173" s="35" t="s">
        <v>3497</v>
      </c>
      <c r="F1173" s="1" t="s">
        <v>1979</v>
      </c>
      <c r="G1173" s="25" t="s">
        <v>1980</v>
      </c>
      <c r="H1173" s="2">
        <v>242330</v>
      </c>
      <c r="I1173" s="37" t="s">
        <v>3002</v>
      </c>
      <c r="J1173" s="24">
        <v>7</v>
      </c>
    </row>
    <row r="1174" spans="1:10" ht="126">
      <c r="A1174" s="21">
        <v>1173</v>
      </c>
      <c r="B1174" s="1">
        <v>3.2</v>
      </c>
      <c r="C1174" s="22" t="s">
        <v>1687</v>
      </c>
      <c r="D1174" s="23">
        <v>4089000</v>
      </c>
      <c r="E1174" s="35" t="s">
        <v>3497</v>
      </c>
      <c r="F1174" s="1" t="s">
        <v>1979</v>
      </c>
      <c r="G1174" s="25" t="s">
        <v>1980</v>
      </c>
      <c r="H1174" s="2">
        <v>242330</v>
      </c>
      <c r="I1174" s="37"/>
      <c r="J1174" s="24">
        <v>6</v>
      </c>
    </row>
    <row r="1175" spans="1:10" ht="84">
      <c r="A1175" s="19">
        <v>1174</v>
      </c>
      <c r="B1175" s="1">
        <v>3.2</v>
      </c>
      <c r="C1175" s="22" t="s">
        <v>641</v>
      </c>
      <c r="D1175" s="23">
        <v>134000</v>
      </c>
      <c r="E1175" s="35" t="s">
        <v>3498</v>
      </c>
      <c r="F1175" s="1" t="s">
        <v>1979</v>
      </c>
      <c r="G1175" s="25" t="s">
        <v>1980</v>
      </c>
      <c r="H1175" s="2">
        <v>242330</v>
      </c>
      <c r="I1175" s="37" t="s">
        <v>3003</v>
      </c>
      <c r="J1175" s="24">
        <v>5</v>
      </c>
    </row>
    <row r="1176" spans="1:10" ht="105">
      <c r="A1176" s="20">
        <v>1175</v>
      </c>
      <c r="B1176" s="1">
        <v>3.2</v>
      </c>
      <c r="C1176" s="22" t="s">
        <v>1688</v>
      </c>
      <c r="D1176" s="23">
        <v>150000</v>
      </c>
      <c r="E1176" s="35" t="s">
        <v>3497</v>
      </c>
      <c r="F1176" s="1" t="s">
        <v>1979</v>
      </c>
      <c r="G1176" s="25" t="s">
        <v>1980</v>
      </c>
      <c r="H1176" s="2">
        <v>242330</v>
      </c>
      <c r="I1176" s="37" t="s">
        <v>3004</v>
      </c>
      <c r="J1176" s="24">
        <v>6</v>
      </c>
    </row>
    <row r="1177" spans="1:10" ht="126">
      <c r="A1177" s="21">
        <v>1176</v>
      </c>
      <c r="B1177" s="1">
        <v>3.2</v>
      </c>
      <c r="C1177" s="22" t="s">
        <v>1689</v>
      </c>
      <c r="D1177" s="23">
        <v>385400</v>
      </c>
      <c r="E1177" s="35" t="s">
        <v>3497</v>
      </c>
      <c r="F1177" s="1" t="s">
        <v>1979</v>
      </c>
      <c r="G1177" s="25" t="s">
        <v>1980</v>
      </c>
      <c r="H1177" s="2">
        <v>242330</v>
      </c>
      <c r="I1177" s="37" t="s">
        <v>3005</v>
      </c>
      <c r="J1177" s="24">
        <v>6</v>
      </c>
    </row>
    <row r="1178" spans="1:10" ht="168">
      <c r="A1178" s="19">
        <v>1177</v>
      </c>
      <c r="B1178" s="1">
        <v>3.2</v>
      </c>
      <c r="C1178" s="22" t="s">
        <v>1690</v>
      </c>
      <c r="D1178" s="23">
        <v>1686000</v>
      </c>
      <c r="E1178" s="35" t="s">
        <v>3497</v>
      </c>
      <c r="F1178" s="1" t="s">
        <v>1979</v>
      </c>
      <c r="G1178" s="25" t="s">
        <v>1980</v>
      </c>
      <c r="H1178" s="2">
        <v>242330</v>
      </c>
      <c r="I1178" s="37" t="s">
        <v>3006</v>
      </c>
      <c r="J1178" s="24">
        <v>6</v>
      </c>
    </row>
    <row r="1179" spans="1:10" ht="147">
      <c r="A1179" s="20">
        <v>1178</v>
      </c>
      <c r="B1179" s="1">
        <v>3.2</v>
      </c>
      <c r="C1179" s="22" t="s">
        <v>1691</v>
      </c>
      <c r="D1179" s="23">
        <v>500000</v>
      </c>
      <c r="E1179" s="35" t="s">
        <v>3497</v>
      </c>
      <c r="F1179" s="1" t="s">
        <v>1979</v>
      </c>
      <c r="G1179" s="25" t="s">
        <v>1980</v>
      </c>
      <c r="H1179" s="2">
        <v>242330</v>
      </c>
      <c r="I1179" s="37" t="s">
        <v>3007</v>
      </c>
      <c r="J1179" s="24">
        <v>6</v>
      </c>
    </row>
    <row r="1180" spans="1:10" ht="84">
      <c r="A1180" s="21">
        <v>1179</v>
      </c>
      <c r="B1180" s="1">
        <v>3.2</v>
      </c>
      <c r="C1180" s="22" t="s">
        <v>641</v>
      </c>
      <c r="D1180" s="23">
        <v>134000</v>
      </c>
      <c r="E1180" s="35" t="s">
        <v>3498</v>
      </c>
      <c r="F1180" s="1" t="s">
        <v>1979</v>
      </c>
      <c r="G1180" s="25" t="s">
        <v>1980</v>
      </c>
      <c r="H1180" s="2">
        <v>242330</v>
      </c>
      <c r="I1180" s="37" t="s">
        <v>3008</v>
      </c>
      <c r="J1180" s="24">
        <v>5</v>
      </c>
    </row>
    <row r="1181" spans="1:10" ht="105">
      <c r="A1181" s="19">
        <v>1180</v>
      </c>
      <c r="B1181" s="1">
        <v>3.2</v>
      </c>
      <c r="C1181" s="22" t="s">
        <v>1692</v>
      </c>
      <c r="D1181" s="23">
        <v>325000</v>
      </c>
      <c r="E1181" s="35" t="s">
        <v>3497</v>
      </c>
      <c r="F1181" s="1" t="s">
        <v>1979</v>
      </c>
      <c r="G1181" s="25" t="s">
        <v>1980</v>
      </c>
      <c r="H1181" s="2">
        <v>242330</v>
      </c>
      <c r="I1181" s="37" t="s">
        <v>3009</v>
      </c>
      <c r="J1181" s="24">
        <v>6</v>
      </c>
    </row>
    <row r="1182" spans="1:10" ht="105">
      <c r="A1182" s="20">
        <v>1181</v>
      </c>
      <c r="B1182" s="1">
        <v>3.2</v>
      </c>
      <c r="C1182" s="22" t="s">
        <v>1693</v>
      </c>
      <c r="D1182" s="23">
        <v>441800</v>
      </c>
      <c r="E1182" s="35" t="s">
        <v>3497</v>
      </c>
      <c r="F1182" s="1" t="s">
        <v>1979</v>
      </c>
      <c r="G1182" s="25" t="s">
        <v>1980</v>
      </c>
      <c r="H1182" s="2">
        <v>242330</v>
      </c>
      <c r="I1182" s="37" t="s">
        <v>3010</v>
      </c>
      <c r="J1182" s="24">
        <v>6</v>
      </c>
    </row>
    <row r="1183" spans="1:10" ht="168">
      <c r="A1183" s="21">
        <v>1182</v>
      </c>
      <c r="B1183" s="1">
        <v>3.2</v>
      </c>
      <c r="C1183" s="22" t="s">
        <v>1694</v>
      </c>
      <c r="D1183" s="23">
        <v>500000</v>
      </c>
      <c r="E1183" s="35" t="s">
        <v>3497</v>
      </c>
      <c r="F1183" s="1" t="s">
        <v>1979</v>
      </c>
      <c r="G1183" s="25" t="s">
        <v>1980</v>
      </c>
      <c r="H1183" s="2">
        <v>242330</v>
      </c>
      <c r="I1183" s="37" t="s">
        <v>3011</v>
      </c>
      <c r="J1183" s="24">
        <v>6</v>
      </c>
    </row>
    <row r="1184" spans="1:10" ht="168">
      <c r="A1184" s="19">
        <v>1183</v>
      </c>
      <c r="B1184" s="1">
        <v>3.2</v>
      </c>
      <c r="C1184" s="22" t="s">
        <v>1695</v>
      </c>
      <c r="D1184" s="23">
        <v>500000</v>
      </c>
      <c r="E1184" s="35" t="s">
        <v>3497</v>
      </c>
      <c r="F1184" s="1" t="s">
        <v>1979</v>
      </c>
      <c r="G1184" s="25" t="s">
        <v>1980</v>
      </c>
      <c r="H1184" s="2">
        <v>242330</v>
      </c>
      <c r="I1184" s="37" t="s">
        <v>3012</v>
      </c>
      <c r="J1184" s="24">
        <v>6</v>
      </c>
    </row>
    <row r="1185" spans="1:10" ht="168">
      <c r="A1185" s="20">
        <v>1184</v>
      </c>
      <c r="B1185" s="1">
        <v>3.2</v>
      </c>
      <c r="C1185" s="22" t="s">
        <v>1696</v>
      </c>
      <c r="D1185" s="23">
        <v>3258000</v>
      </c>
      <c r="E1185" s="35" t="s">
        <v>3497</v>
      </c>
      <c r="F1185" s="1" t="s">
        <v>1979</v>
      </c>
      <c r="G1185" s="25" t="s">
        <v>1980</v>
      </c>
      <c r="H1185" s="2">
        <v>242330</v>
      </c>
      <c r="I1185" s="37" t="s">
        <v>3013</v>
      </c>
      <c r="J1185" s="24">
        <v>6</v>
      </c>
    </row>
    <row r="1186" spans="1:10" ht="84">
      <c r="A1186" s="21">
        <v>1185</v>
      </c>
      <c r="B1186" s="1">
        <v>3.2</v>
      </c>
      <c r="C1186" s="22" t="s">
        <v>641</v>
      </c>
      <c r="D1186" s="23">
        <v>134000</v>
      </c>
      <c r="E1186" s="35" t="s">
        <v>3498</v>
      </c>
      <c r="F1186" s="1" t="s">
        <v>1979</v>
      </c>
      <c r="G1186" s="25" t="s">
        <v>1980</v>
      </c>
      <c r="H1186" s="2">
        <v>242330</v>
      </c>
      <c r="I1186" s="37" t="s">
        <v>3014</v>
      </c>
      <c r="J1186" s="24">
        <v>5</v>
      </c>
    </row>
    <row r="1187" spans="1:10" ht="105">
      <c r="A1187" s="19">
        <v>1186</v>
      </c>
      <c r="B1187" s="1">
        <v>3.2</v>
      </c>
      <c r="C1187" s="22" t="s">
        <v>1697</v>
      </c>
      <c r="D1187" s="23">
        <v>495000</v>
      </c>
      <c r="E1187" s="35" t="s">
        <v>3497</v>
      </c>
      <c r="F1187" s="1" t="s">
        <v>1979</v>
      </c>
      <c r="G1187" s="25" t="s">
        <v>1980</v>
      </c>
      <c r="H1187" s="2">
        <v>242330</v>
      </c>
      <c r="I1187" s="37"/>
      <c r="J1187" s="24">
        <v>6</v>
      </c>
    </row>
    <row r="1188" spans="1:10" ht="126">
      <c r="A1188" s="20">
        <v>1187</v>
      </c>
      <c r="B1188" s="1">
        <v>3.2</v>
      </c>
      <c r="C1188" s="22" t="s">
        <v>1698</v>
      </c>
      <c r="D1188" s="23">
        <v>240000</v>
      </c>
      <c r="E1188" s="35" t="s">
        <v>3497</v>
      </c>
      <c r="F1188" s="1" t="s">
        <v>1979</v>
      </c>
      <c r="G1188" s="25" t="s">
        <v>1980</v>
      </c>
      <c r="H1188" s="2">
        <v>242330</v>
      </c>
      <c r="I1188" s="37" t="s">
        <v>3015</v>
      </c>
      <c r="J1188" s="24">
        <v>6</v>
      </c>
    </row>
    <row r="1189" spans="1:10" ht="147">
      <c r="A1189" s="21">
        <v>1188</v>
      </c>
      <c r="B1189" s="1">
        <v>3.2</v>
      </c>
      <c r="C1189" s="22" t="s">
        <v>1699</v>
      </c>
      <c r="D1189" s="23">
        <v>495000</v>
      </c>
      <c r="E1189" s="35" t="s">
        <v>3497</v>
      </c>
      <c r="F1189" s="1" t="s">
        <v>1979</v>
      </c>
      <c r="G1189" s="25" t="s">
        <v>1980</v>
      </c>
      <c r="H1189" s="2">
        <v>242330</v>
      </c>
      <c r="I1189" s="37" t="s">
        <v>3016</v>
      </c>
      <c r="J1189" s="24">
        <v>6</v>
      </c>
    </row>
    <row r="1190" spans="1:10" ht="84">
      <c r="A1190" s="19">
        <v>1189</v>
      </c>
      <c r="B1190" s="1">
        <v>3.2</v>
      </c>
      <c r="C1190" s="22" t="s">
        <v>1700</v>
      </c>
      <c r="D1190" s="23">
        <v>2310000</v>
      </c>
      <c r="E1190" s="35" t="s">
        <v>3497</v>
      </c>
      <c r="F1190" s="1" t="s">
        <v>1979</v>
      </c>
      <c r="G1190" s="25" t="s">
        <v>1980</v>
      </c>
      <c r="H1190" s="2">
        <v>242330</v>
      </c>
      <c r="I1190" s="37" t="s">
        <v>3017</v>
      </c>
      <c r="J1190" s="24">
        <v>7</v>
      </c>
    </row>
    <row r="1191" spans="1:10" ht="84">
      <c r="A1191" s="20">
        <v>1190</v>
      </c>
      <c r="B1191" s="1">
        <v>3.2</v>
      </c>
      <c r="C1191" s="22" t="s">
        <v>641</v>
      </c>
      <c r="D1191" s="23">
        <v>134000</v>
      </c>
      <c r="E1191" s="35" t="s">
        <v>3498</v>
      </c>
      <c r="F1191" s="1" t="s">
        <v>1979</v>
      </c>
      <c r="G1191" s="25" t="s">
        <v>1980</v>
      </c>
      <c r="H1191" s="2">
        <v>242330</v>
      </c>
      <c r="I1191" s="37" t="s">
        <v>3018</v>
      </c>
      <c r="J1191" s="24">
        <v>5</v>
      </c>
    </row>
    <row r="1192" spans="1:10" ht="147">
      <c r="A1192" s="21">
        <v>1191</v>
      </c>
      <c r="B1192" s="1">
        <v>3.2</v>
      </c>
      <c r="C1192" s="22" t="s">
        <v>1682</v>
      </c>
      <c r="D1192" s="23">
        <v>497400</v>
      </c>
      <c r="E1192" s="35" t="s">
        <v>3497</v>
      </c>
      <c r="F1192" s="1" t="s">
        <v>1979</v>
      </c>
      <c r="G1192" s="25" t="s">
        <v>1980</v>
      </c>
      <c r="H1192" s="2">
        <v>242330</v>
      </c>
      <c r="I1192" s="37" t="s">
        <v>3019</v>
      </c>
      <c r="J1192" s="24">
        <v>7</v>
      </c>
    </row>
    <row r="1193" spans="1:10" ht="84">
      <c r="A1193" s="19">
        <v>1192</v>
      </c>
      <c r="B1193" s="1">
        <v>3.2</v>
      </c>
      <c r="C1193" s="22" t="s">
        <v>641</v>
      </c>
      <c r="D1193" s="23">
        <v>134000</v>
      </c>
      <c r="E1193" s="35" t="s">
        <v>3498</v>
      </c>
      <c r="F1193" s="1" t="s">
        <v>1979</v>
      </c>
      <c r="G1193" s="25" t="s">
        <v>1980</v>
      </c>
      <c r="H1193" s="2">
        <v>242330</v>
      </c>
      <c r="I1193" s="37" t="s">
        <v>3020</v>
      </c>
      <c r="J1193" s="24">
        <v>5</v>
      </c>
    </row>
    <row r="1194" spans="1:10" ht="168">
      <c r="A1194" s="20">
        <v>1193</v>
      </c>
      <c r="B1194" s="1">
        <v>3.2</v>
      </c>
      <c r="C1194" s="22" t="s">
        <v>1701</v>
      </c>
      <c r="D1194" s="23">
        <v>495000</v>
      </c>
      <c r="E1194" s="35" t="s">
        <v>3497</v>
      </c>
      <c r="F1194" s="1" t="s">
        <v>1979</v>
      </c>
      <c r="G1194" s="25" t="s">
        <v>1980</v>
      </c>
      <c r="H1194" s="2">
        <v>242330</v>
      </c>
      <c r="I1194" s="37" t="s">
        <v>3021</v>
      </c>
      <c r="J1194" s="24">
        <v>6</v>
      </c>
    </row>
    <row r="1195" spans="1:10" ht="126">
      <c r="A1195" s="21">
        <v>1194</v>
      </c>
      <c r="B1195" s="1">
        <v>3.2</v>
      </c>
      <c r="C1195" s="22" t="s">
        <v>1702</v>
      </c>
      <c r="D1195" s="23">
        <v>500000</v>
      </c>
      <c r="E1195" s="35" t="s">
        <v>3497</v>
      </c>
      <c r="F1195" s="1" t="s">
        <v>1979</v>
      </c>
      <c r="G1195" s="25" t="s">
        <v>1980</v>
      </c>
      <c r="H1195" s="2">
        <v>242330</v>
      </c>
      <c r="I1195" s="37" t="s">
        <v>3022</v>
      </c>
      <c r="J1195" s="24">
        <v>6</v>
      </c>
    </row>
    <row r="1196" spans="1:10" ht="126">
      <c r="A1196" s="19">
        <v>1195</v>
      </c>
      <c r="B1196" s="1">
        <v>3.2</v>
      </c>
      <c r="C1196" s="22" t="s">
        <v>1703</v>
      </c>
      <c r="D1196" s="23">
        <v>3080000</v>
      </c>
      <c r="E1196" s="35" t="s">
        <v>3497</v>
      </c>
      <c r="F1196" s="1" t="s">
        <v>1979</v>
      </c>
      <c r="G1196" s="25" t="s">
        <v>1980</v>
      </c>
      <c r="H1196" s="2">
        <v>242330</v>
      </c>
      <c r="I1196" s="37" t="s">
        <v>3023</v>
      </c>
      <c r="J1196" s="24">
        <v>6</v>
      </c>
    </row>
    <row r="1197" spans="1:10" ht="168">
      <c r="A1197" s="20">
        <v>1196</v>
      </c>
      <c r="B1197" s="1">
        <v>3.2</v>
      </c>
      <c r="C1197" s="22" t="s">
        <v>1704</v>
      </c>
      <c r="D1197" s="23">
        <v>498000</v>
      </c>
      <c r="E1197" s="35" t="s">
        <v>3497</v>
      </c>
      <c r="F1197" s="1" t="s">
        <v>1979</v>
      </c>
      <c r="G1197" s="25" t="s">
        <v>1980</v>
      </c>
      <c r="H1197" s="2">
        <v>242330</v>
      </c>
      <c r="I1197" s="37" t="s">
        <v>3024</v>
      </c>
      <c r="J1197" s="24">
        <v>6</v>
      </c>
    </row>
    <row r="1198" spans="1:10" ht="147">
      <c r="A1198" s="21">
        <v>1197</v>
      </c>
      <c r="B1198" s="1">
        <v>3.2</v>
      </c>
      <c r="C1198" s="22" t="s">
        <v>1705</v>
      </c>
      <c r="D1198" s="23">
        <v>8954000</v>
      </c>
      <c r="E1198" s="35" t="s">
        <v>3497</v>
      </c>
      <c r="F1198" s="1" t="s">
        <v>1979</v>
      </c>
      <c r="G1198" s="25" t="s">
        <v>1980</v>
      </c>
      <c r="H1198" s="2">
        <v>242330</v>
      </c>
      <c r="I1198" s="37" t="s">
        <v>3025</v>
      </c>
      <c r="J1198" s="24">
        <v>6</v>
      </c>
    </row>
    <row r="1199" spans="1:10" ht="252">
      <c r="A1199" s="19">
        <v>1198</v>
      </c>
      <c r="B1199" s="1">
        <v>3.2</v>
      </c>
      <c r="C1199" s="22" t="s">
        <v>1706</v>
      </c>
      <c r="D1199" s="23">
        <v>4972200</v>
      </c>
      <c r="E1199" s="35" t="s">
        <v>3497</v>
      </c>
      <c r="F1199" s="1" t="s">
        <v>1979</v>
      </c>
      <c r="G1199" s="25" t="s">
        <v>1980</v>
      </c>
      <c r="H1199" s="2">
        <v>242330</v>
      </c>
      <c r="I1199" s="37" t="s">
        <v>3026</v>
      </c>
      <c r="J1199" s="24">
        <v>6</v>
      </c>
    </row>
    <row r="1200" spans="1:10" ht="189">
      <c r="A1200" s="20">
        <v>1199</v>
      </c>
      <c r="B1200" s="1">
        <v>3.2</v>
      </c>
      <c r="C1200" s="22" t="s">
        <v>1707</v>
      </c>
      <c r="D1200" s="23">
        <v>1441000</v>
      </c>
      <c r="E1200" s="35" t="s">
        <v>3497</v>
      </c>
      <c r="F1200" s="1" t="s">
        <v>1979</v>
      </c>
      <c r="G1200" s="25" t="s">
        <v>1980</v>
      </c>
      <c r="H1200" s="2">
        <v>242330</v>
      </c>
      <c r="I1200" s="37" t="s">
        <v>3027</v>
      </c>
      <c r="J1200" s="24">
        <v>6</v>
      </c>
    </row>
    <row r="1201" spans="1:10" ht="147">
      <c r="A1201" s="21">
        <v>1200</v>
      </c>
      <c r="B1201" s="1">
        <v>3.2</v>
      </c>
      <c r="C1201" s="22" t="s">
        <v>1708</v>
      </c>
      <c r="D1201" s="23">
        <v>1714100</v>
      </c>
      <c r="E1201" s="35" t="s">
        <v>3497</v>
      </c>
      <c r="F1201" s="1" t="s">
        <v>1979</v>
      </c>
      <c r="G1201" s="25" t="s">
        <v>1980</v>
      </c>
      <c r="H1201" s="2">
        <v>242330</v>
      </c>
      <c r="I1201" s="37" t="s">
        <v>3028</v>
      </c>
      <c r="J1201" s="24">
        <v>6</v>
      </c>
    </row>
    <row r="1202" spans="1:10" ht="84">
      <c r="A1202" s="19">
        <v>1201</v>
      </c>
      <c r="B1202" s="1">
        <v>3.2</v>
      </c>
      <c r="C1202" s="22" t="s">
        <v>641</v>
      </c>
      <c r="D1202" s="23">
        <v>134000</v>
      </c>
      <c r="E1202" s="35" t="s">
        <v>3498</v>
      </c>
      <c r="F1202" s="1" t="s">
        <v>1979</v>
      </c>
      <c r="G1202" s="25" t="s">
        <v>1980</v>
      </c>
      <c r="H1202" s="2">
        <v>242330</v>
      </c>
      <c r="I1202" s="37" t="s">
        <v>3029</v>
      </c>
      <c r="J1202" s="24">
        <v>5</v>
      </c>
    </row>
    <row r="1203" spans="1:10" ht="105">
      <c r="A1203" s="20">
        <v>1202</v>
      </c>
      <c r="B1203" s="1">
        <v>3.2</v>
      </c>
      <c r="C1203" s="22" t="s">
        <v>1709</v>
      </c>
      <c r="D1203" s="23">
        <v>1900000</v>
      </c>
      <c r="E1203" s="35" t="s">
        <v>3497</v>
      </c>
      <c r="F1203" s="1" t="s">
        <v>1979</v>
      </c>
      <c r="G1203" s="25" t="s">
        <v>1980</v>
      </c>
      <c r="H1203" s="2">
        <v>242330</v>
      </c>
      <c r="I1203" s="37" t="s">
        <v>3030</v>
      </c>
      <c r="J1203" s="24">
        <v>6</v>
      </c>
    </row>
    <row r="1204" spans="1:10" ht="252">
      <c r="A1204" s="21">
        <v>1203</v>
      </c>
      <c r="B1204" s="1">
        <v>3.2</v>
      </c>
      <c r="C1204" s="22" t="s">
        <v>1710</v>
      </c>
      <c r="D1204" s="23">
        <v>772000</v>
      </c>
      <c r="E1204" s="35" t="s">
        <v>3497</v>
      </c>
      <c r="F1204" s="1" t="s">
        <v>1979</v>
      </c>
      <c r="G1204" s="25" t="s">
        <v>1980</v>
      </c>
      <c r="H1204" s="2">
        <v>242330</v>
      </c>
      <c r="I1204" s="37" t="s">
        <v>3031</v>
      </c>
      <c r="J1204" s="24">
        <v>6</v>
      </c>
    </row>
    <row r="1205" spans="1:10" ht="84">
      <c r="A1205" s="19">
        <v>1204</v>
      </c>
      <c r="B1205" s="1">
        <v>3.2</v>
      </c>
      <c r="C1205" s="22" t="s">
        <v>1711</v>
      </c>
      <c r="D1205" s="23">
        <v>496212</v>
      </c>
      <c r="E1205" s="35" t="s">
        <v>3497</v>
      </c>
      <c r="F1205" s="1" t="s">
        <v>1979</v>
      </c>
      <c r="G1205" s="25" t="s">
        <v>1980</v>
      </c>
      <c r="H1205" s="2">
        <v>242330</v>
      </c>
      <c r="I1205" s="37" t="s">
        <v>3032</v>
      </c>
      <c r="J1205" s="24">
        <v>6</v>
      </c>
    </row>
    <row r="1206" spans="1:10" ht="84">
      <c r="A1206" s="20">
        <v>1205</v>
      </c>
      <c r="B1206" s="1">
        <v>3.2</v>
      </c>
      <c r="C1206" s="22" t="s">
        <v>852</v>
      </c>
      <c r="D1206" s="23">
        <v>500000</v>
      </c>
      <c r="E1206" s="35" t="s">
        <v>3497</v>
      </c>
      <c r="F1206" s="1" t="s">
        <v>1979</v>
      </c>
      <c r="G1206" s="25" t="s">
        <v>1980</v>
      </c>
      <c r="H1206" s="2">
        <v>242330</v>
      </c>
      <c r="I1206" s="37" t="s">
        <v>3033</v>
      </c>
      <c r="J1206" s="24">
        <v>6</v>
      </c>
    </row>
    <row r="1207" spans="1:10" ht="84">
      <c r="A1207" s="21">
        <v>1206</v>
      </c>
      <c r="B1207" s="1">
        <v>3.2</v>
      </c>
      <c r="C1207" s="22" t="s">
        <v>1712</v>
      </c>
      <c r="D1207" s="23">
        <v>430000</v>
      </c>
      <c r="E1207" s="35" t="s">
        <v>3497</v>
      </c>
      <c r="F1207" s="1" t="s">
        <v>1979</v>
      </c>
      <c r="G1207" s="25" t="s">
        <v>1980</v>
      </c>
      <c r="H1207" s="2">
        <v>242330</v>
      </c>
      <c r="I1207" s="37" t="s">
        <v>3034</v>
      </c>
      <c r="J1207" s="24">
        <v>6</v>
      </c>
    </row>
    <row r="1208" spans="1:10" ht="147">
      <c r="A1208" s="19">
        <v>1207</v>
      </c>
      <c r="B1208" s="1">
        <v>3.2</v>
      </c>
      <c r="C1208" s="22" t="s">
        <v>1713</v>
      </c>
      <c r="D1208" s="23">
        <v>1770000</v>
      </c>
      <c r="E1208" s="35" t="s">
        <v>3497</v>
      </c>
      <c r="F1208" s="1" t="s">
        <v>1979</v>
      </c>
      <c r="G1208" s="25" t="s">
        <v>1980</v>
      </c>
      <c r="H1208" s="2">
        <v>242330</v>
      </c>
      <c r="I1208" s="37" t="s">
        <v>3035</v>
      </c>
      <c r="J1208" s="24">
        <v>6</v>
      </c>
    </row>
    <row r="1209" spans="1:10" ht="252">
      <c r="A1209" s="20">
        <v>1208</v>
      </c>
      <c r="B1209" s="1">
        <v>3.2</v>
      </c>
      <c r="C1209" s="22" t="s">
        <v>1714</v>
      </c>
      <c r="D1209" s="23">
        <v>701500</v>
      </c>
      <c r="E1209" s="35" t="s">
        <v>3497</v>
      </c>
      <c r="F1209" s="1" t="s">
        <v>1979</v>
      </c>
      <c r="G1209" s="25" t="s">
        <v>1980</v>
      </c>
      <c r="H1209" s="2">
        <v>242330</v>
      </c>
      <c r="I1209" s="37" t="s">
        <v>3036</v>
      </c>
      <c r="J1209" s="24">
        <v>6</v>
      </c>
    </row>
    <row r="1210" spans="1:10" ht="126">
      <c r="A1210" s="21">
        <v>1209</v>
      </c>
      <c r="B1210" s="1">
        <v>3.2</v>
      </c>
      <c r="C1210" s="22" t="s">
        <v>1715</v>
      </c>
      <c r="D1210" s="23">
        <v>9551000</v>
      </c>
      <c r="E1210" s="35" t="s">
        <v>3498</v>
      </c>
      <c r="F1210" s="1" t="s">
        <v>1979</v>
      </c>
      <c r="G1210" s="25" t="s">
        <v>1980</v>
      </c>
      <c r="H1210" s="2">
        <v>242330</v>
      </c>
      <c r="I1210" s="37" t="s">
        <v>3037</v>
      </c>
      <c r="J1210" s="24">
        <v>6</v>
      </c>
    </row>
    <row r="1211" spans="1:10" ht="168">
      <c r="A1211" s="19">
        <v>1210</v>
      </c>
      <c r="B1211" s="1">
        <v>3.2</v>
      </c>
      <c r="C1211" s="22" t="s">
        <v>1716</v>
      </c>
      <c r="D1211" s="23">
        <v>500000</v>
      </c>
      <c r="E1211" s="35" t="s">
        <v>3497</v>
      </c>
      <c r="F1211" s="1" t="s">
        <v>1979</v>
      </c>
      <c r="G1211" s="25" t="s">
        <v>1980</v>
      </c>
      <c r="H1211" s="2">
        <v>242330</v>
      </c>
      <c r="I1211" s="37" t="s">
        <v>3038</v>
      </c>
      <c r="J1211" s="24">
        <v>6</v>
      </c>
    </row>
    <row r="1212" spans="1:10" ht="42">
      <c r="A1212" s="20">
        <v>1211</v>
      </c>
      <c r="B1212" s="1">
        <v>3.2</v>
      </c>
      <c r="C1212" s="22" t="s">
        <v>1717</v>
      </c>
      <c r="D1212" s="23">
        <v>500000</v>
      </c>
      <c r="E1212" s="35" t="s">
        <v>3497</v>
      </c>
      <c r="F1212" s="1" t="s">
        <v>1979</v>
      </c>
      <c r="G1212" s="25" t="s">
        <v>1980</v>
      </c>
      <c r="H1212" s="2">
        <v>242330</v>
      </c>
      <c r="I1212" s="37" t="s">
        <v>3039</v>
      </c>
      <c r="J1212" s="24">
        <v>6</v>
      </c>
    </row>
    <row r="1213" spans="1:10" ht="168">
      <c r="A1213" s="21">
        <v>1212</v>
      </c>
      <c r="B1213" s="1">
        <v>3.2</v>
      </c>
      <c r="C1213" s="22" t="s">
        <v>1718</v>
      </c>
      <c r="D1213" s="23">
        <v>500000</v>
      </c>
      <c r="E1213" s="35" t="s">
        <v>3497</v>
      </c>
      <c r="F1213" s="1" t="s">
        <v>1979</v>
      </c>
      <c r="G1213" s="25" t="s">
        <v>1980</v>
      </c>
      <c r="H1213" s="2">
        <v>242330</v>
      </c>
      <c r="I1213" s="37"/>
      <c r="J1213" s="24">
        <v>6</v>
      </c>
    </row>
    <row r="1214" spans="1:10" ht="168">
      <c r="A1214" s="19">
        <v>1213</v>
      </c>
      <c r="B1214" s="1">
        <v>3.2</v>
      </c>
      <c r="C1214" s="22" t="s">
        <v>1719</v>
      </c>
      <c r="D1214" s="23">
        <v>500000</v>
      </c>
      <c r="E1214" s="35" t="s">
        <v>3497</v>
      </c>
      <c r="F1214" s="1" t="s">
        <v>1979</v>
      </c>
      <c r="G1214" s="25" t="s">
        <v>1980</v>
      </c>
      <c r="H1214" s="2">
        <v>242330</v>
      </c>
      <c r="I1214" s="37" t="s">
        <v>3040</v>
      </c>
      <c r="J1214" s="24">
        <v>6</v>
      </c>
    </row>
    <row r="1215" spans="1:10" ht="84">
      <c r="A1215" s="20">
        <v>1214</v>
      </c>
      <c r="B1215" s="1">
        <v>3.2</v>
      </c>
      <c r="C1215" s="22" t="s">
        <v>641</v>
      </c>
      <c r="D1215" s="23">
        <v>134000</v>
      </c>
      <c r="E1215" s="35" t="s">
        <v>3498</v>
      </c>
      <c r="F1215" s="1" t="s">
        <v>1979</v>
      </c>
      <c r="G1215" s="25" t="s">
        <v>1980</v>
      </c>
      <c r="H1215" s="2">
        <v>242330</v>
      </c>
      <c r="I1215" s="37" t="s">
        <v>3041</v>
      </c>
      <c r="J1215" s="24">
        <v>5</v>
      </c>
    </row>
    <row r="1216" spans="1:10" ht="189">
      <c r="A1216" s="21">
        <v>1215</v>
      </c>
      <c r="B1216" s="1">
        <v>3.2</v>
      </c>
      <c r="C1216" s="22" t="s">
        <v>1720</v>
      </c>
      <c r="D1216" s="23">
        <v>1000000</v>
      </c>
      <c r="E1216" s="35" t="s">
        <v>3497</v>
      </c>
      <c r="F1216" s="1" t="s">
        <v>1979</v>
      </c>
      <c r="G1216" s="25" t="s">
        <v>1980</v>
      </c>
      <c r="H1216" s="2">
        <v>242330</v>
      </c>
      <c r="I1216" s="37" t="s">
        <v>3042</v>
      </c>
      <c r="J1216" s="24">
        <v>6</v>
      </c>
    </row>
    <row r="1217" spans="1:10" ht="105">
      <c r="A1217" s="19">
        <v>1216</v>
      </c>
      <c r="B1217" s="1">
        <v>3.2</v>
      </c>
      <c r="C1217" s="22" t="s">
        <v>1721</v>
      </c>
      <c r="D1217" s="23">
        <v>800000</v>
      </c>
      <c r="E1217" s="35" t="s">
        <v>3497</v>
      </c>
      <c r="F1217" s="1" t="s">
        <v>1979</v>
      </c>
      <c r="G1217" s="25" t="s">
        <v>1980</v>
      </c>
      <c r="H1217" s="2">
        <v>242330</v>
      </c>
      <c r="I1217" s="37" t="s">
        <v>3043</v>
      </c>
      <c r="J1217" s="24">
        <v>6</v>
      </c>
    </row>
    <row r="1218" spans="1:10" ht="42">
      <c r="A1218" s="20">
        <v>1217</v>
      </c>
      <c r="B1218" s="1">
        <v>3.2</v>
      </c>
      <c r="C1218" s="22" t="s">
        <v>1722</v>
      </c>
      <c r="D1218" s="23">
        <v>490339</v>
      </c>
      <c r="E1218" s="35" t="s">
        <v>3497</v>
      </c>
      <c r="F1218" s="1" t="s">
        <v>1979</v>
      </c>
      <c r="G1218" s="25" t="s">
        <v>1980</v>
      </c>
      <c r="H1218" s="2">
        <v>242330</v>
      </c>
      <c r="I1218" s="37" t="s">
        <v>3044</v>
      </c>
      <c r="J1218" s="24">
        <v>6</v>
      </c>
    </row>
    <row r="1219" spans="1:10" ht="84">
      <c r="A1219" s="21">
        <v>1218</v>
      </c>
      <c r="B1219" s="1">
        <v>3.2</v>
      </c>
      <c r="C1219" s="22" t="s">
        <v>1723</v>
      </c>
      <c r="D1219" s="23">
        <v>440000</v>
      </c>
      <c r="E1219" s="35" t="s">
        <v>3497</v>
      </c>
      <c r="F1219" s="1" t="s">
        <v>1979</v>
      </c>
      <c r="G1219" s="25" t="s">
        <v>1980</v>
      </c>
      <c r="H1219" s="2">
        <v>242330</v>
      </c>
      <c r="I1219" s="37" t="s">
        <v>3045</v>
      </c>
      <c r="J1219" s="24">
        <v>6</v>
      </c>
    </row>
    <row r="1220" spans="1:10" ht="84">
      <c r="A1220" s="19">
        <v>1219</v>
      </c>
      <c r="B1220" s="1">
        <v>3.2</v>
      </c>
      <c r="C1220" s="22" t="s">
        <v>641</v>
      </c>
      <c r="D1220" s="23">
        <v>134000</v>
      </c>
      <c r="E1220" s="35" t="s">
        <v>3498</v>
      </c>
      <c r="F1220" s="1" t="s">
        <v>1979</v>
      </c>
      <c r="G1220" s="25" t="s">
        <v>1980</v>
      </c>
      <c r="H1220" s="2">
        <v>242330</v>
      </c>
      <c r="I1220" s="37" t="s">
        <v>3046</v>
      </c>
      <c r="J1220" s="24">
        <v>5</v>
      </c>
    </row>
    <row r="1221" spans="1:10" ht="189">
      <c r="A1221" s="20">
        <v>1220</v>
      </c>
      <c r="B1221" s="1">
        <v>3.2</v>
      </c>
      <c r="C1221" s="22" t="s">
        <v>1724</v>
      </c>
      <c r="D1221" s="23">
        <v>483000</v>
      </c>
      <c r="E1221" s="35" t="s">
        <v>3497</v>
      </c>
      <c r="F1221" s="1" t="s">
        <v>1979</v>
      </c>
      <c r="G1221" s="25" t="s">
        <v>1980</v>
      </c>
      <c r="H1221" s="2">
        <v>242330</v>
      </c>
      <c r="I1221" s="37" t="s">
        <v>3047</v>
      </c>
      <c r="J1221" s="24">
        <v>6</v>
      </c>
    </row>
    <row r="1222" spans="1:10" ht="42">
      <c r="A1222" s="21">
        <v>1221</v>
      </c>
      <c r="B1222" s="1">
        <v>3.2</v>
      </c>
      <c r="C1222" s="22" t="s">
        <v>1725</v>
      </c>
      <c r="D1222" s="23">
        <v>492620</v>
      </c>
      <c r="E1222" s="35" t="s">
        <v>3497</v>
      </c>
      <c r="F1222" s="1" t="s">
        <v>1979</v>
      </c>
      <c r="G1222" s="25" t="s">
        <v>1980</v>
      </c>
      <c r="H1222" s="2">
        <v>242330</v>
      </c>
      <c r="I1222" s="37" t="s">
        <v>3048</v>
      </c>
      <c r="J1222" s="24">
        <v>6</v>
      </c>
    </row>
    <row r="1223" spans="1:10" ht="105">
      <c r="A1223" s="19">
        <v>1222</v>
      </c>
      <c r="B1223" s="1">
        <v>3.2</v>
      </c>
      <c r="C1223" s="22" t="s">
        <v>1726</v>
      </c>
      <c r="D1223" s="23">
        <v>440000</v>
      </c>
      <c r="E1223" s="35" t="s">
        <v>3497</v>
      </c>
      <c r="F1223" s="1" t="s">
        <v>1979</v>
      </c>
      <c r="G1223" s="25" t="s">
        <v>1980</v>
      </c>
      <c r="H1223" s="2">
        <v>242330</v>
      </c>
      <c r="I1223" s="37" t="s">
        <v>3049</v>
      </c>
      <c r="J1223" s="24">
        <v>6</v>
      </c>
    </row>
    <row r="1224" spans="1:10" ht="231">
      <c r="A1224" s="20">
        <v>1223</v>
      </c>
      <c r="B1224" s="1">
        <v>3.2</v>
      </c>
      <c r="C1224" s="22" t="s">
        <v>1727</v>
      </c>
      <c r="D1224" s="23">
        <v>4604900</v>
      </c>
      <c r="E1224" s="35" t="s">
        <v>3497</v>
      </c>
      <c r="F1224" s="1" t="s">
        <v>1979</v>
      </c>
      <c r="G1224" s="25" t="s">
        <v>1980</v>
      </c>
      <c r="H1224" s="2">
        <v>242330</v>
      </c>
      <c r="I1224" s="37" t="s">
        <v>3050</v>
      </c>
      <c r="J1224" s="24">
        <v>6</v>
      </c>
    </row>
    <row r="1225" spans="1:10" ht="147">
      <c r="A1225" s="21">
        <v>1224</v>
      </c>
      <c r="B1225" s="1">
        <v>3.2</v>
      </c>
      <c r="C1225" s="22" t="s">
        <v>1728</v>
      </c>
      <c r="D1225" s="23">
        <v>640000</v>
      </c>
      <c r="E1225" s="35" t="s">
        <v>3497</v>
      </c>
      <c r="F1225" s="1" t="s">
        <v>1979</v>
      </c>
      <c r="G1225" s="25" t="s">
        <v>1980</v>
      </c>
      <c r="H1225" s="2">
        <v>242330</v>
      </c>
      <c r="I1225" s="37" t="s">
        <v>3051</v>
      </c>
      <c r="J1225" s="24">
        <v>6</v>
      </c>
    </row>
    <row r="1226" spans="1:10" ht="126">
      <c r="A1226" s="19">
        <v>1225</v>
      </c>
      <c r="B1226" s="1">
        <v>3.2</v>
      </c>
      <c r="C1226" s="22" t="s">
        <v>1729</v>
      </c>
      <c r="D1226" s="23">
        <v>500000</v>
      </c>
      <c r="E1226" s="35" t="s">
        <v>3497</v>
      </c>
      <c r="F1226" s="1" t="s">
        <v>1979</v>
      </c>
      <c r="G1226" s="25" t="s">
        <v>1980</v>
      </c>
      <c r="H1226" s="2">
        <v>242330</v>
      </c>
      <c r="I1226" s="37" t="s">
        <v>3052</v>
      </c>
      <c r="J1226" s="24">
        <v>6</v>
      </c>
    </row>
    <row r="1227" spans="1:10" ht="42">
      <c r="A1227" s="20">
        <v>1226</v>
      </c>
      <c r="B1227" s="1">
        <v>3.2</v>
      </c>
      <c r="C1227" s="22" t="s">
        <v>1730</v>
      </c>
      <c r="D1227" s="23">
        <v>500000</v>
      </c>
      <c r="E1227" s="35" t="s">
        <v>3497</v>
      </c>
      <c r="F1227" s="1" t="s">
        <v>1979</v>
      </c>
      <c r="G1227" s="25" t="s">
        <v>1980</v>
      </c>
      <c r="H1227" s="2">
        <v>242330</v>
      </c>
      <c r="I1227" s="37"/>
      <c r="J1227" s="24">
        <v>6</v>
      </c>
    </row>
    <row r="1228" spans="1:10" ht="168">
      <c r="A1228" s="21">
        <v>1227</v>
      </c>
      <c r="B1228" s="1">
        <v>3.2</v>
      </c>
      <c r="C1228" s="22" t="s">
        <v>1731</v>
      </c>
      <c r="D1228" s="23">
        <v>500000</v>
      </c>
      <c r="E1228" s="35" t="s">
        <v>3497</v>
      </c>
      <c r="F1228" s="1" t="s">
        <v>1979</v>
      </c>
      <c r="G1228" s="25" t="s">
        <v>1980</v>
      </c>
      <c r="H1228" s="2">
        <v>242330</v>
      </c>
      <c r="I1228" s="37"/>
      <c r="J1228" s="24">
        <v>6</v>
      </c>
    </row>
    <row r="1229" spans="1:10" ht="168">
      <c r="A1229" s="19">
        <v>1228</v>
      </c>
      <c r="B1229" s="1">
        <v>3.2</v>
      </c>
      <c r="C1229" s="22" t="s">
        <v>1732</v>
      </c>
      <c r="D1229" s="23">
        <v>500000</v>
      </c>
      <c r="E1229" s="35" t="s">
        <v>3497</v>
      </c>
      <c r="F1229" s="1" t="s">
        <v>1979</v>
      </c>
      <c r="G1229" s="25" t="s">
        <v>1980</v>
      </c>
      <c r="H1229" s="2">
        <v>242330</v>
      </c>
      <c r="I1229" s="37"/>
      <c r="J1229" s="24">
        <v>6</v>
      </c>
    </row>
    <row r="1230" spans="1:10" ht="84">
      <c r="A1230" s="20">
        <v>1229</v>
      </c>
      <c r="B1230" s="1">
        <v>3.2</v>
      </c>
      <c r="C1230" s="22" t="s">
        <v>852</v>
      </c>
      <c r="D1230" s="23">
        <v>500000</v>
      </c>
      <c r="E1230" s="35" t="s">
        <v>3497</v>
      </c>
      <c r="F1230" s="1" t="s">
        <v>1979</v>
      </c>
      <c r="G1230" s="25" t="s">
        <v>1980</v>
      </c>
      <c r="H1230" s="2">
        <v>242330</v>
      </c>
      <c r="I1230" s="37" t="s">
        <v>3053</v>
      </c>
      <c r="J1230" s="24">
        <v>6</v>
      </c>
    </row>
    <row r="1231" spans="1:10" ht="84">
      <c r="A1231" s="21">
        <v>1230</v>
      </c>
      <c r="B1231" s="1">
        <v>3.2</v>
      </c>
      <c r="C1231" s="22" t="s">
        <v>1733</v>
      </c>
      <c r="D1231" s="23">
        <v>230000</v>
      </c>
      <c r="E1231" s="35" t="s">
        <v>3497</v>
      </c>
      <c r="F1231" s="1" t="s">
        <v>1979</v>
      </c>
      <c r="G1231" s="25" t="s">
        <v>1980</v>
      </c>
      <c r="H1231" s="2">
        <v>242330</v>
      </c>
      <c r="I1231" s="37" t="s">
        <v>3054</v>
      </c>
      <c r="J1231" s="24">
        <v>6</v>
      </c>
    </row>
    <row r="1232" spans="1:10" ht="84">
      <c r="A1232" s="19">
        <v>1231</v>
      </c>
      <c r="B1232" s="1">
        <v>3.2</v>
      </c>
      <c r="C1232" s="22" t="s">
        <v>641</v>
      </c>
      <c r="D1232" s="23">
        <v>134000</v>
      </c>
      <c r="E1232" s="35" t="s">
        <v>3498</v>
      </c>
      <c r="F1232" s="1" t="s">
        <v>1979</v>
      </c>
      <c r="G1232" s="25" t="s">
        <v>1980</v>
      </c>
      <c r="H1232" s="2">
        <v>242330</v>
      </c>
      <c r="I1232" s="37" t="s">
        <v>3055</v>
      </c>
      <c r="J1232" s="24">
        <v>5</v>
      </c>
    </row>
    <row r="1233" spans="1:10" ht="252">
      <c r="A1233" s="20">
        <v>1232</v>
      </c>
      <c r="B1233" s="1">
        <v>3.2</v>
      </c>
      <c r="C1233" s="22" t="s">
        <v>1734</v>
      </c>
      <c r="D1233" s="23">
        <v>1161000</v>
      </c>
      <c r="E1233" s="35" t="s">
        <v>3497</v>
      </c>
      <c r="F1233" s="1" t="s">
        <v>1979</v>
      </c>
      <c r="G1233" s="25" t="s">
        <v>1980</v>
      </c>
      <c r="H1233" s="2">
        <v>242330</v>
      </c>
      <c r="I1233" s="37" t="s">
        <v>3056</v>
      </c>
      <c r="J1233" s="24">
        <v>6</v>
      </c>
    </row>
    <row r="1234" spans="1:10" ht="231">
      <c r="A1234" s="21">
        <v>1233</v>
      </c>
      <c r="B1234" s="1">
        <v>3.2</v>
      </c>
      <c r="C1234" s="22" t="s">
        <v>1735</v>
      </c>
      <c r="D1234" s="23">
        <v>6137400</v>
      </c>
      <c r="E1234" s="35" t="s">
        <v>3497</v>
      </c>
      <c r="F1234" s="1" t="s">
        <v>1979</v>
      </c>
      <c r="G1234" s="25" t="s">
        <v>1980</v>
      </c>
      <c r="H1234" s="2">
        <v>242330</v>
      </c>
      <c r="I1234" s="37" t="s">
        <v>3057</v>
      </c>
      <c r="J1234" s="24">
        <v>6</v>
      </c>
    </row>
    <row r="1235" spans="1:10" ht="168">
      <c r="A1235" s="19">
        <v>1234</v>
      </c>
      <c r="B1235" s="1">
        <v>3.2</v>
      </c>
      <c r="C1235" s="22" t="s">
        <v>1736</v>
      </c>
      <c r="D1235" s="23">
        <v>1200000</v>
      </c>
      <c r="E1235" s="35" t="s">
        <v>3497</v>
      </c>
      <c r="F1235" s="1" t="s">
        <v>1979</v>
      </c>
      <c r="G1235" s="25" t="s">
        <v>1980</v>
      </c>
      <c r="H1235" s="2">
        <v>242330</v>
      </c>
      <c r="I1235" s="37" t="s">
        <v>3058</v>
      </c>
      <c r="J1235" s="24">
        <v>6</v>
      </c>
    </row>
    <row r="1236" spans="1:10" ht="147">
      <c r="A1236" s="20">
        <v>1235</v>
      </c>
      <c r="B1236" s="1">
        <v>3.2</v>
      </c>
      <c r="C1236" s="22" t="s">
        <v>1737</v>
      </c>
      <c r="D1236" s="23">
        <v>1379700</v>
      </c>
      <c r="E1236" s="35" t="s">
        <v>3497</v>
      </c>
      <c r="F1236" s="1" t="s">
        <v>1979</v>
      </c>
      <c r="G1236" s="25" t="s">
        <v>1980</v>
      </c>
      <c r="H1236" s="2">
        <v>242330</v>
      </c>
      <c r="I1236" s="37" t="s">
        <v>3059</v>
      </c>
      <c r="J1236" s="24">
        <v>6</v>
      </c>
    </row>
    <row r="1237" spans="1:10" ht="84">
      <c r="A1237" s="21">
        <v>1236</v>
      </c>
      <c r="B1237" s="1">
        <v>3.2</v>
      </c>
      <c r="C1237" s="22" t="s">
        <v>641</v>
      </c>
      <c r="D1237" s="23">
        <v>134000</v>
      </c>
      <c r="E1237" s="35" t="s">
        <v>3498</v>
      </c>
      <c r="F1237" s="1" t="s">
        <v>1979</v>
      </c>
      <c r="G1237" s="25" t="s">
        <v>1980</v>
      </c>
      <c r="H1237" s="2">
        <v>242330</v>
      </c>
      <c r="I1237" s="37" t="s">
        <v>3060</v>
      </c>
      <c r="J1237" s="24">
        <v>5</v>
      </c>
    </row>
    <row r="1238" spans="1:10" ht="147">
      <c r="A1238" s="19">
        <v>1237</v>
      </c>
      <c r="B1238" s="1">
        <v>3.2</v>
      </c>
      <c r="C1238" s="22" t="s">
        <v>1738</v>
      </c>
      <c r="D1238" s="23">
        <v>500000</v>
      </c>
      <c r="E1238" s="35" t="s">
        <v>3497</v>
      </c>
      <c r="F1238" s="1" t="s">
        <v>1979</v>
      </c>
      <c r="G1238" s="25" t="s">
        <v>1980</v>
      </c>
      <c r="H1238" s="2">
        <v>242330</v>
      </c>
      <c r="I1238" s="37"/>
      <c r="J1238" s="24">
        <v>6</v>
      </c>
    </row>
    <row r="1239" spans="1:10" ht="168">
      <c r="A1239" s="20">
        <v>1238</v>
      </c>
      <c r="B1239" s="1">
        <v>3.2</v>
      </c>
      <c r="C1239" s="22" t="s">
        <v>1739</v>
      </c>
      <c r="D1239" s="23">
        <v>499000</v>
      </c>
      <c r="E1239" s="35" t="s">
        <v>3497</v>
      </c>
      <c r="F1239" s="1" t="s">
        <v>1979</v>
      </c>
      <c r="G1239" s="25" t="s">
        <v>1980</v>
      </c>
      <c r="H1239" s="2">
        <v>242330</v>
      </c>
      <c r="I1239" s="37"/>
      <c r="J1239" s="24">
        <v>6</v>
      </c>
    </row>
    <row r="1240" spans="1:10" ht="168">
      <c r="A1240" s="21">
        <v>1239</v>
      </c>
      <c r="B1240" s="1">
        <v>3.2</v>
      </c>
      <c r="C1240" s="22" t="s">
        <v>1740</v>
      </c>
      <c r="D1240" s="23">
        <v>498000</v>
      </c>
      <c r="E1240" s="35" t="s">
        <v>3497</v>
      </c>
      <c r="F1240" s="1" t="s">
        <v>1979</v>
      </c>
      <c r="G1240" s="25" t="s">
        <v>1980</v>
      </c>
      <c r="H1240" s="2">
        <v>242330</v>
      </c>
      <c r="I1240" s="37" t="s">
        <v>3061</v>
      </c>
      <c r="J1240" s="24">
        <v>6</v>
      </c>
    </row>
    <row r="1241" spans="1:10" ht="84">
      <c r="A1241" s="19">
        <v>1240</v>
      </c>
      <c r="B1241" s="1">
        <v>3.2</v>
      </c>
      <c r="C1241" s="22" t="s">
        <v>641</v>
      </c>
      <c r="D1241" s="23">
        <v>134000</v>
      </c>
      <c r="E1241" s="35" t="s">
        <v>3498</v>
      </c>
      <c r="F1241" s="1" t="s">
        <v>1979</v>
      </c>
      <c r="G1241" s="25" t="s">
        <v>1980</v>
      </c>
      <c r="H1241" s="2">
        <v>242330</v>
      </c>
      <c r="I1241" s="37" t="s">
        <v>3062</v>
      </c>
      <c r="J1241" s="24">
        <v>5</v>
      </c>
    </row>
    <row r="1242" spans="1:10" ht="84">
      <c r="A1242" s="20">
        <v>1241</v>
      </c>
      <c r="B1242" s="1">
        <v>3.2</v>
      </c>
      <c r="C1242" s="22" t="s">
        <v>641</v>
      </c>
      <c r="D1242" s="23">
        <v>134000</v>
      </c>
      <c r="E1242" s="35" t="s">
        <v>3498</v>
      </c>
      <c r="F1242" s="1" t="s">
        <v>1979</v>
      </c>
      <c r="G1242" s="25" t="s">
        <v>1980</v>
      </c>
      <c r="H1242" s="2">
        <v>242330</v>
      </c>
      <c r="I1242" s="37" t="s">
        <v>3063</v>
      </c>
      <c r="J1242" s="24">
        <v>5</v>
      </c>
    </row>
    <row r="1243" spans="1:10" ht="105">
      <c r="A1243" s="21">
        <v>1242</v>
      </c>
      <c r="B1243" s="1">
        <v>3.2</v>
      </c>
      <c r="C1243" s="22" t="s">
        <v>1741</v>
      </c>
      <c r="D1243" s="23">
        <v>495000</v>
      </c>
      <c r="E1243" s="35" t="s">
        <v>3497</v>
      </c>
      <c r="F1243" s="1" t="s">
        <v>1979</v>
      </c>
      <c r="G1243" s="25" t="s">
        <v>1980</v>
      </c>
      <c r="H1243" s="2">
        <v>242330</v>
      </c>
      <c r="I1243" s="37"/>
      <c r="J1243" s="24">
        <v>6</v>
      </c>
    </row>
    <row r="1244" spans="1:10" ht="126">
      <c r="A1244" s="19">
        <v>1243</v>
      </c>
      <c r="B1244" s="1">
        <v>3.2</v>
      </c>
      <c r="C1244" s="22" t="s">
        <v>1742</v>
      </c>
      <c r="D1244" s="23">
        <v>753000</v>
      </c>
      <c r="E1244" s="35" t="s">
        <v>3497</v>
      </c>
      <c r="F1244" s="1" t="s">
        <v>1979</v>
      </c>
      <c r="G1244" s="25" t="s">
        <v>1980</v>
      </c>
      <c r="H1244" s="2">
        <v>242330</v>
      </c>
      <c r="I1244" s="37" t="s">
        <v>3064</v>
      </c>
      <c r="J1244" s="24">
        <v>6</v>
      </c>
    </row>
    <row r="1245" spans="1:10" ht="168">
      <c r="A1245" s="20">
        <v>1244</v>
      </c>
      <c r="B1245" s="1">
        <v>3.2</v>
      </c>
      <c r="C1245" s="22" t="s">
        <v>1743</v>
      </c>
      <c r="D1245" s="23">
        <v>500000</v>
      </c>
      <c r="E1245" s="35" t="s">
        <v>3497</v>
      </c>
      <c r="F1245" s="1" t="s">
        <v>1979</v>
      </c>
      <c r="G1245" s="25" t="s">
        <v>1980</v>
      </c>
      <c r="H1245" s="2">
        <v>242330</v>
      </c>
      <c r="I1245" s="37" t="s">
        <v>3065</v>
      </c>
      <c r="J1245" s="24">
        <v>6</v>
      </c>
    </row>
    <row r="1246" spans="1:10" ht="84">
      <c r="A1246" s="21">
        <v>1245</v>
      </c>
      <c r="B1246" s="1">
        <v>3.2</v>
      </c>
      <c r="C1246" s="22" t="s">
        <v>641</v>
      </c>
      <c r="D1246" s="23">
        <v>134000</v>
      </c>
      <c r="E1246" s="35" t="s">
        <v>3498</v>
      </c>
      <c r="F1246" s="1" t="s">
        <v>1979</v>
      </c>
      <c r="G1246" s="25" t="s">
        <v>1980</v>
      </c>
      <c r="H1246" s="2">
        <v>242330</v>
      </c>
      <c r="I1246" s="37" t="s">
        <v>3066</v>
      </c>
      <c r="J1246" s="24">
        <v>5</v>
      </c>
    </row>
    <row r="1247" spans="1:10" ht="126">
      <c r="A1247" s="19">
        <v>1246</v>
      </c>
      <c r="B1247" s="1">
        <v>3.2</v>
      </c>
      <c r="C1247" s="22" t="s">
        <v>1744</v>
      </c>
      <c r="D1247" s="23">
        <v>417300</v>
      </c>
      <c r="E1247" s="35" t="s">
        <v>3497</v>
      </c>
      <c r="F1247" s="1" t="s">
        <v>1979</v>
      </c>
      <c r="G1247" s="25" t="s">
        <v>1980</v>
      </c>
      <c r="H1247" s="2">
        <v>242330</v>
      </c>
      <c r="I1247" s="37" t="s">
        <v>3067</v>
      </c>
      <c r="J1247" s="24">
        <v>6</v>
      </c>
    </row>
    <row r="1248" spans="1:10" ht="168">
      <c r="A1248" s="20">
        <v>1247</v>
      </c>
      <c r="B1248" s="1">
        <v>3.2</v>
      </c>
      <c r="C1248" s="22" t="s">
        <v>1745</v>
      </c>
      <c r="D1248" s="23">
        <v>500000</v>
      </c>
      <c r="E1248" s="35" t="s">
        <v>3497</v>
      </c>
      <c r="F1248" s="1" t="s">
        <v>1979</v>
      </c>
      <c r="G1248" s="25" t="s">
        <v>1980</v>
      </c>
      <c r="H1248" s="2">
        <v>242330</v>
      </c>
      <c r="I1248" s="37" t="s">
        <v>3068</v>
      </c>
      <c r="J1248" s="24">
        <v>6</v>
      </c>
    </row>
    <row r="1249" spans="1:10" ht="84">
      <c r="A1249" s="21">
        <v>1248</v>
      </c>
      <c r="B1249" s="1">
        <v>3.2</v>
      </c>
      <c r="C1249" s="22" t="s">
        <v>641</v>
      </c>
      <c r="D1249" s="23">
        <v>134000</v>
      </c>
      <c r="E1249" s="35" t="s">
        <v>3498</v>
      </c>
      <c r="F1249" s="1" t="s">
        <v>1979</v>
      </c>
      <c r="G1249" s="25" t="s">
        <v>1980</v>
      </c>
      <c r="H1249" s="2">
        <v>242330</v>
      </c>
      <c r="I1249" s="37" t="s">
        <v>3069</v>
      </c>
      <c r="J1249" s="24">
        <v>5</v>
      </c>
    </row>
    <row r="1250" spans="1:10" ht="126">
      <c r="A1250" s="19">
        <v>1249</v>
      </c>
      <c r="B1250" s="1">
        <v>3.2</v>
      </c>
      <c r="C1250" s="22" t="s">
        <v>1744</v>
      </c>
      <c r="D1250" s="23">
        <v>417300</v>
      </c>
      <c r="E1250" s="35" t="s">
        <v>3497</v>
      </c>
      <c r="F1250" s="1" t="s">
        <v>1979</v>
      </c>
      <c r="G1250" s="25" t="s">
        <v>1980</v>
      </c>
      <c r="H1250" s="2">
        <v>242330</v>
      </c>
      <c r="I1250" s="37" t="s">
        <v>3070</v>
      </c>
      <c r="J1250" s="24">
        <v>6</v>
      </c>
    </row>
    <row r="1251" spans="1:10" ht="168">
      <c r="A1251" s="20">
        <v>1250</v>
      </c>
      <c r="B1251" s="1">
        <v>3.2</v>
      </c>
      <c r="C1251" s="22" t="s">
        <v>1746</v>
      </c>
      <c r="D1251" s="23">
        <v>500000</v>
      </c>
      <c r="E1251" s="35" t="s">
        <v>3497</v>
      </c>
      <c r="F1251" s="1" t="s">
        <v>1979</v>
      </c>
      <c r="G1251" s="25" t="s">
        <v>1980</v>
      </c>
      <c r="H1251" s="2">
        <v>242330</v>
      </c>
      <c r="I1251" s="37" t="s">
        <v>3071</v>
      </c>
      <c r="J1251" s="24">
        <v>6</v>
      </c>
    </row>
    <row r="1252" spans="1:10" ht="84">
      <c r="A1252" s="21">
        <v>1251</v>
      </c>
      <c r="B1252" s="1">
        <v>3.2</v>
      </c>
      <c r="C1252" s="22" t="s">
        <v>641</v>
      </c>
      <c r="D1252" s="23">
        <v>134000</v>
      </c>
      <c r="E1252" s="35" t="s">
        <v>3498</v>
      </c>
      <c r="F1252" s="1" t="s">
        <v>1979</v>
      </c>
      <c r="G1252" s="25" t="s">
        <v>1980</v>
      </c>
      <c r="H1252" s="2">
        <v>242330</v>
      </c>
      <c r="I1252" s="37" t="s">
        <v>3072</v>
      </c>
      <c r="J1252" s="24">
        <v>5</v>
      </c>
    </row>
    <row r="1253" spans="1:10" ht="105">
      <c r="A1253" s="19">
        <v>1252</v>
      </c>
      <c r="B1253" s="1">
        <v>3.2</v>
      </c>
      <c r="C1253" s="22" t="s">
        <v>1747</v>
      </c>
      <c r="D1253" s="23">
        <v>495000</v>
      </c>
      <c r="E1253" s="35" t="s">
        <v>3497</v>
      </c>
      <c r="F1253" s="1" t="s">
        <v>1979</v>
      </c>
      <c r="G1253" s="25" t="s">
        <v>1980</v>
      </c>
      <c r="H1253" s="2">
        <v>242330</v>
      </c>
      <c r="I1253" s="37"/>
      <c r="J1253" s="24">
        <v>6</v>
      </c>
    </row>
    <row r="1254" spans="1:10" ht="126">
      <c r="A1254" s="20">
        <v>1253</v>
      </c>
      <c r="B1254" s="1">
        <v>3.2</v>
      </c>
      <c r="C1254" s="22" t="s">
        <v>1748</v>
      </c>
      <c r="D1254" s="23">
        <v>1223000</v>
      </c>
      <c r="E1254" s="35" t="s">
        <v>3497</v>
      </c>
      <c r="F1254" s="1" t="s">
        <v>1979</v>
      </c>
      <c r="G1254" s="25" t="s">
        <v>1980</v>
      </c>
      <c r="H1254" s="2">
        <v>242330</v>
      </c>
      <c r="I1254" s="37" t="s">
        <v>3073</v>
      </c>
      <c r="J1254" s="24">
        <v>6</v>
      </c>
    </row>
    <row r="1255" spans="1:10" ht="84">
      <c r="A1255" s="21">
        <v>1254</v>
      </c>
      <c r="B1255" s="1">
        <v>3.2</v>
      </c>
      <c r="C1255" s="22" t="s">
        <v>641</v>
      </c>
      <c r="D1255" s="23">
        <v>134000</v>
      </c>
      <c r="E1255" s="35" t="s">
        <v>3498</v>
      </c>
      <c r="F1255" s="1" t="s">
        <v>1979</v>
      </c>
      <c r="G1255" s="25" t="s">
        <v>1980</v>
      </c>
      <c r="H1255" s="2">
        <v>242330</v>
      </c>
      <c r="I1255" s="37" t="s">
        <v>3074</v>
      </c>
      <c r="J1255" s="24">
        <v>5</v>
      </c>
    </row>
    <row r="1256" spans="1:10" ht="84">
      <c r="A1256" s="19">
        <v>1255</v>
      </c>
      <c r="B1256" s="1">
        <v>3.2</v>
      </c>
      <c r="C1256" s="22" t="s">
        <v>641</v>
      </c>
      <c r="D1256" s="23">
        <v>134000</v>
      </c>
      <c r="E1256" s="35" t="s">
        <v>3498</v>
      </c>
      <c r="F1256" s="1" t="s">
        <v>1979</v>
      </c>
      <c r="G1256" s="25" t="s">
        <v>1980</v>
      </c>
      <c r="H1256" s="2">
        <v>242330</v>
      </c>
      <c r="I1256" s="37" t="s">
        <v>3075</v>
      </c>
      <c r="J1256" s="24">
        <v>5</v>
      </c>
    </row>
    <row r="1257" spans="1:10" ht="168">
      <c r="A1257" s="20">
        <v>1256</v>
      </c>
      <c r="B1257" s="1">
        <v>3.2</v>
      </c>
      <c r="C1257" s="22" t="s">
        <v>1749</v>
      </c>
      <c r="D1257" s="23">
        <v>498000</v>
      </c>
      <c r="E1257" s="35" t="s">
        <v>3497</v>
      </c>
      <c r="F1257" s="1" t="s">
        <v>1979</v>
      </c>
      <c r="G1257" s="25" t="s">
        <v>1980</v>
      </c>
      <c r="H1257" s="2">
        <v>242330</v>
      </c>
      <c r="I1257" s="37" t="s">
        <v>3076</v>
      </c>
      <c r="J1257" s="24">
        <v>6</v>
      </c>
    </row>
    <row r="1258" spans="1:10" ht="63">
      <c r="A1258" s="21">
        <v>1257</v>
      </c>
      <c r="B1258" s="1">
        <v>3.2</v>
      </c>
      <c r="C1258" s="22" t="s">
        <v>1750</v>
      </c>
      <c r="D1258" s="23">
        <v>1500000</v>
      </c>
      <c r="E1258" s="35" t="s">
        <v>3497</v>
      </c>
      <c r="F1258" s="1" t="s">
        <v>1979</v>
      </c>
      <c r="G1258" s="25" t="s">
        <v>1980</v>
      </c>
      <c r="H1258" s="2">
        <v>242330</v>
      </c>
      <c r="I1258" s="37" t="s">
        <v>3077</v>
      </c>
      <c r="J1258" s="24">
        <v>7</v>
      </c>
    </row>
    <row r="1259" spans="1:10" ht="231">
      <c r="A1259" s="19">
        <v>1258</v>
      </c>
      <c r="B1259" s="1">
        <v>3.2</v>
      </c>
      <c r="C1259" s="22" t="s">
        <v>1751</v>
      </c>
      <c r="D1259" s="23">
        <v>7743400</v>
      </c>
      <c r="E1259" s="35" t="s">
        <v>3497</v>
      </c>
      <c r="F1259" s="1" t="s">
        <v>1979</v>
      </c>
      <c r="G1259" s="25" t="s">
        <v>1980</v>
      </c>
      <c r="H1259" s="2">
        <v>242330</v>
      </c>
      <c r="I1259" s="37" t="s">
        <v>3078</v>
      </c>
      <c r="J1259" s="24">
        <v>6</v>
      </c>
    </row>
    <row r="1260" spans="1:10" ht="126">
      <c r="A1260" s="20">
        <v>1259</v>
      </c>
      <c r="B1260" s="1">
        <v>3.2</v>
      </c>
      <c r="C1260" s="22" t="s">
        <v>1752</v>
      </c>
      <c r="D1260" s="23">
        <v>3614700</v>
      </c>
      <c r="E1260" s="35" t="s">
        <v>3497</v>
      </c>
      <c r="F1260" s="1" t="s">
        <v>1979</v>
      </c>
      <c r="G1260" s="25" t="s">
        <v>1980</v>
      </c>
      <c r="H1260" s="2">
        <v>242330</v>
      </c>
      <c r="I1260" s="37" t="s">
        <v>3079</v>
      </c>
      <c r="J1260" s="24">
        <v>6</v>
      </c>
    </row>
    <row r="1261" spans="1:10" ht="84">
      <c r="A1261" s="21">
        <v>1260</v>
      </c>
      <c r="B1261" s="1">
        <v>3.2</v>
      </c>
      <c r="C1261" s="22" t="s">
        <v>641</v>
      </c>
      <c r="D1261" s="23">
        <v>134000</v>
      </c>
      <c r="E1261" s="35" t="s">
        <v>3498</v>
      </c>
      <c r="F1261" s="1" t="s">
        <v>1979</v>
      </c>
      <c r="G1261" s="25" t="s">
        <v>1980</v>
      </c>
      <c r="H1261" s="2">
        <v>242330</v>
      </c>
      <c r="I1261" s="37" t="s">
        <v>3080</v>
      </c>
      <c r="J1261" s="24">
        <v>5</v>
      </c>
    </row>
    <row r="1262" spans="1:10" ht="84">
      <c r="A1262" s="19">
        <v>1261</v>
      </c>
      <c r="B1262" s="1">
        <v>3.2</v>
      </c>
      <c r="C1262" s="22" t="s">
        <v>1319</v>
      </c>
      <c r="D1262" s="23">
        <v>500000</v>
      </c>
      <c r="E1262" s="35" t="s">
        <v>3497</v>
      </c>
      <c r="F1262" s="1" t="s">
        <v>1979</v>
      </c>
      <c r="G1262" s="25" t="s">
        <v>1980</v>
      </c>
      <c r="H1262" s="2">
        <v>242330</v>
      </c>
      <c r="I1262" s="37"/>
      <c r="J1262" s="24">
        <v>6</v>
      </c>
    </row>
    <row r="1263" spans="1:10" ht="84">
      <c r="A1263" s="20">
        <v>1262</v>
      </c>
      <c r="B1263" s="1">
        <v>3.2</v>
      </c>
      <c r="C1263" s="22" t="s">
        <v>1753</v>
      </c>
      <c r="D1263" s="23">
        <v>180000</v>
      </c>
      <c r="E1263" s="35" t="s">
        <v>3497</v>
      </c>
      <c r="F1263" s="1" t="s">
        <v>1979</v>
      </c>
      <c r="G1263" s="25" t="s">
        <v>1980</v>
      </c>
      <c r="H1263" s="2">
        <v>242330</v>
      </c>
      <c r="I1263" s="37" t="s">
        <v>3081</v>
      </c>
      <c r="J1263" s="24">
        <v>6</v>
      </c>
    </row>
    <row r="1264" spans="1:10" ht="147">
      <c r="A1264" s="21">
        <v>1263</v>
      </c>
      <c r="B1264" s="1">
        <v>3.2</v>
      </c>
      <c r="C1264" s="22" t="s">
        <v>1754</v>
      </c>
      <c r="D1264" s="23">
        <v>2035000</v>
      </c>
      <c r="E1264" s="35" t="s">
        <v>3497</v>
      </c>
      <c r="F1264" s="1" t="s">
        <v>1979</v>
      </c>
      <c r="G1264" s="25" t="s">
        <v>1980</v>
      </c>
      <c r="H1264" s="2">
        <v>242330</v>
      </c>
      <c r="I1264" s="37" t="s">
        <v>3082</v>
      </c>
      <c r="J1264" s="24">
        <v>6</v>
      </c>
    </row>
    <row r="1265" spans="1:10" ht="273">
      <c r="A1265" s="19">
        <v>1264</v>
      </c>
      <c r="B1265" s="1">
        <v>3.2</v>
      </c>
      <c r="C1265" s="22" t="s">
        <v>1755</v>
      </c>
      <c r="D1265" s="23">
        <v>721800</v>
      </c>
      <c r="E1265" s="35" t="s">
        <v>3497</v>
      </c>
      <c r="F1265" s="1" t="s">
        <v>1979</v>
      </c>
      <c r="G1265" s="25" t="s">
        <v>1980</v>
      </c>
      <c r="H1265" s="2">
        <v>242330</v>
      </c>
      <c r="I1265" s="37" t="s">
        <v>3083</v>
      </c>
      <c r="J1265" s="24">
        <v>6</v>
      </c>
    </row>
    <row r="1266" spans="1:10" ht="189">
      <c r="A1266" s="20">
        <v>1265</v>
      </c>
      <c r="B1266" s="1">
        <v>3.2</v>
      </c>
      <c r="C1266" s="22" t="s">
        <v>1756</v>
      </c>
      <c r="D1266" s="23">
        <v>500000</v>
      </c>
      <c r="E1266" s="35" t="s">
        <v>3497</v>
      </c>
      <c r="F1266" s="1" t="s">
        <v>1979</v>
      </c>
      <c r="G1266" s="25" t="s">
        <v>1980</v>
      </c>
      <c r="H1266" s="2">
        <v>242330</v>
      </c>
      <c r="I1266" s="37" t="s">
        <v>3084</v>
      </c>
      <c r="J1266" s="24">
        <v>6</v>
      </c>
    </row>
    <row r="1267" spans="1:10" ht="42">
      <c r="A1267" s="21">
        <v>1266</v>
      </c>
      <c r="B1267" s="1">
        <v>3.2</v>
      </c>
      <c r="C1267" s="22" t="s">
        <v>1757</v>
      </c>
      <c r="D1267" s="23">
        <v>500000</v>
      </c>
      <c r="E1267" s="35" t="s">
        <v>3497</v>
      </c>
      <c r="F1267" s="1" t="s">
        <v>1979</v>
      </c>
      <c r="G1267" s="25" t="s">
        <v>1980</v>
      </c>
      <c r="H1267" s="2">
        <v>242330</v>
      </c>
      <c r="I1267" s="37" t="s">
        <v>3085</v>
      </c>
      <c r="J1267" s="24">
        <v>6</v>
      </c>
    </row>
    <row r="1268" spans="1:10" ht="168">
      <c r="A1268" s="19">
        <v>1267</v>
      </c>
      <c r="B1268" s="1">
        <v>3.2</v>
      </c>
      <c r="C1268" s="22" t="s">
        <v>1758</v>
      </c>
      <c r="D1268" s="23">
        <v>500000</v>
      </c>
      <c r="E1268" s="35" t="s">
        <v>3497</v>
      </c>
      <c r="F1268" s="1" t="s">
        <v>1979</v>
      </c>
      <c r="G1268" s="25" t="s">
        <v>1980</v>
      </c>
      <c r="H1268" s="2">
        <v>242330</v>
      </c>
      <c r="I1268" s="37" t="s">
        <v>3086</v>
      </c>
      <c r="J1268" s="24">
        <v>6</v>
      </c>
    </row>
    <row r="1269" spans="1:10" ht="147">
      <c r="A1269" s="20">
        <v>1268</v>
      </c>
      <c r="B1269" s="1">
        <v>3.2</v>
      </c>
      <c r="C1269" s="22" t="s">
        <v>1759</v>
      </c>
      <c r="D1269" s="23">
        <v>500000</v>
      </c>
      <c r="E1269" s="35" t="s">
        <v>3497</v>
      </c>
      <c r="F1269" s="1" t="s">
        <v>1979</v>
      </c>
      <c r="G1269" s="25" t="s">
        <v>1980</v>
      </c>
      <c r="H1269" s="2">
        <v>242330</v>
      </c>
      <c r="I1269" s="37" t="s">
        <v>3087</v>
      </c>
      <c r="J1269" s="24">
        <v>6</v>
      </c>
    </row>
    <row r="1270" spans="1:10" ht="84">
      <c r="A1270" s="21">
        <v>1269</v>
      </c>
      <c r="B1270" s="1">
        <v>3.2</v>
      </c>
      <c r="C1270" s="22" t="s">
        <v>641</v>
      </c>
      <c r="D1270" s="23">
        <v>134000</v>
      </c>
      <c r="E1270" s="35" t="s">
        <v>3498</v>
      </c>
      <c r="F1270" s="1" t="s">
        <v>1979</v>
      </c>
      <c r="G1270" s="25" t="s">
        <v>1980</v>
      </c>
      <c r="H1270" s="2">
        <v>242330</v>
      </c>
      <c r="I1270" s="37" t="s">
        <v>3088</v>
      </c>
      <c r="J1270" s="24">
        <v>5</v>
      </c>
    </row>
    <row r="1271" spans="1:10" ht="189">
      <c r="A1271" s="19">
        <v>1270</v>
      </c>
      <c r="B1271" s="1">
        <v>3.2</v>
      </c>
      <c r="C1271" s="22" t="s">
        <v>1760</v>
      </c>
      <c r="D1271" s="23">
        <v>494000</v>
      </c>
      <c r="E1271" s="35" t="s">
        <v>3497</v>
      </c>
      <c r="F1271" s="1" t="s">
        <v>1979</v>
      </c>
      <c r="G1271" s="25" t="s">
        <v>1980</v>
      </c>
      <c r="H1271" s="2">
        <v>242330</v>
      </c>
      <c r="I1271" s="37" t="s">
        <v>3089</v>
      </c>
      <c r="J1271" s="24">
        <v>6</v>
      </c>
    </row>
    <row r="1272" spans="1:10" ht="63">
      <c r="A1272" s="20">
        <v>1271</v>
      </c>
      <c r="B1272" s="1">
        <v>3.2</v>
      </c>
      <c r="C1272" s="22" t="s">
        <v>1761</v>
      </c>
      <c r="D1272" s="23">
        <v>490339</v>
      </c>
      <c r="E1272" s="35" t="s">
        <v>3497</v>
      </c>
      <c r="F1272" s="1" t="s">
        <v>1979</v>
      </c>
      <c r="G1272" s="25" t="s">
        <v>1980</v>
      </c>
      <c r="H1272" s="2">
        <v>242330</v>
      </c>
      <c r="I1272" s="37" t="s">
        <v>3090</v>
      </c>
      <c r="J1272" s="24">
        <v>6</v>
      </c>
    </row>
    <row r="1273" spans="1:10" ht="84">
      <c r="A1273" s="21">
        <v>1272</v>
      </c>
      <c r="B1273" s="1">
        <v>3.2</v>
      </c>
      <c r="C1273" s="22" t="s">
        <v>1762</v>
      </c>
      <c r="D1273" s="23">
        <v>440000</v>
      </c>
      <c r="E1273" s="35" t="s">
        <v>3497</v>
      </c>
      <c r="F1273" s="1" t="s">
        <v>1979</v>
      </c>
      <c r="G1273" s="25" t="s">
        <v>1980</v>
      </c>
      <c r="H1273" s="2">
        <v>242330</v>
      </c>
      <c r="I1273" s="37" t="s">
        <v>3091</v>
      </c>
      <c r="J1273" s="24">
        <v>6</v>
      </c>
    </row>
    <row r="1274" spans="1:10" ht="84">
      <c r="A1274" s="19">
        <v>1273</v>
      </c>
      <c r="B1274" s="1">
        <v>3.2</v>
      </c>
      <c r="C1274" s="22" t="s">
        <v>641</v>
      </c>
      <c r="D1274" s="23">
        <v>134000</v>
      </c>
      <c r="E1274" s="35" t="s">
        <v>3498</v>
      </c>
      <c r="F1274" s="1" t="s">
        <v>1979</v>
      </c>
      <c r="G1274" s="25" t="s">
        <v>1980</v>
      </c>
      <c r="H1274" s="2">
        <v>242330</v>
      </c>
      <c r="I1274" s="37" t="s">
        <v>3092</v>
      </c>
      <c r="J1274" s="24">
        <v>5</v>
      </c>
    </row>
    <row r="1275" spans="1:10" ht="168">
      <c r="A1275" s="20">
        <v>1274</v>
      </c>
      <c r="B1275" s="1">
        <v>3.2</v>
      </c>
      <c r="C1275" s="22" t="s">
        <v>1763</v>
      </c>
      <c r="D1275" s="23">
        <v>494000</v>
      </c>
      <c r="E1275" s="35" t="s">
        <v>3497</v>
      </c>
      <c r="F1275" s="1" t="s">
        <v>1979</v>
      </c>
      <c r="G1275" s="25" t="s">
        <v>1980</v>
      </c>
      <c r="H1275" s="2">
        <v>242330</v>
      </c>
      <c r="I1275" s="37"/>
      <c r="J1275" s="24">
        <v>6</v>
      </c>
    </row>
    <row r="1276" spans="1:10" ht="63">
      <c r="A1276" s="21">
        <v>1275</v>
      </c>
      <c r="B1276" s="1">
        <v>3.2</v>
      </c>
      <c r="C1276" s="22" t="s">
        <v>1764</v>
      </c>
      <c r="D1276" s="23">
        <v>234000</v>
      </c>
      <c r="E1276" s="35" t="s">
        <v>3497</v>
      </c>
      <c r="F1276" s="1" t="s">
        <v>1979</v>
      </c>
      <c r="G1276" s="25" t="s">
        <v>1980</v>
      </c>
      <c r="H1276" s="2">
        <v>242330</v>
      </c>
      <c r="I1276" s="37"/>
      <c r="J1276" s="24">
        <v>6</v>
      </c>
    </row>
    <row r="1277" spans="1:10" ht="105">
      <c r="A1277" s="19">
        <v>1276</v>
      </c>
      <c r="B1277" s="1">
        <v>3.2</v>
      </c>
      <c r="C1277" s="22" t="s">
        <v>1765</v>
      </c>
      <c r="D1277" s="23">
        <v>350000</v>
      </c>
      <c r="E1277" s="35" t="s">
        <v>3497</v>
      </c>
      <c r="F1277" s="1" t="s">
        <v>1979</v>
      </c>
      <c r="G1277" s="25" t="s">
        <v>1980</v>
      </c>
      <c r="H1277" s="2">
        <v>242330</v>
      </c>
      <c r="I1277" s="37" t="s">
        <v>3093</v>
      </c>
      <c r="J1277" s="24">
        <v>6</v>
      </c>
    </row>
    <row r="1278" spans="1:10" ht="147">
      <c r="A1278" s="20">
        <v>1277</v>
      </c>
      <c r="B1278" s="1">
        <v>3.2</v>
      </c>
      <c r="C1278" s="22" t="s">
        <v>1766</v>
      </c>
      <c r="D1278" s="23">
        <v>8111000</v>
      </c>
      <c r="E1278" s="35" t="s">
        <v>3497</v>
      </c>
      <c r="F1278" s="1" t="s">
        <v>1979</v>
      </c>
      <c r="G1278" s="25" t="s">
        <v>1980</v>
      </c>
      <c r="H1278" s="2">
        <v>242330</v>
      </c>
      <c r="I1278" s="37" t="s">
        <v>3094</v>
      </c>
      <c r="J1278" s="24">
        <v>6</v>
      </c>
    </row>
    <row r="1279" spans="1:10" ht="294">
      <c r="A1279" s="21">
        <v>1278</v>
      </c>
      <c r="B1279" s="1">
        <v>3.2</v>
      </c>
      <c r="C1279" s="22" t="s">
        <v>1767</v>
      </c>
      <c r="D1279" s="23">
        <v>721800</v>
      </c>
      <c r="E1279" s="35" t="s">
        <v>3497</v>
      </c>
      <c r="F1279" s="1" t="s">
        <v>1979</v>
      </c>
      <c r="G1279" s="25" t="s">
        <v>1980</v>
      </c>
      <c r="H1279" s="2">
        <v>242330</v>
      </c>
      <c r="I1279" s="37" t="s">
        <v>3095</v>
      </c>
      <c r="J1279" s="24">
        <v>6</v>
      </c>
    </row>
    <row r="1280" spans="1:10" ht="168">
      <c r="A1280" s="19">
        <v>1279</v>
      </c>
      <c r="B1280" s="1">
        <v>3.2</v>
      </c>
      <c r="C1280" s="22" t="s">
        <v>1768</v>
      </c>
      <c r="D1280" s="23">
        <v>500000</v>
      </c>
      <c r="E1280" s="35" t="s">
        <v>3497</v>
      </c>
      <c r="F1280" s="1" t="s">
        <v>1979</v>
      </c>
      <c r="G1280" s="25" t="s">
        <v>1980</v>
      </c>
      <c r="H1280" s="2">
        <v>242330</v>
      </c>
      <c r="I1280" s="37" t="s">
        <v>3096</v>
      </c>
      <c r="J1280" s="24">
        <v>6</v>
      </c>
    </row>
    <row r="1281" spans="1:10" ht="42">
      <c r="A1281" s="20">
        <v>1280</v>
      </c>
      <c r="B1281" s="1">
        <v>3.2</v>
      </c>
      <c r="C1281" s="22" t="s">
        <v>1769</v>
      </c>
      <c r="D1281" s="23">
        <v>500000</v>
      </c>
      <c r="E1281" s="35" t="s">
        <v>3497</v>
      </c>
      <c r="F1281" s="1" t="s">
        <v>1979</v>
      </c>
      <c r="G1281" s="25" t="s">
        <v>1980</v>
      </c>
      <c r="H1281" s="2">
        <v>242330</v>
      </c>
      <c r="I1281" s="37" t="s">
        <v>3097</v>
      </c>
      <c r="J1281" s="24">
        <v>6</v>
      </c>
    </row>
    <row r="1282" spans="1:10" ht="189">
      <c r="A1282" s="21">
        <v>1281</v>
      </c>
      <c r="B1282" s="1">
        <v>3.2</v>
      </c>
      <c r="C1282" s="22" t="s">
        <v>1770</v>
      </c>
      <c r="D1282" s="23">
        <v>500000</v>
      </c>
      <c r="E1282" s="35" t="s">
        <v>3497</v>
      </c>
      <c r="F1282" s="1" t="s">
        <v>1979</v>
      </c>
      <c r="G1282" s="25" t="s">
        <v>1980</v>
      </c>
      <c r="H1282" s="2">
        <v>242330</v>
      </c>
      <c r="I1282" s="37"/>
      <c r="J1282" s="24">
        <v>6</v>
      </c>
    </row>
    <row r="1283" spans="1:10" ht="147">
      <c r="A1283" s="19">
        <v>1282</v>
      </c>
      <c r="B1283" s="1">
        <v>3.2</v>
      </c>
      <c r="C1283" s="22" t="s">
        <v>1771</v>
      </c>
      <c r="D1283" s="23">
        <v>500000</v>
      </c>
      <c r="E1283" s="35" t="s">
        <v>3497</v>
      </c>
      <c r="F1283" s="1" t="s">
        <v>1979</v>
      </c>
      <c r="G1283" s="25" t="s">
        <v>1980</v>
      </c>
      <c r="H1283" s="2">
        <v>242330</v>
      </c>
      <c r="I1283" s="37" t="s">
        <v>3098</v>
      </c>
      <c r="J1283" s="24">
        <v>6</v>
      </c>
    </row>
    <row r="1284" spans="1:10" ht="105">
      <c r="A1284" s="20">
        <v>1283</v>
      </c>
      <c r="B1284" s="1">
        <v>3.2</v>
      </c>
      <c r="C1284" s="22" t="s">
        <v>1772</v>
      </c>
      <c r="D1284" s="23">
        <v>600000</v>
      </c>
      <c r="E1284" s="35" t="s">
        <v>3497</v>
      </c>
      <c r="F1284" s="1" t="s">
        <v>1979</v>
      </c>
      <c r="G1284" s="25" t="s">
        <v>1980</v>
      </c>
      <c r="H1284" s="2">
        <v>242330</v>
      </c>
      <c r="I1284" s="37" t="s">
        <v>3099</v>
      </c>
      <c r="J1284" s="24">
        <v>6</v>
      </c>
    </row>
    <row r="1285" spans="1:10" ht="84">
      <c r="A1285" s="21">
        <v>1284</v>
      </c>
      <c r="B1285" s="1">
        <v>3.2</v>
      </c>
      <c r="C1285" s="22" t="s">
        <v>641</v>
      </c>
      <c r="D1285" s="23">
        <v>134000</v>
      </c>
      <c r="E1285" s="35" t="s">
        <v>3498</v>
      </c>
      <c r="F1285" s="1" t="s">
        <v>1979</v>
      </c>
      <c r="G1285" s="25" t="s">
        <v>1980</v>
      </c>
      <c r="H1285" s="2">
        <v>242330</v>
      </c>
      <c r="I1285" s="37" t="s">
        <v>3100</v>
      </c>
      <c r="J1285" s="24">
        <v>5</v>
      </c>
    </row>
    <row r="1286" spans="1:10" ht="105">
      <c r="A1286" s="19">
        <v>1285</v>
      </c>
      <c r="B1286" s="1">
        <v>3.2</v>
      </c>
      <c r="C1286" s="22" t="s">
        <v>1773</v>
      </c>
      <c r="D1286" s="23">
        <v>1950000</v>
      </c>
      <c r="E1286" s="35" t="s">
        <v>3498</v>
      </c>
      <c r="F1286" s="1" t="s">
        <v>1979</v>
      </c>
      <c r="G1286" s="25" t="s">
        <v>1980</v>
      </c>
      <c r="H1286" s="2">
        <v>242330</v>
      </c>
      <c r="I1286" s="37"/>
      <c r="J1286" s="24">
        <v>6</v>
      </c>
    </row>
    <row r="1287" spans="1:10" ht="84">
      <c r="A1287" s="20">
        <v>1286</v>
      </c>
      <c r="B1287" s="1">
        <v>3.2</v>
      </c>
      <c r="C1287" s="22" t="s">
        <v>641</v>
      </c>
      <c r="D1287" s="23">
        <v>134000</v>
      </c>
      <c r="E1287" s="35" t="s">
        <v>3498</v>
      </c>
      <c r="F1287" s="1" t="s">
        <v>1979</v>
      </c>
      <c r="G1287" s="25" t="s">
        <v>1980</v>
      </c>
      <c r="H1287" s="2">
        <v>242330</v>
      </c>
      <c r="I1287" s="37" t="s">
        <v>3101</v>
      </c>
      <c r="J1287" s="24">
        <v>5</v>
      </c>
    </row>
    <row r="1288" spans="1:10" ht="84">
      <c r="A1288" s="21">
        <v>1287</v>
      </c>
      <c r="B1288" s="1">
        <v>3.2</v>
      </c>
      <c r="C1288" s="22" t="s">
        <v>641</v>
      </c>
      <c r="D1288" s="23">
        <v>134000</v>
      </c>
      <c r="E1288" s="35" t="s">
        <v>3498</v>
      </c>
      <c r="F1288" s="1" t="s">
        <v>1979</v>
      </c>
      <c r="G1288" s="25" t="s">
        <v>1980</v>
      </c>
      <c r="H1288" s="2">
        <v>242330</v>
      </c>
      <c r="I1288" s="37" t="s">
        <v>3102</v>
      </c>
      <c r="J1288" s="24">
        <v>5</v>
      </c>
    </row>
    <row r="1289" spans="1:10" ht="84">
      <c r="A1289" s="19">
        <v>1288</v>
      </c>
      <c r="B1289" s="1">
        <v>3.2</v>
      </c>
      <c r="C1289" s="22" t="s">
        <v>641</v>
      </c>
      <c r="D1289" s="23">
        <v>134000</v>
      </c>
      <c r="E1289" s="35" t="s">
        <v>3498</v>
      </c>
      <c r="F1289" s="1" t="s">
        <v>1979</v>
      </c>
      <c r="G1289" s="25" t="s">
        <v>1980</v>
      </c>
      <c r="H1289" s="2">
        <v>242330</v>
      </c>
      <c r="I1289" s="37" t="s">
        <v>3103</v>
      </c>
      <c r="J1289" s="24">
        <v>5</v>
      </c>
    </row>
    <row r="1290" spans="1:10" ht="126">
      <c r="A1290" s="20">
        <v>1289</v>
      </c>
      <c r="B1290" s="1">
        <v>3.2</v>
      </c>
      <c r="C1290" s="22" t="s">
        <v>1774</v>
      </c>
      <c r="D1290" s="23">
        <v>1100000</v>
      </c>
      <c r="E1290" s="35" t="s">
        <v>3497</v>
      </c>
      <c r="F1290" s="1" t="s">
        <v>1979</v>
      </c>
      <c r="G1290" s="25" t="s">
        <v>1980</v>
      </c>
      <c r="H1290" s="2">
        <v>242330</v>
      </c>
      <c r="I1290" s="37" t="s">
        <v>3104</v>
      </c>
      <c r="J1290" s="24">
        <v>6</v>
      </c>
    </row>
    <row r="1291" spans="1:10" ht="210">
      <c r="A1291" s="21">
        <v>1290</v>
      </c>
      <c r="B1291" s="1">
        <v>3.2</v>
      </c>
      <c r="C1291" s="22" t="s">
        <v>1775</v>
      </c>
      <c r="D1291" s="23">
        <v>500000</v>
      </c>
      <c r="E1291" s="35" t="s">
        <v>3497</v>
      </c>
      <c r="F1291" s="1" t="s">
        <v>1979</v>
      </c>
      <c r="G1291" s="25" t="s">
        <v>1980</v>
      </c>
      <c r="H1291" s="2">
        <v>242330</v>
      </c>
      <c r="I1291" s="37" t="s">
        <v>3105</v>
      </c>
      <c r="J1291" s="24">
        <v>6</v>
      </c>
    </row>
    <row r="1292" spans="1:10" ht="84">
      <c r="A1292" s="19">
        <v>1291</v>
      </c>
      <c r="B1292" s="1">
        <v>3.2</v>
      </c>
      <c r="C1292" s="22" t="s">
        <v>641</v>
      </c>
      <c r="D1292" s="23">
        <v>134000</v>
      </c>
      <c r="E1292" s="35" t="s">
        <v>3498</v>
      </c>
      <c r="F1292" s="1" t="s">
        <v>1979</v>
      </c>
      <c r="G1292" s="25" t="s">
        <v>1980</v>
      </c>
      <c r="H1292" s="2">
        <v>242330</v>
      </c>
      <c r="I1292" s="37" t="s">
        <v>3106</v>
      </c>
      <c r="J1292" s="24">
        <v>5</v>
      </c>
    </row>
    <row r="1293" spans="1:10" ht="168">
      <c r="A1293" s="20">
        <v>1292</v>
      </c>
      <c r="B1293" s="1">
        <v>3.2</v>
      </c>
      <c r="C1293" s="22" t="s">
        <v>1776</v>
      </c>
      <c r="D1293" s="23">
        <v>429700</v>
      </c>
      <c r="E1293" s="35" t="s">
        <v>3497</v>
      </c>
      <c r="F1293" s="1" t="s">
        <v>1979</v>
      </c>
      <c r="G1293" s="25" t="s">
        <v>1980</v>
      </c>
      <c r="H1293" s="2">
        <v>242330</v>
      </c>
      <c r="I1293" s="37" t="s">
        <v>3107</v>
      </c>
      <c r="J1293" s="24">
        <v>6</v>
      </c>
    </row>
    <row r="1294" spans="1:10" ht="84">
      <c r="A1294" s="21">
        <v>1293</v>
      </c>
      <c r="B1294" s="1">
        <v>3.2</v>
      </c>
      <c r="C1294" s="22" t="s">
        <v>641</v>
      </c>
      <c r="D1294" s="23">
        <v>134000</v>
      </c>
      <c r="E1294" s="35" t="s">
        <v>3498</v>
      </c>
      <c r="F1294" s="1" t="s">
        <v>1979</v>
      </c>
      <c r="G1294" s="25" t="s">
        <v>1980</v>
      </c>
      <c r="H1294" s="2">
        <v>242330</v>
      </c>
      <c r="I1294" s="37" t="s">
        <v>3108</v>
      </c>
      <c r="J1294" s="24">
        <v>5</v>
      </c>
    </row>
    <row r="1295" spans="1:10" ht="105">
      <c r="A1295" s="19">
        <v>1294</v>
      </c>
      <c r="B1295" s="1">
        <v>3.2</v>
      </c>
      <c r="C1295" s="22" t="s">
        <v>1777</v>
      </c>
      <c r="D1295" s="23">
        <v>441800</v>
      </c>
      <c r="E1295" s="35" t="s">
        <v>3497</v>
      </c>
      <c r="F1295" s="1" t="s">
        <v>1979</v>
      </c>
      <c r="G1295" s="25" t="s">
        <v>1980</v>
      </c>
      <c r="H1295" s="2">
        <v>242330</v>
      </c>
      <c r="I1295" s="37" t="s">
        <v>3109</v>
      </c>
      <c r="J1295" s="24">
        <v>6</v>
      </c>
    </row>
    <row r="1296" spans="1:10" ht="168">
      <c r="A1296" s="20">
        <v>1295</v>
      </c>
      <c r="B1296" s="1">
        <v>3.2</v>
      </c>
      <c r="C1296" s="22" t="s">
        <v>1778</v>
      </c>
      <c r="D1296" s="23">
        <v>500000</v>
      </c>
      <c r="E1296" s="35" t="s">
        <v>3497</v>
      </c>
      <c r="F1296" s="1" t="s">
        <v>1979</v>
      </c>
      <c r="G1296" s="25" t="s">
        <v>1980</v>
      </c>
      <c r="H1296" s="2">
        <v>242330</v>
      </c>
      <c r="I1296" s="37"/>
      <c r="J1296" s="24">
        <v>6</v>
      </c>
    </row>
    <row r="1297" spans="1:10" ht="84">
      <c r="A1297" s="21">
        <v>1296</v>
      </c>
      <c r="B1297" s="1">
        <v>3.2</v>
      </c>
      <c r="C1297" s="22" t="s">
        <v>641</v>
      </c>
      <c r="D1297" s="23">
        <v>134000</v>
      </c>
      <c r="E1297" s="35" t="s">
        <v>3498</v>
      </c>
      <c r="F1297" s="1" t="s">
        <v>1979</v>
      </c>
      <c r="G1297" s="25" t="s">
        <v>1980</v>
      </c>
      <c r="H1297" s="2">
        <v>242330</v>
      </c>
      <c r="I1297" s="37" t="s">
        <v>3110</v>
      </c>
      <c r="J1297" s="24">
        <v>5</v>
      </c>
    </row>
    <row r="1298" spans="1:10" ht="84">
      <c r="A1298" s="19">
        <v>1297</v>
      </c>
      <c r="B1298" s="1">
        <v>3.2</v>
      </c>
      <c r="C1298" s="22" t="s">
        <v>641</v>
      </c>
      <c r="D1298" s="23">
        <v>134000</v>
      </c>
      <c r="E1298" s="35" t="s">
        <v>3498</v>
      </c>
      <c r="F1298" s="1" t="s">
        <v>1979</v>
      </c>
      <c r="G1298" s="25" t="s">
        <v>1980</v>
      </c>
      <c r="H1298" s="2">
        <v>242330</v>
      </c>
      <c r="I1298" s="37" t="s">
        <v>3111</v>
      </c>
      <c r="J1298" s="24">
        <v>5</v>
      </c>
    </row>
    <row r="1299" spans="1:10" ht="84">
      <c r="A1299" s="20">
        <v>1298</v>
      </c>
      <c r="B1299" s="1">
        <v>3.2</v>
      </c>
      <c r="C1299" s="22" t="s">
        <v>641</v>
      </c>
      <c r="D1299" s="23">
        <v>134000</v>
      </c>
      <c r="E1299" s="35" t="s">
        <v>3498</v>
      </c>
      <c r="F1299" s="1" t="s">
        <v>1979</v>
      </c>
      <c r="G1299" s="25" t="s">
        <v>1980</v>
      </c>
      <c r="H1299" s="2">
        <v>242330</v>
      </c>
      <c r="I1299" s="37" t="s">
        <v>3112</v>
      </c>
      <c r="J1299" s="24">
        <v>5</v>
      </c>
    </row>
    <row r="1300" spans="1:10" ht="315">
      <c r="A1300" s="21">
        <v>1299</v>
      </c>
      <c r="B1300" s="1">
        <v>3.2</v>
      </c>
      <c r="C1300" s="22" t="s">
        <v>1779</v>
      </c>
      <c r="D1300" s="23">
        <v>15000000</v>
      </c>
      <c r="E1300" s="35" t="s">
        <v>3497</v>
      </c>
      <c r="F1300" s="1" t="s">
        <v>1979</v>
      </c>
      <c r="G1300" s="25" t="s">
        <v>1980</v>
      </c>
      <c r="H1300" s="2">
        <v>242330</v>
      </c>
      <c r="I1300" s="37" t="s">
        <v>3113</v>
      </c>
      <c r="J1300" s="24">
        <v>7</v>
      </c>
    </row>
    <row r="1301" spans="1:10" ht="84">
      <c r="A1301" s="19">
        <v>1300</v>
      </c>
      <c r="B1301" s="1">
        <v>3.2</v>
      </c>
      <c r="C1301" s="22" t="s">
        <v>641</v>
      </c>
      <c r="D1301" s="23">
        <v>134000</v>
      </c>
      <c r="E1301" s="35" t="s">
        <v>3498</v>
      </c>
      <c r="F1301" s="1" t="s">
        <v>1979</v>
      </c>
      <c r="G1301" s="25" t="s">
        <v>1980</v>
      </c>
      <c r="H1301" s="2">
        <v>242330</v>
      </c>
      <c r="I1301" s="37" t="s">
        <v>3114</v>
      </c>
      <c r="J1301" s="24">
        <v>5</v>
      </c>
    </row>
    <row r="1302" spans="1:10" ht="84">
      <c r="A1302" s="20">
        <v>1301</v>
      </c>
      <c r="B1302" s="1">
        <v>3.2</v>
      </c>
      <c r="C1302" s="22" t="s">
        <v>1780</v>
      </c>
      <c r="D1302" s="23">
        <v>500000</v>
      </c>
      <c r="E1302" s="35" t="s">
        <v>3497</v>
      </c>
      <c r="F1302" s="1" t="s">
        <v>1979</v>
      </c>
      <c r="G1302" s="25" t="s">
        <v>1980</v>
      </c>
      <c r="H1302" s="2">
        <v>242330</v>
      </c>
      <c r="I1302" s="37" t="s">
        <v>3115</v>
      </c>
      <c r="J1302" s="24">
        <v>7</v>
      </c>
    </row>
    <row r="1303" spans="1:10" ht="147">
      <c r="A1303" s="21">
        <v>1302</v>
      </c>
      <c r="B1303" s="1">
        <v>3.2</v>
      </c>
      <c r="C1303" s="22" t="s">
        <v>1781</v>
      </c>
      <c r="D1303" s="23">
        <v>1739000</v>
      </c>
      <c r="E1303" s="35" t="s">
        <v>3497</v>
      </c>
      <c r="F1303" s="1" t="s">
        <v>1979</v>
      </c>
      <c r="G1303" s="25" t="s">
        <v>1980</v>
      </c>
      <c r="H1303" s="2">
        <v>242330</v>
      </c>
      <c r="I1303" s="37" t="s">
        <v>3116</v>
      </c>
      <c r="J1303" s="24">
        <v>6</v>
      </c>
    </row>
    <row r="1304" spans="1:10" ht="273">
      <c r="A1304" s="19">
        <v>1303</v>
      </c>
      <c r="B1304" s="1">
        <v>3.2</v>
      </c>
      <c r="C1304" s="22" t="s">
        <v>1782</v>
      </c>
      <c r="D1304" s="23">
        <v>721800</v>
      </c>
      <c r="E1304" s="35" t="s">
        <v>3497</v>
      </c>
      <c r="F1304" s="1" t="s">
        <v>1979</v>
      </c>
      <c r="G1304" s="25" t="s">
        <v>1980</v>
      </c>
      <c r="H1304" s="2">
        <v>242330</v>
      </c>
      <c r="I1304" s="37" t="s">
        <v>3117</v>
      </c>
      <c r="J1304" s="24">
        <v>6</v>
      </c>
    </row>
    <row r="1305" spans="1:10" ht="126">
      <c r="A1305" s="20">
        <v>1304</v>
      </c>
      <c r="B1305" s="1">
        <v>3.2</v>
      </c>
      <c r="C1305" s="22" t="s">
        <v>1783</v>
      </c>
      <c r="D1305" s="23">
        <v>500000</v>
      </c>
      <c r="E1305" s="35" t="s">
        <v>3497</v>
      </c>
      <c r="F1305" s="1" t="s">
        <v>1979</v>
      </c>
      <c r="G1305" s="25" t="s">
        <v>1980</v>
      </c>
      <c r="H1305" s="2">
        <v>242330</v>
      </c>
      <c r="I1305" s="37" t="s">
        <v>3118</v>
      </c>
      <c r="J1305" s="24">
        <v>6</v>
      </c>
    </row>
    <row r="1306" spans="1:10" ht="42">
      <c r="A1306" s="21">
        <v>1305</v>
      </c>
      <c r="B1306" s="1">
        <v>3.2</v>
      </c>
      <c r="C1306" s="22" t="s">
        <v>1784</v>
      </c>
      <c r="D1306" s="23">
        <v>500000</v>
      </c>
      <c r="E1306" s="35" t="s">
        <v>3497</v>
      </c>
      <c r="F1306" s="1" t="s">
        <v>1979</v>
      </c>
      <c r="G1306" s="25" t="s">
        <v>1980</v>
      </c>
      <c r="H1306" s="2">
        <v>242330</v>
      </c>
      <c r="I1306" s="37" t="s">
        <v>3119</v>
      </c>
      <c r="J1306" s="24">
        <v>6</v>
      </c>
    </row>
    <row r="1307" spans="1:10" ht="168">
      <c r="A1307" s="19">
        <v>1306</v>
      </c>
      <c r="B1307" s="1">
        <v>3.2</v>
      </c>
      <c r="C1307" s="22" t="s">
        <v>1785</v>
      </c>
      <c r="D1307" s="23">
        <v>500000</v>
      </c>
      <c r="E1307" s="35" t="s">
        <v>3497</v>
      </c>
      <c r="F1307" s="1" t="s">
        <v>1979</v>
      </c>
      <c r="G1307" s="25" t="s">
        <v>1980</v>
      </c>
      <c r="H1307" s="2">
        <v>242330</v>
      </c>
      <c r="I1307" s="37"/>
      <c r="J1307" s="24">
        <v>6</v>
      </c>
    </row>
    <row r="1308" spans="1:10" ht="168">
      <c r="A1308" s="20">
        <v>1307</v>
      </c>
      <c r="B1308" s="1">
        <v>3.2</v>
      </c>
      <c r="C1308" s="22" t="s">
        <v>1786</v>
      </c>
      <c r="D1308" s="23">
        <v>500000</v>
      </c>
      <c r="E1308" s="35" t="s">
        <v>3497</v>
      </c>
      <c r="F1308" s="1" t="s">
        <v>1979</v>
      </c>
      <c r="G1308" s="25" t="s">
        <v>1980</v>
      </c>
      <c r="H1308" s="2">
        <v>242330</v>
      </c>
      <c r="I1308" s="37" t="s">
        <v>3120</v>
      </c>
      <c r="J1308" s="24">
        <v>6</v>
      </c>
    </row>
    <row r="1309" spans="1:10" ht="84">
      <c r="A1309" s="21">
        <v>1308</v>
      </c>
      <c r="B1309" s="1">
        <v>3.2</v>
      </c>
      <c r="C1309" s="22" t="s">
        <v>641</v>
      </c>
      <c r="D1309" s="23">
        <v>134000</v>
      </c>
      <c r="E1309" s="35" t="s">
        <v>3498</v>
      </c>
      <c r="F1309" s="1" t="s">
        <v>1979</v>
      </c>
      <c r="G1309" s="25" t="s">
        <v>1980</v>
      </c>
      <c r="H1309" s="2">
        <v>242330</v>
      </c>
      <c r="I1309" s="37" t="s">
        <v>3121</v>
      </c>
      <c r="J1309" s="24">
        <v>5</v>
      </c>
    </row>
    <row r="1310" spans="1:10" ht="168">
      <c r="A1310" s="19">
        <v>1309</v>
      </c>
      <c r="B1310" s="1">
        <v>3.2</v>
      </c>
      <c r="C1310" s="22" t="s">
        <v>1787</v>
      </c>
      <c r="D1310" s="23">
        <v>743000</v>
      </c>
      <c r="E1310" s="35" t="s">
        <v>3497</v>
      </c>
      <c r="F1310" s="1" t="s">
        <v>1979</v>
      </c>
      <c r="G1310" s="25" t="s">
        <v>1980</v>
      </c>
      <c r="H1310" s="2">
        <v>242330</v>
      </c>
      <c r="I1310" s="37" t="s">
        <v>3122</v>
      </c>
      <c r="J1310" s="24">
        <v>6</v>
      </c>
    </row>
    <row r="1311" spans="1:10" ht="63">
      <c r="A1311" s="20">
        <v>1310</v>
      </c>
      <c r="B1311" s="1">
        <v>3.2</v>
      </c>
      <c r="C1311" s="22" t="s">
        <v>1788</v>
      </c>
      <c r="D1311" s="23">
        <v>492620</v>
      </c>
      <c r="E1311" s="35" t="s">
        <v>3497</v>
      </c>
      <c r="F1311" s="1" t="s">
        <v>1979</v>
      </c>
      <c r="G1311" s="25" t="s">
        <v>1980</v>
      </c>
      <c r="H1311" s="2">
        <v>242330</v>
      </c>
      <c r="I1311" s="37" t="s">
        <v>3123</v>
      </c>
      <c r="J1311" s="24">
        <v>6</v>
      </c>
    </row>
    <row r="1312" spans="1:10" ht="84">
      <c r="A1312" s="21">
        <v>1311</v>
      </c>
      <c r="B1312" s="1">
        <v>3.2</v>
      </c>
      <c r="C1312" s="22" t="s">
        <v>641</v>
      </c>
      <c r="D1312" s="23">
        <v>134000</v>
      </c>
      <c r="E1312" s="35" t="s">
        <v>3498</v>
      </c>
      <c r="F1312" s="1" t="s">
        <v>1979</v>
      </c>
      <c r="G1312" s="25" t="s">
        <v>1980</v>
      </c>
      <c r="H1312" s="2">
        <v>242330</v>
      </c>
      <c r="I1312" s="37" t="s">
        <v>3124</v>
      </c>
      <c r="J1312" s="24">
        <v>5</v>
      </c>
    </row>
    <row r="1313" spans="1:10" ht="168">
      <c r="A1313" s="19">
        <v>1312</v>
      </c>
      <c r="B1313" s="1">
        <v>3.2</v>
      </c>
      <c r="C1313" s="22" t="s">
        <v>1789</v>
      </c>
      <c r="D1313" s="23">
        <v>2197000</v>
      </c>
      <c r="E1313" s="35" t="s">
        <v>3497</v>
      </c>
      <c r="F1313" s="1" t="s">
        <v>1979</v>
      </c>
      <c r="G1313" s="25" t="s">
        <v>1980</v>
      </c>
      <c r="H1313" s="2">
        <v>242330</v>
      </c>
      <c r="I1313" s="37" t="s">
        <v>3125</v>
      </c>
      <c r="J1313" s="24">
        <v>6</v>
      </c>
    </row>
    <row r="1314" spans="1:10" ht="63">
      <c r="A1314" s="20">
        <v>1313</v>
      </c>
      <c r="B1314" s="1">
        <v>3.2</v>
      </c>
      <c r="C1314" s="22" t="s">
        <v>1790</v>
      </c>
      <c r="D1314" s="23">
        <v>136839</v>
      </c>
      <c r="E1314" s="35" t="s">
        <v>3497</v>
      </c>
      <c r="F1314" s="1" t="s">
        <v>1979</v>
      </c>
      <c r="G1314" s="25" t="s">
        <v>1980</v>
      </c>
      <c r="H1314" s="2">
        <v>242330</v>
      </c>
      <c r="I1314" s="37"/>
      <c r="J1314" s="24">
        <v>6</v>
      </c>
    </row>
    <row r="1315" spans="1:10" ht="105">
      <c r="A1315" s="21">
        <v>1314</v>
      </c>
      <c r="B1315" s="1">
        <v>3.2</v>
      </c>
      <c r="C1315" s="22" t="s">
        <v>1791</v>
      </c>
      <c r="D1315" s="23">
        <v>1575000</v>
      </c>
      <c r="E1315" s="35" t="s">
        <v>3497</v>
      </c>
      <c r="F1315" s="1" t="s">
        <v>1979</v>
      </c>
      <c r="G1315" s="25" t="s">
        <v>1980</v>
      </c>
      <c r="H1315" s="2">
        <v>242330</v>
      </c>
      <c r="I1315" s="37" t="s">
        <v>3126</v>
      </c>
      <c r="J1315" s="24">
        <v>6</v>
      </c>
    </row>
    <row r="1316" spans="1:10" ht="294">
      <c r="A1316" s="19">
        <v>1315</v>
      </c>
      <c r="B1316" s="1">
        <v>3.2</v>
      </c>
      <c r="C1316" s="22" t="s">
        <v>1792</v>
      </c>
      <c r="D1316" s="23">
        <v>485300</v>
      </c>
      <c r="E1316" s="35" t="s">
        <v>3497</v>
      </c>
      <c r="F1316" s="1" t="s">
        <v>1979</v>
      </c>
      <c r="G1316" s="25" t="s">
        <v>1980</v>
      </c>
      <c r="H1316" s="2">
        <v>242330</v>
      </c>
      <c r="I1316" s="37"/>
      <c r="J1316" s="24">
        <v>6</v>
      </c>
    </row>
    <row r="1317" spans="1:10" ht="63">
      <c r="A1317" s="20">
        <v>1316</v>
      </c>
      <c r="B1317" s="1">
        <v>3.2</v>
      </c>
      <c r="C1317" s="22" t="s">
        <v>1793</v>
      </c>
      <c r="D1317" s="23">
        <v>500000</v>
      </c>
      <c r="E1317" s="35" t="s">
        <v>3497</v>
      </c>
      <c r="F1317" s="1" t="s">
        <v>1979</v>
      </c>
      <c r="G1317" s="25" t="s">
        <v>1980</v>
      </c>
      <c r="H1317" s="2">
        <v>242330</v>
      </c>
      <c r="I1317" s="37" t="s">
        <v>3127</v>
      </c>
      <c r="J1317" s="24">
        <v>6</v>
      </c>
    </row>
    <row r="1318" spans="1:10" ht="168">
      <c r="A1318" s="21">
        <v>1317</v>
      </c>
      <c r="B1318" s="1">
        <v>3.2</v>
      </c>
      <c r="C1318" s="22" t="s">
        <v>1794</v>
      </c>
      <c r="D1318" s="23">
        <v>500000</v>
      </c>
      <c r="E1318" s="35" t="s">
        <v>3497</v>
      </c>
      <c r="F1318" s="1" t="s">
        <v>1979</v>
      </c>
      <c r="G1318" s="25" t="s">
        <v>1980</v>
      </c>
      <c r="H1318" s="2">
        <v>242330</v>
      </c>
      <c r="I1318" s="37"/>
      <c r="J1318" s="24">
        <v>6</v>
      </c>
    </row>
    <row r="1319" spans="1:10" ht="168">
      <c r="A1319" s="19">
        <v>1318</v>
      </c>
      <c r="B1319" s="1">
        <v>3.2</v>
      </c>
      <c r="C1319" s="22" t="s">
        <v>1795</v>
      </c>
      <c r="D1319" s="23">
        <v>500000</v>
      </c>
      <c r="E1319" s="35" t="s">
        <v>3497</v>
      </c>
      <c r="F1319" s="1" t="s">
        <v>1979</v>
      </c>
      <c r="G1319" s="25" t="s">
        <v>1980</v>
      </c>
      <c r="H1319" s="2">
        <v>242330</v>
      </c>
      <c r="I1319" s="37"/>
      <c r="J1319" s="24">
        <v>6</v>
      </c>
    </row>
    <row r="1320" spans="1:10" ht="42">
      <c r="A1320" s="20">
        <v>1319</v>
      </c>
      <c r="B1320" s="1">
        <v>3.2</v>
      </c>
      <c r="C1320" s="22" t="s">
        <v>1796</v>
      </c>
      <c r="D1320" s="23">
        <v>500000</v>
      </c>
      <c r="E1320" s="35" t="s">
        <v>3497</v>
      </c>
      <c r="F1320" s="1" t="s">
        <v>1979</v>
      </c>
      <c r="G1320" s="25" t="s">
        <v>1980</v>
      </c>
      <c r="H1320" s="2">
        <v>242330</v>
      </c>
      <c r="I1320" s="37"/>
      <c r="J1320" s="24">
        <v>7</v>
      </c>
    </row>
    <row r="1321" spans="1:10" ht="84">
      <c r="A1321" s="21">
        <v>1320</v>
      </c>
      <c r="B1321" s="1">
        <v>3.2</v>
      </c>
      <c r="C1321" s="22" t="s">
        <v>1797</v>
      </c>
      <c r="D1321" s="23">
        <v>500000</v>
      </c>
      <c r="E1321" s="35" t="s">
        <v>3497</v>
      </c>
      <c r="F1321" s="1" t="s">
        <v>1979</v>
      </c>
      <c r="G1321" s="25" t="s">
        <v>1980</v>
      </c>
      <c r="H1321" s="2">
        <v>242330</v>
      </c>
      <c r="I1321" s="37" t="s">
        <v>3128</v>
      </c>
      <c r="J1321" s="24">
        <v>7</v>
      </c>
    </row>
    <row r="1322" spans="1:10" ht="84">
      <c r="A1322" s="19">
        <v>1321</v>
      </c>
      <c r="B1322" s="1">
        <v>3.2</v>
      </c>
      <c r="C1322" s="22" t="s">
        <v>641</v>
      </c>
      <c r="D1322" s="23">
        <v>134000</v>
      </c>
      <c r="E1322" s="35" t="s">
        <v>3498</v>
      </c>
      <c r="F1322" s="1" t="s">
        <v>1979</v>
      </c>
      <c r="G1322" s="25" t="s">
        <v>1980</v>
      </c>
      <c r="H1322" s="2">
        <v>242330</v>
      </c>
      <c r="I1322" s="37" t="s">
        <v>3129</v>
      </c>
      <c r="J1322" s="24">
        <v>5</v>
      </c>
    </row>
    <row r="1323" spans="1:10" ht="84">
      <c r="A1323" s="20">
        <v>1322</v>
      </c>
      <c r="B1323" s="1">
        <v>3.2</v>
      </c>
      <c r="C1323" s="22" t="s">
        <v>1798</v>
      </c>
      <c r="D1323" s="23">
        <v>987650</v>
      </c>
      <c r="E1323" s="35" t="s">
        <v>3497</v>
      </c>
      <c r="F1323" s="1" t="s">
        <v>1979</v>
      </c>
      <c r="G1323" s="25" t="s">
        <v>1980</v>
      </c>
      <c r="H1323" s="2">
        <v>242330</v>
      </c>
      <c r="I1323" s="37" t="s">
        <v>3130</v>
      </c>
      <c r="J1323" s="24">
        <v>7</v>
      </c>
    </row>
    <row r="1324" spans="1:10" ht="84">
      <c r="A1324" s="21">
        <v>1323</v>
      </c>
      <c r="B1324" s="1">
        <v>3.2</v>
      </c>
      <c r="C1324" s="22" t="s">
        <v>641</v>
      </c>
      <c r="D1324" s="23">
        <v>134000</v>
      </c>
      <c r="E1324" s="35" t="s">
        <v>3498</v>
      </c>
      <c r="F1324" s="1" t="s">
        <v>1979</v>
      </c>
      <c r="G1324" s="25" t="s">
        <v>1980</v>
      </c>
      <c r="H1324" s="2">
        <v>242330</v>
      </c>
      <c r="I1324" s="37" t="s">
        <v>3131</v>
      </c>
      <c r="J1324" s="24">
        <v>5</v>
      </c>
    </row>
    <row r="1325" spans="1:10" ht="84">
      <c r="A1325" s="19">
        <v>1324</v>
      </c>
      <c r="B1325" s="1">
        <v>3.2</v>
      </c>
      <c r="C1325" s="22" t="s">
        <v>641</v>
      </c>
      <c r="D1325" s="23">
        <v>134000</v>
      </c>
      <c r="E1325" s="35" t="s">
        <v>3498</v>
      </c>
      <c r="F1325" s="1" t="s">
        <v>1979</v>
      </c>
      <c r="G1325" s="25" t="s">
        <v>1980</v>
      </c>
      <c r="H1325" s="2">
        <v>242330</v>
      </c>
      <c r="I1325" s="37" t="s">
        <v>3132</v>
      </c>
      <c r="J1325" s="24">
        <v>5</v>
      </c>
    </row>
    <row r="1326" spans="1:10" ht="84">
      <c r="A1326" s="20">
        <v>1325</v>
      </c>
      <c r="B1326" s="1">
        <v>3.2</v>
      </c>
      <c r="C1326" s="22" t="s">
        <v>641</v>
      </c>
      <c r="D1326" s="23">
        <v>134000</v>
      </c>
      <c r="E1326" s="35" t="s">
        <v>3498</v>
      </c>
      <c r="F1326" s="1" t="s">
        <v>1979</v>
      </c>
      <c r="G1326" s="25" t="s">
        <v>1980</v>
      </c>
      <c r="H1326" s="2">
        <v>242330</v>
      </c>
      <c r="I1326" s="37" t="s">
        <v>3133</v>
      </c>
      <c r="J1326" s="24">
        <v>5</v>
      </c>
    </row>
    <row r="1327" spans="1:10" ht="189">
      <c r="A1327" s="21">
        <v>1326</v>
      </c>
      <c r="B1327" s="1">
        <v>3.2</v>
      </c>
      <c r="C1327" s="22" t="s">
        <v>1799</v>
      </c>
      <c r="D1327" s="23">
        <v>500000</v>
      </c>
      <c r="E1327" s="35" t="s">
        <v>3497</v>
      </c>
      <c r="F1327" s="1" t="s">
        <v>1979</v>
      </c>
      <c r="G1327" s="25" t="s">
        <v>1980</v>
      </c>
      <c r="H1327" s="2">
        <v>242330</v>
      </c>
      <c r="I1327" s="37" t="s">
        <v>3134</v>
      </c>
      <c r="J1327" s="24">
        <v>6</v>
      </c>
    </row>
    <row r="1328" spans="1:10" ht="84">
      <c r="A1328" s="19">
        <v>1327</v>
      </c>
      <c r="B1328" s="1">
        <v>3.2</v>
      </c>
      <c r="C1328" s="22" t="s">
        <v>641</v>
      </c>
      <c r="D1328" s="23">
        <v>134000</v>
      </c>
      <c r="E1328" s="35" t="s">
        <v>3498</v>
      </c>
      <c r="F1328" s="1" t="s">
        <v>1979</v>
      </c>
      <c r="G1328" s="25" t="s">
        <v>1980</v>
      </c>
      <c r="H1328" s="2">
        <v>242330</v>
      </c>
      <c r="I1328" s="37" t="s">
        <v>3135</v>
      </c>
      <c r="J1328" s="24">
        <v>5</v>
      </c>
    </row>
    <row r="1329" spans="1:10" ht="126">
      <c r="A1329" s="20">
        <v>1328</v>
      </c>
      <c r="B1329" s="1">
        <v>3.2</v>
      </c>
      <c r="C1329" s="22" t="s">
        <v>1800</v>
      </c>
      <c r="D1329" s="23">
        <v>417300</v>
      </c>
      <c r="E1329" s="35" t="s">
        <v>3497</v>
      </c>
      <c r="F1329" s="1" t="s">
        <v>1979</v>
      </c>
      <c r="G1329" s="25" t="s">
        <v>1980</v>
      </c>
      <c r="H1329" s="2">
        <v>242330</v>
      </c>
      <c r="I1329" s="37"/>
      <c r="J1329" s="24">
        <v>6</v>
      </c>
    </row>
    <row r="1330" spans="1:10" ht="84">
      <c r="A1330" s="21">
        <v>1329</v>
      </c>
      <c r="B1330" s="1">
        <v>3.2</v>
      </c>
      <c r="C1330" s="22" t="s">
        <v>641</v>
      </c>
      <c r="D1330" s="23">
        <v>134000</v>
      </c>
      <c r="E1330" s="35" t="s">
        <v>3498</v>
      </c>
      <c r="F1330" s="1" t="s">
        <v>1979</v>
      </c>
      <c r="G1330" s="25" t="s">
        <v>1980</v>
      </c>
      <c r="H1330" s="2">
        <v>242330</v>
      </c>
      <c r="I1330" s="37" t="s">
        <v>3136</v>
      </c>
      <c r="J1330" s="24">
        <v>5</v>
      </c>
    </row>
    <row r="1331" spans="1:10" ht="126">
      <c r="A1331" s="19">
        <v>1330</v>
      </c>
      <c r="B1331" s="1">
        <v>3.2</v>
      </c>
      <c r="C1331" s="22" t="s">
        <v>1801</v>
      </c>
      <c r="D1331" s="23">
        <v>1160200</v>
      </c>
      <c r="E1331" s="35" t="s">
        <v>3497</v>
      </c>
      <c r="F1331" s="1" t="s">
        <v>1979</v>
      </c>
      <c r="G1331" s="25" t="s">
        <v>1980</v>
      </c>
      <c r="H1331" s="2">
        <v>242330</v>
      </c>
      <c r="I1331" s="37" t="s">
        <v>3137</v>
      </c>
      <c r="J1331" s="24">
        <v>6</v>
      </c>
    </row>
    <row r="1332" spans="1:10" ht="168">
      <c r="A1332" s="20">
        <v>1331</v>
      </c>
      <c r="B1332" s="1">
        <v>3.2</v>
      </c>
      <c r="C1332" s="22" t="s">
        <v>1802</v>
      </c>
      <c r="D1332" s="23">
        <v>500000</v>
      </c>
      <c r="E1332" s="35" t="s">
        <v>3497</v>
      </c>
      <c r="F1332" s="1" t="s">
        <v>1979</v>
      </c>
      <c r="G1332" s="25" t="s">
        <v>1980</v>
      </c>
      <c r="H1332" s="2">
        <v>242330</v>
      </c>
      <c r="I1332" s="37" t="s">
        <v>3138</v>
      </c>
      <c r="J1332" s="24">
        <v>6</v>
      </c>
    </row>
    <row r="1333" spans="1:10" ht="84">
      <c r="A1333" s="21">
        <v>1332</v>
      </c>
      <c r="B1333" s="1">
        <v>3.2</v>
      </c>
      <c r="C1333" s="22" t="s">
        <v>641</v>
      </c>
      <c r="D1333" s="23">
        <v>134000</v>
      </c>
      <c r="E1333" s="35" t="s">
        <v>3498</v>
      </c>
      <c r="F1333" s="1" t="s">
        <v>1979</v>
      </c>
      <c r="G1333" s="25" t="s">
        <v>1980</v>
      </c>
      <c r="H1333" s="2">
        <v>242330</v>
      </c>
      <c r="I1333" s="37" t="s">
        <v>3139</v>
      </c>
      <c r="J1333" s="24">
        <v>5</v>
      </c>
    </row>
    <row r="1334" spans="1:10" ht="84">
      <c r="A1334" s="19">
        <v>1333</v>
      </c>
      <c r="B1334" s="1">
        <v>3.2</v>
      </c>
      <c r="C1334" s="22" t="s">
        <v>641</v>
      </c>
      <c r="D1334" s="23">
        <v>134000</v>
      </c>
      <c r="E1334" s="35" t="s">
        <v>3498</v>
      </c>
      <c r="F1334" s="1" t="s">
        <v>1979</v>
      </c>
      <c r="G1334" s="25" t="s">
        <v>1980</v>
      </c>
      <c r="H1334" s="2">
        <v>242330</v>
      </c>
      <c r="I1334" s="37" t="s">
        <v>3140</v>
      </c>
      <c r="J1334" s="24">
        <v>5</v>
      </c>
    </row>
    <row r="1335" spans="1:10" ht="84">
      <c r="A1335" s="20">
        <v>1334</v>
      </c>
      <c r="B1335" s="1">
        <v>3.2</v>
      </c>
      <c r="C1335" s="22" t="s">
        <v>641</v>
      </c>
      <c r="D1335" s="23">
        <v>134000</v>
      </c>
      <c r="E1335" s="35" t="s">
        <v>3498</v>
      </c>
      <c r="F1335" s="1" t="s">
        <v>1979</v>
      </c>
      <c r="G1335" s="25" t="s">
        <v>1980</v>
      </c>
      <c r="H1335" s="2">
        <v>242330</v>
      </c>
      <c r="I1335" s="37" t="s">
        <v>3141</v>
      </c>
      <c r="J1335" s="24">
        <v>5</v>
      </c>
    </row>
    <row r="1336" spans="1:10" ht="84">
      <c r="A1336" s="21">
        <v>1335</v>
      </c>
      <c r="B1336" s="1">
        <v>3.2</v>
      </c>
      <c r="C1336" s="22" t="s">
        <v>1803</v>
      </c>
      <c r="D1336" s="23">
        <v>1633771.32</v>
      </c>
      <c r="E1336" s="35" t="s">
        <v>3497</v>
      </c>
      <c r="F1336" s="1" t="s">
        <v>1979</v>
      </c>
      <c r="G1336" s="25" t="s">
        <v>1980</v>
      </c>
      <c r="H1336" s="2">
        <v>242330</v>
      </c>
      <c r="I1336" s="37"/>
      <c r="J1336" s="24">
        <v>7</v>
      </c>
    </row>
    <row r="1337" spans="1:10" ht="84">
      <c r="A1337" s="19">
        <v>1336</v>
      </c>
      <c r="B1337" s="1">
        <v>3.2</v>
      </c>
      <c r="C1337" s="22" t="s">
        <v>641</v>
      </c>
      <c r="D1337" s="23">
        <v>134000</v>
      </c>
      <c r="E1337" s="35" t="s">
        <v>3498</v>
      </c>
      <c r="F1337" s="1" t="s">
        <v>1979</v>
      </c>
      <c r="G1337" s="25" t="s">
        <v>1980</v>
      </c>
      <c r="H1337" s="2">
        <v>242330</v>
      </c>
      <c r="I1337" s="37" t="s">
        <v>3142</v>
      </c>
      <c r="J1337" s="24">
        <v>5</v>
      </c>
    </row>
    <row r="1338" spans="1:10" ht="42">
      <c r="A1338" s="20">
        <v>1337</v>
      </c>
      <c r="B1338" s="1">
        <v>3.2</v>
      </c>
      <c r="C1338" s="22" t="s">
        <v>1804</v>
      </c>
      <c r="D1338" s="23">
        <v>600000</v>
      </c>
      <c r="E1338" s="35" t="s">
        <v>3497</v>
      </c>
      <c r="F1338" s="1" t="s">
        <v>1979</v>
      </c>
      <c r="G1338" s="25" t="s">
        <v>1980</v>
      </c>
      <c r="H1338" s="2">
        <v>242330</v>
      </c>
      <c r="I1338" s="37" t="s">
        <v>3143</v>
      </c>
      <c r="J1338" s="24">
        <v>7</v>
      </c>
    </row>
    <row r="1339" spans="1:10" ht="105">
      <c r="A1339" s="21">
        <v>1338</v>
      </c>
      <c r="B1339" s="1">
        <v>3.2</v>
      </c>
      <c r="C1339" s="22" t="s">
        <v>1805</v>
      </c>
      <c r="D1339" s="23">
        <v>1950000</v>
      </c>
      <c r="E1339" s="35" t="s">
        <v>3497</v>
      </c>
      <c r="F1339" s="1" t="s">
        <v>1979</v>
      </c>
      <c r="G1339" s="25" t="s">
        <v>1980</v>
      </c>
      <c r="H1339" s="2">
        <v>242330</v>
      </c>
      <c r="I1339" s="37"/>
      <c r="J1339" s="24">
        <v>6</v>
      </c>
    </row>
    <row r="1340" spans="1:10" ht="147">
      <c r="A1340" s="19">
        <v>1339</v>
      </c>
      <c r="B1340" s="1">
        <v>3.2</v>
      </c>
      <c r="C1340" s="22" t="s">
        <v>1806</v>
      </c>
      <c r="D1340" s="23">
        <v>3055000</v>
      </c>
      <c r="E1340" s="35" t="s">
        <v>3497</v>
      </c>
      <c r="F1340" s="1" t="s">
        <v>1979</v>
      </c>
      <c r="G1340" s="25" t="s">
        <v>1980</v>
      </c>
      <c r="H1340" s="2">
        <v>242330</v>
      </c>
      <c r="I1340" s="37" t="s">
        <v>3144</v>
      </c>
      <c r="J1340" s="24">
        <v>6</v>
      </c>
    </row>
    <row r="1341" spans="1:10" ht="231">
      <c r="A1341" s="20">
        <v>1340</v>
      </c>
      <c r="B1341" s="1">
        <v>3.2</v>
      </c>
      <c r="C1341" s="22" t="s">
        <v>1807</v>
      </c>
      <c r="D1341" s="23">
        <v>701500</v>
      </c>
      <c r="E1341" s="35" t="s">
        <v>3497</v>
      </c>
      <c r="F1341" s="1" t="s">
        <v>1979</v>
      </c>
      <c r="G1341" s="25" t="s">
        <v>1980</v>
      </c>
      <c r="H1341" s="2">
        <v>242330</v>
      </c>
      <c r="I1341" s="37" t="s">
        <v>3145</v>
      </c>
      <c r="J1341" s="24">
        <v>6</v>
      </c>
    </row>
    <row r="1342" spans="1:10" ht="63">
      <c r="A1342" s="21">
        <v>1341</v>
      </c>
      <c r="B1342" s="1">
        <v>3.2</v>
      </c>
      <c r="C1342" s="22" t="s">
        <v>1808</v>
      </c>
      <c r="D1342" s="23">
        <v>500000</v>
      </c>
      <c r="E1342" s="35" t="s">
        <v>3497</v>
      </c>
      <c r="F1342" s="1" t="s">
        <v>1979</v>
      </c>
      <c r="G1342" s="25" t="s">
        <v>1980</v>
      </c>
      <c r="H1342" s="2">
        <v>242330</v>
      </c>
      <c r="I1342" s="37" t="s">
        <v>3146</v>
      </c>
      <c r="J1342" s="24">
        <v>6</v>
      </c>
    </row>
    <row r="1343" spans="1:10" ht="168">
      <c r="A1343" s="19">
        <v>1342</v>
      </c>
      <c r="B1343" s="1">
        <v>3.2</v>
      </c>
      <c r="C1343" s="22" t="s">
        <v>1809</v>
      </c>
      <c r="D1343" s="23">
        <v>500000</v>
      </c>
      <c r="E1343" s="35" t="s">
        <v>3497</v>
      </c>
      <c r="F1343" s="1" t="s">
        <v>1979</v>
      </c>
      <c r="G1343" s="25" t="s">
        <v>1980</v>
      </c>
      <c r="H1343" s="2">
        <v>242330</v>
      </c>
      <c r="I1343" s="37" t="s">
        <v>3147</v>
      </c>
      <c r="J1343" s="24">
        <v>6</v>
      </c>
    </row>
    <row r="1344" spans="1:10" ht="84">
      <c r="A1344" s="20">
        <v>1343</v>
      </c>
      <c r="B1344" s="1">
        <v>3.2</v>
      </c>
      <c r="C1344" s="22" t="s">
        <v>641</v>
      </c>
      <c r="D1344" s="23">
        <v>134000</v>
      </c>
      <c r="E1344" s="35" t="s">
        <v>3498</v>
      </c>
      <c r="F1344" s="1" t="s">
        <v>1979</v>
      </c>
      <c r="G1344" s="25" t="s">
        <v>1980</v>
      </c>
      <c r="H1344" s="2">
        <v>242330</v>
      </c>
      <c r="I1344" s="37" t="s">
        <v>3148</v>
      </c>
      <c r="J1344" s="24">
        <v>5</v>
      </c>
    </row>
    <row r="1345" spans="1:10" ht="168">
      <c r="A1345" s="21">
        <v>1344</v>
      </c>
      <c r="B1345" s="1">
        <v>3.2</v>
      </c>
      <c r="C1345" s="22" t="s">
        <v>1810</v>
      </c>
      <c r="D1345" s="23">
        <v>496000</v>
      </c>
      <c r="E1345" s="35" t="s">
        <v>3497</v>
      </c>
      <c r="F1345" s="1" t="s">
        <v>1979</v>
      </c>
      <c r="G1345" s="25" t="s">
        <v>1980</v>
      </c>
      <c r="H1345" s="2">
        <v>242330</v>
      </c>
      <c r="I1345" s="37" t="s">
        <v>3149</v>
      </c>
      <c r="J1345" s="24">
        <v>6</v>
      </c>
    </row>
    <row r="1346" spans="1:10" ht="84">
      <c r="A1346" s="19">
        <v>1345</v>
      </c>
      <c r="B1346" s="1">
        <v>3.2</v>
      </c>
      <c r="C1346" s="22" t="s">
        <v>641</v>
      </c>
      <c r="D1346" s="23">
        <v>134000</v>
      </c>
      <c r="E1346" s="35" t="s">
        <v>3498</v>
      </c>
      <c r="F1346" s="1" t="s">
        <v>1979</v>
      </c>
      <c r="G1346" s="25" t="s">
        <v>1980</v>
      </c>
      <c r="H1346" s="2">
        <v>242330</v>
      </c>
      <c r="I1346" s="37" t="s">
        <v>3150</v>
      </c>
      <c r="J1346" s="24">
        <v>5</v>
      </c>
    </row>
    <row r="1347" spans="1:10" ht="168">
      <c r="A1347" s="20">
        <v>1346</v>
      </c>
      <c r="B1347" s="1">
        <v>3.2</v>
      </c>
      <c r="C1347" s="22" t="s">
        <v>1811</v>
      </c>
      <c r="D1347" s="23">
        <v>439000</v>
      </c>
      <c r="E1347" s="35" t="s">
        <v>3497</v>
      </c>
      <c r="F1347" s="1" t="s">
        <v>1979</v>
      </c>
      <c r="G1347" s="25" t="s">
        <v>1980</v>
      </c>
      <c r="H1347" s="2">
        <v>242330</v>
      </c>
      <c r="I1347" s="37" t="s">
        <v>3151</v>
      </c>
      <c r="J1347" s="24">
        <v>6</v>
      </c>
    </row>
    <row r="1348" spans="1:10" ht="168">
      <c r="A1348" s="21">
        <v>1347</v>
      </c>
      <c r="B1348" s="1">
        <v>3.2</v>
      </c>
      <c r="C1348" s="22" t="s">
        <v>1812</v>
      </c>
      <c r="D1348" s="23">
        <v>5302000</v>
      </c>
      <c r="E1348" s="35" t="s">
        <v>3497</v>
      </c>
      <c r="F1348" s="1" t="s">
        <v>1979</v>
      </c>
      <c r="G1348" s="25" t="s">
        <v>1980</v>
      </c>
      <c r="H1348" s="2">
        <v>242330</v>
      </c>
      <c r="I1348" s="37" t="s">
        <v>3152</v>
      </c>
      <c r="J1348" s="24">
        <v>6</v>
      </c>
    </row>
    <row r="1349" spans="1:10" ht="231">
      <c r="A1349" s="19">
        <v>1348</v>
      </c>
      <c r="B1349" s="1">
        <v>3.2</v>
      </c>
      <c r="C1349" s="22" t="s">
        <v>1813</v>
      </c>
      <c r="D1349" s="23">
        <v>701500</v>
      </c>
      <c r="E1349" s="35" t="s">
        <v>3497</v>
      </c>
      <c r="F1349" s="1" t="s">
        <v>1979</v>
      </c>
      <c r="G1349" s="25" t="s">
        <v>1980</v>
      </c>
      <c r="H1349" s="2">
        <v>242330</v>
      </c>
      <c r="I1349" s="37" t="s">
        <v>3153</v>
      </c>
      <c r="J1349" s="24">
        <v>6</v>
      </c>
    </row>
    <row r="1350" spans="1:10" ht="63">
      <c r="A1350" s="20">
        <v>1349</v>
      </c>
      <c r="B1350" s="1">
        <v>3.2</v>
      </c>
      <c r="C1350" s="22" t="s">
        <v>1814</v>
      </c>
      <c r="D1350" s="23">
        <v>500000</v>
      </c>
      <c r="E1350" s="35" t="s">
        <v>3497</v>
      </c>
      <c r="F1350" s="1" t="s">
        <v>1979</v>
      </c>
      <c r="G1350" s="25" t="s">
        <v>1980</v>
      </c>
      <c r="H1350" s="2">
        <v>242330</v>
      </c>
      <c r="I1350" s="37" t="s">
        <v>3154</v>
      </c>
      <c r="J1350" s="24">
        <v>6</v>
      </c>
    </row>
    <row r="1351" spans="1:10" ht="168">
      <c r="A1351" s="21">
        <v>1350</v>
      </c>
      <c r="B1351" s="1">
        <v>3.2</v>
      </c>
      <c r="C1351" s="22" t="s">
        <v>1815</v>
      </c>
      <c r="D1351" s="23">
        <v>500000</v>
      </c>
      <c r="E1351" s="35" t="s">
        <v>3497</v>
      </c>
      <c r="F1351" s="1" t="s">
        <v>1979</v>
      </c>
      <c r="G1351" s="25" t="s">
        <v>1980</v>
      </c>
      <c r="H1351" s="2">
        <v>242330</v>
      </c>
      <c r="I1351" s="37"/>
      <c r="J1351" s="24">
        <v>6</v>
      </c>
    </row>
    <row r="1352" spans="1:10" ht="42">
      <c r="A1352" s="19">
        <v>1351</v>
      </c>
      <c r="B1352" s="1">
        <v>3.2</v>
      </c>
      <c r="C1352" s="22" t="s">
        <v>1816</v>
      </c>
      <c r="D1352" s="23">
        <v>1610000</v>
      </c>
      <c r="E1352" s="35" t="s">
        <v>3497</v>
      </c>
      <c r="F1352" s="1" t="s">
        <v>1979</v>
      </c>
      <c r="G1352" s="25" t="s">
        <v>1980</v>
      </c>
      <c r="H1352" s="2">
        <v>242330</v>
      </c>
      <c r="I1352" s="37" t="s">
        <v>3155</v>
      </c>
      <c r="J1352" s="24">
        <v>7</v>
      </c>
    </row>
    <row r="1353" spans="1:10" ht="84">
      <c r="A1353" s="20">
        <v>1352</v>
      </c>
      <c r="B1353" s="1">
        <v>3.2</v>
      </c>
      <c r="C1353" s="22" t="s">
        <v>641</v>
      </c>
      <c r="D1353" s="23">
        <v>134000</v>
      </c>
      <c r="E1353" s="35" t="s">
        <v>3498</v>
      </c>
      <c r="F1353" s="1" t="s">
        <v>1979</v>
      </c>
      <c r="G1353" s="25" t="s">
        <v>1980</v>
      </c>
      <c r="H1353" s="2">
        <v>242330</v>
      </c>
      <c r="I1353" s="37" t="s">
        <v>3156</v>
      </c>
      <c r="J1353" s="24">
        <v>5</v>
      </c>
    </row>
    <row r="1354" spans="1:10" ht="231">
      <c r="A1354" s="21">
        <v>1353</v>
      </c>
      <c r="B1354" s="1">
        <v>3.2</v>
      </c>
      <c r="C1354" s="22" t="s">
        <v>1817</v>
      </c>
      <c r="D1354" s="23">
        <v>8412500</v>
      </c>
      <c r="E1354" s="35" t="s">
        <v>3497</v>
      </c>
      <c r="F1354" s="1" t="s">
        <v>1979</v>
      </c>
      <c r="G1354" s="25" t="s">
        <v>1980</v>
      </c>
      <c r="H1354" s="2">
        <v>242330</v>
      </c>
      <c r="I1354" s="37" t="s">
        <v>3157</v>
      </c>
      <c r="J1354" s="24">
        <v>6</v>
      </c>
    </row>
    <row r="1355" spans="1:10" ht="84">
      <c r="A1355" s="19">
        <v>1354</v>
      </c>
      <c r="B1355" s="1">
        <v>3.2</v>
      </c>
      <c r="C1355" s="22" t="s">
        <v>641</v>
      </c>
      <c r="D1355" s="23">
        <v>134000</v>
      </c>
      <c r="E1355" s="35" t="s">
        <v>3498</v>
      </c>
      <c r="F1355" s="1" t="s">
        <v>1979</v>
      </c>
      <c r="G1355" s="25" t="s">
        <v>1980</v>
      </c>
      <c r="H1355" s="2">
        <v>242330</v>
      </c>
      <c r="I1355" s="37"/>
      <c r="J1355" s="24">
        <v>5</v>
      </c>
    </row>
    <row r="1356" spans="1:10" ht="84">
      <c r="A1356" s="20">
        <v>1355</v>
      </c>
      <c r="B1356" s="1">
        <v>3.2</v>
      </c>
      <c r="C1356" s="22" t="s">
        <v>641</v>
      </c>
      <c r="D1356" s="23">
        <v>134000</v>
      </c>
      <c r="E1356" s="35" t="s">
        <v>3498</v>
      </c>
      <c r="F1356" s="1" t="s">
        <v>1979</v>
      </c>
      <c r="G1356" s="25" t="s">
        <v>1980</v>
      </c>
      <c r="H1356" s="2">
        <v>242330</v>
      </c>
      <c r="I1356" s="37" t="s">
        <v>3158</v>
      </c>
      <c r="J1356" s="24">
        <v>5</v>
      </c>
    </row>
    <row r="1357" spans="1:10" ht="84">
      <c r="A1357" s="21">
        <v>1356</v>
      </c>
      <c r="B1357" s="1">
        <v>3.2</v>
      </c>
      <c r="C1357" s="22" t="s">
        <v>641</v>
      </c>
      <c r="D1357" s="23">
        <v>134000</v>
      </c>
      <c r="E1357" s="35" t="s">
        <v>3498</v>
      </c>
      <c r="F1357" s="1" t="s">
        <v>1979</v>
      </c>
      <c r="G1357" s="25" t="s">
        <v>1980</v>
      </c>
      <c r="H1357" s="2">
        <v>242330</v>
      </c>
      <c r="I1357" s="37" t="s">
        <v>3159</v>
      </c>
      <c r="J1357" s="24">
        <v>5</v>
      </c>
    </row>
    <row r="1358" spans="1:10" ht="126">
      <c r="A1358" s="19">
        <v>1357</v>
      </c>
      <c r="B1358" s="1">
        <v>3.2</v>
      </c>
      <c r="C1358" s="22" t="s">
        <v>1818</v>
      </c>
      <c r="D1358" s="23">
        <v>922000</v>
      </c>
      <c r="E1358" s="35" t="s">
        <v>3497</v>
      </c>
      <c r="F1358" s="1" t="s">
        <v>1979</v>
      </c>
      <c r="G1358" s="25" t="s">
        <v>1980</v>
      </c>
      <c r="H1358" s="2">
        <v>242330</v>
      </c>
      <c r="I1358" s="37" t="s">
        <v>3160</v>
      </c>
      <c r="J1358" s="24">
        <v>6</v>
      </c>
    </row>
    <row r="1359" spans="1:10" ht="84">
      <c r="A1359" s="20">
        <v>1358</v>
      </c>
      <c r="B1359" s="1">
        <v>3.2</v>
      </c>
      <c r="C1359" s="22" t="s">
        <v>641</v>
      </c>
      <c r="D1359" s="23">
        <v>134000</v>
      </c>
      <c r="E1359" s="35" t="s">
        <v>3498</v>
      </c>
      <c r="F1359" s="1" t="s">
        <v>1979</v>
      </c>
      <c r="G1359" s="25" t="s">
        <v>1980</v>
      </c>
      <c r="H1359" s="2">
        <v>242330</v>
      </c>
      <c r="I1359" s="37" t="s">
        <v>3161</v>
      </c>
      <c r="J1359" s="24">
        <v>5</v>
      </c>
    </row>
    <row r="1360" spans="1:10" ht="126">
      <c r="A1360" s="21">
        <v>1359</v>
      </c>
      <c r="B1360" s="1">
        <v>3.2</v>
      </c>
      <c r="C1360" s="22" t="s">
        <v>1819</v>
      </c>
      <c r="D1360" s="23">
        <v>1164700</v>
      </c>
      <c r="E1360" s="35" t="s">
        <v>3497</v>
      </c>
      <c r="F1360" s="1" t="s">
        <v>1979</v>
      </c>
      <c r="G1360" s="25" t="s">
        <v>1980</v>
      </c>
      <c r="H1360" s="2">
        <v>242330</v>
      </c>
      <c r="I1360" s="37" t="s">
        <v>3162</v>
      </c>
      <c r="J1360" s="24">
        <v>6</v>
      </c>
    </row>
    <row r="1361" spans="1:10" ht="84">
      <c r="A1361" s="19">
        <v>1360</v>
      </c>
      <c r="B1361" s="1">
        <v>3.2</v>
      </c>
      <c r="C1361" s="22" t="s">
        <v>641</v>
      </c>
      <c r="D1361" s="23">
        <v>134000</v>
      </c>
      <c r="E1361" s="35" t="s">
        <v>3498</v>
      </c>
      <c r="F1361" s="1" t="s">
        <v>1979</v>
      </c>
      <c r="G1361" s="25" t="s">
        <v>1980</v>
      </c>
      <c r="H1361" s="2">
        <v>242330</v>
      </c>
      <c r="I1361" s="37" t="s">
        <v>3163</v>
      </c>
      <c r="J1361" s="24">
        <v>5</v>
      </c>
    </row>
    <row r="1362" spans="1:10" ht="126">
      <c r="A1362" s="20">
        <v>1361</v>
      </c>
      <c r="B1362" s="1">
        <v>3.2</v>
      </c>
      <c r="C1362" s="22" t="s">
        <v>1820</v>
      </c>
      <c r="D1362" s="23">
        <v>2996800</v>
      </c>
      <c r="E1362" s="35" t="s">
        <v>3497</v>
      </c>
      <c r="F1362" s="1" t="s">
        <v>1979</v>
      </c>
      <c r="G1362" s="25" t="s">
        <v>1980</v>
      </c>
      <c r="H1362" s="2">
        <v>242330</v>
      </c>
      <c r="I1362" s="37" t="s">
        <v>3164</v>
      </c>
      <c r="J1362" s="24">
        <v>6</v>
      </c>
    </row>
    <row r="1363" spans="1:10" ht="126">
      <c r="A1363" s="21">
        <v>1362</v>
      </c>
      <c r="B1363" s="1">
        <v>3.2</v>
      </c>
      <c r="C1363" s="22" t="s">
        <v>1821</v>
      </c>
      <c r="D1363" s="23">
        <v>922000</v>
      </c>
      <c r="E1363" s="35" t="s">
        <v>3497</v>
      </c>
      <c r="F1363" s="1" t="s">
        <v>1979</v>
      </c>
      <c r="G1363" s="25" t="s">
        <v>1980</v>
      </c>
      <c r="H1363" s="2">
        <v>242330</v>
      </c>
      <c r="I1363" s="37" t="s">
        <v>3165</v>
      </c>
      <c r="J1363" s="24">
        <v>6</v>
      </c>
    </row>
    <row r="1364" spans="1:10" ht="84">
      <c r="A1364" s="19">
        <v>1363</v>
      </c>
      <c r="B1364" s="1">
        <v>3.2</v>
      </c>
      <c r="C1364" s="22" t="s">
        <v>641</v>
      </c>
      <c r="D1364" s="23">
        <v>134000</v>
      </c>
      <c r="E1364" s="35" t="s">
        <v>3498</v>
      </c>
      <c r="F1364" s="1" t="s">
        <v>1979</v>
      </c>
      <c r="G1364" s="25" t="s">
        <v>1980</v>
      </c>
      <c r="H1364" s="2">
        <v>242330</v>
      </c>
      <c r="I1364" s="37" t="s">
        <v>3166</v>
      </c>
      <c r="J1364" s="24">
        <v>5</v>
      </c>
    </row>
    <row r="1365" spans="1:10" ht="126">
      <c r="A1365" s="20">
        <v>1364</v>
      </c>
      <c r="B1365" s="1">
        <v>3.2</v>
      </c>
      <c r="C1365" s="22" t="s">
        <v>1822</v>
      </c>
      <c r="D1365" s="23">
        <v>9379000</v>
      </c>
      <c r="E1365" s="35" t="s">
        <v>3498</v>
      </c>
      <c r="F1365" s="1" t="s">
        <v>1979</v>
      </c>
      <c r="G1365" s="25" t="s">
        <v>1980</v>
      </c>
      <c r="H1365" s="2">
        <v>242330</v>
      </c>
      <c r="I1365" s="37" t="s">
        <v>3167</v>
      </c>
      <c r="J1365" s="24">
        <v>6</v>
      </c>
    </row>
    <row r="1366" spans="1:10" ht="84">
      <c r="A1366" s="21">
        <v>1365</v>
      </c>
      <c r="B1366" s="1">
        <v>3.2</v>
      </c>
      <c r="C1366" s="22" t="s">
        <v>641</v>
      </c>
      <c r="D1366" s="23">
        <v>134000</v>
      </c>
      <c r="E1366" s="35" t="s">
        <v>3498</v>
      </c>
      <c r="F1366" s="1" t="s">
        <v>1979</v>
      </c>
      <c r="G1366" s="25" t="s">
        <v>1980</v>
      </c>
      <c r="H1366" s="2">
        <v>242330</v>
      </c>
      <c r="I1366" s="37" t="s">
        <v>3168</v>
      </c>
      <c r="J1366" s="24">
        <v>5</v>
      </c>
    </row>
    <row r="1367" spans="1:10" ht="84">
      <c r="A1367" s="19">
        <v>1366</v>
      </c>
      <c r="B1367" s="1">
        <v>3.2</v>
      </c>
      <c r="C1367" s="22" t="s">
        <v>641</v>
      </c>
      <c r="D1367" s="23">
        <v>134000</v>
      </c>
      <c r="E1367" s="35" t="s">
        <v>3498</v>
      </c>
      <c r="F1367" s="1" t="s">
        <v>1979</v>
      </c>
      <c r="G1367" s="25" t="s">
        <v>1980</v>
      </c>
      <c r="H1367" s="2">
        <v>242330</v>
      </c>
      <c r="I1367" s="37" t="s">
        <v>3169</v>
      </c>
      <c r="J1367" s="24">
        <v>5</v>
      </c>
    </row>
    <row r="1368" spans="1:10" ht="84">
      <c r="A1368" s="20">
        <v>1367</v>
      </c>
      <c r="B1368" s="1">
        <v>3.2</v>
      </c>
      <c r="C1368" s="22" t="s">
        <v>1823</v>
      </c>
      <c r="D1368" s="23">
        <v>2200000</v>
      </c>
      <c r="E1368" s="35" t="s">
        <v>3497</v>
      </c>
      <c r="F1368" s="1" t="s">
        <v>1979</v>
      </c>
      <c r="G1368" s="25" t="s">
        <v>1980</v>
      </c>
      <c r="H1368" s="2">
        <v>242330</v>
      </c>
      <c r="I1368" s="37" t="s">
        <v>3170</v>
      </c>
      <c r="J1368" s="24">
        <v>7</v>
      </c>
    </row>
    <row r="1369" spans="1:10" ht="168">
      <c r="A1369" s="21">
        <v>1368</v>
      </c>
      <c r="B1369" s="1">
        <v>3.2</v>
      </c>
      <c r="C1369" s="22" t="s">
        <v>1824</v>
      </c>
      <c r="D1369" s="23">
        <v>7555000</v>
      </c>
      <c r="E1369" s="35" t="s">
        <v>3497</v>
      </c>
      <c r="F1369" s="1" t="s">
        <v>1979</v>
      </c>
      <c r="G1369" s="25" t="s">
        <v>1980</v>
      </c>
      <c r="H1369" s="2">
        <v>242330</v>
      </c>
      <c r="I1369" s="37" t="s">
        <v>3171</v>
      </c>
      <c r="J1369" s="24">
        <v>6</v>
      </c>
    </row>
    <row r="1370" spans="1:10" ht="252">
      <c r="A1370" s="19">
        <v>1369</v>
      </c>
      <c r="B1370" s="1">
        <v>3.2</v>
      </c>
      <c r="C1370" s="22" t="s">
        <v>1825</v>
      </c>
      <c r="D1370" s="23">
        <v>701500</v>
      </c>
      <c r="E1370" s="35" t="s">
        <v>3497</v>
      </c>
      <c r="F1370" s="1" t="s">
        <v>1979</v>
      </c>
      <c r="G1370" s="25" t="s">
        <v>1980</v>
      </c>
      <c r="H1370" s="2">
        <v>242330</v>
      </c>
      <c r="I1370" s="37" t="s">
        <v>3172</v>
      </c>
      <c r="J1370" s="24">
        <v>6</v>
      </c>
    </row>
    <row r="1371" spans="1:10" ht="168">
      <c r="A1371" s="20">
        <v>1370</v>
      </c>
      <c r="B1371" s="1">
        <v>3.2</v>
      </c>
      <c r="C1371" s="22" t="s">
        <v>1826</v>
      </c>
      <c r="D1371" s="23">
        <v>500000</v>
      </c>
      <c r="E1371" s="35" t="s">
        <v>3497</v>
      </c>
      <c r="F1371" s="1" t="s">
        <v>1979</v>
      </c>
      <c r="G1371" s="25" t="s">
        <v>1980</v>
      </c>
      <c r="H1371" s="2">
        <v>242330</v>
      </c>
      <c r="I1371" s="37" t="s">
        <v>3173</v>
      </c>
      <c r="J1371" s="24">
        <v>6</v>
      </c>
    </row>
    <row r="1372" spans="1:10" ht="84">
      <c r="A1372" s="21">
        <v>1371</v>
      </c>
      <c r="B1372" s="1">
        <v>3.2</v>
      </c>
      <c r="C1372" s="22" t="s">
        <v>641</v>
      </c>
      <c r="D1372" s="23">
        <v>134000</v>
      </c>
      <c r="E1372" s="35" t="s">
        <v>3498</v>
      </c>
      <c r="F1372" s="1" t="s">
        <v>1979</v>
      </c>
      <c r="G1372" s="25" t="s">
        <v>1980</v>
      </c>
      <c r="H1372" s="2">
        <v>242330</v>
      </c>
      <c r="I1372" s="37" t="s">
        <v>3174</v>
      </c>
      <c r="J1372" s="24">
        <v>5</v>
      </c>
    </row>
    <row r="1373" spans="1:10" ht="84">
      <c r="A1373" s="19">
        <v>1372</v>
      </c>
      <c r="B1373" s="1">
        <v>3.2</v>
      </c>
      <c r="C1373" s="22" t="s">
        <v>641</v>
      </c>
      <c r="D1373" s="23">
        <v>134000</v>
      </c>
      <c r="E1373" s="35" t="s">
        <v>3498</v>
      </c>
      <c r="F1373" s="1" t="s">
        <v>1979</v>
      </c>
      <c r="G1373" s="25" t="s">
        <v>1980</v>
      </c>
      <c r="H1373" s="2">
        <v>242330</v>
      </c>
      <c r="I1373" s="37" t="s">
        <v>3175</v>
      </c>
      <c r="J1373" s="24">
        <v>5</v>
      </c>
    </row>
    <row r="1374" spans="1:10" ht="168">
      <c r="A1374" s="20">
        <v>1373</v>
      </c>
      <c r="B1374" s="1">
        <v>3.2</v>
      </c>
      <c r="C1374" s="22" t="s">
        <v>1827</v>
      </c>
      <c r="D1374" s="23">
        <v>7555000</v>
      </c>
      <c r="E1374" s="35" t="s">
        <v>3497</v>
      </c>
      <c r="F1374" s="1" t="s">
        <v>1979</v>
      </c>
      <c r="G1374" s="25" t="s">
        <v>1980</v>
      </c>
      <c r="H1374" s="2">
        <v>242330</v>
      </c>
      <c r="I1374" s="37" t="s">
        <v>3176</v>
      </c>
      <c r="J1374" s="24">
        <v>6</v>
      </c>
    </row>
    <row r="1375" spans="1:10" ht="168">
      <c r="A1375" s="21">
        <v>1374</v>
      </c>
      <c r="B1375" s="1">
        <v>3.2</v>
      </c>
      <c r="C1375" s="22" t="s">
        <v>1828</v>
      </c>
      <c r="D1375" s="23">
        <v>500000</v>
      </c>
      <c r="E1375" s="35" t="s">
        <v>3497</v>
      </c>
      <c r="F1375" s="1" t="s">
        <v>1979</v>
      </c>
      <c r="G1375" s="25" t="s">
        <v>1980</v>
      </c>
      <c r="H1375" s="2">
        <v>242330</v>
      </c>
      <c r="I1375" s="37"/>
      <c r="J1375" s="24">
        <v>6</v>
      </c>
    </row>
    <row r="1376" spans="1:10" ht="84">
      <c r="A1376" s="19">
        <v>1375</v>
      </c>
      <c r="B1376" s="1">
        <v>3.2</v>
      </c>
      <c r="C1376" s="22" t="s">
        <v>641</v>
      </c>
      <c r="D1376" s="23">
        <v>134000</v>
      </c>
      <c r="E1376" s="35" t="s">
        <v>3498</v>
      </c>
      <c r="F1376" s="1" t="s">
        <v>1979</v>
      </c>
      <c r="G1376" s="25" t="s">
        <v>1980</v>
      </c>
      <c r="H1376" s="2">
        <v>242330</v>
      </c>
      <c r="I1376" s="37" t="s">
        <v>3177</v>
      </c>
      <c r="J1376" s="24">
        <v>5</v>
      </c>
    </row>
    <row r="1377" spans="1:10" ht="84">
      <c r="A1377" s="20">
        <v>1376</v>
      </c>
      <c r="B1377" s="1">
        <v>3.2</v>
      </c>
      <c r="C1377" s="22" t="s">
        <v>641</v>
      </c>
      <c r="D1377" s="23">
        <v>134000</v>
      </c>
      <c r="E1377" s="35" t="s">
        <v>3498</v>
      </c>
      <c r="F1377" s="1" t="s">
        <v>1979</v>
      </c>
      <c r="G1377" s="25" t="s">
        <v>1980</v>
      </c>
      <c r="H1377" s="2">
        <v>242330</v>
      </c>
      <c r="I1377" s="37" t="s">
        <v>3178</v>
      </c>
      <c r="J1377" s="24">
        <v>5</v>
      </c>
    </row>
    <row r="1378" spans="1:10" ht="126">
      <c r="A1378" s="21">
        <v>1377</v>
      </c>
      <c r="B1378" s="1">
        <v>3.2</v>
      </c>
      <c r="C1378" s="22" t="s">
        <v>1829</v>
      </c>
      <c r="D1378" s="23">
        <v>9238000</v>
      </c>
      <c r="E1378" s="35" t="s">
        <v>3498</v>
      </c>
      <c r="F1378" s="1" t="s">
        <v>1979</v>
      </c>
      <c r="G1378" s="25" t="s">
        <v>1980</v>
      </c>
      <c r="H1378" s="2">
        <v>242330</v>
      </c>
      <c r="I1378" s="37" t="s">
        <v>3179</v>
      </c>
      <c r="J1378" s="24">
        <v>6</v>
      </c>
    </row>
    <row r="1379" spans="1:10" ht="84">
      <c r="A1379" s="19">
        <v>1378</v>
      </c>
      <c r="B1379" s="1">
        <v>3.2</v>
      </c>
      <c r="C1379" s="22" t="s">
        <v>641</v>
      </c>
      <c r="D1379" s="23">
        <v>134000</v>
      </c>
      <c r="E1379" s="35" t="s">
        <v>3498</v>
      </c>
      <c r="F1379" s="1" t="s">
        <v>1979</v>
      </c>
      <c r="G1379" s="25" t="s">
        <v>1980</v>
      </c>
      <c r="H1379" s="2">
        <v>242330</v>
      </c>
      <c r="I1379" s="37" t="s">
        <v>3180</v>
      </c>
      <c r="J1379" s="24">
        <v>5</v>
      </c>
    </row>
    <row r="1380" spans="1:10" ht="126">
      <c r="A1380" s="20">
        <v>1379</v>
      </c>
      <c r="B1380" s="1">
        <v>3.2</v>
      </c>
      <c r="C1380" s="22" t="s">
        <v>1830</v>
      </c>
      <c r="D1380" s="23">
        <v>922000</v>
      </c>
      <c r="E1380" s="35" t="s">
        <v>3497</v>
      </c>
      <c r="F1380" s="1" t="s">
        <v>1979</v>
      </c>
      <c r="G1380" s="25" t="s">
        <v>1980</v>
      </c>
      <c r="H1380" s="2">
        <v>242330</v>
      </c>
      <c r="I1380" s="37" t="s">
        <v>3181</v>
      </c>
      <c r="J1380" s="24">
        <v>6</v>
      </c>
    </row>
    <row r="1381" spans="1:10" ht="84">
      <c r="A1381" s="21">
        <v>1380</v>
      </c>
      <c r="B1381" s="1">
        <v>3.2</v>
      </c>
      <c r="C1381" s="22" t="s">
        <v>641</v>
      </c>
      <c r="D1381" s="23">
        <v>134000</v>
      </c>
      <c r="E1381" s="35" t="s">
        <v>3498</v>
      </c>
      <c r="F1381" s="1" t="s">
        <v>1979</v>
      </c>
      <c r="G1381" s="25" t="s">
        <v>1980</v>
      </c>
      <c r="H1381" s="2">
        <v>242330</v>
      </c>
      <c r="I1381" s="37" t="s">
        <v>3182</v>
      </c>
      <c r="J1381" s="24">
        <v>5</v>
      </c>
    </row>
    <row r="1382" spans="1:10" ht="126">
      <c r="A1382" s="19">
        <v>1381</v>
      </c>
      <c r="B1382" s="1">
        <v>3.2</v>
      </c>
      <c r="C1382" s="22" t="s">
        <v>1831</v>
      </c>
      <c r="D1382" s="23">
        <v>869200</v>
      </c>
      <c r="E1382" s="35" t="s">
        <v>3497</v>
      </c>
      <c r="F1382" s="1" t="s">
        <v>1979</v>
      </c>
      <c r="G1382" s="25" t="s">
        <v>1980</v>
      </c>
      <c r="H1382" s="2">
        <v>242330</v>
      </c>
      <c r="I1382" s="37" t="s">
        <v>3183</v>
      </c>
      <c r="J1382" s="24">
        <v>6</v>
      </c>
    </row>
    <row r="1383" spans="1:10" ht="84">
      <c r="A1383" s="20">
        <v>1382</v>
      </c>
      <c r="B1383" s="1">
        <v>3.2</v>
      </c>
      <c r="C1383" s="22" t="s">
        <v>641</v>
      </c>
      <c r="D1383" s="23">
        <v>134000</v>
      </c>
      <c r="E1383" s="35" t="s">
        <v>3498</v>
      </c>
      <c r="F1383" s="1" t="s">
        <v>1979</v>
      </c>
      <c r="G1383" s="25" t="s">
        <v>1980</v>
      </c>
      <c r="H1383" s="2">
        <v>242330</v>
      </c>
      <c r="I1383" s="37" t="s">
        <v>3184</v>
      </c>
      <c r="J1383" s="24">
        <v>5</v>
      </c>
    </row>
    <row r="1384" spans="1:10" ht="126">
      <c r="A1384" s="21">
        <v>1383</v>
      </c>
      <c r="B1384" s="1">
        <v>3.2</v>
      </c>
      <c r="C1384" s="22" t="s">
        <v>1832</v>
      </c>
      <c r="D1384" s="23">
        <v>1009200</v>
      </c>
      <c r="E1384" s="35" t="s">
        <v>3497</v>
      </c>
      <c r="F1384" s="1" t="s">
        <v>1979</v>
      </c>
      <c r="G1384" s="25" t="s">
        <v>1980</v>
      </c>
      <c r="H1384" s="2">
        <v>242330</v>
      </c>
      <c r="I1384" s="37" t="s">
        <v>3185</v>
      </c>
      <c r="J1384" s="24">
        <v>6</v>
      </c>
    </row>
    <row r="1385" spans="1:10" ht="126">
      <c r="A1385" s="19">
        <v>1384</v>
      </c>
      <c r="B1385" s="1">
        <v>3.2</v>
      </c>
      <c r="C1385" s="22" t="s">
        <v>1833</v>
      </c>
      <c r="D1385" s="23">
        <v>922000</v>
      </c>
      <c r="E1385" s="35" t="s">
        <v>3497</v>
      </c>
      <c r="F1385" s="1" t="s">
        <v>1979</v>
      </c>
      <c r="G1385" s="25" t="s">
        <v>1980</v>
      </c>
      <c r="H1385" s="2">
        <v>242330</v>
      </c>
      <c r="I1385" s="37" t="s">
        <v>3186</v>
      </c>
      <c r="J1385" s="24">
        <v>6</v>
      </c>
    </row>
    <row r="1386" spans="1:10" ht="84">
      <c r="A1386" s="20">
        <v>1385</v>
      </c>
      <c r="B1386" s="1">
        <v>3.2</v>
      </c>
      <c r="C1386" s="22" t="s">
        <v>641</v>
      </c>
      <c r="D1386" s="23">
        <v>134000</v>
      </c>
      <c r="E1386" s="35" t="s">
        <v>3498</v>
      </c>
      <c r="F1386" s="1" t="s">
        <v>1979</v>
      </c>
      <c r="G1386" s="25" t="s">
        <v>1980</v>
      </c>
      <c r="H1386" s="2">
        <v>242330</v>
      </c>
      <c r="I1386" s="37" t="s">
        <v>3187</v>
      </c>
      <c r="J1386" s="24">
        <v>5</v>
      </c>
    </row>
    <row r="1387" spans="1:10" ht="126">
      <c r="A1387" s="21">
        <v>1386</v>
      </c>
      <c r="B1387" s="1">
        <v>3.2</v>
      </c>
      <c r="C1387" s="22" t="s">
        <v>1834</v>
      </c>
      <c r="D1387" s="23">
        <v>9559000</v>
      </c>
      <c r="E1387" s="35" t="s">
        <v>3498</v>
      </c>
      <c r="F1387" s="1" t="s">
        <v>1979</v>
      </c>
      <c r="G1387" s="25" t="s">
        <v>1980</v>
      </c>
      <c r="H1387" s="2">
        <v>242330</v>
      </c>
      <c r="I1387" s="37" t="s">
        <v>3188</v>
      </c>
      <c r="J1387" s="24">
        <v>6</v>
      </c>
    </row>
    <row r="1388" spans="1:10" ht="84">
      <c r="A1388" s="19">
        <v>1387</v>
      </c>
      <c r="B1388" s="1">
        <v>3.2</v>
      </c>
      <c r="C1388" s="22" t="s">
        <v>641</v>
      </c>
      <c r="D1388" s="23">
        <v>134000</v>
      </c>
      <c r="E1388" s="35" t="s">
        <v>3498</v>
      </c>
      <c r="F1388" s="1" t="s">
        <v>1979</v>
      </c>
      <c r="G1388" s="25" t="s">
        <v>1980</v>
      </c>
      <c r="H1388" s="2">
        <v>242330</v>
      </c>
      <c r="I1388" s="37" t="s">
        <v>3189</v>
      </c>
      <c r="J1388" s="24">
        <v>5</v>
      </c>
    </row>
    <row r="1389" spans="1:10" ht="84">
      <c r="A1389" s="20">
        <v>1388</v>
      </c>
      <c r="B1389" s="1">
        <v>3.2</v>
      </c>
      <c r="C1389" s="22" t="s">
        <v>641</v>
      </c>
      <c r="D1389" s="23">
        <v>134000</v>
      </c>
      <c r="E1389" s="35" t="s">
        <v>3498</v>
      </c>
      <c r="F1389" s="1" t="s">
        <v>1979</v>
      </c>
      <c r="G1389" s="25" t="s">
        <v>1980</v>
      </c>
      <c r="H1389" s="2">
        <v>242330</v>
      </c>
      <c r="I1389" s="37" t="s">
        <v>3190</v>
      </c>
      <c r="J1389" s="24">
        <v>5</v>
      </c>
    </row>
    <row r="1390" spans="1:10" ht="168">
      <c r="A1390" s="21">
        <v>1389</v>
      </c>
      <c r="B1390" s="1">
        <v>3.2</v>
      </c>
      <c r="C1390" s="22" t="s">
        <v>1835</v>
      </c>
      <c r="D1390" s="23">
        <v>500000</v>
      </c>
      <c r="E1390" s="35" t="s">
        <v>3497</v>
      </c>
      <c r="F1390" s="1" t="s">
        <v>1979</v>
      </c>
      <c r="G1390" s="25" t="s">
        <v>1980</v>
      </c>
      <c r="H1390" s="2">
        <v>242330</v>
      </c>
      <c r="I1390" s="37" t="s">
        <v>3191</v>
      </c>
      <c r="J1390" s="24">
        <v>6</v>
      </c>
    </row>
    <row r="1391" spans="1:10" ht="84">
      <c r="A1391" s="19">
        <v>1390</v>
      </c>
      <c r="B1391" s="1">
        <v>3.2</v>
      </c>
      <c r="C1391" s="22" t="s">
        <v>641</v>
      </c>
      <c r="D1391" s="23">
        <v>134000</v>
      </c>
      <c r="E1391" s="35" t="s">
        <v>3498</v>
      </c>
      <c r="F1391" s="1" t="s">
        <v>1979</v>
      </c>
      <c r="G1391" s="25" t="s">
        <v>1980</v>
      </c>
      <c r="H1391" s="2">
        <v>242330</v>
      </c>
      <c r="I1391" s="37" t="s">
        <v>3192</v>
      </c>
      <c r="J1391" s="24">
        <v>5</v>
      </c>
    </row>
    <row r="1392" spans="1:10" ht="84">
      <c r="A1392" s="20">
        <v>1391</v>
      </c>
      <c r="B1392" s="1">
        <v>3.2</v>
      </c>
      <c r="C1392" s="22" t="s">
        <v>641</v>
      </c>
      <c r="D1392" s="23">
        <v>134000</v>
      </c>
      <c r="E1392" s="35" t="s">
        <v>3498</v>
      </c>
      <c r="F1392" s="1" t="s">
        <v>1979</v>
      </c>
      <c r="G1392" s="25" t="s">
        <v>1980</v>
      </c>
      <c r="H1392" s="2">
        <v>242330</v>
      </c>
      <c r="I1392" s="37" t="s">
        <v>3193</v>
      </c>
      <c r="J1392" s="24">
        <v>5</v>
      </c>
    </row>
    <row r="1393" spans="1:10" ht="168">
      <c r="A1393" s="21">
        <v>1392</v>
      </c>
      <c r="B1393" s="1">
        <v>3.2</v>
      </c>
      <c r="C1393" s="22" t="s">
        <v>1836</v>
      </c>
      <c r="D1393" s="23">
        <v>500000</v>
      </c>
      <c r="E1393" s="35" t="s">
        <v>3497</v>
      </c>
      <c r="F1393" s="1" t="s">
        <v>1979</v>
      </c>
      <c r="G1393" s="25" t="s">
        <v>1980</v>
      </c>
      <c r="H1393" s="2">
        <v>242330</v>
      </c>
      <c r="I1393" s="37" t="s">
        <v>3194</v>
      </c>
      <c r="J1393" s="24">
        <v>6</v>
      </c>
    </row>
    <row r="1394" spans="1:10" ht="84">
      <c r="A1394" s="19">
        <v>1393</v>
      </c>
      <c r="B1394" s="1">
        <v>3.2</v>
      </c>
      <c r="C1394" s="22" t="s">
        <v>641</v>
      </c>
      <c r="D1394" s="23">
        <v>134000</v>
      </c>
      <c r="E1394" s="35" t="s">
        <v>3498</v>
      </c>
      <c r="F1394" s="1" t="s">
        <v>1979</v>
      </c>
      <c r="G1394" s="25" t="s">
        <v>1980</v>
      </c>
      <c r="H1394" s="2">
        <v>242330</v>
      </c>
      <c r="I1394" s="37" t="s">
        <v>3195</v>
      </c>
      <c r="J1394" s="24">
        <v>5</v>
      </c>
    </row>
    <row r="1395" spans="1:10" ht="84">
      <c r="A1395" s="20">
        <v>1394</v>
      </c>
      <c r="B1395" s="1">
        <v>3.2</v>
      </c>
      <c r="C1395" s="22" t="s">
        <v>641</v>
      </c>
      <c r="D1395" s="23">
        <v>134000</v>
      </c>
      <c r="E1395" s="35" t="s">
        <v>3498</v>
      </c>
      <c r="F1395" s="1" t="s">
        <v>1979</v>
      </c>
      <c r="G1395" s="25" t="s">
        <v>1980</v>
      </c>
      <c r="H1395" s="2">
        <v>242330</v>
      </c>
      <c r="I1395" s="37" t="s">
        <v>3196</v>
      </c>
      <c r="J1395" s="24">
        <v>5</v>
      </c>
    </row>
    <row r="1396" spans="1:10" ht="126">
      <c r="A1396" s="21">
        <v>1395</v>
      </c>
      <c r="B1396" s="1">
        <v>3.2</v>
      </c>
      <c r="C1396" s="22" t="s">
        <v>1837</v>
      </c>
      <c r="D1396" s="23">
        <v>9620000</v>
      </c>
      <c r="E1396" s="35" t="s">
        <v>3498</v>
      </c>
      <c r="F1396" s="1" t="s">
        <v>1979</v>
      </c>
      <c r="G1396" s="25" t="s">
        <v>1980</v>
      </c>
      <c r="H1396" s="2">
        <v>242330</v>
      </c>
      <c r="I1396" s="37" t="s">
        <v>3197</v>
      </c>
      <c r="J1396" s="24">
        <v>6</v>
      </c>
    </row>
    <row r="1397" spans="1:10" ht="84">
      <c r="A1397" s="19">
        <v>1396</v>
      </c>
      <c r="B1397" s="1">
        <v>3.2</v>
      </c>
      <c r="C1397" s="22" t="s">
        <v>641</v>
      </c>
      <c r="D1397" s="23">
        <v>134000</v>
      </c>
      <c r="E1397" s="35" t="s">
        <v>3498</v>
      </c>
      <c r="F1397" s="1" t="s">
        <v>1979</v>
      </c>
      <c r="G1397" s="25" t="s">
        <v>1980</v>
      </c>
      <c r="H1397" s="2">
        <v>242330</v>
      </c>
      <c r="I1397" s="37" t="s">
        <v>3198</v>
      </c>
      <c r="J1397" s="24">
        <v>5</v>
      </c>
    </row>
    <row r="1398" spans="1:10" ht="126">
      <c r="A1398" s="20">
        <v>1397</v>
      </c>
      <c r="B1398" s="1">
        <v>3.2</v>
      </c>
      <c r="C1398" s="22" t="s">
        <v>1838</v>
      </c>
      <c r="D1398" s="23">
        <v>922000</v>
      </c>
      <c r="E1398" s="35" t="s">
        <v>3497</v>
      </c>
      <c r="F1398" s="1" t="s">
        <v>1979</v>
      </c>
      <c r="G1398" s="25" t="s">
        <v>1980</v>
      </c>
      <c r="H1398" s="2">
        <v>242330</v>
      </c>
      <c r="I1398" s="37" t="s">
        <v>3199</v>
      </c>
      <c r="J1398" s="24">
        <v>6</v>
      </c>
    </row>
    <row r="1399" spans="1:10" ht="84">
      <c r="A1399" s="21">
        <v>1398</v>
      </c>
      <c r="B1399" s="1">
        <v>3.2</v>
      </c>
      <c r="C1399" s="22" t="s">
        <v>641</v>
      </c>
      <c r="D1399" s="23">
        <v>134000</v>
      </c>
      <c r="E1399" s="35" t="s">
        <v>3498</v>
      </c>
      <c r="F1399" s="1" t="s">
        <v>1979</v>
      </c>
      <c r="G1399" s="25" t="s">
        <v>1980</v>
      </c>
      <c r="H1399" s="2">
        <v>242330</v>
      </c>
      <c r="I1399" s="37" t="s">
        <v>3200</v>
      </c>
      <c r="J1399" s="24">
        <v>5</v>
      </c>
    </row>
    <row r="1400" spans="1:10" ht="126">
      <c r="A1400" s="19">
        <v>1399</v>
      </c>
      <c r="B1400" s="1">
        <v>3.2</v>
      </c>
      <c r="C1400" s="22" t="s">
        <v>1839</v>
      </c>
      <c r="D1400" s="23">
        <v>445500</v>
      </c>
      <c r="E1400" s="35" t="s">
        <v>3497</v>
      </c>
      <c r="F1400" s="1" t="s">
        <v>1979</v>
      </c>
      <c r="G1400" s="25" t="s">
        <v>1980</v>
      </c>
      <c r="H1400" s="2">
        <v>242330</v>
      </c>
      <c r="I1400" s="37" t="s">
        <v>3201</v>
      </c>
      <c r="J1400" s="24">
        <v>6</v>
      </c>
    </row>
    <row r="1401" spans="1:10" ht="84">
      <c r="A1401" s="20">
        <v>1400</v>
      </c>
      <c r="B1401" s="1">
        <v>3.2</v>
      </c>
      <c r="C1401" s="22" t="s">
        <v>641</v>
      </c>
      <c r="D1401" s="23">
        <v>134000</v>
      </c>
      <c r="E1401" s="35" t="s">
        <v>3498</v>
      </c>
      <c r="F1401" s="1" t="s">
        <v>1979</v>
      </c>
      <c r="G1401" s="25" t="s">
        <v>1980</v>
      </c>
      <c r="H1401" s="2">
        <v>242330</v>
      </c>
      <c r="I1401" s="37" t="s">
        <v>3202</v>
      </c>
      <c r="J1401" s="24">
        <v>5</v>
      </c>
    </row>
    <row r="1402" spans="1:10" ht="126">
      <c r="A1402" s="21">
        <v>1401</v>
      </c>
      <c r="B1402" s="1">
        <v>3.2</v>
      </c>
      <c r="C1402" s="22" t="s">
        <v>1840</v>
      </c>
      <c r="D1402" s="23">
        <v>922000</v>
      </c>
      <c r="E1402" s="35" t="s">
        <v>3497</v>
      </c>
      <c r="F1402" s="1" t="s">
        <v>1979</v>
      </c>
      <c r="G1402" s="25" t="s">
        <v>1980</v>
      </c>
      <c r="H1402" s="2">
        <v>242330</v>
      </c>
      <c r="I1402" s="37" t="s">
        <v>3203</v>
      </c>
      <c r="J1402" s="24">
        <v>6</v>
      </c>
    </row>
    <row r="1403" spans="1:10" ht="84">
      <c r="A1403" s="19">
        <v>1402</v>
      </c>
      <c r="B1403" s="1">
        <v>3.2</v>
      </c>
      <c r="C1403" s="22" t="s">
        <v>641</v>
      </c>
      <c r="D1403" s="23">
        <v>134000</v>
      </c>
      <c r="E1403" s="35" t="s">
        <v>3498</v>
      </c>
      <c r="F1403" s="1" t="s">
        <v>1979</v>
      </c>
      <c r="G1403" s="25" t="s">
        <v>1980</v>
      </c>
      <c r="H1403" s="2">
        <v>242330</v>
      </c>
      <c r="I1403" s="37" t="s">
        <v>3204</v>
      </c>
      <c r="J1403" s="24">
        <v>5</v>
      </c>
    </row>
    <row r="1404" spans="1:10" ht="84">
      <c r="A1404" s="20">
        <v>1403</v>
      </c>
      <c r="B1404" s="1">
        <v>3.2</v>
      </c>
      <c r="C1404" s="22" t="s">
        <v>641</v>
      </c>
      <c r="D1404" s="23">
        <v>134000</v>
      </c>
      <c r="E1404" s="35" t="s">
        <v>3498</v>
      </c>
      <c r="F1404" s="1" t="s">
        <v>1979</v>
      </c>
      <c r="G1404" s="25" t="s">
        <v>1980</v>
      </c>
      <c r="H1404" s="2">
        <v>242330</v>
      </c>
      <c r="I1404" s="37" t="s">
        <v>3205</v>
      </c>
      <c r="J1404" s="24">
        <v>5</v>
      </c>
    </row>
    <row r="1405" spans="1:10" ht="84">
      <c r="A1405" s="21">
        <v>1404</v>
      </c>
      <c r="B1405" s="1">
        <v>3.2</v>
      </c>
      <c r="C1405" s="22" t="s">
        <v>641</v>
      </c>
      <c r="D1405" s="23">
        <v>134000</v>
      </c>
      <c r="E1405" s="35" t="s">
        <v>3498</v>
      </c>
      <c r="F1405" s="1" t="s">
        <v>1979</v>
      </c>
      <c r="G1405" s="25" t="s">
        <v>1980</v>
      </c>
      <c r="H1405" s="2">
        <v>242330</v>
      </c>
      <c r="I1405" s="37" t="s">
        <v>3206</v>
      </c>
      <c r="J1405" s="24">
        <v>5</v>
      </c>
    </row>
    <row r="1406" spans="1:10" ht="168">
      <c r="A1406" s="19">
        <v>1405</v>
      </c>
      <c r="B1406" s="1">
        <v>3.2</v>
      </c>
      <c r="C1406" s="22" t="s">
        <v>1841</v>
      </c>
      <c r="D1406" s="23">
        <v>500000</v>
      </c>
      <c r="E1406" s="35" t="s">
        <v>3497</v>
      </c>
      <c r="F1406" s="1" t="s">
        <v>1979</v>
      </c>
      <c r="G1406" s="25" t="s">
        <v>1980</v>
      </c>
      <c r="H1406" s="2">
        <v>242330</v>
      </c>
      <c r="I1406" s="37"/>
      <c r="J1406" s="24">
        <v>6</v>
      </c>
    </row>
    <row r="1407" spans="1:10" ht="84">
      <c r="A1407" s="20">
        <v>1406</v>
      </c>
      <c r="B1407" s="1">
        <v>3.2</v>
      </c>
      <c r="C1407" s="22" t="s">
        <v>641</v>
      </c>
      <c r="D1407" s="23">
        <v>134000</v>
      </c>
      <c r="E1407" s="35" t="s">
        <v>3498</v>
      </c>
      <c r="F1407" s="1" t="s">
        <v>1979</v>
      </c>
      <c r="G1407" s="25" t="s">
        <v>1980</v>
      </c>
      <c r="H1407" s="2">
        <v>242330</v>
      </c>
      <c r="I1407" s="37" t="s">
        <v>3207</v>
      </c>
      <c r="J1407" s="24">
        <v>5</v>
      </c>
    </row>
    <row r="1408" spans="1:10" ht="84">
      <c r="A1408" s="21">
        <v>1407</v>
      </c>
      <c r="B1408" s="1">
        <v>3.2</v>
      </c>
      <c r="C1408" s="22" t="s">
        <v>641</v>
      </c>
      <c r="D1408" s="23">
        <v>134000</v>
      </c>
      <c r="E1408" s="35" t="s">
        <v>3498</v>
      </c>
      <c r="F1408" s="1" t="s">
        <v>1979</v>
      </c>
      <c r="G1408" s="25" t="s">
        <v>1980</v>
      </c>
      <c r="H1408" s="2">
        <v>242330</v>
      </c>
      <c r="I1408" s="37" t="s">
        <v>3208</v>
      </c>
      <c r="J1408" s="24">
        <v>5</v>
      </c>
    </row>
    <row r="1409" spans="1:10" ht="168">
      <c r="A1409" s="19">
        <v>1408</v>
      </c>
      <c r="B1409" s="1">
        <v>3.2</v>
      </c>
      <c r="C1409" s="22" t="s">
        <v>1842</v>
      </c>
      <c r="D1409" s="23">
        <v>500000</v>
      </c>
      <c r="E1409" s="35" t="s">
        <v>3497</v>
      </c>
      <c r="F1409" s="1" t="s">
        <v>1979</v>
      </c>
      <c r="G1409" s="25" t="s">
        <v>1980</v>
      </c>
      <c r="H1409" s="2">
        <v>242330</v>
      </c>
      <c r="I1409" s="37" t="s">
        <v>3209</v>
      </c>
      <c r="J1409" s="24">
        <v>6</v>
      </c>
    </row>
    <row r="1410" spans="1:10" ht="84">
      <c r="A1410" s="20">
        <v>1409</v>
      </c>
      <c r="B1410" s="1">
        <v>3.2</v>
      </c>
      <c r="C1410" s="22" t="s">
        <v>641</v>
      </c>
      <c r="D1410" s="23">
        <v>134000</v>
      </c>
      <c r="E1410" s="35" t="s">
        <v>3498</v>
      </c>
      <c r="F1410" s="1" t="s">
        <v>1979</v>
      </c>
      <c r="G1410" s="25" t="s">
        <v>1980</v>
      </c>
      <c r="H1410" s="2">
        <v>242330</v>
      </c>
      <c r="I1410" s="37" t="s">
        <v>3210</v>
      </c>
      <c r="J1410" s="24">
        <v>5</v>
      </c>
    </row>
    <row r="1411" spans="1:10" ht="84">
      <c r="A1411" s="21">
        <v>1410</v>
      </c>
      <c r="B1411" s="1">
        <v>3.2</v>
      </c>
      <c r="C1411" s="22" t="s">
        <v>641</v>
      </c>
      <c r="D1411" s="23">
        <v>134000</v>
      </c>
      <c r="E1411" s="35" t="s">
        <v>3498</v>
      </c>
      <c r="F1411" s="1" t="s">
        <v>1979</v>
      </c>
      <c r="G1411" s="25" t="s">
        <v>1980</v>
      </c>
      <c r="H1411" s="2">
        <v>242330</v>
      </c>
      <c r="I1411" s="37" t="s">
        <v>3211</v>
      </c>
      <c r="J1411" s="24">
        <v>5</v>
      </c>
    </row>
    <row r="1412" spans="1:10" ht="84">
      <c r="A1412" s="19">
        <v>1411</v>
      </c>
      <c r="B1412" s="1">
        <v>3.2</v>
      </c>
      <c r="C1412" s="22" t="s">
        <v>641</v>
      </c>
      <c r="D1412" s="23">
        <v>134000</v>
      </c>
      <c r="E1412" s="35" t="s">
        <v>3498</v>
      </c>
      <c r="F1412" s="1" t="s">
        <v>1979</v>
      </c>
      <c r="G1412" s="25" t="s">
        <v>1980</v>
      </c>
      <c r="H1412" s="2">
        <v>242330</v>
      </c>
      <c r="I1412" s="37" t="s">
        <v>3212</v>
      </c>
      <c r="J1412" s="24">
        <v>5</v>
      </c>
    </row>
    <row r="1413" spans="1:10" ht="126">
      <c r="A1413" s="20">
        <v>1412</v>
      </c>
      <c r="B1413" s="1">
        <v>3.2</v>
      </c>
      <c r="C1413" s="22" t="s">
        <v>1843</v>
      </c>
      <c r="D1413" s="23">
        <v>922000</v>
      </c>
      <c r="E1413" s="35" t="s">
        <v>3497</v>
      </c>
      <c r="F1413" s="1" t="s">
        <v>1979</v>
      </c>
      <c r="G1413" s="25" t="s">
        <v>1980</v>
      </c>
      <c r="H1413" s="2">
        <v>242330</v>
      </c>
      <c r="I1413" s="37" t="s">
        <v>3213</v>
      </c>
      <c r="J1413" s="24">
        <v>6</v>
      </c>
    </row>
    <row r="1414" spans="1:10" ht="84">
      <c r="A1414" s="21">
        <v>1413</v>
      </c>
      <c r="B1414" s="1">
        <v>3.2</v>
      </c>
      <c r="C1414" s="22" t="s">
        <v>641</v>
      </c>
      <c r="D1414" s="23">
        <v>134000</v>
      </c>
      <c r="E1414" s="35" t="s">
        <v>3498</v>
      </c>
      <c r="F1414" s="1" t="s">
        <v>1979</v>
      </c>
      <c r="G1414" s="25" t="s">
        <v>1980</v>
      </c>
      <c r="H1414" s="2">
        <v>242330</v>
      </c>
      <c r="I1414" s="37" t="s">
        <v>3214</v>
      </c>
      <c r="J1414" s="24">
        <v>5</v>
      </c>
    </row>
    <row r="1415" spans="1:10" ht="84">
      <c r="A1415" s="19">
        <v>1414</v>
      </c>
      <c r="B1415" s="1">
        <v>3.2</v>
      </c>
      <c r="C1415" s="22" t="s">
        <v>641</v>
      </c>
      <c r="D1415" s="23">
        <v>134000</v>
      </c>
      <c r="E1415" s="35" t="s">
        <v>3498</v>
      </c>
      <c r="F1415" s="1" t="s">
        <v>1979</v>
      </c>
      <c r="G1415" s="25" t="s">
        <v>1980</v>
      </c>
      <c r="H1415" s="2">
        <v>242330</v>
      </c>
      <c r="I1415" s="37" t="s">
        <v>3215</v>
      </c>
      <c r="J1415" s="24">
        <v>5</v>
      </c>
    </row>
    <row r="1416" spans="1:10" ht="126">
      <c r="A1416" s="20">
        <v>1415</v>
      </c>
      <c r="B1416" s="1">
        <v>3.2</v>
      </c>
      <c r="C1416" s="22" t="s">
        <v>1844</v>
      </c>
      <c r="D1416" s="23">
        <v>922000</v>
      </c>
      <c r="E1416" s="35" t="s">
        <v>3497</v>
      </c>
      <c r="F1416" s="1" t="s">
        <v>1979</v>
      </c>
      <c r="G1416" s="25" t="s">
        <v>1980</v>
      </c>
      <c r="H1416" s="2">
        <v>242330</v>
      </c>
      <c r="I1416" s="37" t="s">
        <v>3216</v>
      </c>
      <c r="J1416" s="24">
        <v>6</v>
      </c>
    </row>
    <row r="1417" spans="1:10" ht="84">
      <c r="A1417" s="21">
        <v>1416</v>
      </c>
      <c r="B1417" s="1">
        <v>3.2</v>
      </c>
      <c r="C1417" s="22" t="s">
        <v>641</v>
      </c>
      <c r="D1417" s="23">
        <v>134000</v>
      </c>
      <c r="E1417" s="35" t="s">
        <v>3498</v>
      </c>
      <c r="F1417" s="1" t="s">
        <v>1979</v>
      </c>
      <c r="G1417" s="25" t="s">
        <v>1980</v>
      </c>
      <c r="H1417" s="2">
        <v>242330</v>
      </c>
      <c r="I1417" s="37" t="s">
        <v>3217</v>
      </c>
      <c r="J1417" s="24">
        <v>5</v>
      </c>
    </row>
    <row r="1418" spans="1:10" ht="84">
      <c r="A1418" s="19">
        <v>1417</v>
      </c>
      <c r="B1418" s="1">
        <v>3.2</v>
      </c>
      <c r="C1418" s="22" t="s">
        <v>641</v>
      </c>
      <c r="D1418" s="23">
        <v>134000</v>
      </c>
      <c r="E1418" s="35" t="s">
        <v>3498</v>
      </c>
      <c r="F1418" s="1" t="s">
        <v>1979</v>
      </c>
      <c r="G1418" s="25" t="s">
        <v>1980</v>
      </c>
      <c r="H1418" s="2">
        <v>242330</v>
      </c>
      <c r="I1418" s="37" t="s">
        <v>3218</v>
      </c>
      <c r="J1418" s="24">
        <v>5</v>
      </c>
    </row>
    <row r="1419" spans="1:10" ht="147">
      <c r="A1419" s="20">
        <v>1418</v>
      </c>
      <c r="B1419" s="1">
        <v>3.2</v>
      </c>
      <c r="C1419" s="22" t="s">
        <v>1845</v>
      </c>
      <c r="D1419" s="23">
        <v>9065000</v>
      </c>
      <c r="E1419" s="35" t="s">
        <v>3498</v>
      </c>
      <c r="F1419" s="1" t="s">
        <v>1979</v>
      </c>
      <c r="G1419" s="25" t="s">
        <v>1980</v>
      </c>
      <c r="H1419" s="2">
        <v>242330</v>
      </c>
      <c r="I1419" s="37" t="s">
        <v>3219</v>
      </c>
      <c r="J1419" s="24">
        <v>6</v>
      </c>
    </row>
    <row r="1420" spans="1:10" ht="168">
      <c r="A1420" s="21">
        <v>1419</v>
      </c>
      <c r="B1420" s="1">
        <v>3.2</v>
      </c>
      <c r="C1420" s="22" t="s">
        <v>1846</v>
      </c>
      <c r="D1420" s="23">
        <v>500000</v>
      </c>
      <c r="E1420" s="35" t="s">
        <v>3497</v>
      </c>
      <c r="F1420" s="1" t="s">
        <v>1979</v>
      </c>
      <c r="G1420" s="25" t="s">
        <v>1980</v>
      </c>
      <c r="H1420" s="2">
        <v>242330</v>
      </c>
      <c r="I1420" s="37" t="s">
        <v>3220</v>
      </c>
      <c r="J1420" s="24">
        <v>6</v>
      </c>
    </row>
    <row r="1421" spans="1:10" ht="84">
      <c r="A1421" s="19">
        <v>1420</v>
      </c>
      <c r="B1421" s="1">
        <v>3.2</v>
      </c>
      <c r="C1421" s="22" t="s">
        <v>641</v>
      </c>
      <c r="D1421" s="23">
        <v>134000</v>
      </c>
      <c r="E1421" s="35" t="s">
        <v>3498</v>
      </c>
      <c r="F1421" s="1" t="s">
        <v>1979</v>
      </c>
      <c r="G1421" s="25" t="s">
        <v>1980</v>
      </c>
      <c r="H1421" s="2">
        <v>242330</v>
      </c>
      <c r="I1421" s="37" t="s">
        <v>3221</v>
      </c>
      <c r="J1421" s="24">
        <v>5</v>
      </c>
    </row>
    <row r="1422" spans="1:10" ht="84">
      <c r="A1422" s="20">
        <v>1421</v>
      </c>
      <c r="B1422" s="1">
        <v>3.2</v>
      </c>
      <c r="C1422" s="22" t="s">
        <v>641</v>
      </c>
      <c r="D1422" s="23">
        <v>134000</v>
      </c>
      <c r="E1422" s="35" t="s">
        <v>3498</v>
      </c>
      <c r="F1422" s="1" t="s">
        <v>1979</v>
      </c>
      <c r="G1422" s="25" t="s">
        <v>1980</v>
      </c>
      <c r="H1422" s="2">
        <v>242330</v>
      </c>
      <c r="I1422" s="37" t="s">
        <v>3222</v>
      </c>
      <c r="J1422" s="24">
        <v>5</v>
      </c>
    </row>
    <row r="1423" spans="1:10" ht="168">
      <c r="A1423" s="21">
        <v>1422</v>
      </c>
      <c r="B1423" s="1">
        <v>3.2</v>
      </c>
      <c r="C1423" s="22" t="s">
        <v>1847</v>
      </c>
      <c r="D1423" s="23">
        <v>500000</v>
      </c>
      <c r="E1423" s="35" t="s">
        <v>3497</v>
      </c>
      <c r="F1423" s="1" t="s">
        <v>1979</v>
      </c>
      <c r="G1423" s="25" t="s">
        <v>1980</v>
      </c>
      <c r="H1423" s="2">
        <v>242330</v>
      </c>
      <c r="I1423" s="37" t="s">
        <v>3223</v>
      </c>
      <c r="J1423" s="24">
        <v>6</v>
      </c>
    </row>
    <row r="1424" spans="1:10" ht="147">
      <c r="A1424" s="19">
        <v>1423</v>
      </c>
      <c r="B1424" s="1">
        <v>3.2</v>
      </c>
      <c r="C1424" s="22" t="s">
        <v>1848</v>
      </c>
      <c r="D1424" s="23">
        <v>9036000</v>
      </c>
      <c r="E1424" s="35" t="s">
        <v>3498</v>
      </c>
      <c r="F1424" s="1" t="s">
        <v>1979</v>
      </c>
      <c r="G1424" s="25" t="s">
        <v>1980</v>
      </c>
      <c r="H1424" s="2">
        <v>242330</v>
      </c>
      <c r="I1424" s="37" t="s">
        <v>3224</v>
      </c>
      <c r="J1424" s="24">
        <v>6</v>
      </c>
    </row>
    <row r="1425" spans="1:10" ht="84">
      <c r="A1425" s="20">
        <v>1424</v>
      </c>
      <c r="B1425" s="1">
        <v>3.2</v>
      </c>
      <c r="C1425" s="22" t="s">
        <v>641</v>
      </c>
      <c r="D1425" s="23">
        <v>134000</v>
      </c>
      <c r="E1425" s="35" t="s">
        <v>3498</v>
      </c>
      <c r="F1425" s="1" t="s">
        <v>1979</v>
      </c>
      <c r="G1425" s="25" t="s">
        <v>1980</v>
      </c>
      <c r="H1425" s="2">
        <v>242330</v>
      </c>
      <c r="I1425" s="37" t="s">
        <v>3225</v>
      </c>
      <c r="J1425" s="24">
        <v>5</v>
      </c>
    </row>
    <row r="1426" spans="1:10" ht="84">
      <c r="A1426" s="21">
        <v>1425</v>
      </c>
      <c r="B1426" s="1">
        <v>3.2</v>
      </c>
      <c r="C1426" s="22" t="s">
        <v>641</v>
      </c>
      <c r="D1426" s="23">
        <v>134000</v>
      </c>
      <c r="E1426" s="35" t="s">
        <v>3498</v>
      </c>
      <c r="F1426" s="1" t="s">
        <v>1979</v>
      </c>
      <c r="G1426" s="25" t="s">
        <v>1980</v>
      </c>
      <c r="H1426" s="2">
        <v>242330</v>
      </c>
      <c r="I1426" s="37" t="s">
        <v>3226</v>
      </c>
      <c r="J1426" s="24">
        <v>5</v>
      </c>
    </row>
    <row r="1427" spans="1:10" ht="126">
      <c r="A1427" s="19">
        <v>1426</v>
      </c>
      <c r="B1427" s="1">
        <v>3.2</v>
      </c>
      <c r="C1427" s="22" t="s">
        <v>1849</v>
      </c>
      <c r="D1427" s="23">
        <v>922000</v>
      </c>
      <c r="E1427" s="35" t="s">
        <v>3497</v>
      </c>
      <c r="F1427" s="1" t="s">
        <v>1979</v>
      </c>
      <c r="G1427" s="25" t="s">
        <v>1980</v>
      </c>
      <c r="H1427" s="2">
        <v>242330</v>
      </c>
      <c r="I1427" s="37" t="s">
        <v>3227</v>
      </c>
      <c r="J1427" s="24">
        <v>6</v>
      </c>
    </row>
    <row r="1428" spans="1:10" ht="126">
      <c r="A1428" s="20">
        <v>1427</v>
      </c>
      <c r="B1428" s="1">
        <v>3.2</v>
      </c>
      <c r="C1428" s="22" t="s">
        <v>1850</v>
      </c>
      <c r="D1428" s="23">
        <v>9950000</v>
      </c>
      <c r="E1428" s="35" t="s">
        <v>3498</v>
      </c>
      <c r="F1428" s="1" t="s">
        <v>1979</v>
      </c>
      <c r="G1428" s="25" t="s">
        <v>1980</v>
      </c>
      <c r="H1428" s="2">
        <v>242330</v>
      </c>
      <c r="I1428" s="37" t="s">
        <v>3228</v>
      </c>
      <c r="J1428" s="24">
        <v>6</v>
      </c>
    </row>
    <row r="1429" spans="1:10" ht="126">
      <c r="A1429" s="21">
        <v>1428</v>
      </c>
      <c r="B1429" s="1">
        <v>3.2</v>
      </c>
      <c r="C1429" s="22" t="s">
        <v>1851</v>
      </c>
      <c r="D1429" s="23">
        <v>9821000</v>
      </c>
      <c r="E1429" s="35" t="s">
        <v>3498</v>
      </c>
      <c r="F1429" s="1" t="s">
        <v>1979</v>
      </c>
      <c r="G1429" s="25" t="s">
        <v>1980</v>
      </c>
      <c r="H1429" s="2">
        <v>242330</v>
      </c>
      <c r="I1429" s="37" t="s">
        <v>3229</v>
      </c>
      <c r="J1429" s="24">
        <v>6</v>
      </c>
    </row>
    <row r="1430" spans="1:10" ht="84">
      <c r="A1430" s="19">
        <v>1429</v>
      </c>
      <c r="B1430" s="1">
        <v>3.2</v>
      </c>
      <c r="C1430" s="22" t="s">
        <v>641</v>
      </c>
      <c r="D1430" s="23">
        <v>134000</v>
      </c>
      <c r="E1430" s="35" t="s">
        <v>3498</v>
      </c>
      <c r="F1430" s="1" t="s">
        <v>1979</v>
      </c>
      <c r="G1430" s="25" t="s">
        <v>1980</v>
      </c>
      <c r="H1430" s="2">
        <v>242330</v>
      </c>
      <c r="I1430" s="37" t="s">
        <v>3230</v>
      </c>
      <c r="J1430" s="24">
        <v>5</v>
      </c>
    </row>
    <row r="1431" spans="1:10" ht="84">
      <c r="A1431" s="20">
        <v>1430</v>
      </c>
      <c r="B1431" s="1">
        <v>3.2</v>
      </c>
      <c r="C1431" s="22" t="s">
        <v>641</v>
      </c>
      <c r="D1431" s="23">
        <v>134000</v>
      </c>
      <c r="E1431" s="35" t="s">
        <v>3498</v>
      </c>
      <c r="F1431" s="1" t="s">
        <v>1979</v>
      </c>
      <c r="G1431" s="25" t="s">
        <v>1980</v>
      </c>
      <c r="H1431" s="2">
        <v>242330</v>
      </c>
      <c r="I1431" s="37" t="s">
        <v>3231</v>
      </c>
      <c r="J1431" s="24">
        <v>5</v>
      </c>
    </row>
    <row r="1432" spans="1:10" ht="147">
      <c r="A1432" s="21">
        <v>1431</v>
      </c>
      <c r="B1432" s="1">
        <v>3.2</v>
      </c>
      <c r="C1432" s="22" t="s">
        <v>1852</v>
      </c>
      <c r="D1432" s="23">
        <v>8941000</v>
      </c>
      <c r="E1432" s="35" t="s">
        <v>3498</v>
      </c>
      <c r="F1432" s="1" t="s">
        <v>1979</v>
      </c>
      <c r="G1432" s="25" t="s">
        <v>1980</v>
      </c>
      <c r="H1432" s="2">
        <v>242330</v>
      </c>
      <c r="I1432" s="37" t="s">
        <v>3232</v>
      </c>
      <c r="J1432" s="24">
        <v>6</v>
      </c>
    </row>
    <row r="1433" spans="1:10" ht="168">
      <c r="A1433" s="19">
        <v>1432</v>
      </c>
      <c r="B1433" s="1">
        <v>3.2</v>
      </c>
      <c r="C1433" s="22" t="s">
        <v>1853</v>
      </c>
      <c r="D1433" s="23">
        <v>500000</v>
      </c>
      <c r="E1433" s="35" t="s">
        <v>3497</v>
      </c>
      <c r="F1433" s="1" t="s">
        <v>1979</v>
      </c>
      <c r="G1433" s="25" t="s">
        <v>1980</v>
      </c>
      <c r="H1433" s="2">
        <v>242330</v>
      </c>
      <c r="I1433" s="37" t="s">
        <v>3233</v>
      </c>
      <c r="J1433" s="24">
        <v>6</v>
      </c>
    </row>
    <row r="1434" spans="1:10" ht="84">
      <c r="A1434" s="20">
        <v>1433</v>
      </c>
      <c r="B1434" s="1">
        <v>3.2</v>
      </c>
      <c r="C1434" s="22" t="s">
        <v>641</v>
      </c>
      <c r="D1434" s="23">
        <v>134000</v>
      </c>
      <c r="E1434" s="35" t="s">
        <v>3498</v>
      </c>
      <c r="F1434" s="1" t="s">
        <v>1979</v>
      </c>
      <c r="G1434" s="25" t="s">
        <v>1980</v>
      </c>
      <c r="H1434" s="2">
        <v>242330</v>
      </c>
      <c r="I1434" s="37" t="s">
        <v>3234</v>
      </c>
      <c r="J1434" s="24">
        <v>5</v>
      </c>
    </row>
    <row r="1435" spans="1:10" ht="147">
      <c r="A1435" s="21">
        <v>1434</v>
      </c>
      <c r="B1435" s="1">
        <v>3.2</v>
      </c>
      <c r="C1435" s="22" t="s">
        <v>1854</v>
      </c>
      <c r="D1435" s="23">
        <v>8831000</v>
      </c>
      <c r="E1435" s="35" t="s">
        <v>3498</v>
      </c>
      <c r="F1435" s="1" t="s">
        <v>1979</v>
      </c>
      <c r="G1435" s="25" t="s">
        <v>1980</v>
      </c>
      <c r="H1435" s="2">
        <v>242330</v>
      </c>
      <c r="I1435" s="37" t="s">
        <v>3235</v>
      </c>
      <c r="J1435" s="24">
        <v>6</v>
      </c>
    </row>
    <row r="1436" spans="1:10" ht="168">
      <c r="A1436" s="19">
        <v>1435</v>
      </c>
      <c r="B1436" s="1">
        <v>3.2</v>
      </c>
      <c r="C1436" s="22" t="s">
        <v>1855</v>
      </c>
      <c r="D1436" s="23">
        <v>500000</v>
      </c>
      <c r="E1436" s="35" t="s">
        <v>3497</v>
      </c>
      <c r="F1436" s="1" t="s">
        <v>1979</v>
      </c>
      <c r="G1436" s="25" t="s">
        <v>1980</v>
      </c>
      <c r="H1436" s="2">
        <v>242330</v>
      </c>
      <c r="I1436" s="37" t="s">
        <v>3236</v>
      </c>
      <c r="J1436" s="24">
        <v>6</v>
      </c>
    </row>
    <row r="1437" spans="1:10" ht="126">
      <c r="A1437" s="20">
        <v>1436</v>
      </c>
      <c r="B1437" s="1">
        <v>3.2</v>
      </c>
      <c r="C1437" s="22" t="s">
        <v>1856</v>
      </c>
      <c r="D1437" s="23">
        <v>9785000</v>
      </c>
      <c r="E1437" s="35" t="s">
        <v>3498</v>
      </c>
      <c r="F1437" s="1" t="s">
        <v>1979</v>
      </c>
      <c r="G1437" s="25" t="s">
        <v>1980</v>
      </c>
      <c r="H1437" s="2">
        <v>242330</v>
      </c>
      <c r="I1437" s="37" t="s">
        <v>3237</v>
      </c>
      <c r="J1437" s="24">
        <v>6</v>
      </c>
    </row>
    <row r="1438" spans="1:10" ht="84">
      <c r="A1438" s="21">
        <v>1437</v>
      </c>
      <c r="B1438" s="1">
        <v>3.2</v>
      </c>
      <c r="C1438" s="22" t="s">
        <v>641</v>
      </c>
      <c r="D1438" s="23">
        <v>134000</v>
      </c>
      <c r="E1438" s="35" t="s">
        <v>3498</v>
      </c>
      <c r="F1438" s="1" t="s">
        <v>1979</v>
      </c>
      <c r="G1438" s="25" t="s">
        <v>1980</v>
      </c>
      <c r="H1438" s="2">
        <v>242330</v>
      </c>
      <c r="I1438" s="37" t="s">
        <v>3238</v>
      </c>
      <c r="J1438" s="24">
        <v>5</v>
      </c>
    </row>
    <row r="1439" spans="1:10" ht="84">
      <c r="A1439" s="19">
        <v>1438</v>
      </c>
      <c r="B1439" s="1">
        <v>3.2</v>
      </c>
      <c r="C1439" s="22" t="s">
        <v>641</v>
      </c>
      <c r="D1439" s="23">
        <v>134000</v>
      </c>
      <c r="E1439" s="35" t="s">
        <v>3498</v>
      </c>
      <c r="F1439" s="1" t="s">
        <v>1979</v>
      </c>
      <c r="G1439" s="25" t="s">
        <v>1980</v>
      </c>
      <c r="H1439" s="2">
        <v>242330</v>
      </c>
      <c r="I1439" s="37" t="s">
        <v>3239</v>
      </c>
      <c r="J1439" s="24">
        <v>5</v>
      </c>
    </row>
    <row r="1440" spans="1:10" ht="126">
      <c r="A1440" s="20">
        <v>1439</v>
      </c>
      <c r="B1440" s="1">
        <v>3.2</v>
      </c>
      <c r="C1440" s="22" t="s">
        <v>1857</v>
      </c>
      <c r="D1440" s="23">
        <v>9786000</v>
      </c>
      <c r="E1440" s="35" t="s">
        <v>3498</v>
      </c>
      <c r="F1440" s="1" t="s">
        <v>1979</v>
      </c>
      <c r="G1440" s="25" t="s">
        <v>1980</v>
      </c>
      <c r="H1440" s="2">
        <v>242330</v>
      </c>
      <c r="I1440" s="37" t="s">
        <v>3240</v>
      </c>
      <c r="J1440" s="24">
        <v>6</v>
      </c>
    </row>
    <row r="1441" spans="1:10" ht="126">
      <c r="A1441" s="21">
        <v>1440</v>
      </c>
      <c r="B1441" s="1">
        <v>3.2</v>
      </c>
      <c r="C1441" s="22" t="s">
        <v>1858</v>
      </c>
      <c r="D1441" s="23">
        <v>9856000</v>
      </c>
      <c r="E1441" s="35" t="s">
        <v>3498</v>
      </c>
      <c r="F1441" s="1" t="s">
        <v>1979</v>
      </c>
      <c r="G1441" s="25" t="s">
        <v>1980</v>
      </c>
      <c r="H1441" s="2">
        <v>242330</v>
      </c>
      <c r="I1441" s="37" t="s">
        <v>3241</v>
      </c>
      <c r="J1441" s="24">
        <v>6</v>
      </c>
    </row>
    <row r="1442" spans="1:10" ht="84">
      <c r="A1442" s="19">
        <v>1441</v>
      </c>
      <c r="B1442" s="1">
        <v>3.2</v>
      </c>
      <c r="C1442" s="22" t="s">
        <v>641</v>
      </c>
      <c r="D1442" s="23">
        <v>134000</v>
      </c>
      <c r="E1442" s="35" t="s">
        <v>3498</v>
      </c>
      <c r="F1442" s="1" t="s">
        <v>1979</v>
      </c>
      <c r="G1442" s="25" t="s">
        <v>1980</v>
      </c>
      <c r="H1442" s="2">
        <v>242330</v>
      </c>
      <c r="I1442" s="37" t="s">
        <v>3242</v>
      </c>
      <c r="J1442" s="24">
        <v>5</v>
      </c>
    </row>
    <row r="1443" spans="1:10" ht="84">
      <c r="A1443" s="20">
        <v>1442</v>
      </c>
      <c r="B1443" s="1">
        <v>3.2</v>
      </c>
      <c r="C1443" s="22" t="s">
        <v>641</v>
      </c>
      <c r="D1443" s="23">
        <v>134000</v>
      </c>
      <c r="E1443" s="35" t="s">
        <v>3498</v>
      </c>
      <c r="F1443" s="1" t="s">
        <v>1979</v>
      </c>
      <c r="G1443" s="25" t="s">
        <v>1980</v>
      </c>
      <c r="H1443" s="2">
        <v>242330</v>
      </c>
      <c r="I1443" s="37" t="s">
        <v>3243</v>
      </c>
      <c r="J1443" s="24">
        <v>5</v>
      </c>
    </row>
    <row r="1444" spans="1:10" ht="126">
      <c r="A1444" s="21">
        <v>1443</v>
      </c>
      <c r="B1444" s="1">
        <v>3.2</v>
      </c>
      <c r="C1444" s="22" t="s">
        <v>1859</v>
      </c>
      <c r="D1444" s="23">
        <v>9578000</v>
      </c>
      <c r="E1444" s="35" t="s">
        <v>3498</v>
      </c>
      <c r="F1444" s="1" t="s">
        <v>1979</v>
      </c>
      <c r="G1444" s="25" t="s">
        <v>1980</v>
      </c>
      <c r="H1444" s="2">
        <v>242330</v>
      </c>
      <c r="I1444" s="37" t="s">
        <v>3244</v>
      </c>
      <c r="J1444" s="24">
        <v>6</v>
      </c>
    </row>
    <row r="1445" spans="1:10" ht="168">
      <c r="A1445" s="19">
        <v>1444</v>
      </c>
      <c r="B1445" s="1">
        <v>3.2</v>
      </c>
      <c r="C1445" s="22" t="s">
        <v>1860</v>
      </c>
      <c r="D1445" s="23">
        <v>500000</v>
      </c>
      <c r="E1445" s="35" t="s">
        <v>3497</v>
      </c>
      <c r="F1445" s="1" t="s">
        <v>1979</v>
      </c>
      <c r="G1445" s="25" t="s">
        <v>1980</v>
      </c>
      <c r="H1445" s="2">
        <v>242330</v>
      </c>
      <c r="I1445" s="37" t="s">
        <v>3245</v>
      </c>
      <c r="J1445" s="24">
        <v>6</v>
      </c>
    </row>
    <row r="1446" spans="1:10" ht="147">
      <c r="A1446" s="20">
        <v>1445</v>
      </c>
      <c r="B1446" s="1">
        <v>3.2</v>
      </c>
      <c r="C1446" s="22" t="s">
        <v>1861</v>
      </c>
      <c r="D1446" s="23">
        <v>9529000</v>
      </c>
      <c r="E1446" s="35" t="s">
        <v>3498</v>
      </c>
      <c r="F1446" s="1" t="s">
        <v>1979</v>
      </c>
      <c r="G1446" s="25" t="s">
        <v>1980</v>
      </c>
      <c r="H1446" s="2">
        <v>242330</v>
      </c>
      <c r="I1446" s="37" t="s">
        <v>3246</v>
      </c>
      <c r="J1446" s="24">
        <v>6</v>
      </c>
    </row>
    <row r="1447" spans="1:10" ht="168">
      <c r="A1447" s="21">
        <v>1446</v>
      </c>
      <c r="B1447" s="1">
        <v>3.2</v>
      </c>
      <c r="C1447" s="22" t="s">
        <v>1862</v>
      </c>
      <c r="D1447" s="23">
        <v>500000</v>
      </c>
      <c r="E1447" s="35" t="s">
        <v>3497</v>
      </c>
      <c r="F1447" s="1" t="s">
        <v>1979</v>
      </c>
      <c r="G1447" s="25" t="s">
        <v>1980</v>
      </c>
      <c r="H1447" s="2">
        <v>242330</v>
      </c>
      <c r="I1447" s="37"/>
      <c r="J1447" s="24">
        <v>6</v>
      </c>
    </row>
    <row r="1448" spans="1:10" ht="84">
      <c r="A1448" s="19">
        <v>1447</v>
      </c>
      <c r="B1448" s="1">
        <v>3.2</v>
      </c>
      <c r="C1448" s="22" t="s">
        <v>641</v>
      </c>
      <c r="D1448" s="23">
        <v>134000</v>
      </c>
      <c r="E1448" s="35" t="s">
        <v>3498</v>
      </c>
      <c r="F1448" s="1" t="s">
        <v>1979</v>
      </c>
      <c r="G1448" s="25" t="s">
        <v>1980</v>
      </c>
      <c r="H1448" s="2">
        <v>242330</v>
      </c>
      <c r="I1448" s="37" t="s">
        <v>3247</v>
      </c>
      <c r="J1448" s="24">
        <v>5</v>
      </c>
    </row>
    <row r="1449" spans="1:10" ht="84">
      <c r="A1449" s="20">
        <v>1448</v>
      </c>
      <c r="B1449" s="1">
        <v>3.2</v>
      </c>
      <c r="C1449" s="22" t="s">
        <v>641</v>
      </c>
      <c r="D1449" s="23">
        <v>134000</v>
      </c>
      <c r="E1449" s="35" t="s">
        <v>3498</v>
      </c>
      <c r="F1449" s="1" t="s">
        <v>1979</v>
      </c>
      <c r="G1449" s="25" t="s">
        <v>1980</v>
      </c>
      <c r="H1449" s="2">
        <v>242330</v>
      </c>
      <c r="I1449" s="37" t="s">
        <v>3248</v>
      </c>
      <c r="J1449" s="24">
        <v>5</v>
      </c>
    </row>
    <row r="1450" spans="1:10" ht="84">
      <c r="A1450" s="21">
        <v>1449</v>
      </c>
      <c r="B1450" s="1">
        <v>3.2</v>
      </c>
      <c r="C1450" s="22" t="s">
        <v>641</v>
      </c>
      <c r="D1450" s="23">
        <v>134000</v>
      </c>
      <c r="E1450" s="35" t="s">
        <v>3498</v>
      </c>
      <c r="F1450" s="1" t="s">
        <v>1979</v>
      </c>
      <c r="G1450" s="25" t="s">
        <v>1980</v>
      </c>
      <c r="H1450" s="2">
        <v>242330</v>
      </c>
      <c r="I1450" s="37" t="s">
        <v>3249</v>
      </c>
      <c r="J1450" s="24">
        <v>5</v>
      </c>
    </row>
    <row r="1451" spans="1:10" ht="84">
      <c r="A1451" s="19">
        <v>1450</v>
      </c>
      <c r="B1451" s="1">
        <v>3.2</v>
      </c>
      <c r="C1451" s="22" t="s">
        <v>641</v>
      </c>
      <c r="D1451" s="23">
        <v>134000</v>
      </c>
      <c r="E1451" s="35" t="s">
        <v>3498</v>
      </c>
      <c r="F1451" s="1" t="s">
        <v>1979</v>
      </c>
      <c r="G1451" s="25" t="s">
        <v>1980</v>
      </c>
      <c r="H1451" s="2">
        <v>242330</v>
      </c>
      <c r="I1451" s="37" t="s">
        <v>3250</v>
      </c>
      <c r="J1451" s="24">
        <v>5</v>
      </c>
    </row>
    <row r="1452" spans="1:10" ht="84">
      <c r="A1452" s="20">
        <v>1451</v>
      </c>
      <c r="B1452" s="1">
        <v>3.2</v>
      </c>
      <c r="C1452" s="22" t="s">
        <v>641</v>
      </c>
      <c r="D1452" s="23">
        <v>134000</v>
      </c>
      <c r="E1452" s="35" t="s">
        <v>3498</v>
      </c>
      <c r="F1452" s="1" t="s">
        <v>1979</v>
      </c>
      <c r="G1452" s="25" t="s">
        <v>1980</v>
      </c>
      <c r="H1452" s="2">
        <v>242330</v>
      </c>
      <c r="I1452" s="37" t="s">
        <v>3251</v>
      </c>
      <c r="J1452" s="24">
        <v>5</v>
      </c>
    </row>
    <row r="1453" spans="1:10" ht="84">
      <c r="A1453" s="21">
        <v>1452</v>
      </c>
      <c r="B1453" s="1">
        <v>3.2</v>
      </c>
      <c r="C1453" s="22" t="s">
        <v>641</v>
      </c>
      <c r="D1453" s="23">
        <v>134000</v>
      </c>
      <c r="E1453" s="35" t="s">
        <v>3498</v>
      </c>
      <c r="F1453" s="1" t="s">
        <v>1979</v>
      </c>
      <c r="G1453" s="25" t="s">
        <v>1980</v>
      </c>
      <c r="H1453" s="2">
        <v>242330</v>
      </c>
      <c r="I1453" s="37" t="s">
        <v>3252</v>
      </c>
      <c r="J1453" s="24">
        <v>5</v>
      </c>
    </row>
    <row r="1454" spans="1:10" ht="105">
      <c r="A1454" s="19">
        <v>1453</v>
      </c>
      <c r="B1454" s="1">
        <v>3.2</v>
      </c>
      <c r="C1454" s="22" t="s">
        <v>1863</v>
      </c>
      <c r="D1454" s="23">
        <v>500000</v>
      </c>
      <c r="E1454" s="35" t="s">
        <v>3497</v>
      </c>
      <c r="F1454" s="1" t="s">
        <v>1979</v>
      </c>
      <c r="G1454" s="25" t="s">
        <v>1980</v>
      </c>
      <c r="H1454" s="2">
        <v>242330</v>
      </c>
      <c r="I1454" s="37"/>
      <c r="J1454" s="24">
        <v>6</v>
      </c>
    </row>
    <row r="1455" spans="1:10" ht="84">
      <c r="A1455" s="20">
        <v>1454</v>
      </c>
      <c r="B1455" s="1">
        <v>3.2</v>
      </c>
      <c r="C1455" s="22" t="s">
        <v>641</v>
      </c>
      <c r="D1455" s="23">
        <v>134000</v>
      </c>
      <c r="E1455" s="35" t="s">
        <v>3498</v>
      </c>
      <c r="F1455" s="1" t="s">
        <v>1979</v>
      </c>
      <c r="G1455" s="25" t="s">
        <v>1980</v>
      </c>
      <c r="H1455" s="2">
        <v>242330</v>
      </c>
      <c r="I1455" s="37" t="s">
        <v>3253</v>
      </c>
      <c r="J1455" s="24">
        <v>5</v>
      </c>
    </row>
    <row r="1456" spans="1:10" ht="84">
      <c r="A1456" s="21">
        <v>1455</v>
      </c>
      <c r="B1456" s="1">
        <v>3.2</v>
      </c>
      <c r="C1456" s="22" t="s">
        <v>641</v>
      </c>
      <c r="D1456" s="23">
        <v>134000</v>
      </c>
      <c r="E1456" s="35" t="s">
        <v>3498</v>
      </c>
      <c r="F1456" s="1" t="s">
        <v>1979</v>
      </c>
      <c r="G1456" s="25" t="s">
        <v>1980</v>
      </c>
      <c r="H1456" s="2">
        <v>242330</v>
      </c>
      <c r="I1456" s="37" t="s">
        <v>3254</v>
      </c>
      <c r="J1456" s="24">
        <v>5</v>
      </c>
    </row>
    <row r="1457" spans="1:10" ht="84">
      <c r="A1457" s="19">
        <v>1456</v>
      </c>
      <c r="B1457" s="1">
        <v>3.2</v>
      </c>
      <c r="C1457" s="22" t="s">
        <v>641</v>
      </c>
      <c r="D1457" s="23">
        <v>134000</v>
      </c>
      <c r="E1457" s="35" t="s">
        <v>3498</v>
      </c>
      <c r="F1457" s="1" t="s">
        <v>1979</v>
      </c>
      <c r="G1457" s="25" t="s">
        <v>1980</v>
      </c>
      <c r="H1457" s="2">
        <v>242330</v>
      </c>
      <c r="I1457" s="37" t="s">
        <v>3255</v>
      </c>
      <c r="J1457" s="24">
        <v>5</v>
      </c>
    </row>
    <row r="1458" spans="1:10" ht="105">
      <c r="A1458" s="20">
        <v>1457</v>
      </c>
      <c r="B1458" s="1">
        <v>3.2</v>
      </c>
      <c r="C1458" s="22" t="s">
        <v>1864</v>
      </c>
      <c r="D1458" s="23">
        <v>500000</v>
      </c>
      <c r="E1458" s="35" t="s">
        <v>3497</v>
      </c>
      <c r="F1458" s="1" t="s">
        <v>1979</v>
      </c>
      <c r="G1458" s="25" t="s">
        <v>1980</v>
      </c>
      <c r="H1458" s="2">
        <v>242330</v>
      </c>
      <c r="I1458" s="37" t="s">
        <v>3256</v>
      </c>
      <c r="J1458" s="24">
        <v>6</v>
      </c>
    </row>
    <row r="1459" spans="1:10" ht="84">
      <c r="A1459" s="21">
        <v>1458</v>
      </c>
      <c r="B1459" s="1">
        <v>3.2</v>
      </c>
      <c r="C1459" s="22" t="s">
        <v>641</v>
      </c>
      <c r="D1459" s="23">
        <v>134000</v>
      </c>
      <c r="E1459" s="35" t="s">
        <v>3498</v>
      </c>
      <c r="F1459" s="1" t="s">
        <v>1979</v>
      </c>
      <c r="G1459" s="25" t="s">
        <v>1980</v>
      </c>
      <c r="H1459" s="2">
        <v>242330</v>
      </c>
      <c r="I1459" s="37" t="s">
        <v>3257</v>
      </c>
      <c r="J1459" s="24">
        <v>5</v>
      </c>
    </row>
    <row r="1460" spans="1:10" ht="84">
      <c r="A1460" s="19">
        <v>1459</v>
      </c>
      <c r="B1460" s="1">
        <v>3.2</v>
      </c>
      <c r="C1460" s="22" t="s">
        <v>641</v>
      </c>
      <c r="D1460" s="23">
        <v>134000</v>
      </c>
      <c r="E1460" s="35" t="s">
        <v>3498</v>
      </c>
      <c r="F1460" s="1" t="s">
        <v>1979</v>
      </c>
      <c r="G1460" s="25" t="s">
        <v>1980</v>
      </c>
      <c r="H1460" s="2">
        <v>242330</v>
      </c>
      <c r="I1460" s="37" t="s">
        <v>3258</v>
      </c>
      <c r="J1460" s="24">
        <v>5</v>
      </c>
    </row>
    <row r="1461" spans="1:10" ht="84">
      <c r="A1461" s="20">
        <v>1460</v>
      </c>
      <c r="B1461" s="1">
        <v>3.2</v>
      </c>
      <c r="C1461" s="22" t="s">
        <v>641</v>
      </c>
      <c r="D1461" s="23">
        <v>134000</v>
      </c>
      <c r="E1461" s="35" t="s">
        <v>3498</v>
      </c>
      <c r="F1461" s="1" t="s">
        <v>1979</v>
      </c>
      <c r="G1461" s="25" t="s">
        <v>1980</v>
      </c>
      <c r="H1461" s="2">
        <v>242330</v>
      </c>
      <c r="I1461" s="37" t="s">
        <v>3259</v>
      </c>
      <c r="J1461" s="24">
        <v>5</v>
      </c>
    </row>
    <row r="1462" spans="1:10" ht="105">
      <c r="A1462" s="21">
        <v>1461</v>
      </c>
      <c r="B1462" s="1">
        <v>3.2</v>
      </c>
      <c r="C1462" s="22" t="s">
        <v>1865</v>
      </c>
      <c r="D1462" s="23">
        <v>500000</v>
      </c>
      <c r="E1462" s="35" t="s">
        <v>3497</v>
      </c>
      <c r="F1462" s="1" t="s">
        <v>1979</v>
      </c>
      <c r="G1462" s="25" t="s">
        <v>1980</v>
      </c>
      <c r="H1462" s="2">
        <v>242330</v>
      </c>
      <c r="I1462" s="37" t="s">
        <v>3260</v>
      </c>
      <c r="J1462" s="24">
        <v>6</v>
      </c>
    </row>
    <row r="1463" spans="1:10" ht="84">
      <c r="A1463" s="19">
        <v>1462</v>
      </c>
      <c r="B1463" s="1">
        <v>3.2</v>
      </c>
      <c r="C1463" s="22" t="s">
        <v>641</v>
      </c>
      <c r="D1463" s="23">
        <v>134000</v>
      </c>
      <c r="E1463" s="35" t="s">
        <v>3498</v>
      </c>
      <c r="F1463" s="1" t="s">
        <v>1979</v>
      </c>
      <c r="G1463" s="25" t="s">
        <v>1980</v>
      </c>
      <c r="H1463" s="2">
        <v>242330</v>
      </c>
      <c r="I1463" s="37" t="s">
        <v>3261</v>
      </c>
      <c r="J1463" s="24">
        <v>5</v>
      </c>
    </row>
    <row r="1464" spans="1:10" ht="84">
      <c r="A1464" s="20">
        <v>1463</v>
      </c>
      <c r="B1464" s="1">
        <v>3.2</v>
      </c>
      <c r="C1464" s="22" t="s">
        <v>641</v>
      </c>
      <c r="D1464" s="23">
        <v>134000</v>
      </c>
      <c r="E1464" s="35" t="s">
        <v>3498</v>
      </c>
      <c r="F1464" s="1" t="s">
        <v>1979</v>
      </c>
      <c r="G1464" s="25" t="s">
        <v>1980</v>
      </c>
      <c r="H1464" s="2">
        <v>242330</v>
      </c>
      <c r="I1464" s="37" t="s">
        <v>3262</v>
      </c>
      <c r="J1464" s="24">
        <v>5</v>
      </c>
    </row>
    <row r="1465" spans="1:10" ht="84">
      <c r="A1465" s="21">
        <v>1464</v>
      </c>
      <c r="B1465" s="1">
        <v>3.2</v>
      </c>
      <c r="C1465" s="22" t="s">
        <v>641</v>
      </c>
      <c r="D1465" s="23">
        <v>134000</v>
      </c>
      <c r="E1465" s="35" t="s">
        <v>3498</v>
      </c>
      <c r="F1465" s="1" t="s">
        <v>1979</v>
      </c>
      <c r="G1465" s="25" t="s">
        <v>1980</v>
      </c>
      <c r="H1465" s="2">
        <v>242330</v>
      </c>
      <c r="I1465" s="37" t="s">
        <v>3263</v>
      </c>
      <c r="J1465" s="24">
        <v>5</v>
      </c>
    </row>
    <row r="1466" spans="1:10" ht="105">
      <c r="A1466" s="19">
        <v>1465</v>
      </c>
      <c r="B1466" s="1">
        <v>3.2</v>
      </c>
      <c r="C1466" s="22" t="s">
        <v>1866</v>
      </c>
      <c r="D1466" s="23">
        <v>500000</v>
      </c>
      <c r="E1466" s="35" t="s">
        <v>3497</v>
      </c>
      <c r="F1466" s="1" t="s">
        <v>1979</v>
      </c>
      <c r="G1466" s="25" t="s">
        <v>1980</v>
      </c>
      <c r="H1466" s="2">
        <v>242330</v>
      </c>
      <c r="I1466" s="37" t="s">
        <v>3264</v>
      </c>
      <c r="J1466" s="24">
        <v>6</v>
      </c>
    </row>
    <row r="1467" spans="1:10" ht="84">
      <c r="A1467" s="20">
        <v>1466</v>
      </c>
      <c r="B1467" s="1">
        <v>3.2</v>
      </c>
      <c r="C1467" s="22" t="s">
        <v>641</v>
      </c>
      <c r="D1467" s="23">
        <v>134000</v>
      </c>
      <c r="E1467" s="35" t="s">
        <v>3498</v>
      </c>
      <c r="F1467" s="1" t="s">
        <v>1979</v>
      </c>
      <c r="G1467" s="25" t="s">
        <v>1980</v>
      </c>
      <c r="H1467" s="2">
        <v>242330</v>
      </c>
      <c r="I1467" s="37" t="s">
        <v>3265</v>
      </c>
      <c r="J1467" s="24">
        <v>5</v>
      </c>
    </row>
    <row r="1468" spans="1:10" ht="84">
      <c r="A1468" s="21">
        <v>1467</v>
      </c>
      <c r="B1468" s="1">
        <v>3.2</v>
      </c>
      <c r="C1468" s="22" t="s">
        <v>641</v>
      </c>
      <c r="D1468" s="23">
        <v>134000</v>
      </c>
      <c r="E1468" s="35" t="s">
        <v>3498</v>
      </c>
      <c r="F1468" s="1" t="s">
        <v>1979</v>
      </c>
      <c r="G1468" s="25" t="s">
        <v>1980</v>
      </c>
      <c r="H1468" s="2">
        <v>242330</v>
      </c>
      <c r="I1468" s="37" t="s">
        <v>3266</v>
      </c>
      <c r="J1468" s="24">
        <v>5</v>
      </c>
    </row>
    <row r="1469" spans="1:10" ht="84">
      <c r="A1469" s="19">
        <v>1468</v>
      </c>
      <c r="B1469" s="1">
        <v>3.2</v>
      </c>
      <c r="C1469" s="22" t="s">
        <v>641</v>
      </c>
      <c r="D1469" s="23">
        <v>134000</v>
      </c>
      <c r="E1469" s="35" t="s">
        <v>3498</v>
      </c>
      <c r="F1469" s="1" t="s">
        <v>1979</v>
      </c>
      <c r="G1469" s="25" t="s">
        <v>1980</v>
      </c>
      <c r="H1469" s="2">
        <v>242330</v>
      </c>
      <c r="I1469" s="37" t="s">
        <v>3267</v>
      </c>
      <c r="J1469" s="24">
        <v>5</v>
      </c>
    </row>
    <row r="1470" spans="1:10" ht="105">
      <c r="A1470" s="20">
        <v>1469</v>
      </c>
      <c r="B1470" s="1">
        <v>3.2</v>
      </c>
      <c r="C1470" s="22" t="s">
        <v>1867</v>
      </c>
      <c r="D1470" s="23">
        <v>500000</v>
      </c>
      <c r="E1470" s="35" t="s">
        <v>3497</v>
      </c>
      <c r="F1470" s="1" t="s">
        <v>1979</v>
      </c>
      <c r="G1470" s="25" t="s">
        <v>1980</v>
      </c>
      <c r="H1470" s="2">
        <v>242330</v>
      </c>
      <c r="I1470" s="37" t="s">
        <v>3268</v>
      </c>
      <c r="J1470" s="24">
        <v>6</v>
      </c>
    </row>
    <row r="1471" spans="1:10" ht="84">
      <c r="A1471" s="21">
        <v>1470</v>
      </c>
      <c r="B1471" s="1">
        <v>3.2</v>
      </c>
      <c r="C1471" s="22" t="s">
        <v>641</v>
      </c>
      <c r="D1471" s="23">
        <v>134000</v>
      </c>
      <c r="E1471" s="35" t="s">
        <v>3498</v>
      </c>
      <c r="F1471" s="1" t="s">
        <v>1979</v>
      </c>
      <c r="G1471" s="25" t="s">
        <v>1980</v>
      </c>
      <c r="H1471" s="2">
        <v>242330</v>
      </c>
      <c r="I1471" s="37" t="s">
        <v>3269</v>
      </c>
      <c r="J1471" s="24">
        <v>5</v>
      </c>
    </row>
    <row r="1472" spans="1:10" ht="84">
      <c r="A1472" s="19">
        <v>1471</v>
      </c>
      <c r="B1472" s="1">
        <v>3.2</v>
      </c>
      <c r="C1472" s="22" t="s">
        <v>641</v>
      </c>
      <c r="D1472" s="23">
        <v>134000</v>
      </c>
      <c r="E1472" s="35" t="s">
        <v>3498</v>
      </c>
      <c r="F1472" s="1" t="s">
        <v>1979</v>
      </c>
      <c r="G1472" s="25" t="s">
        <v>1980</v>
      </c>
      <c r="H1472" s="2">
        <v>242330</v>
      </c>
      <c r="I1472" s="37" t="s">
        <v>3270</v>
      </c>
      <c r="J1472" s="24">
        <v>5</v>
      </c>
    </row>
    <row r="1473" spans="1:10" ht="84">
      <c r="A1473" s="20">
        <v>1472</v>
      </c>
      <c r="B1473" s="1">
        <v>3.2</v>
      </c>
      <c r="C1473" s="22" t="s">
        <v>641</v>
      </c>
      <c r="D1473" s="23">
        <v>134000</v>
      </c>
      <c r="E1473" s="35" t="s">
        <v>3498</v>
      </c>
      <c r="F1473" s="1" t="s">
        <v>1979</v>
      </c>
      <c r="G1473" s="25" t="s">
        <v>1980</v>
      </c>
      <c r="H1473" s="2">
        <v>242330</v>
      </c>
      <c r="I1473" s="37" t="s">
        <v>3271</v>
      </c>
      <c r="J1473" s="24">
        <v>5</v>
      </c>
    </row>
    <row r="1474" spans="1:10" ht="105">
      <c r="A1474" s="21">
        <v>1473</v>
      </c>
      <c r="B1474" s="1">
        <v>3.2</v>
      </c>
      <c r="C1474" s="22" t="s">
        <v>1868</v>
      </c>
      <c r="D1474" s="23">
        <v>500000</v>
      </c>
      <c r="E1474" s="35" t="s">
        <v>3497</v>
      </c>
      <c r="F1474" s="1" t="s">
        <v>1979</v>
      </c>
      <c r="G1474" s="25" t="s">
        <v>1980</v>
      </c>
      <c r="H1474" s="2">
        <v>242330</v>
      </c>
      <c r="I1474" s="37"/>
      <c r="J1474" s="24">
        <v>6</v>
      </c>
    </row>
    <row r="1475" spans="1:10" ht="84">
      <c r="A1475" s="19">
        <v>1474</v>
      </c>
      <c r="B1475" s="1">
        <v>3.2</v>
      </c>
      <c r="C1475" s="22" t="s">
        <v>641</v>
      </c>
      <c r="D1475" s="23">
        <v>134000</v>
      </c>
      <c r="E1475" s="35" t="s">
        <v>3498</v>
      </c>
      <c r="F1475" s="1" t="s">
        <v>1979</v>
      </c>
      <c r="G1475" s="25" t="s">
        <v>1980</v>
      </c>
      <c r="H1475" s="2">
        <v>242330</v>
      </c>
      <c r="I1475" s="37" t="s">
        <v>3272</v>
      </c>
      <c r="J1475" s="24">
        <v>5</v>
      </c>
    </row>
    <row r="1476" spans="1:10" ht="84">
      <c r="A1476" s="20">
        <v>1475</v>
      </c>
      <c r="B1476" s="1">
        <v>3.2</v>
      </c>
      <c r="C1476" s="22" t="s">
        <v>641</v>
      </c>
      <c r="D1476" s="23">
        <v>134000</v>
      </c>
      <c r="E1476" s="35" t="s">
        <v>3498</v>
      </c>
      <c r="F1476" s="1" t="s">
        <v>1979</v>
      </c>
      <c r="G1476" s="25" t="s">
        <v>1980</v>
      </c>
      <c r="H1476" s="2">
        <v>242330</v>
      </c>
      <c r="I1476" s="37" t="s">
        <v>3273</v>
      </c>
      <c r="J1476" s="24">
        <v>5</v>
      </c>
    </row>
    <row r="1477" spans="1:10" ht="84">
      <c r="A1477" s="21">
        <v>1476</v>
      </c>
      <c r="B1477" s="1">
        <v>3.2</v>
      </c>
      <c r="C1477" s="22" t="s">
        <v>641</v>
      </c>
      <c r="D1477" s="23">
        <v>134000</v>
      </c>
      <c r="E1477" s="35" t="s">
        <v>3498</v>
      </c>
      <c r="F1477" s="1" t="s">
        <v>1979</v>
      </c>
      <c r="G1477" s="25" t="s">
        <v>1980</v>
      </c>
      <c r="H1477" s="2">
        <v>242330</v>
      </c>
      <c r="I1477" s="37" t="s">
        <v>3274</v>
      </c>
      <c r="J1477" s="24">
        <v>5</v>
      </c>
    </row>
    <row r="1478" spans="1:10" ht="105">
      <c r="A1478" s="19">
        <v>1477</v>
      </c>
      <c r="B1478" s="1">
        <v>3.2</v>
      </c>
      <c r="C1478" s="22" t="s">
        <v>1869</v>
      </c>
      <c r="D1478" s="23">
        <v>500000</v>
      </c>
      <c r="E1478" s="35" t="s">
        <v>3497</v>
      </c>
      <c r="F1478" s="1" t="s">
        <v>1979</v>
      </c>
      <c r="G1478" s="25" t="s">
        <v>1980</v>
      </c>
      <c r="H1478" s="2">
        <v>242330</v>
      </c>
      <c r="I1478" s="37"/>
      <c r="J1478" s="24">
        <v>6</v>
      </c>
    </row>
    <row r="1479" spans="1:10" ht="84">
      <c r="A1479" s="20">
        <v>1478</v>
      </c>
      <c r="B1479" s="1">
        <v>3.2</v>
      </c>
      <c r="C1479" s="22" t="s">
        <v>641</v>
      </c>
      <c r="D1479" s="23">
        <v>134000</v>
      </c>
      <c r="E1479" s="35" t="s">
        <v>3498</v>
      </c>
      <c r="F1479" s="1" t="s">
        <v>1979</v>
      </c>
      <c r="G1479" s="25" t="s">
        <v>1980</v>
      </c>
      <c r="H1479" s="2">
        <v>242330</v>
      </c>
      <c r="I1479" s="37" t="s">
        <v>3275</v>
      </c>
      <c r="J1479" s="24">
        <v>5</v>
      </c>
    </row>
    <row r="1480" spans="1:10" ht="84">
      <c r="A1480" s="21">
        <v>1479</v>
      </c>
      <c r="B1480" s="1">
        <v>3.2</v>
      </c>
      <c r="C1480" s="22" t="s">
        <v>641</v>
      </c>
      <c r="D1480" s="23">
        <v>134000</v>
      </c>
      <c r="E1480" s="35" t="s">
        <v>3498</v>
      </c>
      <c r="F1480" s="1" t="s">
        <v>1979</v>
      </c>
      <c r="G1480" s="25" t="s">
        <v>1980</v>
      </c>
      <c r="H1480" s="2">
        <v>242330</v>
      </c>
      <c r="I1480" s="37" t="s">
        <v>3276</v>
      </c>
      <c r="J1480" s="24">
        <v>5</v>
      </c>
    </row>
    <row r="1481" spans="1:10" ht="84">
      <c r="A1481" s="19">
        <v>1480</v>
      </c>
      <c r="B1481" s="1">
        <v>3.2</v>
      </c>
      <c r="C1481" s="22" t="s">
        <v>641</v>
      </c>
      <c r="D1481" s="23">
        <v>134000</v>
      </c>
      <c r="E1481" s="35" t="s">
        <v>3498</v>
      </c>
      <c r="F1481" s="1" t="s">
        <v>1979</v>
      </c>
      <c r="G1481" s="25" t="s">
        <v>1980</v>
      </c>
      <c r="H1481" s="2">
        <v>242330</v>
      </c>
      <c r="I1481" s="37" t="s">
        <v>3277</v>
      </c>
      <c r="J1481" s="24">
        <v>5</v>
      </c>
    </row>
    <row r="1482" spans="1:10" ht="105">
      <c r="A1482" s="20">
        <v>1481</v>
      </c>
      <c r="B1482" s="1">
        <v>3.2</v>
      </c>
      <c r="C1482" s="22" t="s">
        <v>1870</v>
      </c>
      <c r="D1482" s="23">
        <v>500000</v>
      </c>
      <c r="E1482" s="35" t="s">
        <v>3497</v>
      </c>
      <c r="F1482" s="1" t="s">
        <v>1979</v>
      </c>
      <c r="G1482" s="25" t="s">
        <v>1980</v>
      </c>
      <c r="H1482" s="2">
        <v>242330</v>
      </c>
      <c r="I1482" s="37" t="s">
        <v>3278</v>
      </c>
      <c r="J1482" s="24">
        <v>6</v>
      </c>
    </row>
    <row r="1483" spans="1:10" ht="84">
      <c r="A1483" s="21">
        <v>1482</v>
      </c>
      <c r="B1483" s="1">
        <v>3.2</v>
      </c>
      <c r="C1483" s="22" t="s">
        <v>641</v>
      </c>
      <c r="D1483" s="23">
        <v>134000</v>
      </c>
      <c r="E1483" s="35" t="s">
        <v>3498</v>
      </c>
      <c r="F1483" s="1" t="s">
        <v>1979</v>
      </c>
      <c r="G1483" s="25" t="s">
        <v>1980</v>
      </c>
      <c r="H1483" s="2">
        <v>242330</v>
      </c>
      <c r="I1483" s="37" t="s">
        <v>3279</v>
      </c>
      <c r="J1483" s="24">
        <v>5</v>
      </c>
    </row>
    <row r="1484" spans="1:10" ht="84">
      <c r="A1484" s="19">
        <v>1483</v>
      </c>
      <c r="B1484" s="1">
        <v>3.2</v>
      </c>
      <c r="C1484" s="22" t="s">
        <v>641</v>
      </c>
      <c r="D1484" s="23">
        <v>134000</v>
      </c>
      <c r="E1484" s="35" t="s">
        <v>3498</v>
      </c>
      <c r="F1484" s="1" t="s">
        <v>1979</v>
      </c>
      <c r="G1484" s="25" t="s">
        <v>1980</v>
      </c>
      <c r="H1484" s="2">
        <v>242330</v>
      </c>
      <c r="I1484" s="37" t="s">
        <v>3280</v>
      </c>
      <c r="J1484" s="24">
        <v>5</v>
      </c>
    </row>
    <row r="1485" spans="1:10" ht="84">
      <c r="A1485" s="20">
        <v>1484</v>
      </c>
      <c r="B1485" s="1">
        <v>3.2</v>
      </c>
      <c r="C1485" s="22" t="s">
        <v>641</v>
      </c>
      <c r="D1485" s="23">
        <v>134000</v>
      </c>
      <c r="E1485" s="35" t="s">
        <v>3498</v>
      </c>
      <c r="F1485" s="1" t="s">
        <v>1979</v>
      </c>
      <c r="G1485" s="25" t="s">
        <v>1980</v>
      </c>
      <c r="H1485" s="2">
        <v>242330</v>
      </c>
      <c r="I1485" s="37" t="s">
        <v>3281</v>
      </c>
      <c r="J1485" s="24">
        <v>5</v>
      </c>
    </row>
    <row r="1486" spans="1:10" ht="105">
      <c r="A1486" s="21">
        <v>1485</v>
      </c>
      <c r="B1486" s="1">
        <v>3.2</v>
      </c>
      <c r="C1486" s="22" t="s">
        <v>1871</v>
      </c>
      <c r="D1486" s="23">
        <v>500000</v>
      </c>
      <c r="E1486" s="35" t="s">
        <v>3497</v>
      </c>
      <c r="F1486" s="1" t="s">
        <v>1979</v>
      </c>
      <c r="G1486" s="25" t="s">
        <v>1980</v>
      </c>
      <c r="H1486" s="2">
        <v>242330</v>
      </c>
      <c r="I1486" s="37" t="s">
        <v>3282</v>
      </c>
      <c r="J1486" s="24">
        <v>6</v>
      </c>
    </row>
    <row r="1487" spans="1:10" ht="84">
      <c r="A1487" s="19">
        <v>1486</v>
      </c>
      <c r="B1487" s="1">
        <v>3.2</v>
      </c>
      <c r="C1487" s="22" t="s">
        <v>641</v>
      </c>
      <c r="D1487" s="23">
        <v>134000</v>
      </c>
      <c r="E1487" s="35" t="s">
        <v>3498</v>
      </c>
      <c r="F1487" s="1" t="s">
        <v>1979</v>
      </c>
      <c r="G1487" s="25" t="s">
        <v>1980</v>
      </c>
      <c r="H1487" s="2">
        <v>242330</v>
      </c>
      <c r="I1487" s="37" t="s">
        <v>3283</v>
      </c>
      <c r="J1487" s="24">
        <v>5</v>
      </c>
    </row>
    <row r="1488" spans="1:10" ht="147">
      <c r="A1488" s="20">
        <v>1487</v>
      </c>
      <c r="B1488" s="1">
        <v>3.2</v>
      </c>
      <c r="C1488" s="22" t="s">
        <v>1872</v>
      </c>
      <c r="D1488" s="23">
        <v>9345000</v>
      </c>
      <c r="E1488" s="35" t="s">
        <v>3498</v>
      </c>
      <c r="F1488" s="1" t="s">
        <v>1979</v>
      </c>
      <c r="G1488" s="25" t="s">
        <v>1980</v>
      </c>
      <c r="H1488" s="2">
        <v>242330</v>
      </c>
      <c r="I1488" s="37" t="s">
        <v>3284</v>
      </c>
      <c r="J1488" s="24">
        <v>6</v>
      </c>
    </row>
    <row r="1489" spans="1:10" ht="105">
      <c r="A1489" s="21">
        <v>1488</v>
      </c>
      <c r="B1489" s="1">
        <v>3.2</v>
      </c>
      <c r="C1489" s="22" t="s">
        <v>1873</v>
      </c>
      <c r="D1489" s="23">
        <v>500000</v>
      </c>
      <c r="E1489" s="35" t="s">
        <v>3497</v>
      </c>
      <c r="F1489" s="1" t="s">
        <v>1979</v>
      </c>
      <c r="G1489" s="25" t="s">
        <v>1980</v>
      </c>
      <c r="H1489" s="2">
        <v>242330</v>
      </c>
      <c r="I1489" s="37" t="s">
        <v>3285</v>
      </c>
      <c r="J1489" s="24">
        <v>6</v>
      </c>
    </row>
    <row r="1490" spans="1:10" ht="84">
      <c r="A1490" s="19">
        <v>1489</v>
      </c>
      <c r="B1490" s="1">
        <v>3.2</v>
      </c>
      <c r="C1490" s="22" t="s">
        <v>641</v>
      </c>
      <c r="D1490" s="23">
        <v>134000</v>
      </c>
      <c r="E1490" s="35" t="s">
        <v>3498</v>
      </c>
      <c r="F1490" s="1" t="s">
        <v>1979</v>
      </c>
      <c r="G1490" s="25" t="s">
        <v>1980</v>
      </c>
      <c r="H1490" s="2">
        <v>242330</v>
      </c>
      <c r="I1490" s="37" t="s">
        <v>3286</v>
      </c>
      <c r="J1490" s="24">
        <v>5</v>
      </c>
    </row>
    <row r="1491" spans="1:10" ht="147">
      <c r="A1491" s="20">
        <v>1490</v>
      </c>
      <c r="B1491" s="1">
        <v>3.2</v>
      </c>
      <c r="C1491" s="22" t="s">
        <v>1874</v>
      </c>
      <c r="D1491" s="23">
        <v>8911000</v>
      </c>
      <c r="E1491" s="35" t="s">
        <v>3498</v>
      </c>
      <c r="F1491" s="1" t="s">
        <v>1979</v>
      </c>
      <c r="G1491" s="25" t="s">
        <v>1980</v>
      </c>
      <c r="H1491" s="2">
        <v>242330</v>
      </c>
      <c r="I1491" s="37" t="s">
        <v>3287</v>
      </c>
      <c r="J1491" s="24">
        <v>6</v>
      </c>
    </row>
    <row r="1492" spans="1:10" ht="105">
      <c r="A1492" s="21">
        <v>1491</v>
      </c>
      <c r="B1492" s="1">
        <v>3.2</v>
      </c>
      <c r="C1492" s="22" t="s">
        <v>1875</v>
      </c>
      <c r="D1492" s="23">
        <v>500000</v>
      </c>
      <c r="E1492" s="35" t="s">
        <v>3497</v>
      </c>
      <c r="F1492" s="1" t="s">
        <v>1979</v>
      </c>
      <c r="G1492" s="25" t="s">
        <v>1980</v>
      </c>
      <c r="H1492" s="2">
        <v>242330</v>
      </c>
      <c r="I1492" s="37" t="s">
        <v>3288</v>
      </c>
      <c r="J1492" s="24">
        <v>6</v>
      </c>
    </row>
    <row r="1493" spans="1:10" ht="84">
      <c r="A1493" s="19">
        <v>1492</v>
      </c>
      <c r="B1493" s="1">
        <v>3.2</v>
      </c>
      <c r="C1493" s="22" t="s">
        <v>641</v>
      </c>
      <c r="D1493" s="23">
        <v>134000</v>
      </c>
      <c r="E1493" s="35" t="s">
        <v>3498</v>
      </c>
      <c r="F1493" s="1" t="s">
        <v>1979</v>
      </c>
      <c r="G1493" s="25" t="s">
        <v>1980</v>
      </c>
      <c r="H1493" s="2">
        <v>242330</v>
      </c>
      <c r="I1493" s="37" t="s">
        <v>3289</v>
      </c>
      <c r="J1493" s="24">
        <v>5</v>
      </c>
    </row>
    <row r="1494" spans="1:10" ht="147">
      <c r="A1494" s="20">
        <v>1493</v>
      </c>
      <c r="B1494" s="1">
        <v>3.2</v>
      </c>
      <c r="C1494" s="22" t="s">
        <v>1876</v>
      </c>
      <c r="D1494" s="23">
        <v>9197000</v>
      </c>
      <c r="E1494" s="35" t="s">
        <v>3498</v>
      </c>
      <c r="F1494" s="1" t="s">
        <v>1979</v>
      </c>
      <c r="G1494" s="25" t="s">
        <v>1980</v>
      </c>
      <c r="H1494" s="2">
        <v>242330</v>
      </c>
      <c r="I1494" s="37" t="s">
        <v>3290</v>
      </c>
      <c r="J1494" s="24">
        <v>6</v>
      </c>
    </row>
    <row r="1495" spans="1:10" ht="105">
      <c r="A1495" s="21">
        <v>1494</v>
      </c>
      <c r="B1495" s="1">
        <v>3.2</v>
      </c>
      <c r="C1495" s="22" t="s">
        <v>1877</v>
      </c>
      <c r="D1495" s="23">
        <v>500000</v>
      </c>
      <c r="E1495" s="35" t="s">
        <v>3497</v>
      </c>
      <c r="F1495" s="1" t="s">
        <v>1979</v>
      </c>
      <c r="G1495" s="25" t="s">
        <v>1980</v>
      </c>
      <c r="H1495" s="2">
        <v>242330</v>
      </c>
      <c r="I1495" s="37" t="s">
        <v>3291</v>
      </c>
      <c r="J1495" s="24">
        <v>6</v>
      </c>
    </row>
    <row r="1496" spans="1:10" ht="84">
      <c r="A1496" s="19">
        <v>1495</v>
      </c>
      <c r="B1496" s="1">
        <v>3.2</v>
      </c>
      <c r="C1496" s="22" t="s">
        <v>641</v>
      </c>
      <c r="D1496" s="23">
        <v>134000</v>
      </c>
      <c r="E1496" s="35" t="s">
        <v>3498</v>
      </c>
      <c r="F1496" s="1" t="s">
        <v>1979</v>
      </c>
      <c r="G1496" s="25" t="s">
        <v>1980</v>
      </c>
      <c r="H1496" s="2">
        <v>242330</v>
      </c>
      <c r="I1496" s="37" t="s">
        <v>3292</v>
      </c>
      <c r="J1496" s="24">
        <v>5</v>
      </c>
    </row>
    <row r="1497" spans="1:10" ht="126">
      <c r="A1497" s="20">
        <v>1496</v>
      </c>
      <c r="B1497" s="1">
        <v>3.2</v>
      </c>
      <c r="C1497" s="22" t="s">
        <v>1878</v>
      </c>
      <c r="D1497" s="23">
        <v>9161000</v>
      </c>
      <c r="E1497" s="35" t="s">
        <v>3498</v>
      </c>
      <c r="F1497" s="1" t="s">
        <v>1979</v>
      </c>
      <c r="G1497" s="25" t="s">
        <v>1980</v>
      </c>
      <c r="H1497" s="2">
        <v>242330</v>
      </c>
      <c r="I1497" s="37" t="s">
        <v>3293</v>
      </c>
      <c r="J1497" s="24">
        <v>6</v>
      </c>
    </row>
    <row r="1498" spans="1:10" ht="84">
      <c r="A1498" s="21">
        <v>1497</v>
      </c>
      <c r="B1498" s="1">
        <v>3.2</v>
      </c>
      <c r="C1498" s="22" t="s">
        <v>641</v>
      </c>
      <c r="D1498" s="23">
        <v>134000</v>
      </c>
      <c r="E1498" s="35" t="s">
        <v>3498</v>
      </c>
      <c r="F1498" s="1" t="s">
        <v>1979</v>
      </c>
      <c r="G1498" s="25" t="s">
        <v>1980</v>
      </c>
      <c r="H1498" s="2">
        <v>242330</v>
      </c>
      <c r="I1498" s="37" t="s">
        <v>3294</v>
      </c>
      <c r="J1498" s="24">
        <v>5</v>
      </c>
    </row>
    <row r="1499" spans="1:10" ht="126">
      <c r="A1499" s="19">
        <v>1498</v>
      </c>
      <c r="B1499" s="1">
        <v>3.2</v>
      </c>
      <c r="C1499" s="22" t="s">
        <v>1879</v>
      </c>
      <c r="D1499" s="23">
        <v>9782000</v>
      </c>
      <c r="E1499" s="35" t="s">
        <v>3498</v>
      </c>
      <c r="F1499" s="1" t="s">
        <v>1979</v>
      </c>
      <c r="G1499" s="25" t="s">
        <v>1980</v>
      </c>
      <c r="H1499" s="2">
        <v>242330</v>
      </c>
      <c r="I1499" s="37" t="s">
        <v>3295</v>
      </c>
      <c r="J1499" s="24">
        <v>6</v>
      </c>
    </row>
    <row r="1500" spans="1:10" ht="84">
      <c r="A1500" s="20">
        <v>1499</v>
      </c>
      <c r="B1500" s="1">
        <v>3.2</v>
      </c>
      <c r="C1500" s="22" t="s">
        <v>641</v>
      </c>
      <c r="D1500" s="23">
        <v>134000</v>
      </c>
      <c r="E1500" s="35" t="s">
        <v>3498</v>
      </c>
      <c r="F1500" s="1" t="s">
        <v>1979</v>
      </c>
      <c r="G1500" s="25" t="s">
        <v>1980</v>
      </c>
      <c r="H1500" s="2">
        <v>242330</v>
      </c>
      <c r="I1500" s="37" t="s">
        <v>3296</v>
      </c>
      <c r="J1500" s="24">
        <v>5</v>
      </c>
    </row>
    <row r="1501" spans="1:10" ht="126">
      <c r="A1501" s="21">
        <v>1500</v>
      </c>
      <c r="B1501" s="1">
        <v>3.2</v>
      </c>
      <c r="C1501" s="22" t="s">
        <v>1880</v>
      </c>
      <c r="D1501" s="23">
        <v>9622000</v>
      </c>
      <c r="E1501" s="35" t="s">
        <v>3498</v>
      </c>
      <c r="F1501" s="1" t="s">
        <v>1979</v>
      </c>
      <c r="G1501" s="25" t="s">
        <v>1980</v>
      </c>
      <c r="H1501" s="2">
        <v>242330</v>
      </c>
      <c r="I1501" s="37" t="s">
        <v>3297</v>
      </c>
      <c r="J1501" s="24">
        <v>6</v>
      </c>
    </row>
    <row r="1502" spans="1:10" ht="84">
      <c r="A1502" s="19">
        <v>1501</v>
      </c>
      <c r="B1502" s="1">
        <v>3.2</v>
      </c>
      <c r="C1502" s="22" t="s">
        <v>641</v>
      </c>
      <c r="D1502" s="23">
        <v>134000</v>
      </c>
      <c r="E1502" s="35" t="s">
        <v>3498</v>
      </c>
      <c r="F1502" s="1" t="s">
        <v>1979</v>
      </c>
      <c r="G1502" s="25" t="s">
        <v>1980</v>
      </c>
      <c r="H1502" s="2">
        <v>242330</v>
      </c>
      <c r="I1502" s="37" t="s">
        <v>3298</v>
      </c>
      <c r="J1502" s="24">
        <v>5</v>
      </c>
    </row>
    <row r="1503" spans="1:10" ht="126">
      <c r="A1503" s="20">
        <v>1502</v>
      </c>
      <c r="B1503" s="1">
        <v>3.2</v>
      </c>
      <c r="C1503" s="22" t="s">
        <v>1881</v>
      </c>
      <c r="D1503" s="23">
        <v>9679000</v>
      </c>
      <c r="E1503" s="35" t="s">
        <v>3498</v>
      </c>
      <c r="F1503" s="1" t="s">
        <v>1979</v>
      </c>
      <c r="G1503" s="25" t="s">
        <v>1980</v>
      </c>
      <c r="H1503" s="2">
        <v>242330</v>
      </c>
      <c r="I1503" s="37" t="s">
        <v>3299</v>
      </c>
      <c r="J1503" s="24">
        <v>6</v>
      </c>
    </row>
    <row r="1504" spans="1:10" ht="84">
      <c r="A1504" s="21">
        <v>1503</v>
      </c>
      <c r="B1504" s="1">
        <v>3.2</v>
      </c>
      <c r="C1504" s="22" t="s">
        <v>641</v>
      </c>
      <c r="D1504" s="23">
        <v>134000</v>
      </c>
      <c r="E1504" s="35" t="s">
        <v>3498</v>
      </c>
      <c r="F1504" s="1" t="s">
        <v>1979</v>
      </c>
      <c r="G1504" s="25" t="s">
        <v>1980</v>
      </c>
      <c r="H1504" s="2">
        <v>242330</v>
      </c>
      <c r="I1504" s="37" t="s">
        <v>3300</v>
      </c>
      <c r="J1504" s="24">
        <v>5</v>
      </c>
    </row>
    <row r="1505" spans="1:10" ht="126">
      <c r="A1505" s="19">
        <v>1504</v>
      </c>
      <c r="B1505" s="1">
        <v>3.2</v>
      </c>
      <c r="C1505" s="22" t="s">
        <v>1882</v>
      </c>
      <c r="D1505" s="23">
        <v>9874000</v>
      </c>
      <c r="E1505" s="35" t="s">
        <v>3498</v>
      </c>
      <c r="F1505" s="1" t="s">
        <v>1979</v>
      </c>
      <c r="G1505" s="25" t="s">
        <v>1980</v>
      </c>
      <c r="H1505" s="2">
        <v>242330</v>
      </c>
      <c r="I1505" s="37" t="s">
        <v>3301</v>
      </c>
      <c r="J1505" s="24">
        <v>6</v>
      </c>
    </row>
    <row r="1506" spans="1:10" ht="147">
      <c r="A1506" s="20">
        <v>1505</v>
      </c>
      <c r="B1506" s="1">
        <v>3.2</v>
      </c>
      <c r="C1506" s="22" t="s">
        <v>1883</v>
      </c>
      <c r="D1506" s="23">
        <v>9293000</v>
      </c>
      <c r="E1506" s="35" t="s">
        <v>3498</v>
      </c>
      <c r="F1506" s="1" t="s">
        <v>1979</v>
      </c>
      <c r="G1506" s="25" t="s">
        <v>1980</v>
      </c>
      <c r="H1506" s="2">
        <v>242330</v>
      </c>
      <c r="I1506" s="37" t="s">
        <v>3302</v>
      </c>
      <c r="J1506" s="24">
        <v>6</v>
      </c>
    </row>
    <row r="1507" spans="1:10" ht="84">
      <c r="A1507" s="21">
        <v>1506</v>
      </c>
      <c r="B1507" s="1">
        <v>3.2</v>
      </c>
      <c r="C1507" s="22" t="s">
        <v>641</v>
      </c>
      <c r="D1507" s="23">
        <v>134000</v>
      </c>
      <c r="E1507" s="35" t="s">
        <v>3498</v>
      </c>
      <c r="F1507" s="1" t="s">
        <v>1979</v>
      </c>
      <c r="G1507" s="25" t="s">
        <v>1980</v>
      </c>
      <c r="H1507" s="2">
        <v>242330</v>
      </c>
      <c r="I1507" s="37" t="s">
        <v>3303</v>
      </c>
      <c r="J1507" s="24">
        <v>5</v>
      </c>
    </row>
    <row r="1508" spans="1:10" ht="84">
      <c r="A1508" s="19">
        <v>1507</v>
      </c>
      <c r="B1508" s="1">
        <v>3.2</v>
      </c>
      <c r="C1508" s="22" t="s">
        <v>641</v>
      </c>
      <c r="D1508" s="23">
        <v>134000</v>
      </c>
      <c r="E1508" s="35" t="s">
        <v>3498</v>
      </c>
      <c r="F1508" s="1" t="s">
        <v>1979</v>
      </c>
      <c r="G1508" s="25" t="s">
        <v>1980</v>
      </c>
      <c r="H1508" s="2">
        <v>242330</v>
      </c>
      <c r="I1508" s="37" t="s">
        <v>3304</v>
      </c>
      <c r="J1508" s="24">
        <v>5</v>
      </c>
    </row>
    <row r="1509" spans="1:10" ht="84">
      <c r="A1509" s="20">
        <v>1508</v>
      </c>
      <c r="B1509" s="1">
        <v>3.2</v>
      </c>
      <c r="C1509" s="22" t="s">
        <v>641</v>
      </c>
      <c r="D1509" s="23">
        <v>134000</v>
      </c>
      <c r="E1509" s="35" t="s">
        <v>3498</v>
      </c>
      <c r="F1509" s="1" t="s">
        <v>1979</v>
      </c>
      <c r="G1509" s="25" t="s">
        <v>1980</v>
      </c>
      <c r="H1509" s="2">
        <v>242330</v>
      </c>
      <c r="I1509" s="37" t="s">
        <v>3305</v>
      </c>
      <c r="J1509" s="24">
        <v>5</v>
      </c>
    </row>
    <row r="1510" spans="1:10" ht="84">
      <c r="A1510" s="21">
        <v>1509</v>
      </c>
      <c r="B1510" s="1">
        <v>3.2</v>
      </c>
      <c r="C1510" s="22" t="s">
        <v>641</v>
      </c>
      <c r="D1510" s="23">
        <v>134000</v>
      </c>
      <c r="E1510" s="35" t="s">
        <v>3498</v>
      </c>
      <c r="F1510" s="1" t="s">
        <v>1979</v>
      </c>
      <c r="G1510" s="25" t="s">
        <v>1980</v>
      </c>
      <c r="H1510" s="2">
        <v>242330</v>
      </c>
      <c r="I1510" s="37" t="s">
        <v>3306</v>
      </c>
      <c r="J1510" s="24">
        <v>5</v>
      </c>
    </row>
    <row r="1511" spans="1:10" ht="84">
      <c r="A1511" s="19">
        <v>1510</v>
      </c>
      <c r="B1511" s="1">
        <v>3.2</v>
      </c>
      <c r="C1511" s="22" t="s">
        <v>641</v>
      </c>
      <c r="D1511" s="23">
        <v>134000</v>
      </c>
      <c r="E1511" s="35" t="s">
        <v>3498</v>
      </c>
      <c r="F1511" s="1" t="s">
        <v>1979</v>
      </c>
      <c r="G1511" s="25" t="s">
        <v>1980</v>
      </c>
      <c r="H1511" s="2">
        <v>242330</v>
      </c>
      <c r="I1511" s="37" t="s">
        <v>3307</v>
      </c>
      <c r="J1511" s="24">
        <v>5</v>
      </c>
    </row>
    <row r="1512" spans="1:10" ht="84">
      <c r="A1512" s="20">
        <v>1511</v>
      </c>
      <c r="B1512" s="1">
        <v>3.2</v>
      </c>
      <c r="C1512" s="22" t="s">
        <v>641</v>
      </c>
      <c r="D1512" s="23">
        <v>134000</v>
      </c>
      <c r="E1512" s="35" t="s">
        <v>3498</v>
      </c>
      <c r="F1512" s="1" t="s">
        <v>1979</v>
      </c>
      <c r="G1512" s="25" t="s">
        <v>1980</v>
      </c>
      <c r="H1512" s="2">
        <v>242330</v>
      </c>
      <c r="I1512" s="37" t="s">
        <v>3308</v>
      </c>
      <c r="J1512" s="24">
        <v>5</v>
      </c>
    </row>
    <row r="1513" spans="1:10" ht="84">
      <c r="A1513" s="21">
        <v>1512</v>
      </c>
      <c r="B1513" s="1">
        <v>3.2</v>
      </c>
      <c r="C1513" s="22" t="s">
        <v>641</v>
      </c>
      <c r="D1513" s="23">
        <v>134000</v>
      </c>
      <c r="E1513" s="35" t="s">
        <v>3498</v>
      </c>
      <c r="F1513" s="1" t="s">
        <v>1979</v>
      </c>
      <c r="G1513" s="25" t="s">
        <v>1980</v>
      </c>
      <c r="H1513" s="2">
        <v>242330</v>
      </c>
      <c r="I1513" s="37" t="s">
        <v>3309</v>
      </c>
      <c r="J1513" s="24">
        <v>5</v>
      </c>
    </row>
    <row r="1514" spans="1:10" ht="84">
      <c r="A1514" s="19">
        <v>1513</v>
      </c>
      <c r="B1514" s="1">
        <v>3.2</v>
      </c>
      <c r="C1514" s="22" t="s">
        <v>641</v>
      </c>
      <c r="D1514" s="23">
        <v>134000</v>
      </c>
      <c r="E1514" s="35" t="s">
        <v>3498</v>
      </c>
      <c r="F1514" s="1" t="s">
        <v>1979</v>
      </c>
      <c r="G1514" s="25" t="s">
        <v>1980</v>
      </c>
      <c r="H1514" s="2">
        <v>242330</v>
      </c>
      <c r="I1514" s="37"/>
      <c r="J1514" s="24">
        <v>5</v>
      </c>
    </row>
    <row r="1515" spans="1:10" ht="84">
      <c r="A1515" s="20">
        <v>1514</v>
      </c>
      <c r="B1515" s="1">
        <v>3.2</v>
      </c>
      <c r="C1515" s="22" t="s">
        <v>641</v>
      </c>
      <c r="D1515" s="23">
        <v>134000</v>
      </c>
      <c r="E1515" s="35" t="s">
        <v>3498</v>
      </c>
      <c r="F1515" s="1" t="s">
        <v>1979</v>
      </c>
      <c r="G1515" s="25" t="s">
        <v>1980</v>
      </c>
      <c r="H1515" s="2">
        <v>242330</v>
      </c>
      <c r="I1515" s="37" t="s">
        <v>3310</v>
      </c>
      <c r="J1515" s="24">
        <v>5</v>
      </c>
    </row>
    <row r="1516" spans="1:10" ht="84">
      <c r="A1516" s="21">
        <v>1515</v>
      </c>
      <c r="B1516" s="1">
        <v>3.2</v>
      </c>
      <c r="C1516" s="22" t="s">
        <v>641</v>
      </c>
      <c r="D1516" s="23">
        <v>134000</v>
      </c>
      <c r="E1516" s="35" t="s">
        <v>3498</v>
      </c>
      <c r="F1516" s="1" t="s">
        <v>1979</v>
      </c>
      <c r="G1516" s="25" t="s">
        <v>1980</v>
      </c>
      <c r="H1516" s="2">
        <v>242330</v>
      </c>
      <c r="I1516" s="37" t="s">
        <v>3311</v>
      </c>
      <c r="J1516" s="24">
        <v>5</v>
      </c>
    </row>
    <row r="1517" spans="1:10" ht="84">
      <c r="A1517" s="19">
        <v>1516</v>
      </c>
      <c r="B1517" s="1">
        <v>3.2</v>
      </c>
      <c r="C1517" s="22" t="s">
        <v>641</v>
      </c>
      <c r="D1517" s="23">
        <v>134000</v>
      </c>
      <c r="E1517" s="35" t="s">
        <v>3498</v>
      </c>
      <c r="F1517" s="1" t="s">
        <v>1979</v>
      </c>
      <c r="G1517" s="25" t="s">
        <v>1980</v>
      </c>
      <c r="H1517" s="2">
        <v>242330</v>
      </c>
      <c r="I1517" s="37"/>
      <c r="J1517" s="24">
        <v>5</v>
      </c>
    </row>
    <row r="1518" spans="1:10" ht="84">
      <c r="A1518" s="20">
        <v>1517</v>
      </c>
      <c r="B1518" s="1">
        <v>3.2</v>
      </c>
      <c r="C1518" s="22" t="s">
        <v>641</v>
      </c>
      <c r="D1518" s="23">
        <v>134000</v>
      </c>
      <c r="E1518" s="35" t="s">
        <v>3498</v>
      </c>
      <c r="F1518" s="1" t="s">
        <v>1979</v>
      </c>
      <c r="G1518" s="25" t="s">
        <v>1980</v>
      </c>
      <c r="H1518" s="2">
        <v>242330</v>
      </c>
      <c r="I1518" s="37"/>
      <c r="J1518" s="24">
        <v>5</v>
      </c>
    </row>
    <row r="1519" spans="1:10" ht="84">
      <c r="A1519" s="21">
        <v>1518</v>
      </c>
      <c r="B1519" s="1">
        <v>3.2</v>
      </c>
      <c r="C1519" s="22" t="s">
        <v>641</v>
      </c>
      <c r="D1519" s="23">
        <v>134000</v>
      </c>
      <c r="E1519" s="35" t="s">
        <v>3498</v>
      </c>
      <c r="F1519" s="1" t="s">
        <v>1979</v>
      </c>
      <c r="G1519" s="25" t="s">
        <v>1980</v>
      </c>
      <c r="H1519" s="2">
        <v>242330</v>
      </c>
      <c r="I1519" s="37"/>
      <c r="J1519" s="24">
        <v>5</v>
      </c>
    </row>
    <row r="1520" spans="1:10" ht="84">
      <c r="A1520" s="19">
        <v>1519</v>
      </c>
      <c r="B1520" s="1">
        <v>3.2</v>
      </c>
      <c r="C1520" s="22" t="s">
        <v>641</v>
      </c>
      <c r="D1520" s="23">
        <v>134000</v>
      </c>
      <c r="E1520" s="35" t="s">
        <v>3498</v>
      </c>
      <c r="F1520" s="1" t="s">
        <v>1979</v>
      </c>
      <c r="G1520" s="25" t="s">
        <v>1980</v>
      </c>
      <c r="H1520" s="2">
        <v>242330</v>
      </c>
      <c r="I1520" s="37"/>
      <c r="J1520" s="24">
        <v>5</v>
      </c>
    </row>
    <row r="1521" spans="1:10" ht="168">
      <c r="A1521" s="20">
        <v>1520</v>
      </c>
      <c r="B1521" s="1">
        <v>3.2</v>
      </c>
      <c r="C1521" s="22" t="s">
        <v>1884</v>
      </c>
      <c r="D1521" s="23">
        <v>9281000</v>
      </c>
      <c r="E1521" s="35" t="s">
        <v>3498</v>
      </c>
      <c r="F1521" s="1" t="s">
        <v>1979</v>
      </c>
      <c r="G1521" s="25" t="s">
        <v>1980</v>
      </c>
      <c r="H1521" s="2">
        <v>242330</v>
      </c>
      <c r="I1521" s="37" t="s">
        <v>3312</v>
      </c>
      <c r="J1521" s="24">
        <v>6</v>
      </c>
    </row>
    <row r="1522" spans="1:10" ht="147">
      <c r="A1522" s="21">
        <v>1521</v>
      </c>
      <c r="B1522" s="1">
        <v>3.2</v>
      </c>
      <c r="C1522" s="22" t="s">
        <v>1885</v>
      </c>
      <c r="D1522" s="23">
        <v>2882000</v>
      </c>
      <c r="E1522" s="35" t="s">
        <v>3498</v>
      </c>
      <c r="F1522" s="1" t="s">
        <v>1979</v>
      </c>
      <c r="G1522" s="25" t="s">
        <v>1980</v>
      </c>
      <c r="H1522" s="2">
        <v>242330</v>
      </c>
      <c r="I1522" s="37" t="s">
        <v>3313</v>
      </c>
      <c r="J1522" s="24">
        <v>6</v>
      </c>
    </row>
    <row r="1523" spans="1:10" ht="147">
      <c r="A1523" s="19">
        <v>1522</v>
      </c>
      <c r="B1523" s="1">
        <v>3.2</v>
      </c>
      <c r="C1523" s="22" t="s">
        <v>1886</v>
      </c>
      <c r="D1523" s="23">
        <v>9715000</v>
      </c>
      <c r="E1523" s="35" t="s">
        <v>3498</v>
      </c>
      <c r="F1523" s="1" t="s">
        <v>1979</v>
      </c>
      <c r="G1523" s="25" t="s">
        <v>1980</v>
      </c>
      <c r="H1523" s="2">
        <v>242330</v>
      </c>
      <c r="I1523" s="37" t="s">
        <v>3314</v>
      </c>
      <c r="J1523" s="24">
        <v>6</v>
      </c>
    </row>
    <row r="1524" spans="1:10" ht="126">
      <c r="A1524" s="20">
        <v>1523</v>
      </c>
      <c r="B1524" s="1">
        <v>3.2</v>
      </c>
      <c r="C1524" s="22" t="s">
        <v>1887</v>
      </c>
      <c r="D1524" s="23">
        <v>6824000</v>
      </c>
      <c r="E1524" s="35" t="s">
        <v>3498</v>
      </c>
      <c r="F1524" s="1" t="s">
        <v>1979</v>
      </c>
      <c r="G1524" s="25" t="s">
        <v>1980</v>
      </c>
      <c r="H1524" s="2">
        <v>242330</v>
      </c>
      <c r="I1524" s="37" t="s">
        <v>3315</v>
      </c>
      <c r="J1524" s="24">
        <v>6</v>
      </c>
    </row>
    <row r="1525" spans="1:10" ht="126">
      <c r="A1525" s="21">
        <v>1524</v>
      </c>
      <c r="B1525" s="1">
        <v>3.2</v>
      </c>
      <c r="C1525" s="22" t="s">
        <v>1888</v>
      </c>
      <c r="D1525" s="23">
        <v>4378000</v>
      </c>
      <c r="E1525" s="35" t="s">
        <v>3498</v>
      </c>
      <c r="F1525" s="1" t="s">
        <v>1979</v>
      </c>
      <c r="G1525" s="25" t="s">
        <v>1980</v>
      </c>
      <c r="H1525" s="2">
        <v>242330</v>
      </c>
      <c r="I1525" s="37" t="s">
        <v>3316</v>
      </c>
      <c r="J1525" s="24">
        <v>6</v>
      </c>
    </row>
    <row r="1526" spans="1:10" ht="105">
      <c r="A1526" s="19">
        <v>1525</v>
      </c>
      <c r="B1526" s="1">
        <v>3.2</v>
      </c>
      <c r="C1526" s="22" t="s">
        <v>1889</v>
      </c>
      <c r="D1526" s="23">
        <v>9942000</v>
      </c>
      <c r="E1526" s="35" t="s">
        <v>3498</v>
      </c>
      <c r="F1526" s="1" t="s">
        <v>1979</v>
      </c>
      <c r="G1526" s="25" t="s">
        <v>1980</v>
      </c>
      <c r="H1526" s="2">
        <v>242330</v>
      </c>
      <c r="I1526" s="37" t="s">
        <v>3317</v>
      </c>
      <c r="J1526" s="24">
        <v>6</v>
      </c>
    </row>
    <row r="1527" spans="1:10" ht="147">
      <c r="A1527" s="20">
        <v>1526</v>
      </c>
      <c r="B1527" s="1">
        <v>3.2</v>
      </c>
      <c r="C1527" s="22" t="s">
        <v>1890</v>
      </c>
      <c r="D1527" s="23">
        <v>9070000</v>
      </c>
      <c r="E1527" s="35" t="s">
        <v>3497</v>
      </c>
      <c r="F1527" s="1" t="s">
        <v>1979</v>
      </c>
      <c r="G1527" s="25" t="s">
        <v>1980</v>
      </c>
      <c r="H1527" s="2">
        <v>242330</v>
      </c>
      <c r="I1527" s="37" t="s">
        <v>3318</v>
      </c>
      <c r="J1527" s="24">
        <v>6</v>
      </c>
    </row>
    <row r="1528" spans="1:10">
      <c r="A1528" s="21">
        <v>1527</v>
      </c>
      <c r="B1528" s="1">
        <v>3.2</v>
      </c>
      <c r="C1528" s="22" t="s">
        <v>1891</v>
      </c>
      <c r="D1528" s="23">
        <v>493100</v>
      </c>
      <c r="E1528" s="35" t="s">
        <v>3497</v>
      </c>
      <c r="F1528" s="1" t="s">
        <v>1979</v>
      </c>
      <c r="G1528" s="25" t="s">
        <v>1980</v>
      </c>
      <c r="H1528" s="2">
        <v>242330</v>
      </c>
      <c r="I1528" s="37" t="s">
        <v>3319</v>
      </c>
      <c r="J1528" s="24">
        <v>5</v>
      </c>
    </row>
    <row r="1529" spans="1:10">
      <c r="A1529" s="19">
        <v>1528</v>
      </c>
      <c r="B1529" s="1">
        <v>3.2</v>
      </c>
      <c r="C1529" s="22" t="s">
        <v>1892</v>
      </c>
      <c r="D1529" s="23">
        <v>499400</v>
      </c>
      <c r="E1529" s="35" t="s">
        <v>3497</v>
      </c>
      <c r="F1529" s="1" t="s">
        <v>1979</v>
      </c>
      <c r="G1529" s="25" t="s">
        <v>1980</v>
      </c>
      <c r="H1529" s="2">
        <v>242330</v>
      </c>
      <c r="I1529" s="37" t="s">
        <v>3320</v>
      </c>
      <c r="J1529" s="24">
        <v>5</v>
      </c>
    </row>
    <row r="1530" spans="1:10" ht="42">
      <c r="A1530" s="20">
        <v>1529</v>
      </c>
      <c r="B1530" s="1">
        <v>3.2</v>
      </c>
      <c r="C1530" s="22" t="s">
        <v>1893</v>
      </c>
      <c r="D1530" s="23">
        <v>713600</v>
      </c>
      <c r="E1530" s="35" t="s">
        <v>3497</v>
      </c>
      <c r="F1530" s="1" t="s">
        <v>1979</v>
      </c>
      <c r="G1530" s="25" t="s">
        <v>1980</v>
      </c>
      <c r="H1530" s="2">
        <v>242330</v>
      </c>
      <c r="I1530" s="37" t="s">
        <v>3321</v>
      </c>
      <c r="J1530" s="24">
        <v>5</v>
      </c>
    </row>
    <row r="1531" spans="1:10" ht="63">
      <c r="A1531" s="21">
        <v>1530</v>
      </c>
      <c r="B1531" s="1">
        <v>3.2</v>
      </c>
      <c r="C1531" s="22" t="s">
        <v>1894</v>
      </c>
      <c r="D1531" s="23">
        <v>3151000</v>
      </c>
      <c r="E1531" s="35" t="s">
        <v>3497</v>
      </c>
      <c r="F1531" s="1" t="s">
        <v>1979</v>
      </c>
      <c r="G1531" s="25" t="s">
        <v>1980</v>
      </c>
      <c r="H1531" s="2">
        <v>242330</v>
      </c>
      <c r="I1531" s="37" t="s">
        <v>3322</v>
      </c>
      <c r="J1531" s="24">
        <v>6</v>
      </c>
    </row>
    <row r="1532" spans="1:10" ht="63">
      <c r="A1532" s="19">
        <v>1531</v>
      </c>
      <c r="B1532" s="1">
        <v>3.2</v>
      </c>
      <c r="C1532" s="22" t="s">
        <v>1895</v>
      </c>
      <c r="D1532" s="23">
        <v>500000</v>
      </c>
      <c r="E1532" s="35" t="s">
        <v>3497</v>
      </c>
      <c r="F1532" s="1" t="s">
        <v>1979</v>
      </c>
      <c r="G1532" s="25" t="s">
        <v>1980</v>
      </c>
      <c r="H1532" s="2">
        <v>242330</v>
      </c>
      <c r="I1532" s="37" t="s">
        <v>3323</v>
      </c>
      <c r="J1532" s="24">
        <v>5</v>
      </c>
    </row>
    <row r="1533" spans="1:10" ht="63">
      <c r="A1533" s="20">
        <v>1532</v>
      </c>
      <c r="B1533" s="1">
        <v>3.2</v>
      </c>
      <c r="C1533" s="22" t="s">
        <v>1896</v>
      </c>
      <c r="D1533" s="23">
        <v>500000</v>
      </c>
      <c r="E1533" s="35" t="s">
        <v>3497</v>
      </c>
      <c r="F1533" s="1" t="s">
        <v>1979</v>
      </c>
      <c r="G1533" s="25" t="s">
        <v>1980</v>
      </c>
      <c r="H1533" s="2">
        <v>242330</v>
      </c>
      <c r="I1533" s="37" t="s">
        <v>3324</v>
      </c>
      <c r="J1533" s="24">
        <v>5</v>
      </c>
    </row>
    <row r="1534" spans="1:10" ht="63">
      <c r="A1534" s="21">
        <v>1533</v>
      </c>
      <c r="B1534" s="1">
        <v>3.2</v>
      </c>
      <c r="C1534" s="22" t="s">
        <v>1897</v>
      </c>
      <c r="D1534" s="23">
        <v>500000</v>
      </c>
      <c r="E1534" s="35" t="s">
        <v>3497</v>
      </c>
      <c r="F1534" s="1" t="s">
        <v>1979</v>
      </c>
      <c r="G1534" s="25" t="s">
        <v>1980</v>
      </c>
      <c r="H1534" s="2">
        <v>242330</v>
      </c>
      <c r="I1534" s="37"/>
      <c r="J1534" s="24">
        <v>5</v>
      </c>
    </row>
    <row r="1535" spans="1:10" ht="63">
      <c r="A1535" s="19">
        <v>1534</v>
      </c>
      <c r="B1535" s="1">
        <v>3.2</v>
      </c>
      <c r="C1535" s="22" t="s">
        <v>1898</v>
      </c>
      <c r="D1535" s="23">
        <v>500000</v>
      </c>
      <c r="E1535" s="35" t="s">
        <v>3497</v>
      </c>
      <c r="F1535" s="1" t="s">
        <v>1979</v>
      </c>
      <c r="G1535" s="25" t="s">
        <v>1980</v>
      </c>
      <c r="H1535" s="2">
        <v>242330</v>
      </c>
      <c r="I1535" s="37"/>
      <c r="J1535" s="24">
        <v>5</v>
      </c>
    </row>
    <row r="1536" spans="1:10" ht="63">
      <c r="A1536" s="20">
        <v>1535</v>
      </c>
      <c r="B1536" s="1">
        <v>3.2</v>
      </c>
      <c r="C1536" s="22" t="s">
        <v>1899</v>
      </c>
      <c r="D1536" s="23">
        <v>500000</v>
      </c>
      <c r="E1536" s="35" t="s">
        <v>3497</v>
      </c>
      <c r="F1536" s="1" t="s">
        <v>1979</v>
      </c>
      <c r="G1536" s="25" t="s">
        <v>1980</v>
      </c>
      <c r="H1536" s="2">
        <v>242330</v>
      </c>
      <c r="I1536" s="37"/>
      <c r="J1536" s="24">
        <v>5</v>
      </c>
    </row>
    <row r="1537" spans="1:10" ht="42">
      <c r="A1537" s="21">
        <v>1536</v>
      </c>
      <c r="B1537" s="1">
        <v>3.2</v>
      </c>
      <c r="C1537" s="22" t="s">
        <v>1900</v>
      </c>
      <c r="D1537" s="23">
        <v>500000</v>
      </c>
      <c r="E1537" s="35" t="s">
        <v>3497</v>
      </c>
      <c r="F1537" s="1" t="s">
        <v>1979</v>
      </c>
      <c r="G1537" s="25" t="s">
        <v>1980</v>
      </c>
      <c r="H1537" s="2">
        <v>242330</v>
      </c>
      <c r="I1537" s="37"/>
      <c r="J1537" s="24">
        <v>5</v>
      </c>
    </row>
    <row r="1538" spans="1:10" ht="63">
      <c r="A1538" s="19">
        <v>1537</v>
      </c>
      <c r="B1538" s="1">
        <v>3.2</v>
      </c>
      <c r="C1538" s="22" t="s">
        <v>1901</v>
      </c>
      <c r="D1538" s="23">
        <v>500000</v>
      </c>
      <c r="E1538" s="35" t="s">
        <v>3497</v>
      </c>
      <c r="F1538" s="1" t="s">
        <v>1979</v>
      </c>
      <c r="G1538" s="25" t="s">
        <v>1980</v>
      </c>
      <c r="H1538" s="2">
        <v>242330</v>
      </c>
      <c r="I1538" s="37"/>
      <c r="J1538" s="24">
        <v>5</v>
      </c>
    </row>
    <row r="1539" spans="1:10" ht="63">
      <c r="A1539" s="20">
        <v>1538</v>
      </c>
      <c r="B1539" s="1">
        <v>3.2</v>
      </c>
      <c r="C1539" s="22" t="s">
        <v>1901</v>
      </c>
      <c r="D1539" s="23">
        <v>500000</v>
      </c>
      <c r="E1539" s="35" t="s">
        <v>3497</v>
      </c>
      <c r="F1539" s="1" t="s">
        <v>1979</v>
      </c>
      <c r="G1539" s="25" t="s">
        <v>1980</v>
      </c>
      <c r="H1539" s="2">
        <v>242330</v>
      </c>
      <c r="I1539" s="37"/>
      <c r="J1539" s="24">
        <v>5</v>
      </c>
    </row>
    <row r="1540" spans="1:10" ht="84">
      <c r="A1540" s="21">
        <v>1539</v>
      </c>
      <c r="B1540" s="1">
        <v>3.2</v>
      </c>
      <c r="C1540" s="22" t="s">
        <v>1902</v>
      </c>
      <c r="D1540" s="23">
        <v>500000</v>
      </c>
      <c r="E1540" s="35" t="s">
        <v>3497</v>
      </c>
      <c r="F1540" s="1" t="s">
        <v>1979</v>
      </c>
      <c r="G1540" s="25" t="s">
        <v>1980</v>
      </c>
      <c r="H1540" s="2">
        <v>242330</v>
      </c>
      <c r="I1540" s="37"/>
      <c r="J1540" s="24">
        <v>5</v>
      </c>
    </row>
    <row r="1541" spans="1:10" ht="42">
      <c r="A1541" s="19">
        <v>1540</v>
      </c>
      <c r="B1541" s="1">
        <v>3.2</v>
      </c>
      <c r="C1541" s="22" t="s">
        <v>1903</v>
      </c>
      <c r="D1541" s="23">
        <v>500000</v>
      </c>
      <c r="E1541" s="35" t="s">
        <v>3497</v>
      </c>
      <c r="F1541" s="1" t="s">
        <v>1979</v>
      </c>
      <c r="G1541" s="25" t="s">
        <v>1980</v>
      </c>
      <c r="H1541" s="2">
        <v>242330</v>
      </c>
      <c r="I1541" s="37"/>
      <c r="J1541" s="24">
        <v>5</v>
      </c>
    </row>
    <row r="1542" spans="1:10" ht="42">
      <c r="A1542" s="20">
        <v>1541</v>
      </c>
      <c r="B1542" s="1">
        <v>3.2</v>
      </c>
      <c r="C1542" s="22" t="s">
        <v>1900</v>
      </c>
      <c r="D1542" s="23">
        <v>500000</v>
      </c>
      <c r="E1542" s="35" t="s">
        <v>3497</v>
      </c>
      <c r="F1542" s="1" t="s">
        <v>1979</v>
      </c>
      <c r="G1542" s="25" t="s">
        <v>1980</v>
      </c>
      <c r="H1542" s="2">
        <v>242330</v>
      </c>
      <c r="I1542" s="37"/>
      <c r="J1542" s="24">
        <v>5</v>
      </c>
    </row>
    <row r="1543" spans="1:10" ht="63">
      <c r="A1543" s="21">
        <v>1542</v>
      </c>
      <c r="B1543" s="1">
        <v>3.2</v>
      </c>
      <c r="C1543" s="22" t="s">
        <v>1904</v>
      </c>
      <c r="D1543" s="23">
        <v>500000</v>
      </c>
      <c r="E1543" s="35" t="s">
        <v>3497</v>
      </c>
      <c r="F1543" s="1" t="s">
        <v>1979</v>
      </c>
      <c r="G1543" s="25" t="s">
        <v>1980</v>
      </c>
      <c r="H1543" s="2">
        <v>242330</v>
      </c>
      <c r="I1543" s="37"/>
      <c r="J1543" s="24">
        <v>5</v>
      </c>
    </row>
    <row r="1544" spans="1:10" ht="42">
      <c r="A1544" s="19">
        <v>1543</v>
      </c>
      <c r="B1544" s="1">
        <v>3.2</v>
      </c>
      <c r="C1544" s="22" t="s">
        <v>1903</v>
      </c>
      <c r="D1544" s="23">
        <v>500000</v>
      </c>
      <c r="E1544" s="35" t="s">
        <v>3497</v>
      </c>
      <c r="F1544" s="1" t="s">
        <v>1979</v>
      </c>
      <c r="G1544" s="25" t="s">
        <v>1980</v>
      </c>
      <c r="H1544" s="2">
        <v>242330</v>
      </c>
      <c r="I1544" s="37"/>
      <c r="J1544" s="24">
        <v>5</v>
      </c>
    </row>
    <row r="1545" spans="1:10" ht="63">
      <c r="A1545" s="20">
        <v>1544</v>
      </c>
      <c r="B1545" s="1">
        <v>3.2</v>
      </c>
      <c r="C1545" s="22" t="s">
        <v>1905</v>
      </c>
      <c r="D1545" s="23">
        <v>500000</v>
      </c>
      <c r="E1545" s="35" t="s">
        <v>3497</v>
      </c>
      <c r="F1545" s="1" t="s">
        <v>1979</v>
      </c>
      <c r="G1545" s="25" t="s">
        <v>1980</v>
      </c>
      <c r="H1545" s="2">
        <v>242330</v>
      </c>
      <c r="I1545" s="37"/>
      <c r="J1545" s="24">
        <v>5</v>
      </c>
    </row>
    <row r="1546" spans="1:10" ht="63">
      <c r="A1546" s="21">
        <v>1545</v>
      </c>
      <c r="B1546" s="1">
        <v>3.2</v>
      </c>
      <c r="C1546" s="22" t="s">
        <v>1906</v>
      </c>
      <c r="D1546" s="23">
        <v>500000</v>
      </c>
      <c r="E1546" s="35" t="s">
        <v>3497</v>
      </c>
      <c r="F1546" s="1" t="s">
        <v>1979</v>
      </c>
      <c r="G1546" s="25" t="s">
        <v>1980</v>
      </c>
      <c r="H1546" s="2">
        <v>242330</v>
      </c>
      <c r="I1546" s="37"/>
      <c r="J1546" s="24">
        <v>5</v>
      </c>
    </row>
    <row r="1547" spans="1:10" ht="63">
      <c r="A1547" s="19">
        <v>1546</v>
      </c>
      <c r="B1547" s="1">
        <v>3.2</v>
      </c>
      <c r="C1547" s="22" t="s">
        <v>1907</v>
      </c>
      <c r="D1547" s="23">
        <v>500000</v>
      </c>
      <c r="E1547" s="35" t="s">
        <v>3497</v>
      </c>
      <c r="F1547" s="1" t="s">
        <v>1979</v>
      </c>
      <c r="G1547" s="25" t="s">
        <v>1980</v>
      </c>
      <c r="H1547" s="2">
        <v>242330</v>
      </c>
      <c r="I1547" s="37"/>
      <c r="J1547" s="24">
        <v>5</v>
      </c>
    </row>
    <row r="1548" spans="1:10" ht="63">
      <c r="A1548" s="20">
        <v>1547</v>
      </c>
      <c r="B1548" s="1">
        <v>3.2</v>
      </c>
      <c r="C1548" s="22" t="s">
        <v>1898</v>
      </c>
      <c r="D1548" s="23">
        <v>500000</v>
      </c>
      <c r="E1548" s="35" t="s">
        <v>3497</v>
      </c>
      <c r="F1548" s="1" t="s">
        <v>1979</v>
      </c>
      <c r="G1548" s="25" t="s">
        <v>1980</v>
      </c>
      <c r="H1548" s="2">
        <v>242330</v>
      </c>
      <c r="I1548" s="37"/>
      <c r="J1548" s="24">
        <v>5</v>
      </c>
    </row>
    <row r="1549" spans="1:10" ht="63">
      <c r="A1549" s="21">
        <v>1548</v>
      </c>
      <c r="B1549" s="1">
        <v>3.2</v>
      </c>
      <c r="C1549" s="22" t="s">
        <v>1908</v>
      </c>
      <c r="D1549" s="23">
        <v>500000</v>
      </c>
      <c r="E1549" s="35" t="s">
        <v>3497</v>
      </c>
      <c r="F1549" s="1" t="s">
        <v>1979</v>
      </c>
      <c r="G1549" s="25" t="s">
        <v>1980</v>
      </c>
      <c r="H1549" s="2">
        <v>242330</v>
      </c>
      <c r="I1549" s="37"/>
      <c r="J1549" s="24">
        <v>5</v>
      </c>
    </row>
    <row r="1550" spans="1:10" ht="63">
      <c r="A1550" s="19">
        <v>1549</v>
      </c>
      <c r="B1550" s="1">
        <v>3.2</v>
      </c>
      <c r="C1550" s="22" t="s">
        <v>1909</v>
      </c>
      <c r="D1550" s="23">
        <v>500000</v>
      </c>
      <c r="E1550" s="35" t="s">
        <v>3497</v>
      </c>
      <c r="F1550" s="1" t="s">
        <v>1979</v>
      </c>
      <c r="G1550" s="25" t="s">
        <v>1980</v>
      </c>
      <c r="H1550" s="2">
        <v>242330</v>
      </c>
      <c r="I1550" s="37"/>
      <c r="J1550" s="24">
        <v>5</v>
      </c>
    </row>
    <row r="1551" spans="1:10" ht="42">
      <c r="A1551" s="20">
        <v>1550</v>
      </c>
      <c r="B1551" s="1">
        <v>3.2</v>
      </c>
      <c r="C1551" s="22" t="s">
        <v>1900</v>
      </c>
      <c r="D1551" s="23">
        <v>500000</v>
      </c>
      <c r="E1551" s="35" t="s">
        <v>3497</v>
      </c>
      <c r="F1551" s="1" t="s">
        <v>1979</v>
      </c>
      <c r="G1551" s="25" t="s">
        <v>1980</v>
      </c>
      <c r="H1551" s="2">
        <v>242330</v>
      </c>
      <c r="I1551" s="37"/>
      <c r="J1551" s="24">
        <v>5</v>
      </c>
    </row>
    <row r="1552" spans="1:10" ht="42">
      <c r="A1552" s="21">
        <v>1551</v>
      </c>
      <c r="B1552" s="1">
        <v>3.2</v>
      </c>
      <c r="C1552" s="22" t="s">
        <v>1910</v>
      </c>
      <c r="D1552" s="23">
        <v>500000</v>
      </c>
      <c r="E1552" s="35" t="s">
        <v>3497</v>
      </c>
      <c r="F1552" s="1" t="s">
        <v>1979</v>
      </c>
      <c r="G1552" s="25" t="s">
        <v>1980</v>
      </c>
      <c r="H1552" s="2">
        <v>242330</v>
      </c>
      <c r="I1552" s="37"/>
      <c r="J1552" s="24">
        <v>5</v>
      </c>
    </row>
    <row r="1553" spans="1:10" ht="63">
      <c r="A1553" s="19">
        <v>1552</v>
      </c>
      <c r="B1553" s="1">
        <v>3.2</v>
      </c>
      <c r="C1553" s="22" t="s">
        <v>1911</v>
      </c>
      <c r="D1553" s="23">
        <v>500000</v>
      </c>
      <c r="E1553" s="35" t="s">
        <v>3497</v>
      </c>
      <c r="F1553" s="1" t="s">
        <v>1979</v>
      </c>
      <c r="G1553" s="25" t="s">
        <v>1980</v>
      </c>
      <c r="H1553" s="2">
        <v>242330</v>
      </c>
      <c r="I1553" s="37"/>
      <c r="J1553" s="24">
        <v>5</v>
      </c>
    </row>
    <row r="1554" spans="1:10" ht="42">
      <c r="A1554" s="20">
        <v>1553</v>
      </c>
      <c r="B1554" s="1">
        <v>3.2</v>
      </c>
      <c r="C1554" s="22" t="s">
        <v>1903</v>
      </c>
      <c r="D1554" s="23">
        <v>500000</v>
      </c>
      <c r="E1554" s="35" t="s">
        <v>3497</v>
      </c>
      <c r="F1554" s="1" t="s">
        <v>1979</v>
      </c>
      <c r="G1554" s="25" t="s">
        <v>1980</v>
      </c>
      <c r="H1554" s="2">
        <v>242330</v>
      </c>
      <c r="I1554" s="37"/>
      <c r="J1554" s="24">
        <v>5</v>
      </c>
    </row>
    <row r="1555" spans="1:10" ht="42">
      <c r="A1555" s="21">
        <v>1554</v>
      </c>
      <c r="B1555" s="1">
        <v>3.2</v>
      </c>
      <c r="C1555" s="22" t="s">
        <v>1903</v>
      </c>
      <c r="D1555" s="23">
        <v>500000</v>
      </c>
      <c r="E1555" s="35" t="s">
        <v>3497</v>
      </c>
      <c r="F1555" s="1" t="s">
        <v>1979</v>
      </c>
      <c r="G1555" s="25" t="s">
        <v>1980</v>
      </c>
      <c r="H1555" s="2">
        <v>242330</v>
      </c>
      <c r="I1555" s="37"/>
      <c r="J1555" s="24">
        <v>5</v>
      </c>
    </row>
    <row r="1556" spans="1:10" ht="42">
      <c r="A1556" s="19">
        <v>1555</v>
      </c>
      <c r="B1556" s="1">
        <v>3.2</v>
      </c>
      <c r="C1556" s="22" t="s">
        <v>1912</v>
      </c>
      <c r="D1556" s="23">
        <v>500000</v>
      </c>
      <c r="E1556" s="35" t="s">
        <v>3497</v>
      </c>
      <c r="F1556" s="1" t="s">
        <v>1979</v>
      </c>
      <c r="G1556" s="25" t="s">
        <v>1980</v>
      </c>
      <c r="H1556" s="2">
        <v>242330</v>
      </c>
      <c r="I1556" s="37"/>
      <c r="J1556" s="24">
        <v>5</v>
      </c>
    </row>
    <row r="1557" spans="1:10" ht="63">
      <c r="A1557" s="20">
        <v>1556</v>
      </c>
      <c r="B1557" s="1">
        <v>3.2</v>
      </c>
      <c r="C1557" s="22" t="s">
        <v>1913</v>
      </c>
      <c r="D1557" s="23">
        <v>500000</v>
      </c>
      <c r="E1557" s="35" t="s">
        <v>3497</v>
      </c>
      <c r="F1557" s="1" t="s">
        <v>1979</v>
      </c>
      <c r="G1557" s="25" t="s">
        <v>1980</v>
      </c>
      <c r="H1557" s="2">
        <v>242330</v>
      </c>
      <c r="I1557" s="37"/>
      <c r="J1557" s="24">
        <v>5</v>
      </c>
    </row>
    <row r="1558" spans="1:10" ht="63">
      <c r="A1558" s="21">
        <v>1557</v>
      </c>
      <c r="B1558" s="1">
        <v>3.2</v>
      </c>
      <c r="C1558" s="22" t="s">
        <v>1914</v>
      </c>
      <c r="D1558" s="23">
        <v>500000</v>
      </c>
      <c r="E1558" s="35" t="s">
        <v>3497</v>
      </c>
      <c r="F1558" s="1" t="s">
        <v>1979</v>
      </c>
      <c r="G1558" s="25" t="s">
        <v>1980</v>
      </c>
      <c r="H1558" s="2">
        <v>242330</v>
      </c>
      <c r="I1558" s="37"/>
      <c r="J1558" s="24">
        <v>5</v>
      </c>
    </row>
    <row r="1559" spans="1:10" ht="42">
      <c r="A1559" s="19">
        <v>1558</v>
      </c>
      <c r="B1559" s="1">
        <v>3.2</v>
      </c>
      <c r="C1559" s="22" t="s">
        <v>1900</v>
      </c>
      <c r="D1559" s="23">
        <v>500000</v>
      </c>
      <c r="E1559" s="35" t="s">
        <v>3497</v>
      </c>
      <c r="F1559" s="1" t="s">
        <v>1979</v>
      </c>
      <c r="G1559" s="25" t="s">
        <v>1980</v>
      </c>
      <c r="H1559" s="2">
        <v>242330</v>
      </c>
      <c r="I1559" s="37"/>
      <c r="J1559" s="24">
        <v>5</v>
      </c>
    </row>
    <row r="1560" spans="1:10" ht="63">
      <c r="A1560" s="20">
        <v>1559</v>
      </c>
      <c r="B1560" s="1">
        <v>3.2</v>
      </c>
      <c r="C1560" s="22" t="s">
        <v>1915</v>
      </c>
      <c r="D1560" s="23">
        <v>500000</v>
      </c>
      <c r="E1560" s="35" t="s">
        <v>3497</v>
      </c>
      <c r="F1560" s="1" t="s">
        <v>1979</v>
      </c>
      <c r="G1560" s="25" t="s">
        <v>1980</v>
      </c>
      <c r="H1560" s="2">
        <v>242330</v>
      </c>
      <c r="I1560" s="37"/>
      <c r="J1560" s="24">
        <v>5</v>
      </c>
    </row>
    <row r="1561" spans="1:10" ht="63">
      <c r="A1561" s="21">
        <v>1560</v>
      </c>
      <c r="B1561" s="1">
        <v>3.2</v>
      </c>
      <c r="C1561" s="22" t="s">
        <v>1916</v>
      </c>
      <c r="D1561" s="23">
        <v>500000</v>
      </c>
      <c r="E1561" s="35" t="s">
        <v>3497</v>
      </c>
      <c r="F1561" s="1" t="s">
        <v>1979</v>
      </c>
      <c r="G1561" s="25" t="s">
        <v>1980</v>
      </c>
      <c r="H1561" s="2">
        <v>242330</v>
      </c>
      <c r="I1561" s="37"/>
      <c r="J1561" s="24">
        <v>5</v>
      </c>
    </row>
    <row r="1562" spans="1:10" ht="63">
      <c r="A1562" s="19">
        <v>1561</v>
      </c>
      <c r="B1562" s="1">
        <v>3.2</v>
      </c>
      <c r="C1562" s="22" t="s">
        <v>1917</v>
      </c>
      <c r="D1562" s="23">
        <v>500000</v>
      </c>
      <c r="E1562" s="35" t="s">
        <v>3497</v>
      </c>
      <c r="F1562" s="1" t="s">
        <v>1979</v>
      </c>
      <c r="G1562" s="25" t="s">
        <v>1980</v>
      </c>
      <c r="H1562" s="2">
        <v>242330</v>
      </c>
      <c r="I1562" s="37"/>
      <c r="J1562" s="24">
        <v>5</v>
      </c>
    </row>
    <row r="1563" spans="1:10" ht="63">
      <c r="A1563" s="20">
        <v>1562</v>
      </c>
      <c r="B1563" s="1">
        <v>3.2</v>
      </c>
      <c r="C1563" s="22" t="s">
        <v>1918</v>
      </c>
      <c r="D1563" s="23">
        <v>500000</v>
      </c>
      <c r="E1563" s="35" t="s">
        <v>3497</v>
      </c>
      <c r="F1563" s="1" t="s">
        <v>1979</v>
      </c>
      <c r="G1563" s="25" t="s">
        <v>1980</v>
      </c>
      <c r="H1563" s="2">
        <v>242330</v>
      </c>
      <c r="I1563" s="37"/>
      <c r="J1563" s="24">
        <v>5</v>
      </c>
    </row>
    <row r="1564" spans="1:10" ht="42">
      <c r="A1564" s="21">
        <v>1563</v>
      </c>
      <c r="B1564" s="1">
        <v>3.2</v>
      </c>
      <c r="C1564" s="22" t="s">
        <v>1919</v>
      </c>
      <c r="D1564" s="23">
        <v>500000</v>
      </c>
      <c r="E1564" s="35" t="s">
        <v>3497</v>
      </c>
      <c r="F1564" s="1" t="s">
        <v>1979</v>
      </c>
      <c r="G1564" s="25" t="s">
        <v>1980</v>
      </c>
      <c r="H1564" s="2">
        <v>242330</v>
      </c>
      <c r="I1564" s="37"/>
      <c r="J1564" s="24">
        <v>5</v>
      </c>
    </row>
    <row r="1565" spans="1:10" ht="63">
      <c r="A1565" s="19">
        <v>1564</v>
      </c>
      <c r="B1565" s="1">
        <v>3.2</v>
      </c>
      <c r="C1565" s="22" t="s">
        <v>1920</v>
      </c>
      <c r="D1565" s="23">
        <v>500000</v>
      </c>
      <c r="E1565" s="35" t="s">
        <v>3497</v>
      </c>
      <c r="F1565" s="1" t="s">
        <v>1979</v>
      </c>
      <c r="G1565" s="25" t="s">
        <v>1980</v>
      </c>
      <c r="H1565" s="2">
        <v>242330</v>
      </c>
      <c r="I1565" s="37"/>
      <c r="J1565" s="24">
        <v>5</v>
      </c>
    </row>
    <row r="1566" spans="1:10" ht="63">
      <c r="A1566" s="20">
        <v>1565</v>
      </c>
      <c r="B1566" s="1">
        <v>3.2</v>
      </c>
      <c r="C1566" s="22" t="s">
        <v>1921</v>
      </c>
      <c r="D1566" s="23">
        <v>500000</v>
      </c>
      <c r="E1566" s="35" t="s">
        <v>3497</v>
      </c>
      <c r="F1566" s="1" t="s">
        <v>1979</v>
      </c>
      <c r="G1566" s="25" t="s">
        <v>1980</v>
      </c>
      <c r="H1566" s="2">
        <v>242330</v>
      </c>
      <c r="I1566" s="37"/>
      <c r="J1566" s="24">
        <v>5</v>
      </c>
    </row>
    <row r="1567" spans="1:10" ht="63">
      <c r="A1567" s="21">
        <v>1566</v>
      </c>
      <c r="B1567" s="1">
        <v>3.2</v>
      </c>
      <c r="C1567" s="22" t="s">
        <v>1922</v>
      </c>
      <c r="D1567" s="23">
        <v>500000</v>
      </c>
      <c r="E1567" s="35" t="s">
        <v>3497</v>
      </c>
      <c r="F1567" s="1" t="s">
        <v>1979</v>
      </c>
      <c r="G1567" s="25" t="s">
        <v>1980</v>
      </c>
      <c r="H1567" s="2">
        <v>242330</v>
      </c>
      <c r="I1567" s="37"/>
      <c r="J1567" s="24">
        <v>5</v>
      </c>
    </row>
    <row r="1568" spans="1:10" ht="63">
      <c r="A1568" s="19">
        <v>1567</v>
      </c>
      <c r="B1568" s="1">
        <v>3.2</v>
      </c>
      <c r="C1568" s="22" t="s">
        <v>1923</v>
      </c>
      <c r="D1568" s="23">
        <v>500000</v>
      </c>
      <c r="E1568" s="35" t="s">
        <v>3497</v>
      </c>
      <c r="F1568" s="1" t="s">
        <v>1979</v>
      </c>
      <c r="G1568" s="25" t="s">
        <v>1980</v>
      </c>
      <c r="H1568" s="2">
        <v>242330</v>
      </c>
      <c r="I1568" s="37"/>
      <c r="J1568" s="24">
        <v>5</v>
      </c>
    </row>
    <row r="1569" spans="1:10" ht="42">
      <c r="A1569" s="20">
        <v>1568</v>
      </c>
      <c r="B1569" s="1">
        <v>3.2</v>
      </c>
      <c r="C1569" s="22" t="s">
        <v>1903</v>
      </c>
      <c r="D1569" s="23">
        <v>500000</v>
      </c>
      <c r="E1569" s="35" t="s">
        <v>3497</v>
      </c>
      <c r="F1569" s="1" t="s">
        <v>1979</v>
      </c>
      <c r="G1569" s="25" t="s">
        <v>1980</v>
      </c>
      <c r="H1569" s="2">
        <v>242330</v>
      </c>
      <c r="I1569" s="37"/>
      <c r="J1569" s="24">
        <v>5</v>
      </c>
    </row>
    <row r="1570" spans="1:10" ht="42">
      <c r="A1570" s="21">
        <v>1569</v>
      </c>
      <c r="B1570" s="1">
        <v>3.2</v>
      </c>
      <c r="C1570" s="22" t="s">
        <v>1903</v>
      </c>
      <c r="D1570" s="23">
        <v>500000</v>
      </c>
      <c r="E1570" s="35" t="s">
        <v>3497</v>
      </c>
      <c r="F1570" s="1" t="s">
        <v>1979</v>
      </c>
      <c r="G1570" s="25" t="s">
        <v>1980</v>
      </c>
      <c r="H1570" s="2">
        <v>242330</v>
      </c>
      <c r="I1570" s="37"/>
      <c r="J1570" s="24">
        <v>5</v>
      </c>
    </row>
    <row r="1571" spans="1:10" ht="42">
      <c r="A1571" s="19">
        <v>1570</v>
      </c>
      <c r="B1571" s="1">
        <v>3.2</v>
      </c>
      <c r="C1571" s="22" t="s">
        <v>1903</v>
      </c>
      <c r="D1571" s="23">
        <v>500000</v>
      </c>
      <c r="E1571" s="35" t="s">
        <v>3497</v>
      </c>
      <c r="F1571" s="1" t="s">
        <v>1979</v>
      </c>
      <c r="G1571" s="25" t="s">
        <v>1980</v>
      </c>
      <c r="H1571" s="2">
        <v>242330</v>
      </c>
      <c r="I1571" s="37"/>
      <c r="J1571" s="24">
        <v>5</v>
      </c>
    </row>
    <row r="1572" spans="1:10" ht="42">
      <c r="A1572" s="20">
        <v>1571</v>
      </c>
      <c r="B1572" s="1">
        <v>3.2</v>
      </c>
      <c r="C1572" s="22" t="s">
        <v>1903</v>
      </c>
      <c r="D1572" s="23">
        <v>500000</v>
      </c>
      <c r="E1572" s="35" t="s">
        <v>3497</v>
      </c>
      <c r="F1572" s="1" t="s">
        <v>1979</v>
      </c>
      <c r="G1572" s="25" t="s">
        <v>1980</v>
      </c>
      <c r="H1572" s="2">
        <v>242330</v>
      </c>
      <c r="I1572" s="37"/>
      <c r="J1572" s="24">
        <v>5</v>
      </c>
    </row>
    <row r="1573" spans="1:10" ht="42">
      <c r="A1573" s="21">
        <v>1572</v>
      </c>
      <c r="B1573" s="1">
        <v>3.2</v>
      </c>
      <c r="C1573" s="22" t="s">
        <v>1903</v>
      </c>
      <c r="D1573" s="23">
        <v>500000</v>
      </c>
      <c r="E1573" s="35" t="s">
        <v>3497</v>
      </c>
      <c r="F1573" s="1" t="s">
        <v>1979</v>
      </c>
      <c r="G1573" s="25" t="s">
        <v>1980</v>
      </c>
      <c r="H1573" s="2">
        <v>242330</v>
      </c>
      <c r="I1573" s="37"/>
      <c r="J1573" s="24">
        <v>5</v>
      </c>
    </row>
    <row r="1574" spans="1:10" ht="42">
      <c r="A1574" s="19">
        <v>1573</v>
      </c>
      <c r="B1574" s="1">
        <v>3.2</v>
      </c>
      <c r="C1574" s="22" t="s">
        <v>1903</v>
      </c>
      <c r="D1574" s="23">
        <v>500000</v>
      </c>
      <c r="E1574" s="35" t="s">
        <v>3497</v>
      </c>
      <c r="F1574" s="1" t="s">
        <v>1979</v>
      </c>
      <c r="G1574" s="25" t="s">
        <v>1980</v>
      </c>
      <c r="H1574" s="2">
        <v>242330</v>
      </c>
      <c r="I1574" s="37"/>
      <c r="J1574" s="24">
        <v>5</v>
      </c>
    </row>
    <row r="1575" spans="1:10" ht="42">
      <c r="A1575" s="20">
        <v>1574</v>
      </c>
      <c r="B1575" s="1">
        <v>3.2</v>
      </c>
      <c r="C1575" s="22" t="s">
        <v>1903</v>
      </c>
      <c r="D1575" s="23">
        <v>500000</v>
      </c>
      <c r="E1575" s="35" t="s">
        <v>3497</v>
      </c>
      <c r="F1575" s="1" t="s">
        <v>1979</v>
      </c>
      <c r="G1575" s="25" t="s">
        <v>1980</v>
      </c>
      <c r="H1575" s="2">
        <v>242330</v>
      </c>
      <c r="I1575" s="37"/>
      <c r="J1575" s="24">
        <v>5</v>
      </c>
    </row>
    <row r="1576" spans="1:10" ht="42">
      <c r="A1576" s="21">
        <v>1575</v>
      </c>
      <c r="B1576" s="1">
        <v>3.2</v>
      </c>
      <c r="C1576" s="22" t="s">
        <v>1900</v>
      </c>
      <c r="D1576" s="23">
        <v>500000</v>
      </c>
      <c r="E1576" s="35" t="s">
        <v>3497</v>
      </c>
      <c r="F1576" s="1" t="s">
        <v>1979</v>
      </c>
      <c r="G1576" s="25" t="s">
        <v>1980</v>
      </c>
      <c r="H1576" s="2">
        <v>242330</v>
      </c>
      <c r="I1576" s="37"/>
      <c r="J1576" s="24">
        <v>5</v>
      </c>
    </row>
    <row r="1577" spans="1:10" ht="42">
      <c r="A1577" s="19">
        <v>1576</v>
      </c>
      <c r="B1577" s="1">
        <v>3.2</v>
      </c>
      <c r="C1577" s="22" t="s">
        <v>1900</v>
      </c>
      <c r="D1577" s="23">
        <v>500000</v>
      </c>
      <c r="E1577" s="35" t="s">
        <v>3497</v>
      </c>
      <c r="F1577" s="1" t="s">
        <v>1979</v>
      </c>
      <c r="G1577" s="25" t="s">
        <v>1980</v>
      </c>
      <c r="H1577" s="2">
        <v>242330</v>
      </c>
      <c r="I1577" s="37"/>
      <c r="J1577" s="24">
        <v>5</v>
      </c>
    </row>
    <row r="1578" spans="1:10" ht="63">
      <c r="A1578" s="20">
        <v>1577</v>
      </c>
      <c r="B1578" s="1">
        <v>3.2</v>
      </c>
      <c r="C1578" s="22" t="s">
        <v>1924</v>
      </c>
      <c r="D1578" s="23">
        <v>500000</v>
      </c>
      <c r="E1578" s="35" t="s">
        <v>3497</v>
      </c>
      <c r="F1578" s="1" t="s">
        <v>1979</v>
      </c>
      <c r="G1578" s="25" t="s">
        <v>1980</v>
      </c>
      <c r="H1578" s="2">
        <v>242330</v>
      </c>
      <c r="I1578" s="37"/>
      <c r="J1578" s="24">
        <v>5</v>
      </c>
    </row>
    <row r="1579" spans="1:10" ht="63">
      <c r="A1579" s="21">
        <v>1578</v>
      </c>
      <c r="B1579" s="1">
        <v>3.2</v>
      </c>
      <c r="C1579" s="22" t="s">
        <v>1925</v>
      </c>
      <c r="D1579" s="23">
        <v>500000</v>
      </c>
      <c r="E1579" s="35" t="s">
        <v>3497</v>
      </c>
      <c r="F1579" s="1" t="s">
        <v>1979</v>
      </c>
      <c r="G1579" s="25" t="s">
        <v>1980</v>
      </c>
      <c r="H1579" s="2">
        <v>242330</v>
      </c>
      <c r="I1579" s="37"/>
      <c r="J1579" s="24">
        <v>5</v>
      </c>
    </row>
    <row r="1580" spans="1:10" ht="42">
      <c r="A1580" s="19">
        <v>1579</v>
      </c>
      <c r="B1580" s="1">
        <v>3.2</v>
      </c>
      <c r="C1580" s="22" t="s">
        <v>1900</v>
      </c>
      <c r="D1580" s="23">
        <v>500000</v>
      </c>
      <c r="E1580" s="35" t="s">
        <v>3497</v>
      </c>
      <c r="F1580" s="1" t="s">
        <v>1979</v>
      </c>
      <c r="G1580" s="25" t="s">
        <v>1980</v>
      </c>
      <c r="H1580" s="2">
        <v>242330</v>
      </c>
      <c r="I1580" s="37"/>
      <c r="J1580" s="24">
        <v>5</v>
      </c>
    </row>
    <row r="1581" spans="1:10" ht="42">
      <c r="A1581" s="20">
        <v>1580</v>
      </c>
      <c r="B1581" s="1">
        <v>3.2</v>
      </c>
      <c r="C1581" s="22" t="s">
        <v>1900</v>
      </c>
      <c r="D1581" s="23">
        <v>500000</v>
      </c>
      <c r="E1581" s="35" t="s">
        <v>3497</v>
      </c>
      <c r="F1581" s="1" t="s">
        <v>1979</v>
      </c>
      <c r="G1581" s="25" t="s">
        <v>1980</v>
      </c>
      <c r="H1581" s="2">
        <v>242330</v>
      </c>
      <c r="I1581" s="37"/>
      <c r="J1581" s="24">
        <v>5</v>
      </c>
    </row>
    <row r="1582" spans="1:10" ht="42">
      <c r="A1582" s="21">
        <v>1581</v>
      </c>
      <c r="B1582" s="1">
        <v>3.2</v>
      </c>
      <c r="C1582" s="22" t="s">
        <v>1900</v>
      </c>
      <c r="D1582" s="23">
        <v>500000</v>
      </c>
      <c r="E1582" s="35" t="s">
        <v>3497</v>
      </c>
      <c r="F1582" s="1" t="s">
        <v>1979</v>
      </c>
      <c r="G1582" s="25" t="s">
        <v>1980</v>
      </c>
      <c r="H1582" s="2">
        <v>242330</v>
      </c>
      <c r="I1582" s="37" t="s">
        <v>3325</v>
      </c>
      <c r="J1582" s="24">
        <v>5</v>
      </c>
    </row>
    <row r="1583" spans="1:10" ht="42">
      <c r="A1583" s="19">
        <v>1582</v>
      </c>
      <c r="B1583" s="1">
        <v>3.2</v>
      </c>
      <c r="C1583" s="22" t="s">
        <v>1900</v>
      </c>
      <c r="D1583" s="23">
        <v>500000</v>
      </c>
      <c r="E1583" s="35" t="s">
        <v>3497</v>
      </c>
      <c r="F1583" s="1" t="s">
        <v>1979</v>
      </c>
      <c r="G1583" s="25" t="s">
        <v>1980</v>
      </c>
      <c r="H1583" s="2">
        <v>242330</v>
      </c>
      <c r="I1583" s="37"/>
      <c r="J1583" s="24">
        <v>5</v>
      </c>
    </row>
    <row r="1584" spans="1:10" ht="42">
      <c r="A1584" s="20">
        <v>1583</v>
      </c>
      <c r="B1584" s="1">
        <v>3.2</v>
      </c>
      <c r="C1584" s="22" t="s">
        <v>1900</v>
      </c>
      <c r="D1584" s="23">
        <v>500000</v>
      </c>
      <c r="E1584" s="35" t="s">
        <v>3497</v>
      </c>
      <c r="F1584" s="1" t="s">
        <v>1979</v>
      </c>
      <c r="G1584" s="25" t="s">
        <v>1980</v>
      </c>
      <c r="H1584" s="2">
        <v>242330</v>
      </c>
      <c r="I1584" s="37"/>
      <c r="J1584" s="24">
        <v>5</v>
      </c>
    </row>
    <row r="1585" spans="1:10" ht="42">
      <c r="A1585" s="21">
        <v>1584</v>
      </c>
      <c r="B1585" s="1">
        <v>3.2</v>
      </c>
      <c r="C1585" s="22" t="s">
        <v>1900</v>
      </c>
      <c r="D1585" s="23">
        <v>500000</v>
      </c>
      <c r="E1585" s="35" t="s">
        <v>3497</v>
      </c>
      <c r="F1585" s="1" t="s">
        <v>1979</v>
      </c>
      <c r="G1585" s="25" t="s">
        <v>1980</v>
      </c>
      <c r="H1585" s="2">
        <v>242330</v>
      </c>
      <c r="I1585" s="37"/>
      <c r="J1585" s="24">
        <v>5</v>
      </c>
    </row>
    <row r="1586" spans="1:10" ht="42">
      <c r="A1586" s="19">
        <v>1585</v>
      </c>
      <c r="B1586" s="1">
        <v>3.2</v>
      </c>
      <c r="C1586" s="22" t="s">
        <v>1900</v>
      </c>
      <c r="D1586" s="23">
        <v>500000</v>
      </c>
      <c r="E1586" s="35" t="s">
        <v>3497</v>
      </c>
      <c r="F1586" s="1" t="s">
        <v>1979</v>
      </c>
      <c r="G1586" s="25" t="s">
        <v>1980</v>
      </c>
      <c r="H1586" s="2">
        <v>242330</v>
      </c>
      <c r="I1586" s="37"/>
      <c r="J1586" s="24">
        <v>5</v>
      </c>
    </row>
    <row r="1587" spans="1:10" ht="42">
      <c r="A1587" s="20">
        <v>1586</v>
      </c>
      <c r="B1587" s="1">
        <v>3.2</v>
      </c>
      <c r="C1587" s="22" t="s">
        <v>1900</v>
      </c>
      <c r="D1587" s="23">
        <v>500000</v>
      </c>
      <c r="E1587" s="35" t="s">
        <v>3497</v>
      </c>
      <c r="F1587" s="1" t="s">
        <v>1979</v>
      </c>
      <c r="G1587" s="25" t="s">
        <v>1980</v>
      </c>
      <c r="H1587" s="2">
        <v>242330</v>
      </c>
      <c r="I1587" s="37" t="s">
        <v>3326</v>
      </c>
      <c r="J1587" s="24">
        <v>5</v>
      </c>
    </row>
    <row r="1588" spans="1:10" ht="42">
      <c r="A1588" s="21">
        <v>1587</v>
      </c>
      <c r="B1588" s="1">
        <v>3.2</v>
      </c>
      <c r="C1588" s="22" t="s">
        <v>1900</v>
      </c>
      <c r="D1588" s="23">
        <v>500000</v>
      </c>
      <c r="E1588" s="35" t="s">
        <v>3497</v>
      </c>
      <c r="F1588" s="1" t="s">
        <v>1979</v>
      </c>
      <c r="G1588" s="25" t="s">
        <v>1980</v>
      </c>
      <c r="H1588" s="2">
        <v>242330</v>
      </c>
      <c r="I1588" s="37" t="s">
        <v>3327</v>
      </c>
      <c r="J1588" s="24">
        <v>5</v>
      </c>
    </row>
    <row r="1589" spans="1:10" ht="42">
      <c r="A1589" s="19">
        <v>1588</v>
      </c>
      <c r="B1589" s="1">
        <v>3.2</v>
      </c>
      <c r="C1589" s="22" t="s">
        <v>1900</v>
      </c>
      <c r="D1589" s="23">
        <v>500000</v>
      </c>
      <c r="E1589" s="35" t="s">
        <v>3497</v>
      </c>
      <c r="F1589" s="1" t="s">
        <v>1979</v>
      </c>
      <c r="G1589" s="25" t="s">
        <v>1980</v>
      </c>
      <c r="H1589" s="2">
        <v>242330</v>
      </c>
      <c r="I1589" s="37" t="s">
        <v>3328</v>
      </c>
      <c r="J1589" s="24">
        <v>5</v>
      </c>
    </row>
    <row r="1590" spans="1:10" ht="42">
      <c r="A1590" s="20">
        <v>1589</v>
      </c>
      <c r="B1590" s="1">
        <v>3.2</v>
      </c>
      <c r="C1590" s="22" t="s">
        <v>1900</v>
      </c>
      <c r="D1590" s="23">
        <v>500000</v>
      </c>
      <c r="E1590" s="35" t="s">
        <v>3497</v>
      </c>
      <c r="F1590" s="1" t="s">
        <v>1979</v>
      </c>
      <c r="G1590" s="25" t="s">
        <v>1980</v>
      </c>
      <c r="H1590" s="2">
        <v>242330</v>
      </c>
      <c r="I1590" s="37" t="s">
        <v>3329</v>
      </c>
      <c r="J1590" s="24">
        <v>5</v>
      </c>
    </row>
    <row r="1591" spans="1:10" ht="42">
      <c r="A1591" s="21">
        <v>1590</v>
      </c>
      <c r="B1591" s="1">
        <v>3.2</v>
      </c>
      <c r="C1591" s="22" t="s">
        <v>1900</v>
      </c>
      <c r="D1591" s="23">
        <v>500000</v>
      </c>
      <c r="E1591" s="35" t="s">
        <v>3497</v>
      </c>
      <c r="F1591" s="1" t="s">
        <v>1979</v>
      </c>
      <c r="G1591" s="25" t="s">
        <v>1980</v>
      </c>
      <c r="H1591" s="2">
        <v>242330</v>
      </c>
      <c r="I1591" s="37" t="s">
        <v>3330</v>
      </c>
      <c r="J1591" s="24">
        <v>5</v>
      </c>
    </row>
    <row r="1592" spans="1:10" ht="42">
      <c r="A1592" s="19">
        <v>1591</v>
      </c>
      <c r="B1592" s="1">
        <v>3.2</v>
      </c>
      <c r="C1592" s="22" t="s">
        <v>1900</v>
      </c>
      <c r="D1592" s="23">
        <v>500000</v>
      </c>
      <c r="E1592" s="35" t="s">
        <v>3497</v>
      </c>
      <c r="F1592" s="1" t="s">
        <v>1979</v>
      </c>
      <c r="G1592" s="25" t="s">
        <v>1980</v>
      </c>
      <c r="H1592" s="2">
        <v>242330</v>
      </c>
      <c r="I1592" s="37" t="s">
        <v>3331</v>
      </c>
      <c r="J1592" s="24">
        <v>5</v>
      </c>
    </row>
    <row r="1593" spans="1:10" ht="42">
      <c r="A1593" s="20">
        <v>1592</v>
      </c>
      <c r="B1593" s="1">
        <v>3.2</v>
      </c>
      <c r="C1593" s="22" t="s">
        <v>1900</v>
      </c>
      <c r="D1593" s="23">
        <v>500000</v>
      </c>
      <c r="E1593" s="35" t="s">
        <v>3497</v>
      </c>
      <c r="F1593" s="1" t="s">
        <v>1979</v>
      </c>
      <c r="G1593" s="25" t="s">
        <v>1980</v>
      </c>
      <c r="H1593" s="2">
        <v>242330</v>
      </c>
      <c r="I1593" s="37" t="s">
        <v>3332</v>
      </c>
      <c r="J1593" s="24">
        <v>5</v>
      </c>
    </row>
    <row r="1594" spans="1:10" ht="42">
      <c r="A1594" s="21">
        <v>1593</v>
      </c>
      <c r="B1594" s="1">
        <v>3.2</v>
      </c>
      <c r="C1594" s="22" t="s">
        <v>1900</v>
      </c>
      <c r="D1594" s="23">
        <v>500000</v>
      </c>
      <c r="E1594" s="35" t="s">
        <v>3497</v>
      </c>
      <c r="F1594" s="1" t="s">
        <v>1979</v>
      </c>
      <c r="G1594" s="25" t="s">
        <v>1980</v>
      </c>
      <c r="H1594" s="2">
        <v>242330</v>
      </c>
      <c r="I1594" s="37" t="s">
        <v>3333</v>
      </c>
      <c r="J1594" s="24">
        <v>5</v>
      </c>
    </row>
    <row r="1595" spans="1:10" ht="42">
      <c r="A1595" s="19">
        <v>1594</v>
      </c>
      <c r="B1595" s="1">
        <v>3.2</v>
      </c>
      <c r="C1595" s="22" t="s">
        <v>1900</v>
      </c>
      <c r="D1595" s="23">
        <v>500000</v>
      </c>
      <c r="E1595" s="35" t="s">
        <v>3497</v>
      </c>
      <c r="F1595" s="1" t="s">
        <v>1979</v>
      </c>
      <c r="G1595" s="25" t="s">
        <v>1980</v>
      </c>
      <c r="H1595" s="2">
        <v>242330</v>
      </c>
      <c r="I1595" s="37" t="s">
        <v>3334</v>
      </c>
      <c r="J1595" s="24">
        <v>5</v>
      </c>
    </row>
    <row r="1596" spans="1:10" ht="42">
      <c r="A1596" s="20">
        <v>1595</v>
      </c>
      <c r="B1596" s="1">
        <v>3.2</v>
      </c>
      <c r="C1596" s="22" t="s">
        <v>1900</v>
      </c>
      <c r="D1596" s="23">
        <v>500000</v>
      </c>
      <c r="E1596" s="35" t="s">
        <v>3497</v>
      </c>
      <c r="F1596" s="1" t="s">
        <v>1979</v>
      </c>
      <c r="G1596" s="25" t="s">
        <v>1980</v>
      </c>
      <c r="H1596" s="2">
        <v>242330</v>
      </c>
      <c r="I1596" s="37" t="s">
        <v>3335</v>
      </c>
      <c r="J1596" s="24">
        <v>5</v>
      </c>
    </row>
    <row r="1597" spans="1:10" ht="42">
      <c r="A1597" s="21">
        <v>1596</v>
      </c>
      <c r="B1597" s="1">
        <v>3.2</v>
      </c>
      <c r="C1597" s="22" t="s">
        <v>1900</v>
      </c>
      <c r="D1597" s="23">
        <v>500000</v>
      </c>
      <c r="E1597" s="35" t="s">
        <v>3497</v>
      </c>
      <c r="F1597" s="1" t="s">
        <v>1979</v>
      </c>
      <c r="G1597" s="25" t="s">
        <v>1980</v>
      </c>
      <c r="H1597" s="2">
        <v>242330</v>
      </c>
      <c r="I1597" s="37" t="s">
        <v>3336</v>
      </c>
      <c r="J1597" s="24">
        <v>5</v>
      </c>
    </row>
    <row r="1598" spans="1:10" ht="42">
      <c r="A1598" s="19">
        <v>1597</v>
      </c>
      <c r="B1598" s="1">
        <v>3.2</v>
      </c>
      <c r="C1598" s="22" t="s">
        <v>1900</v>
      </c>
      <c r="D1598" s="23">
        <v>500000</v>
      </c>
      <c r="E1598" s="35" t="s">
        <v>3497</v>
      </c>
      <c r="F1598" s="1" t="s">
        <v>1979</v>
      </c>
      <c r="G1598" s="25" t="s">
        <v>1980</v>
      </c>
      <c r="H1598" s="2">
        <v>242330</v>
      </c>
      <c r="I1598" s="37" t="s">
        <v>3337</v>
      </c>
      <c r="J1598" s="24">
        <v>5</v>
      </c>
    </row>
    <row r="1599" spans="1:10" ht="42">
      <c r="A1599" s="20">
        <v>1598</v>
      </c>
      <c r="B1599" s="1">
        <v>3.2</v>
      </c>
      <c r="C1599" s="22" t="s">
        <v>1900</v>
      </c>
      <c r="D1599" s="23">
        <v>500000</v>
      </c>
      <c r="E1599" s="35" t="s">
        <v>3497</v>
      </c>
      <c r="F1599" s="1" t="s">
        <v>1979</v>
      </c>
      <c r="G1599" s="25" t="s">
        <v>1980</v>
      </c>
      <c r="H1599" s="2">
        <v>242330</v>
      </c>
      <c r="I1599" s="37"/>
      <c r="J1599" s="24">
        <v>5</v>
      </c>
    </row>
    <row r="1600" spans="1:10" ht="42">
      <c r="A1600" s="21">
        <v>1599</v>
      </c>
      <c r="B1600" s="1">
        <v>3.2</v>
      </c>
      <c r="C1600" s="22" t="s">
        <v>1900</v>
      </c>
      <c r="D1600" s="23">
        <v>500000</v>
      </c>
      <c r="E1600" s="35" t="s">
        <v>3497</v>
      </c>
      <c r="F1600" s="1" t="s">
        <v>1979</v>
      </c>
      <c r="G1600" s="25" t="s">
        <v>1980</v>
      </c>
      <c r="H1600" s="2">
        <v>242330</v>
      </c>
      <c r="I1600" s="37"/>
      <c r="J1600" s="24">
        <v>5</v>
      </c>
    </row>
    <row r="1601" spans="1:10" ht="42">
      <c r="A1601" s="19">
        <v>1600</v>
      </c>
      <c r="B1601" s="1">
        <v>3.2</v>
      </c>
      <c r="C1601" s="22" t="s">
        <v>1900</v>
      </c>
      <c r="D1601" s="23">
        <v>500000</v>
      </c>
      <c r="E1601" s="35" t="s">
        <v>3497</v>
      </c>
      <c r="F1601" s="1" t="s">
        <v>1979</v>
      </c>
      <c r="G1601" s="25" t="s">
        <v>1980</v>
      </c>
      <c r="H1601" s="2">
        <v>242330</v>
      </c>
      <c r="I1601" s="37"/>
      <c r="J1601" s="24">
        <v>5</v>
      </c>
    </row>
    <row r="1602" spans="1:10" ht="42">
      <c r="A1602" s="20">
        <v>1601</v>
      </c>
      <c r="B1602" s="1">
        <v>3.2</v>
      </c>
      <c r="C1602" s="22" t="s">
        <v>1900</v>
      </c>
      <c r="D1602" s="23">
        <v>500000</v>
      </c>
      <c r="E1602" s="35" t="s">
        <v>3497</v>
      </c>
      <c r="F1602" s="1" t="s">
        <v>1979</v>
      </c>
      <c r="G1602" s="25" t="s">
        <v>1980</v>
      </c>
      <c r="H1602" s="2">
        <v>242330</v>
      </c>
      <c r="I1602" s="37"/>
      <c r="J1602" s="24">
        <v>5</v>
      </c>
    </row>
    <row r="1603" spans="1:10" ht="42">
      <c r="A1603" s="21">
        <v>1602</v>
      </c>
      <c r="B1603" s="1">
        <v>3.2</v>
      </c>
      <c r="C1603" s="22" t="s">
        <v>1900</v>
      </c>
      <c r="D1603" s="23">
        <v>500000</v>
      </c>
      <c r="E1603" s="35" t="s">
        <v>3497</v>
      </c>
      <c r="F1603" s="1" t="s">
        <v>1979</v>
      </c>
      <c r="G1603" s="25" t="s">
        <v>1980</v>
      </c>
      <c r="H1603" s="2">
        <v>242330</v>
      </c>
      <c r="I1603" s="37"/>
      <c r="J1603" s="24">
        <v>5</v>
      </c>
    </row>
    <row r="1604" spans="1:10" ht="42">
      <c r="A1604" s="19">
        <v>1603</v>
      </c>
      <c r="B1604" s="1">
        <v>3.2</v>
      </c>
      <c r="C1604" s="22" t="s">
        <v>1900</v>
      </c>
      <c r="D1604" s="23">
        <v>500000</v>
      </c>
      <c r="E1604" s="35" t="s">
        <v>3497</v>
      </c>
      <c r="F1604" s="1" t="s">
        <v>1979</v>
      </c>
      <c r="G1604" s="25" t="s">
        <v>1980</v>
      </c>
      <c r="H1604" s="2">
        <v>242330</v>
      </c>
      <c r="I1604" s="37"/>
      <c r="J1604" s="24">
        <v>5</v>
      </c>
    </row>
    <row r="1605" spans="1:10" ht="42">
      <c r="A1605" s="20">
        <v>1604</v>
      </c>
      <c r="B1605" s="1">
        <v>3.2</v>
      </c>
      <c r="C1605" s="22" t="s">
        <v>1900</v>
      </c>
      <c r="D1605" s="23">
        <v>500000</v>
      </c>
      <c r="E1605" s="35" t="s">
        <v>3497</v>
      </c>
      <c r="F1605" s="1" t="s">
        <v>1979</v>
      </c>
      <c r="G1605" s="25" t="s">
        <v>1980</v>
      </c>
      <c r="H1605" s="2">
        <v>242330</v>
      </c>
      <c r="I1605" s="37"/>
      <c r="J1605" s="24">
        <v>5</v>
      </c>
    </row>
    <row r="1606" spans="1:10" ht="42">
      <c r="A1606" s="21">
        <v>1605</v>
      </c>
      <c r="B1606" s="1">
        <v>3.2</v>
      </c>
      <c r="C1606" s="22" t="s">
        <v>1900</v>
      </c>
      <c r="D1606" s="23">
        <v>500000</v>
      </c>
      <c r="E1606" s="35" t="s">
        <v>3497</v>
      </c>
      <c r="F1606" s="1" t="s">
        <v>1979</v>
      </c>
      <c r="G1606" s="25" t="s">
        <v>1980</v>
      </c>
      <c r="H1606" s="2">
        <v>242330</v>
      </c>
      <c r="I1606" s="37"/>
      <c r="J1606" s="24">
        <v>5</v>
      </c>
    </row>
    <row r="1607" spans="1:10" ht="42">
      <c r="A1607" s="19">
        <v>1606</v>
      </c>
      <c r="B1607" s="1">
        <v>3.2</v>
      </c>
      <c r="C1607" s="22" t="s">
        <v>1900</v>
      </c>
      <c r="D1607" s="23">
        <v>500000</v>
      </c>
      <c r="E1607" s="35" t="s">
        <v>3497</v>
      </c>
      <c r="F1607" s="1" t="s">
        <v>1979</v>
      </c>
      <c r="G1607" s="25" t="s">
        <v>1980</v>
      </c>
      <c r="H1607" s="2">
        <v>242330</v>
      </c>
      <c r="I1607" s="37" t="s">
        <v>3338</v>
      </c>
      <c r="J1607" s="24">
        <v>5</v>
      </c>
    </row>
    <row r="1608" spans="1:10" ht="42">
      <c r="A1608" s="20">
        <v>1607</v>
      </c>
      <c r="B1608" s="1">
        <v>3.2</v>
      </c>
      <c r="C1608" s="22" t="s">
        <v>1900</v>
      </c>
      <c r="D1608" s="23">
        <v>500000</v>
      </c>
      <c r="E1608" s="35" t="s">
        <v>3497</v>
      </c>
      <c r="F1608" s="1" t="s">
        <v>1979</v>
      </c>
      <c r="G1608" s="25" t="s">
        <v>1980</v>
      </c>
      <c r="H1608" s="2">
        <v>242330</v>
      </c>
      <c r="I1608" s="37"/>
      <c r="J1608" s="24">
        <v>5</v>
      </c>
    </row>
    <row r="1609" spans="1:10" ht="42">
      <c r="A1609" s="21">
        <v>1608</v>
      </c>
      <c r="B1609" s="1">
        <v>3.2</v>
      </c>
      <c r="C1609" s="22" t="s">
        <v>1900</v>
      </c>
      <c r="D1609" s="23">
        <v>500000</v>
      </c>
      <c r="E1609" s="35" t="s">
        <v>3497</v>
      </c>
      <c r="F1609" s="1" t="s">
        <v>1979</v>
      </c>
      <c r="G1609" s="25" t="s">
        <v>1980</v>
      </c>
      <c r="H1609" s="2">
        <v>242330</v>
      </c>
      <c r="I1609" s="37"/>
      <c r="J1609" s="24">
        <v>5</v>
      </c>
    </row>
    <row r="1610" spans="1:10" ht="42">
      <c r="A1610" s="19">
        <v>1609</v>
      </c>
      <c r="B1610" s="1">
        <v>3.2</v>
      </c>
      <c r="C1610" s="22" t="s">
        <v>1900</v>
      </c>
      <c r="D1610" s="23">
        <v>500000</v>
      </c>
      <c r="E1610" s="35" t="s">
        <v>3497</v>
      </c>
      <c r="F1610" s="1" t="s">
        <v>1979</v>
      </c>
      <c r="G1610" s="25" t="s">
        <v>1980</v>
      </c>
      <c r="H1610" s="2">
        <v>242330</v>
      </c>
      <c r="I1610" s="37"/>
      <c r="J1610" s="24">
        <v>5</v>
      </c>
    </row>
    <row r="1611" spans="1:10" ht="63">
      <c r="A1611" s="20">
        <v>1610</v>
      </c>
      <c r="B1611" s="1">
        <v>3.2</v>
      </c>
      <c r="C1611" s="22" t="s">
        <v>1926</v>
      </c>
      <c r="D1611" s="23">
        <v>500000</v>
      </c>
      <c r="E1611" s="35" t="s">
        <v>3497</v>
      </c>
      <c r="F1611" s="1" t="s">
        <v>1979</v>
      </c>
      <c r="G1611" s="25" t="s">
        <v>1980</v>
      </c>
      <c r="H1611" s="2">
        <v>242330</v>
      </c>
      <c r="I1611" s="37"/>
      <c r="J1611" s="24">
        <v>5</v>
      </c>
    </row>
    <row r="1612" spans="1:10" ht="42">
      <c r="A1612" s="21">
        <v>1611</v>
      </c>
      <c r="B1612" s="1">
        <v>3.2</v>
      </c>
      <c r="C1612" s="22" t="s">
        <v>1900</v>
      </c>
      <c r="D1612" s="23">
        <v>500000</v>
      </c>
      <c r="E1612" s="35" t="s">
        <v>3497</v>
      </c>
      <c r="F1612" s="1" t="s">
        <v>1979</v>
      </c>
      <c r="G1612" s="25" t="s">
        <v>1980</v>
      </c>
      <c r="H1612" s="2">
        <v>242330</v>
      </c>
      <c r="I1612" s="37"/>
      <c r="J1612" s="24">
        <v>5</v>
      </c>
    </row>
    <row r="1613" spans="1:10" ht="42">
      <c r="A1613" s="19">
        <v>1612</v>
      </c>
      <c r="B1613" s="1">
        <v>3.2</v>
      </c>
      <c r="C1613" s="22" t="s">
        <v>1900</v>
      </c>
      <c r="D1613" s="23">
        <v>500000</v>
      </c>
      <c r="E1613" s="35" t="s">
        <v>3497</v>
      </c>
      <c r="F1613" s="1" t="s">
        <v>1979</v>
      </c>
      <c r="G1613" s="25" t="s">
        <v>1980</v>
      </c>
      <c r="H1613" s="2">
        <v>242330</v>
      </c>
      <c r="I1613" s="37"/>
      <c r="J1613" s="24">
        <v>5</v>
      </c>
    </row>
    <row r="1614" spans="1:10" ht="42">
      <c r="A1614" s="20">
        <v>1613</v>
      </c>
      <c r="B1614" s="1">
        <v>3.2</v>
      </c>
      <c r="C1614" s="22" t="s">
        <v>1900</v>
      </c>
      <c r="D1614" s="23">
        <v>500000</v>
      </c>
      <c r="E1614" s="35" t="s">
        <v>3497</v>
      </c>
      <c r="F1614" s="1" t="s">
        <v>1979</v>
      </c>
      <c r="G1614" s="25" t="s">
        <v>1980</v>
      </c>
      <c r="H1614" s="2">
        <v>242330</v>
      </c>
      <c r="I1614" s="37"/>
      <c r="J1614" s="24">
        <v>5</v>
      </c>
    </row>
    <row r="1615" spans="1:10" ht="42">
      <c r="A1615" s="21">
        <v>1614</v>
      </c>
      <c r="B1615" s="1">
        <v>3.2</v>
      </c>
      <c r="C1615" s="22" t="s">
        <v>1900</v>
      </c>
      <c r="D1615" s="23">
        <v>500000</v>
      </c>
      <c r="E1615" s="35" t="s">
        <v>3497</v>
      </c>
      <c r="F1615" s="1" t="s">
        <v>1979</v>
      </c>
      <c r="G1615" s="25" t="s">
        <v>1980</v>
      </c>
      <c r="H1615" s="2">
        <v>242330</v>
      </c>
      <c r="I1615" s="37"/>
      <c r="J1615" s="24">
        <v>5</v>
      </c>
    </row>
    <row r="1616" spans="1:10" ht="42">
      <c r="A1616" s="19">
        <v>1615</v>
      </c>
      <c r="B1616" s="1">
        <v>3.2</v>
      </c>
      <c r="C1616" s="22" t="s">
        <v>1900</v>
      </c>
      <c r="D1616" s="23">
        <v>500000</v>
      </c>
      <c r="E1616" s="35" t="s">
        <v>3497</v>
      </c>
      <c r="F1616" s="1" t="s">
        <v>1979</v>
      </c>
      <c r="G1616" s="25" t="s">
        <v>1980</v>
      </c>
      <c r="H1616" s="2">
        <v>242330</v>
      </c>
      <c r="I1616" s="37"/>
      <c r="J1616" s="24">
        <v>5</v>
      </c>
    </row>
    <row r="1617" spans="1:10" ht="42">
      <c r="A1617" s="20">
        <v>1616</v>
      </c>
      <c r="B1617" s="1">
        <v>3.2</v>
      </c>
      <c r="C1617" s="22" t="s">
        <v>1900</v>
      </c>
      <c r="D1617" s="23">
        <v>500000</v>
      </c>
      <c r="E1617" s="35" t="s">
        <v>3497</v>
      </c>
      <c r="F1617" s="1" t="s">
        <v>1979</v>
      </c>
      <c r="G1617" s="25" t="s">
        <v>1980</v>
      </c>
      <c r="H1617" s="2">
        <v>242330</v>
      </c>
      <c r="I1617" s="37" t="s">
        <v>3339</v>
      </c>
      <c r="J1617" s="24">
        <v>5</v>
      </c>
    </row>
    <row r="1618" spans="1:10" ht="42">
      <c r="A1618" s="21">
        <v>1617</v>
      </c>
      <c r="B1618" s="1">
        <v>3.2</v>
      </c>
      <c r="C1618" s="22" t="s">
        <v>1900</v>
      </c>
      <c r="D1618" s="23">
        <v>500000</v>
      </c>
      <c r="E1618" s="35" t="s">
        <v>3497</v>
      </c>
      <c r="F1618" s="1" t="s">
        <v>1979</v>
      </c>
      <c r="G1618" s="25" t="s">
        <v>1980</v>
      </c>
      <c r="H1618" s="2">
        <v>242330</v>
      </c>
      <c r="I1618" s="37"/>
      <c r="J1618" s="24">
        <v>5</v>
      </c>
    </row>
    <row r="1619" spans="1:10" ht="42">
      <c r="A1619" s="19">
        <v>1618</v>
      </c>
      <c r="B1619" s="1">
        <v>3.2</v>
      </c>
      <c r="C1619" s="22" t="s">
        <v>1900</v>
      </c>
      <c r="D1619" s="23">
        <v>500000</v>
      </c>
      <c r="E1619" s="35" t="s">
        <v>3497</v>
      </c>
      <c r="F1619" s="1" t="s">
        <v>1979</v>
      </c>
      <c r="G1619" s="25" t="s">
        <v>1980</v>
      </c>
      <c r="H1619" s="2">
        <v>242330</v>
      </c>
      <c r="I1619" s="37"/>
      <c r="J1619" s="24">
        <v>5</v>
      </c>
    </row>
    <row r="1620" spans="1:10" ht="42">
      <c r="A1620" s="20">
        <v>1619</v>
      </c>
      <c r="B1620" s="1">
        <v>3.2</v>
      </c>
      <c r="C1620" s="22" t="s">
        <v>1900</v>
      </c>
      <c r="D1620" s="23">
        <v>500000</v>
      </c>
      <c r="E1620" s="35" t="s">
        <v>3497</v>
      </c>
      <c r="F1620" s="1" t="s">
        <v>1979</v>
      </c>
      <c r="G1620" s="25" t="s">
        <v>1980</v>
      </c>
      <c r="H1620" s="2">
        <v>242330</v>
      </c>
      <c r="I1620" s="37"/>
      <c r="J1620" s="24">
        <v>5</v>
      </c>
    </row>
    <row r="1621" spans="1:10" ht="42">
      <c r="A1621" s="21">
        <v>1620</v>
      </c>
      <c r="B1621" s="1">
        <v>3.2</v>
      </c>
      <c r="C1621" s="22" t="s">
        <v>1900</v>
      </c>
      <c r="D1621" s="23">
        <v>500000</v>
      </c>
      <c r="E1621" s="35" t="s">
        <v>3497</v>
      </c>
      <c r="F1621" s="1" t="s">
        <v>1979</v>
      </c>
      <c r="G1621" s="25" t="s">
        <v>1980</v>
      </c>
      <c r="H1621" s="2">
        <v>242330</v>
      </c>
      <c r="I1621" s="37"/>
      <c r="J1621" s="24">
        <v>5</v>
      </c>
    </row>
    <row r="1622" spans="1:10" ht="42">
      <c r="A1622" s="19">
        <v>1621</v>
      </c>
      <c r="B1622" s="1">
        <v>3.2</v>
      </c>
      <c r="C1622" s="22" t="s">
        <v>1900</v>
      </c>
      <c r="D1622" s="23">
        <v>500000</v>
      </c>
      <c r="E1622" s="35" t="s">
        <v>3497</v>
      </c>
      <c r="F1622" s="1" t="s">
        <v>1979</v>
      </c>
      <c r="G1622" s="25" t="s">
        <v>1980</v>
      </c>
      <c r="H1622" s="2">
        <v>242330</v>
      </c>
      <c r="I1622" s="37" t="s">
        <v>3340</v>
      </c>
      <c r="J1622" s="24">
        <v>5</v>
      </c>
    </row>
    <row r="1623" spans="1:10" ht="42">
      <c r="A1623" s="20">
        <v>1622</v>
      </c>
      <c r="B1623" s="1">
        <v>3.2</v>
      </c>
      <c r="C1623" s="22" t="s">
        <v>1900</v>
      </c>
      <c r="D1623" s="23">
        <v>500000</v>
      </c>
      <c r="E1623" s="35" t="s">
        <v>3497</v>
      </c>
      <c r="F1623" s="1" t="s">
        <v>1979</v>
      </c>
      <c r="G1623" s="25" t="s">
        <v>1980</v>
      </c>
      <c r="H1623" s="2">
        <v>242330</v>
      </c>
      <c r="I1623" s="37" t="s">
        <v>3341</v>
      </c>
      <c r="J1623" s="24">
        <v>5</v>
      </c>
    </row>
    <row r="1624" spans="1:10" ht="42">
      <c r="A1624" s="21">
        <v>1623</v>
      </c>
      <c r="B1624" s="1">
        <v>3.2</v>
      </c>
      <c r="C1624" s="22" t="s">
        <v>1900</v>
      </c>
      <c r="D1624" s="23">
        <v>500000</v>
      </c>
      <c r="E1624" s="35" t="s">
        <v>3497</v>
      </c>
      <c r="F1624" s="1" t="s">
        <v>1979</v>
      </c>
      <c r="G1624" s="25" t="s">
        <v>1980</v>
      </c>
      <c r="H1624" s="2">
        <v>242330</v>
      </c>
      <c r="I1624" s="37" t="s">
        <v>3342</v>
      </c>
      <c r="J1624" s="24">
        <v>5</v>
      </c>
    </row>
    <row r="1625" spans="1:10" ht="42">
      <c r="A1625" s="19">
        <v>1624</v>
      </c>
      <c r="B1625" s="1">
        <v>3.2</v>
      </c>
      <c r="C1625" s="22" t="s">
        <v>1900</v>
      </c>
      <c r="D1625" s="23">
        <v>500000</v>
      </c>
      <c r="E1625" s="35" t="s">
        <v>3497</v>
      </c>
      <c r="F1625" s="1" t="s">
        <v>1979</v>
      </c>
      <c r="G1625" s="25" t="s">
        <v>1980</v>
      </c>
      <c r="H1625" s="2">
        <v>242330</v>
      </c>
      <c r="I1625" s="37" t="s">
        <v>3343</v>
      </c>
      <c r="J1625" s="24">
        <v>5</v>
      </c>
    </row>
    <row r="1626" spans="1:10" ht="42">
      <c r="A1626" s="20">
        <v>1625</v>
      </c>
      <c r="B1626" s="1">
        <v>3.2</v>
      </c>
      <c r="C1626" s="22" t="s">
        <v>1900</v>
      </c>
      <c r="D1626" s="23">
        <v>500000</v>
      </c>
      <c r="E1626" s="35" t="s">
        <v>3497</v>
      </c>
      <c r="F1626" s="1" t="s">
        <v>1979</v>
      </c>
      <c r="G1626" s="25" t="s">
        <v>1980</v>
      </c>
      <c r="H1626" s="2">
        <v>242330</v>
      </c>
      <c r="I1626" s="37" t="s">
        <v>3344</v>
      </c>
      <c r="J1626" s="24">
        <v>5</v>
      </c>
    </row>
    <row r="1627" spans="1:10" ht="42">
      <c r="A1627" s="21">
        <v>1626</v>
      </c>
      <c r="B1627" s="1">
        <v>3.2</v>
      </c>
      <c r="C1627" s="22" t="s">
        <v>1900</v>
      </c>
      <c r="D1627" s="23">
        <v>500000</v>
      </c>
      <c r="E1627" s="35" t="s">
        <v>3497</v>
      </c>
      <c r="F1627" s="1" t="s">
        <v>1979</v>
      </c>
      <c r="G1627" s="25" t="s">
        <v>1980</v>
      </c>
      <c r="H1627" s="2">
        <v>242330</v>
      </c>
      <c r="I1627" s="37"/>
      <c r="J1627" s="24">
        <v>5</v>
      </c>
    </row>
    <row r="1628" spans="1:10" ht="42">
      <c r="A1628" s="19">
        <v>1627</v>
      </c>
      <c r="B1628" s="1">
        <v>3.2</v>
      </c>
      <c r="C1628" s="22" t="s">
        <v>1900</v>
      </c>
      <c r="D1628" s="23">
        <v>500000</v>
      </c>
      <c r="E1628" s="35" t="s">
        <v>3497</v>
      </c>
      <c r="F1628" s="1" t="s">
        <v>1979</v>
      </c>
      <c r="G1628" s="25" t="s">
        <v>1980</v>
      </c>
      <c r="H1628" s="2">
        <v>242330</v>
      </c>
      <c r="I1628" s="37"/>
      <c r="J1628" s="24">
        <v>5</v>
      </c>
    </row>
    <row r="1629" spans="1:10" ht="42">
      <c r="A1629" s="20">
        <v>1628</v>
      </c>
      <c r="B1629" s="1">
        <v>3.2</v>
      </c>
      <c r="C1629" s="22" t="s">
        <v>1900</v>
      </c>
      <c r="D1629" s="23">
        <v>500000</v>
      </c>
      <c r="E1629" s="35" t="s">
        <v>3497</v>
      </c>
      <c r="F1629" s="1" t="s">
        <v>1979</v>
      </c>
      <c r="G1629" s="25" t="s">
        <v>1980</v>
      </c>
      <c r="H1629" s="2">
        <v>242330</v>
      </c>
      <c r="I1629" s="37" t="s">
        <v>3345</v>
      </c>
      <c r="J1629" s="24">
        <v>5</v>
      </c>
    </row>
    <row r="1630" spans="1:10" ht="42">
      <c r="A1630" s="21">
        <v>1629</v>
      </c>
      <c r="B1630" s="1">
        <v>3.2</v>
      </c>
      <c r="C1630" s="22" t="s">
        <v>1900</v>
      </c>
      <c r="D1630" s="23">
        <v>500000</v>
      </c>
      <c r="E1630" s="35" t="s">
        <v>3497</v>
      </c>
      <c r="F1630" s="1" t="s">
        <v>1979</v>
      </c>
      <c r="G1630" s="25" t="s">
        <v>1980</v>
      </c>
      <c r="H1630" s="2">
        <v>242330</v>
      </c>
      <c r="I1630" s="37"/>
      <c r="J1630" s="24">
        <v>5</v>
      </c>
    </row>
    <row r="1631" spans="1:10" ht="42">
      <c r="A1631" s="19">
        <v>1630</v>
      </c>
      <c r="B1631" s="1">
        <v>3.2</v>
      </c>
      <c r="C1631" s="22" t="s">
        <v>1900</v>
      </c>
      <c r="D1631" s="23">
        <v>500000</v>
      </c>
      <c r="E1631" s="35" t="s">
        <v>3497</v>
      </c>
      <c r="F1631" s="1" t="s">
        <v>1979</v>
      </c>
      <c r="G1631" s="25" t="s">
        <v>1980</v>
      </c>
      <c r="H1631" s="2">
        <v>242330</v>
      </c>
      <c r="I1631" s="37"/>
      <c r="J1631" s="24">
        <v>5</v>
      </c>
    </row>
    <row r="1632" spans="1:10" ht="42">
      <c r="A1632" s="20">
        <v>1631</v>
      </c>
      <c r="B1632" s="1">
        <v>3.2</v>
      </c>
      <c r="C1632" s="22" t="s">
        <v>1900</v>
      </c>
      <c r="D1632" s="23">
        <v>500000</v>
      </c>
      <c r="E1632" s="35" t="s">
        <v>3497</v>
      </c>
      <c r="F1632" s="1" t="s">
        <v>1979</v>
      </c>
      <c r="G1632" s="25" t="s">
        <v>1980</v>
      </c>
      <c r="H1632" s="2">
        <v>242330</v>
      </c>
      <c r="I1632" s="37"/>
      <c r="J1632" s="24">
        <v>5</v>
      </c>
    </row>
    <row r="1633" spans="1:10" ht="42">
      <c r="A1633" s="21">
        <v>1632</v>
      </c>
      <c r="B1633" s="1">
        <v>3.2</v>
      </c>
      <c r="C1633" s="22" t="s">
        <v>1900</v>
      </c>
      <c r="D1633" s="23">
        <v>500000</v>
      </c>
      <c r="E1633" s="35" t="s">
        <v>3497</v>
      </c>
      <c r="F1633" s="1" t="s">
        <v>1979</v>
      </c>
      <c r="G1633" s="25" t="s">
        <v>1980</v>
      </c>
      <c r="H1633" s="2">
        <v>242330</v>
      </c>
      <c r="I1633" s="37"/>
      <c r="J1633" s="24">
        <v>5</v>
      </c>
    </row>
    <row r="1634" spans="1:10" ht="42">
      <c r="A1634" s="19">
        <v>1633</v>
      </c>
      <c r="B1634" s="1">
        <v>3.2</v>
      </c>
      <c r="C1634" s="22" t="s">
        <v>1900</v>
      </c>
      <c r="D1634" s="23">
        <v>500000</v>
      </c>
      <c r="E1634" s="35" t="s">
        <v>3497</v>
      </c>
      <c r="F1634" s="1" t="s">
        <v>1979</v>
      </c>
      <c r="G1634" s="25" t="s">
        <v>1980</v>
      </c>
      <c r="H1634" s="2">
        <v>242330</v>
      </c>
      <c r="I1634" s="37"/>
      <c r="J1634" s="24">
        <v>5</v>
      </c>
    </row>
    <row r="1635" spans="1:10" ht="42">
      <c r="A1635" s="20">
        <v>1634</v>
      </c>
      <c r="B1635" s="1">
        <v>3.2</v>
      </c>
      <c r="C1635" s="22" t="s">
        <v>1900</v>
      </c>
      <c r="D1635" s="23">
        <v>500000</v>
      </c>
      <c r="E1635" s="35" t="s">
        <v>3497</v>
      </c>
      <c r="F1635" s="1" t="s">
        <v>1979</v>
      </c>
      <c r="G1635" s="25" t="s">
        <v>1980</v>
      </c>
      <c r="H1635" s="2">
        <v>242330</v>
      </c>
      <c r="I1635" s="37"/>
      <c r="J1635" s="24">
        <v>5</v>
      </c>
    </row>
    <row r="1636" spans="1:10" ht="42">
      <c r="A1636" s="21">
        <v>1635</v>
      </c>
      <c r="B1636" s="1">
        <v>3.2</v>
      </c>
      <c r="C1636" s="22" t="s">
        <v>1900</v>
      </c>
      <c r="D1636" s="23">
        <v>500000</v>
      </c>
      <c r="E1636" s="35" t="s">
        <v>3497</v>
      </c>
      <c r="F1636" s="1" t="s">
        <v>1979</v>
      </c>
      <c r="G1636" s="25" t="s">
        <v>1980</v>
      </c>
      <c r="H1636" s="2">
        <v>242330</v>
      </c>
      <c r="I1636" s="37"/>
      <c r="J1636" s="24">
        <v>5</v>
      </c>
    </row>
    <row r="1637" spans="1:10" ht="42">
      <c r="A1637" s="19">
        <v>1636</v>
      </c>
      <c r="B1637" s="1">
        <v>3.2</v>
      </c>
      <c r="C1637" s="22" t="s">
        <v>1900</v>
      </c>
      <c r="D1637" s="23">
        <v>500000</v>
      </c>
      <c r="E1637" s="35" t="s">
        <v>3497</v>
      </c>
      <c r="F1637" s="1" t="s">
        <v>1979</v>
      </c>
      <c r="G1637" s="25" t="s">
        <v>1980</v>
      </c>
      <c r="H1637" s="2">
        <v>242330</v>
      </c>
      <c r="I1637" s="37"/>
      <c r="J1637" s="24">
        <v>5</v>
      </c>
    </row>
    <row r="1638" spans="1:10" ht="42">
      <c r="A1638" s="20">
        <v>1637</v>
      </c>
      <c r="B1638" s="1">
        <v>3.2</v>
      </c>
      <c r="C1638" s="22" t="s">
        <v>1900</v>
      </c>
      <c r="D1638" s="23">
        <v>500000</v>
      </c>
      <c r="E1638" s="35" t="s">
        <v>3497</v>
      </c>
      <c r="F1638" s="1" t="s">
        <v>1979</v>
      </c>
      <c r="G1638" s="25" t="s">
        <v>1980</v>
      </c>
      <c r="H1638" s="2">
        <v>242330</v>
      </c>
      <c r="I1638" s="37"/>
      <c r="J1638" s="24">
        <v>5</v>
      </c>
    </row>
    <row r="1639" spans="1:10" ht="42">
      <c r="A1639" s="21">
        <v>1638</v>
      </c>
      <c r="B1639" s="1">
        <v>3.2</v>
      </c>
      <c r="C1639" s="22" t="s">
        <v>1900</v>
      </c>
      <c r="D1639" s="23">
        <v>500000</v>
      </c>
      <c r="E1639" s="35" t="s">
        <v>3497</v>
      </c>
      <c r="F1639" s="1" t="s">
        <v>1979</v>
      </c>
      <c r="G1639" s="25" t="s">
        <v>1980</v>
      </c>
      <c r="H1639" s="2">
        <v>242330</v>
      </c>
      <c r="I1639" s="37"/>
      <c r="J1639" s="24">
        <v>5</v>
      </c>
    </row>
    <row r="1640" spans="1:10" ht="42">
      <c r="A1640" s="19">
        <v>1639</v>
      </c>
      <c r="B1640" s="1">
        <v>3.2</v>
      </c>
      <c r="C1640" s="22" t="s">
        <v>1900</v>
      </c>
      <c r="D1640" s="23">
        <v>500000</v>
      </c>
      <c r="E1640" s="35" t="s">
        <v>3497</v>
      </c>
      <c r="F1640" s="1" t="s">
        <v>1979</v>
      </c>
      <c r="G1640" s="25" t="s">
        <v>1980</v>
      </c>
      <c r="H1640" s="2">
        <v>242330</v>
      </c>
      <c r="I1640" s="37"/>
      <c r="J1640" s="24">
        <v>5</v>
      </c>
    </row>
    <row r="1641" spans="1:10" ht="42">
      <c r="A1641" s="20">
        <v>1640</v>
      </c>
      <c r="B1641" s="1">
        <v>3.2</v>
      </c>
      <c r="C1641" s="22" t="s">
        <v>1900</v>
      </c>
      <c r="D1641" s="23">
        <v>500000</v>
      </c>
      <c r="E1641" s="35" t="s">
        <v>3497</v>
      </c>
      <c r="F1641" s="1" t="s">
        <v>1979</v>
      </c>
      <c r="G1641" s="25" t="s">
        <v>1980</v>
      </c>
      <c r="H1641" s="2">
        <v>242330</v>
      </c>
      <c r="I1641" s="37"/>
      <c r="J1641" s="24">
        <v>5</v>
      </c>
    </row>
    <row r="1642" spans="1:10" ht="42">
      <c r="A1642" s="21">
        <v>1641</v>
      </c>
      <c r="B1642" s="1">
        <v>3.2</v>
      </c>
      <c r="C1642" s="22" t="s">
        <v>1900</v>
      </c>
      <c r="D1642" s="23">
        <v>500000</v>
      </c>
      <c r="E1642" s="35" t="s">
        <v>3497</v>
      </c>
      <c r="F1642" s="1" t="s">
        <v>1979</v>
      </c>
      <c r="G1642" s="25" t="s">
        <v>1980</v>
      </c>
      <c r="H1642" s="2">
        <v>242330</v>
      </c>
      <c r="I1642" s="37"/>
      <c r="J1642" s="24">
        <v>5</v>
      </c>
    </row>
    <row r="1643" spans="1:10" ht="42">
      <c r="A1643" s="19">
        <v>1642</v>
      </c>
      <c r="B1643" s="1">
        <v>3.2</v>
      </c>
      <c r="C1643" s="22" t="s">
        <v>1900</v>
      </c>
      <c r="D1643" s="23">
        <v>500000</v>
      </c>
      <c r="E1643" s="35" t="s">
        <v>3497</v>
      </c>
      <c r="F1643" s="1" t="s">
        <v>1979</v>
      </c>
      <c r="G1643" s="25" t="s">
        <v>1980</v>
      </c>
      <c r="H1643" s="2">
        <v>242330</v>
      </c>
      <c r="I1643" s="37"/>
      <c r="J1643" s="24">
        <v>5</v>
      </c>
    </row>
    <row r="1644" spans="1:10" ht="42">
      <c r="A1644" s="20">
        <v>1643</v>
      </c>
      <c r="B1644" s="1">
        <v>3.2</v>
      </c>
      <c r="C1644" s="22" t="s">
        <v>1900</v>
      </c>
      <c r="D1644" s="23">
        <v>500000</v>
      </c>
      <c r="E1644" s="35" t="s">
        <v>3497</v>
      </c>
      <c r="F1644" s="1" t="s">
        <v>1979</v>
      </c>
      <c r="G1644" s="25" t="s">
        <v>1980</v>
      </c>
      <c r="H1644" s="2">
        <v>242330</v>
      </c>
      <c r="I1644" s="37"/>
      <c r="J1644" s="24">
        <v>5</v>
      </c>
    </row>
    <row r="1645" spans="1:10" ht="42">
      <c r="A1645" s="21">
        <v>1644</v>
      </c>
      <c r="B1645" s="1">
        <v>3.2</v>
      </c>
      <c r="C1645" s="22" t="s">
        <v>1900</v>
      </c>
      <c r="D1645" s="23">
        <v>500000</v>
      </c>
      <c r="E1645" s="35" t="s">
        <v>3497</v>
      </c>
      <c r="F1645" s="1" t="s">
        <v>1979</v>
      </c>
      <c r="G1645" s="25" t="s">
        <v>1980</v>
      </c>
      <c r="H1645" s="2">
        <v>242330</v>
      </c>
      <c r="I1645" s="37"/>
      <c r="J1645" s="24">
        <v>5</v>
      </c>
    </row>
    <row r="1646" spans="1:10" ht="42">
      <c r="A1646" s="1">
        <v>1645</v>
      </c>
      <c r="B1646" s="1">
        <v>3.2</v>
      </c>
      <c r="C1646" s="22" t="s">
        <v>1900</v>
      </c>
      <c r="D1646" s="23">
        <v>500000</v>
      </c>
      <c r="E1646" s="35" t="s">
        <v>3497</v>
      </c>
      <c r="F1646" s="1" t="s">
        <v>1979</v>
      </c>
      <c r="G1646" s="25" t="s">
        <v>1980</v>
      </c>
      <c r="H1646" s="2">
        <v>242330</v>
      </c>
      <c r="I1646" s="37"/>
      <c r="J1646" s="24">
        <v>5</v>
      </c>
    </row>
    <row r="1647" spans="1:10" ht="42">
      <c r="A1647" s="1">
        <v>1646</v>
      </c>
      <c r="B1647" s="1">
        <v>3.2</v>
      </c>
      <c r="C1647" s="22" t="s">
        <v>1900</v>
      </c>
      <c r="D1647" s="23">
        <v>500000</v>
      </c>
      <c r="E1647" s="35" t="s">
        <v>3497</v>
      </c>
      <c r="F1647" s="1" t="s">
        <v>1979</v>
      </c>
      <c r="G1647" s="25" t="s">
        <v>1980</v>
      </c>
      <c r="H1647" s="2">
        <v>242330</v>
      </c>
      <c r="I1647" s="37"/>
      <c r="J1647" s="24">
        <v>5</v>
      </c>
    </row>
    <row r="1648" spans="1:10" ht="42">
      <c r="A1648" s="1">
        <v>1647</v>
      </c>
      <c r="B1648" s="1">
        <v>3.2</v>
      </c>
      <c r="C1648" s="22" t="s">
        <v>1900</v>
      </c>
      <c r="D1648" s="23">
        <v>500000</v>
      </c>
      <c r="E1648" s="35" t="s">
        <v>3497</v>
      </c>
      <c r="F1648" s="1" t="s">
        <v>1979</v>
      </c>
      <c r="G1648" s="25" t="s">
        <v>1980</v>
      </c>
      <c r="H1648" s="2">
        <v>242330</v>
      </c>
      <c r="I1648" s="37"/>
      <c r="J1648" s="24">
        <v>5</v>
      </c>
    </row>
    <row r="1649" spans="1:10" ht="42">
      <c r="A1649" s="1">
        <v>1648</v>
      </c>
      <c r="B1649" s="1">
        <v>3.2</v>
      </c>
      <c r="C1649" s="22" t="s">
        <v>1900</v>
      </c>
      <c r="D1649" s="23">
        <v>500000</v>
      </c>
      <c r="E1649" s="35" t="s">
        <v>3497</v>
      </c>
      <c r="F1649" s="1" t="s">
        <v>1979</v>
      </c>
      <c r="G1649" s="25" t="s">
        <v>1980</v>
      </c>
      <c r="H1649" s="2">
        <v>242330</v>
      </c>
      <c r="I1649" s="37"/>
      <c r="J1649" s="24">
        <v>5</v>
      </c>
    </row>
    <row r="1650" spans="1:10" ht="42">
      <c r="A1650" s="1">
        <v>1649</v>
      </c>
      <c r="B1650" s="1">
        <v>3.2</v>
      </c>
      <c r="C1650" s="22" t="s">
        <v>1900</v>
      </c>
      <c r="D1650" s="23">
        <v>500000</v>
      </c>
      <c r="E1650" s="35" t="s">
        <v>3497</v>
      </c>
      <c r="F1650" s="1" t="s">
        <v>1979</v>
      </c>
      <c r="G1650" s="25" t="s">
        <v>1980</v>
      </c>
      <c r="H1650" s="2">
        <v>242330</v>
      </c>
      <c r="I1650" s="37"/>
      <c r="J1650" s="24">
        <v>5</v>
      </c>
    </row>
    <row r="1651" spans="1:10" ht="42">
      <c r="A1651" s="1">
        <v>1650</v>
      </c>
      <c r="B1651" s="1">
        <v>3.2</v>
      </c>
      <c r="C1651" s="22" t="s">
        <v>1900</v>
      </c>
      <c r="D1651" s="23">
        <v>500000</v>
      </c>
      <c r="E1651" s="35" t="s">
        <v>3497</v>
      </c>
      <c r="F1651" s="1" t="s">
        <v>1979</v>
      </c>
      <c r="G1651" s="25" t="s">
        <v>1980</v>
      </c>
      <c r="H1651" s="2">
        <v>242330</v>
      </c>
      <c r="I1651" s="37"/>
      <c r="J1651" s="24">
        <v>5</v>
      </c>
    </row>
    <row r="1652" spans="1:10" ht="42">
      <c r="A1652" s="1">
        <v>1651</v>
      </c>
      <c r="B1652" s="1">
        <v>3.2</v>
      </c>
      <c r="C1652" s="22" t="s">
        <v>1900</v>
      </c>
      <c r="D1652" s="23">
        <v>500000</v>
      </c>
      <c r="E1652" s="35" t="s">
        <v>3497</v>
      </c>
      <c r="F1652" s="1" t="s">
        <v>1979</v>
      </c>
      <c r="G1652" s="25" t="s">
        <v>1980</v>
      </c>
      <c r="H1652" s="2">
        <v>242330</v>
      </c>
      <c r="I1652" s="37"/>
      <c r="J1652" s="24">
        <v>5</v>
      </c>
    </row>
    <row r="1653" spans="1:10" ht="42">
      <c r="A1653" s="1">
        <v>1652</v>
      </c>
      <c r="B1653" s="1">
        <v>3.2</v>
      </c>
      <c r="C1653" s="22" t="s">
        <v>1900</v>
      </c>
      <c r="D1653" s="23">
        <v>500000</v>
      </c>
      <c r="E1653" s="35" t="s">
        <v>3497</v>
      </c>
      <c r="F1653" s="1" t="s">
        <v>1979</v>
      </c>
      <c r="G1653" s="25" t="s">
        <v>1980</v>
      </c>
      <c r="H1653" s="2">
        <v>242330</v>
      </c>
      <c r="I1653" s="37"/>
      <c r="J1653" s="24">
        <v>5</v>
      </c>
    </row>
    <row r="1654" spans="1:10" ht="42">
      <c r="A1654" s="1">
        <v>1653</v>
      </c>
      <c r="B1654" s="1">
        <v>3.2</v>
      </c>
      <c r="C1654" s="22" t="s">
        <v>1900</v>
      </c>
      <c r="D1654" s="23">
        <v>500000</v>
      </c>
      <c r="E1654" s="35" t="s">
        <v>3497</v>
      </c>
      <c r="F1654" s="1" t="s">
        <v>1979</v>
      </c>
      <c r="G1654" s="25" t="s">
        <v>1980</v>
      </c>
      <c r="H1654" s="2">
        <v>242330</v>
      </c>
      <c r="I1654" s="37"/>
      <c r="J1654" s="24">
        <v>5</v>
      </c>
    </row>
    <row r="1655" spans="1:10" ht="42">
      <c r="A1655" s="1">
        <v>1654</v>
      </c>
      <c r="B1655" s="1">
        <v>3.2</v>
      </c>
      <c r="C1655" s="22" t="s">
        <v>1900</v>
      </c>
      <c r="D1655" s="23">
        <v>500000</v>
      </c>
      <c r="E1655" s="35" t="s">
        <v>3497</v>
      </c>
      <c r="F1655" s="1" t="s">
        <v>1979</v>
      </c>
      <c r="G1655" s="25" t="s">
        <v>1980</v>
      </c>
      <c r="H1655" s="2">
        <v>242330</v>
      </c>
      <c r="I1655" s="37"/>
      <c r="J1655" s="24">
        <v>5</v>
      </c>
    </row>
    <row r="1656" spans="1:10" ht="63">
      <c r="A1656" s="1">
        <v>1655</v>
      </c>
      <c r="B1656" s="1">
        <v>3.2</v>
      </c>
      <c r="C1656" s="22" t="s">
        <v>1927</v>
      </c>
      <c r="D1656" s="23">
        <v>500000</v>
      </c>
      <c r="E1656" s="35" t="s">
        <v>3497</v>
      </c>
      <c r="F1656" s="1" t="s">
        <v>1979</v>
      </c>
      <c r="G1656" s="25" t="s">
        <v>1980</v>
      </c>
      <c r="H1656" s="2">
        <v>242330</v>
      </c>
      <c r="I1656" s="37"/>
      <c r="J1656" s="24">
        <v>5</v>
      </c>
    </row>
    <row r="1657" spans="1:10" ht="42">
      <c r="A1657" s="1">
        <v>1656</v>
      </c>
      <c r="B1657" s="1">
        <v>3.2</v>
      </c>
      <c r="C1657" s="22" t="s">
        <v>1900</v>
      </c>
      <c r="D1657" s="23">
        <v>500000</v>
      </c>
      <c r="E1657" s="35" t="s">
        <v>3497</v>
      </c>
      <c r="F1657" s="1" t="s">
        <v>1979</v>
      </c>
      <c r="G1657" s="25" t="s">
        <v>1980</v>
      </c>
      <c r="H1657" s="2">
        <v>242330</v>
      </c>
      <c r="I1657" s="37"/>
      <c r="J1657" s="24">
        <v>5</v>
      </c>
    </row>
    <row r="1658" spans="1:10" ht="42">
      <c r="A1658" s="1">
        <v>1657</v>
      </c>
      <c r="B1658" s="1">
        <v>3.2</v>
      </c>
      <c r="C1658" s="22" t="s">
        <v>1900</v>
      </c>
      <c r="D1658" s="23">
        <v>500000</v>
      </c>
      <c r="E1658" s="35" t="s">
        <v>3497</v>
      </c>
      <c r="F1658" s="1" t="s">
        <v>1979</v>
      </c>
      <c r="G1658" s="25" t="s">
        <v>1980</v>
      </c>
      <c r="H1658" s="2">
        <v>242330</v>
      </c>
      <c r="I1658" s="37" t="s">
        <v>3346</v>
      </c>
      <c r="J1658" s="24">
        <v>5</v>
      </c>
    </row>
    <row r="1659" spans="1:10" ht="42">
      <c r="A1659" s="1">
        <v>1658</v>
      </c>
      <c r="B1659" s="1">
        <v>3.2</v>
      </c>
      <c r="C1659" s="22" t="s">
        <v>1900</v>
      </c>
      <c r="D1659" s="23">
        <v>500000</v>
      </c>
      <c r="E1659" s="35" t="s">
        <v>3497</v>
      </c>
      <c r="F1659" s="1" t="s">
        <v>1979</v>
      </c>
      <c r="G1659" s="25" t="s">
        <v>1980</v>
      </c>
      <c r="H1659" s="2">
        <v>242330</v>
      </c>
      <c r="I1659" s="37"/>
      <c r="J1659" s="24">
        <v>5</v>
      </c>
    </row>
    <row r="1660" spans="1:10" ht="42">
      <c r="A1660" s="1">
        <v>1659</v>
      </c>
      <c r="B1660" s="1">
        <v>3.2</v>
      </c>
      <c r="C1660" s="22" t="s">
        <v>1900</v>
      </c>
      <c r="D1660" s="23">
        <v>500000</v>
      </c>
      <c r="E1660" s="35" t="s">
        <v>3497</v>
      </c>
      <c r="F1660" s="1" t="s">
        <v>1979</v>
      </c>
      <c r="G1660" s="25" t="s">
        <v>1980</v>
      </c>
      <c r="H1660" s="2">
        <v>242330</v>
      </c>
      <c r="I1660" s="37" t="s">
        <v>3347</v>
      </c>
      <c r="J1660" s="24">
        <v>5</v>
      </c>
    </row>
    <row r="1661" spans="1:10" ht="42">
      <c r="A1661" s="1">
        <v>1660</v>
      </c>
      <c r="B1661" s="1">
        <v>3.2</v>
      </c>
      <c r="C1661" s="22" t="s">
        <v>1900</v>
      </c>
      <c r="D1661" s="23">
        <v>500000</v>
      </c>
      <c r="E1661" s="35" t="s">
        <v>3497</v>
      </c>
      <c r="F1661" s="1" t="s">
        <v>1979</v>
      </c>
      <c r="G1661" s="25" t="s">
        <v>1980</v>
      </c>
      <c r="H1661" s="2">
        <v>242330</v>
      </c>
      <c r="I1661" s="37"/>
      <c r="J1661" s="24">
        <v>5</v>
      </c>
    </row>
    <row r="1662" spans="1:10" ht="42">
      <c r="A1662" s="1">
        <v>1661</v>
      </c>
      <c r="B1662" s="1">
        <v>3.2</v>
      </c>
      <c r="C1662" s="22" t="s">
        <v>1900</v>
      </c>
      <c r="D1662" s="23">
        <v>500000</v>
      </c>
      <c r="E1662" s="35" t="s">
        <v>3497</v>
      </c>
      <c r="F1662" s="1" t="s">
        <v>1979</v>
      </c>
      <c r="G1662" s="25" t="s">
        <v>1980</v>
      </c>
      <c r="H1662" s="2">
        <v>242330</v>
      </c>
      <c r="I1662" s="37"/>
      <c r="J1662" s="24">
        <v>5</v>
      </c>
    </row>
    <row r="1663" spans="1:10" ht="84">
      <c r="A1663" s="1">
        <v>1662</v>
      </c>
      <c r="B1663" s="1">
        <v>3.2</v>
      </c>
      <c r="C1663" s="22" t="s">
        <v>1928</v>
      </c>
      <c r="D1663" s="23">
        <v>500000</v>
      </c>
      <c r="E1663" s="35" t="s">
        <v>3497</v>
      </c>
      <c r="F1663" s="1" t="s">
        <v>1979</v>
      </c>
      <c r="G1663" s="25" t="s">
        <v>1980</v>
      </c>
      <c r="H1663" s="2">
        <v>242330</v>
      </c>
      <c r="I1663" s="37"/>
      <c r="J1663" s="24">
        <v>5</v>
      </c>
    </row>
    <row r="1664" spans="1:10" ht="42">
      <c r="A1664" s="1">
        <v>1663</v>
      </c>
      <c r="B1664" s="1">
        <v>3.2</v>
      </c>
      <c r="C1664" s="22" t="s">
        <v>1900</v>
      </c>
      <c r="D1664" s="23">
        <v>500000</v>
      </c>
      <c r="E1664" s="35" t="s">
        <v>3497</v>
      </c>
      <c r="F1664" s="1" t="s">
        <v>1979</v>
      </c>
      <c r="G1664" s="25" t="s">
        <v>1980</v>
      </c>
      <c r="H1664" s="2">
        <v>242330</v>
      </c>
      <c r="I1664" s="37"/>
      <c r="J1664" s="24">
        <v>5</v>
      </c>
    </row>
    <row r="1665" spans="1:10" ht="42">
      <c r="A1665" s="1">
        <v>1664</v>
      </c>
      <c r="B1665" s="1">
        <v>3.2</v>
      </c>
      <c r="C1665" s="22" t="s">
        <v>1900</v>
      </c>
      <c r="D1665" s="23">
        <v>500000</v>
      </c>
      <c r="E1665" s="35" t="s">
        <v>3497</v>
      </c>
      <c r="F1665" s="1" t="s">
        <v>1979</v>
      </c>
      <c r="G1665" s="25" t="s">
        <v>1980</v>
      </c>
      <c r="H1665" s="2">
        <v>242330</v>
      </c>
      <c r="I1665" s="37"/>
      <c r="J1665" s="24">
        <v>5</v>
      </c>
    </row>
    <row r="1666" spans="1:10" ht="42">
      <c r="A1666" s="1">
        <v>1665</v>
      </c>
      <c r="B1666" s="1">
        <v>3.2</v>
      </c>
      <c r="C1666" s="22" t="s">
        <v>1900</v>
      </c>
      <c r="D1666" s="23">
        <v>500000</v>
      </c>
      <c r="E1666" s="35" t="s">
        <v>3497</v>
      </c>
      <c r="F1666" s="1" t="s">
        <v>1979</v>
      </c>
      <c r="G1666" s="25" t="s">
        <v>1980</v>
      </c>
      <c r="H1666" s="2">
        <v>242330</v>
      </c>
      <c r="I1666" s="37"/>
      <c r="J1666" s="24">
        <v>5</v>
      </c>
    </row>
    <row r="1667" spans="1:10" ht="42">
      <c r="A1667" s="1">
        <v>1666</v>
      </c>
      <c r="B1667" s="1">
        <v>3.2</v>
      </c>
      <c r="C1667" s="22" t="s">
        <v>1900</v>
      </c>
      <c r="D1667" s="23">
        <v>500000</v>
      </c>
      <c r="E1667" s="35" t="s">
        <v>3497</v>
      </c>
      <c r="F1667" s="1" t="s">
        <v>1979</v>
      </c>
      <c r="G1667" s="25" t="s">
        <v>1980</v>
      </c>
      <c r="H1667" s="2">
        <v>242330</v>
      </c>
      <c r="I1667" s="37"/>
      <c r="J1667" s="24">
        <v>5</v>
      </c>
    </row>
    <row r="1668" spans="1:10" ht="63">
      <c r="A1668" s="1">
        <v>1667</v>
      </c>
      <c r="B1668" s="1">
        <v>3.2</v>
      </c>
      <c r="C1668" s="22" t="s">
        <v>1929</v>
      </c>
      <c r="D1668" s="23">
        <v>500000</v>
      </c>
      <c r="E1668" s="35" t="s">
        <v>3497</v>
      </c>
      <c r="F1668" s="1" t="s">
        <v>1979</v>
      </c>
      <c r="G1668" s="25" t="s">
        <v>1980</v>
      </c>
      <c r="H1668" s="2">
        <v>242330</v>
      </c>
      <c r="I1668" s="37" t="s">
        <v>3348</v>
      </c>
      <c r="J1668" s="24">
        <v>5</v>
      </c>
    </row>
    <row r="1669" spans="1:10" ht="42">
      <c r="A1669" s="1">
        <v>1668</v>
      </c>
      <c r="B1669" s="1">
        <v>3.2</v>
      </c>
      <c r="C1669" s="22" t="s">
        <v>1900</v>
      </c>
      <c r="D1669" s="23">
        <v>500000</v>
      </c>
      <c r="E1669" s="35" t="s">
        <v>3497</v>
      </c>
      <c r="F1669" s="1" t="s">
        <v>1979</v>
      </c>
      <c r="G1669" s="25" t="s">
        <v>1980</v>
      </c>
      <c r="H1669" s="2">
        <v>242330</v>
      </c>
      <c r="I1669" s="37" t="s">
        <v>3349</v>
      </c>
      <c r="J1669" s="24">
        <v>5</v>
      </c>
    </row>
    <row r="1670" spans="1:10" ht="63">
      <c r="A1670" s="1">
        <v>1669</v>
      </c>
      <c r="B1670" s="1">
        <v>3.2</v>
      </c>
      <c r="C1670" s="22" t="s">
        <v>1930</v>
      </c>
      <c r="D1670" s="23">
        <v>500000</v>
      </c>
      <c r="E1670" s="35" t="s">
        <v>3497</v>
      </c>
      <c r="F1670" s="1" t="s">
        <v>1979</v>
      </c>
      <c r="G1670" s="25" t="s">
        <v>1980</v>
      </c>
      <c r="H1670" s="2">
        <v>242330</v>
      </c>
      <c r="I1670" s="37" t="s">
        <v>3350</v>
      </c>
      <c r="J1670" s="24">
        <v>5</v>
      </c>
    </row>
    <row r="1671" spans="1:10" ht="42">
      <c r="A1671" s="1">
        <v>1670</v>
      </c>
      <c r="B1671" s="1">
        <v>3.2</v>
      </c>
      <c r="C1671" s="22" t="s">
        <v>1903</v>
      </c>
      <c r="D1671" s="23">
        <v>500000</v>
      </c>
      <c r="E1671" s="35" t="s">
        <v>3497</v>
      </c>
      <c r="F1671" s="1" t="s">
        <v>1979</v>
      </c>
      <c r="G1671" s="25" t="s">
        <v>1980</v>
      </c>
      <c r="H1671" s="2">
        <v>242330</v>
      </c>
      <c r="I1671" s="37" t="s">
        <v>3351</v>
      </c>
      <c r="J1671" s="24">
        <v>5</v>
      </c>
    </row>
    <row r="1672" spans="1:10" ht="42">
      <c r="A1672" s="1">
        <v>1671</v>
      </c>
      <c r="B1672" s="1">
        <v>3.2</v>
      </c>
      <c r="C1672" s="22" t="s">
        <v>1900</v>
      </c>
      <c r="D1672" s="23">
        <v>500000</v>
      </c>
      <c r="E1672" s="35" t="s">
        <v>3497</v>
      </c>
      <c r="F1672" s="1" t="s">
        <v>1979</v>
      </c>
      <c r="G1672" s="25" t="s">
        <v>1980</v>
      </c>
      <c r="H1672" s="2">
        <v>242330</v>
      </c>
      <c r="I1672" s="37" t="s">
        <v>3352</v>
      </c>
      <c r="J1672" s="24">
        <v>5</v>
      </c>
    </row>
    <row r="1673" spans="1:10" ht="42">
      <c r="A1673" s="1">
        <v>1672</v>
      </c>
      <c r="B1673" s="1">
        <v>3.2</v>
      </c>
      <c r="C1673" s="22" t="s">
        <v>1900</v>
      </c>
      <c r="D1673" s="23">
        <v>500000</v>
      </c>
      <c r="E1673" s="35" t="s">
        <v>3497</v>
      </c>
      <c r="F1673" s="1" t="s">
        <v>1979</v>
      </c>
      <c r="G1673" s="25" t="s">
        <v>1980</v>
      </c>
      <c r="H1673" s="2">
        <v>242330</v>
      </c>
      <c r="I1673" s="37"/>
      <c r="J1673" s="24">
        <v>5</v>
      </c>
    </row>
    <row r="1674" spans="1:10" ht="42">
      <c r="A1674" s="1">
        <v>1673</v>
      </c>
      <c r="B1674" s="1">
        <v>3.2</v>
      </c>
      <c r="C1674" s="22" t="s">
        <v>1900</v>
      </c>
      <c r="D1674" s="23">
        <v>500000</v>
      </c>
      <c r="E1674" s="35" t="s">
        <v>3497</v>
      </c>
      <c r="F1674" s="1" t="s">
        <v>1979</v>
      </c>
      <c r="G1674" s="25" t="s">
        <v>1980</v>
      </c>
      <c r="H1674" s="2">
        <v>242330</v>
      </c>
      <c r="I1674" s="37"/>
      <c r="J1674" s="24">
        <v>5</v>
      </c>
    </row>
    <row r="1675" spans="1:10" ht="84">
      <c r="A1675" s="1">
        <v>1674</v>
      </c>
      <c r="B1675" s="1">
        <v>3.2</v>
      </c>
      <c r="C1675" s="22" t="s">
        <v>1931</v>
      </c>
      <c r="D1675" s="23">
        <v>500000</v>
      </c>
      <c r="E1675" s="35" t="s">
        <v>3497</v>
      </c>
      <c r="F1675" s="1" t="s">
        <v>1979</v>
      </c>
      <c r="G1675" s="25" t="s">
        <v>1980</v>
      </c>
      <c r="H1675" s="2">
        <v>242330</v>
      </c>
      <c r="I1675" s="37"/>
      <c r="J1675" s="24">
        <v>5</v>
      </c>
    </row>
    <row r="1676" spans="1:10" ht="42">
      <c r="A1676" s="1">
        <v>1675</v>
      </c>
      <c r="B1676" s="1">
        <v>3.2</v>
      </c>
      <c r="C1676" s="22" t="s">
        <v>1900</v>
      </c>
      <c r="D1676" s="23">
        <v>500000</v>
      </c>
      <c r="E1676" s="35" t="s">
        <v>3497</v>
      </c>
      <c r="F1676" s="1" t="s">
        <v>1979</v>
      </c>
      <c r="G1676" s="25" t="s">
        <v>1980</v>
      </c>
      <c r="H1676" s="2">
        <v>242330</v>
      </c>
      <c r="I1676" s="37"/>
      <c r="J1676" s="24">
        <v>5</v>
      </c>
    </row>
    <row r="1677" spans="1:10" ht="42">
      <c r="A1677" s="1">
        <v>1676</v>
      </c>
      <c r="B1677" s="1">
        <v>3.2</v>
      </c>
      <c r="C1677" s="22" t="s">
        <v>1903</v>
      </c>
      <c r="D1677" s="23">
        <v>500000</v>
      </c>
      <c r="E1677" s="35" t="s">
        <v>3497</v>
      </c>
      <c r="F1677" s="1" t="s">
        <v>1979</v>
      </c>
      <c r="G1677" s="25" t="s">
        <v>1980</v>
      </c>
      <c r="H1677" s="2">
        <v>242330</v>
      </c>
      <c r="I1677" s="37"/>
      <c r="J1677" s="24">
        <v>5</v>
      </c>
    </row>
    <row r="1678" spans="1:10" ht="42">
      <c r="A1678" s="1">
        <v>1677</v>
      </c>
      <c r="B1678" s="1">
        <v>3.2</v>
      </c>
      <c r="C1678" s="22" t="s">
        <v>1900</v>
      </c>
      <c r="D1678" s="23">
        <v>500000</v>
      </c>
      <c r="E1678" s="35" t="s">
        <v>3497</v>
      </c>
      <c r="F1678" s="1" t="s">
        <v>1979</v>
      </c>
      <c r="G1678" s="25" t="s">
        <v>1980</v>
      </c>
      <c r="H1678" s="2">
        <v>242330</v>
      </c>
      <c r="I1678" s="37"/>
      <c r="J1678" s="24">
        <v>5</v>
      </c>
    </row>
    <row r="1679" spans="1:10" ht="42">
      <c r="A1679" s="1">
        <v>1678</v>
      </c>
      <c r="B1679" s="1">
        <v>3.2</v>
      </c>
      <c r="C1679" s="22" t="s">
        <v>1919</v>
      </c>
      <c r="D1679" s="23">
        <v>500000</v>
      </c>
      <c r="E1679" s="35" t="s">
        <v>3497</v>
      </c>
      <c r="F1679" s="1" t="s">
        <v>1979</v>
      </c>
      <c r="G1679" s="25" t="s">
        <v>1980</v>
      </c>
      <c r="H1679" s="2">
        <v>242330</v>
      </c>
      <c r="I1679" s="37"/>
      <c r="J1679" s="24">
        <v>5</v>
      </c>
    </row>
    <row r="1680" spans="1:10" ht="42">
      <c r="A1680" s="1">
        <v>1679</v>
      </c>
      <c r="B1680" s="1">
        <v>3.2</v>
      </c>
      <c r="C1680" s="22" t="s">
        <v>1919</v>
      </c>
      <c r="D1680" s="23">
        <v>500000</v>
      </c>
      <c r="E1680" s="35" t="s">
        <v>3497</v>
      </c>
      <c r="F1680" s="1" t="s">
        <v>1979</v>
      </c>
      <c r="G1680" s="25" t="s">
        <v>1980</v>
      </c>
      <c r="H1680" s="2">
        <v>242330</v>
      </c>
      <c r="I1680" s="37"/>
      <c r="J1680" s="24">
        <v>5</v>
      </c>
    </row>
    <row r="1681" spans="1:10" ht="42">
      <c r="A1681" s="1">
        <v>1680</v>
      </c>
      <c r="B1681" s="1">
        <v>3.2</v>
      </c>
      <c r="C1681" s="22" t="s">
        <v>1919</v>
      </c>
      <c r="D1681" s="23">
        <v>500000</v>
      </c>
      <c r="E1681" s="35" t="s">
        <v>3497</v>
      </c>
      <c r="F1681" s="1" t="s">
        <v>1979</v>
      </c>
      <c r="G1681" s="25" t="s">
        <v>1980</v>
      </c>
      <c r="H1681" s="2">
        <v>242330</v>
      </c>
      <c r="I1681" s="37"/>
      <c r="J1681" s="24">
        <v>5</v>
      </c>
    </row>
    <row r="1682" spans="1:10" ht="42">
      <c r="A1682" s="1">
        <v>1681</v>
      </c>
      <c r="B1682" s="1">
        <v>3.2</v>
      </c>
      <c r="C1682" s="22" t="s">
        <v>1919</v>
      </c>
      <c r="D1682" s="23">
        <v>500000</v>
      </c>
      <c r="E1682" s="35" t="s">
        <v>3497</v>
      </c>
      <c r="F1682" s="1" t="s">
        <v>1979</v>
      </c>
      <c r="G1682" s="25" t="s">
        <v>1980</v>
      </c>
      <c r="H1682" s="2">
        <v>242330</v>
      </c>
      <c r="I1682" s="37"/>
      <c r="J1682" s="24">
        <v>5</v>
      </c>
    </row>
    <row r="1683" spans="1:10" ht="42">
      <c r="A1683" s="1">
        <v>1682</v>
      </c>
      <c r="B1683" s="1">
        <v>3.2</v>
      </c>
      <c r="C1683" s="22" t="s">
        <v>1919</v>
      </c>
      <c r="D1683" s="23">
        <v>500000</v>
      </c>
      <c r="E1683" s="35" t="s">
        <v>3497</v>
      </c>
      <c r="F1683" s="1" t="s">
        <v>1979</v>
      </c>
      <c r="G1683" s="25" t="s">
        <v>1980</v>
      </c>
      <c r="H1683" s="2">
        <v>242330</v>
      </c>
      <c r="I1683" s="37"/>
      <c r="J1683" s="24">
        <v>5</v>
      </c>
    </row>
    <row r="1684" spans="1:10" ht="42">
      <c r="A1684" s="1">
        <v>1683</v>
      </c>
      <c r="B1684" s="1">
        <v>3.2</v>
      </c>
      <c r="C1684" s="22" t="s">
        <v>1919</v>
      </c>
      <c r="D1684" s="23">
        <v>500000</v>
      </c>
      <c r="E1684" s="35" t="s">
        <v>3497</v>
      </c>
      <c r="F1684" s="1" t="s">
        <v>1979</v>
      </c>
      <c r="G1684" s="25" t="s">
        <v>1980</v>
      </c>
      <c r="H1684" s="2">
        <v>242330</v>
      </c>
      <c r="I1684" s="37"/>
      <c r="J1684" s="24">
        <v>5</v>
      </c>
    </row>
    <row r="1685" spans="1:10" ht="42">
      <c r="A1685" s="1">
        <v>1684</v>
      </c>
      <c r="B1685" s="1">
        <v>3.2</v>
      </c>
      <c r="C1685" s="22" t="s">
        <v>1919</v>
      </c>
      <c r="D1685" s="23">
        <v>500000</v>
      </c>
      <c r="E1685" s="35" t="s">
        <v>3497</v>
      </c>
      <c r="F1685" s="1" t="s">
        <v>1979</v>
      </c>
      <c r="G1685" s="25" t="s">
        <v>1980</v>
      </c>
      <c r="H1685" s="2">
        <v>242330</v>
      </c>
      <c r="I1685" s="37"/>
      <c r="J1685" s="24">
        <v>5</v>
      </c>
    </row>
    <row r="1686" spans="1:10" ht="42">
      <c r="A1686" s="1">
        <v>1685</v>
      </c>
      <c r="B1686" s="1">
        <v>3.2</v>
      </c>
      <c r="C1686" s="22" t="s">
        <v>1919</v>
      </c>
      <c r="D1686" s="23">
        <v>500000</v>
      </c>
      <c r="E1686" s="35" t="s">
        <v>3497</v>
      </c>
      <c r="F1686" s="1" t="s">
        <v>1979</v>
      </c>
      <c r="G1686" s="25" t="s">
        <v>1980</v>
      </c>
      <c r="H1686" s="2">
        <v>242330</v>
      </c>
      <c r="I1686" s="37"/>
      <c r="J1686" s="24">
        <v>5</v>
      </c>
    </row>
    <row r="1687" spans="1:10" ht="42">
      <c r="A1687" s="1">
        <v>1686</v>
      </c>
      <c r="B1687" s="1">
        <v>3.2</v>
      </c>
      <c r="C1687" s="22" t="s">
        <v>1919</v>
      </c>
      <c r="D1687" s="23">
        <v>500000</v>
      </c>
      <c r="E1687" s="35" t="s">
        <v>3497</v>
      </c>
      <c r="F1687" s="1" t="s">
        <v>1979</v>
      </c>
      <c r="G1687" s="25" t="s">
        <v>1980</v>
      </c>
      <c r="H1687" s="2">
        <v>242330</v>
      </c>
      <c r="I1687" s="37"/>
      <c r="J1687" s="24">
        <v>5</v>
      </c>
    </row>
    <row r="1688" spans="1:10" ht="42">
      <c r="A1688" s="1">
        <v>1687</v>
      </c>
      <c r="B1688" s="1">
        <v>3.2</v>
      </c>
      <c r="C1688" s="22" t="s">
        <v>1900</v>
      </c>
      <c r="D1688" s="23">
        <v>500000</v>
      </c>
      <c r="E1688" s="35" t="s">
        <v>3497</v>
      </c>
      <c r="F1688" s="1" t="s">
        <v>1979</v>
      </c>
      <c r="G1688" s="25" t="s">
        <v>1980</v>
      </c>
      <c r="H1688" s="2">
        <v>242330</v>
      </c>
      <c r="I1688" s="37"/>
      <c r="J1688" s="24">
        <v>5</v>
      </c>
    </row>
    <row r="1689" spans="1:10" ht="63">
      <c r="A1689" s="1">
        <v>1688</v>
      </c>
      <c r="B1689" s="1">
        <v>3.2</v>
      </c>
      <c r="C1689" s="22" t="s">
        <v>1932</v>
      </c>
      <c r="D1689" s="23">
        <v>500000</v>
      </c>
      <c r="E1689" s="35" t="s">
        <v>3497</v>
      </c>
      <c r="F1689" s="1" t="s">
        <v>1979</v>
      </c>
      <c r="G1689" s="25" t="s">
        <v>1980</v>
      </c>
      <c r="H1689" s="2">
        <v>242330</v>
      </c>
      <c r="I1689" s="37"/>
      <c r="J1689" s="24">
        <v>5</v>
      </c>
    </row>
    <row r="1690" spans="1:10" ht="63">
      <c r="A1690" s="1">
        <v>1689</v>
      </c>
      <c r="B1690" s="1">
        <v>3.2</v>
      </c>
      <c r="C1690" s="22" t="s">
        <v>1932</v>
      </c>
      <c r="D1690" s="23">
        <v>500000</v>
      </c>
      <c r="E1690" s="35" t="s">
        <v>3497</v>
      </c>
      <c r="F1690" s="1" t="s">
        <v>1979</v>
      </c>
      <c r="G1690" s="25" t="s">
        <v>1980</v>
      </c>
      <c r="H1690" s="2">
        <v>242330</v>
      </c>
      <c r="I1690" s="37"/>
      <c r="J1690" s="24">
        <v>5</v>
      </c>
    </row>
    <row r="1691" spans="1:10" ht="63">
      <c r="A1691" s="1">
        <v>1690</v>
      </c>
      <c r="B1691" s="1">
        <v>3.2</v>
      </c>
      <c r="C1691" s="22" t="s">
        <v>1932</v>
      </c>
      <c r="D1691" s="23">
        <v>500000</v>
      </c>
      <c r="E1691" s="35" t="s">
        <v>3497</v>
      </c>
      <c r="F1691" s="1" t="s">
        <v>1979</v>
      </c>
      <c r="G1691" s="25" t="s">
        <v>1980</v>
      </c>
      <c r="H1691" s="2">
        <v>242330</v>
      </c>
      <c r="I1691" s="37"/>
      <c r="J1691" s="24">
        <v>5</v>
      </c>
    </row>
    <row r="1692" spans="1:10" ht="42">
      <c r="A1692" s="1">
        <v>1691</v>
      </c>
      <c r="B1692" s="1">
        <v>3.2</v>
      </c>
      <c r="C1692" s="22" t="s">
        <v>1900</v>
      </c>
      <c r="D1692" s="23">
        <v>500000</v>
      </c>
      <c r="E1692" s="35" t="s">
        <v>3497</v>
      </c>
      <c r="F1692" s="1" t="s">
        <v>1979</v>
      </c>
      <c r="G1692" s="25" t="s">
        <v>1980</v>
      </c>
      <c r="H1692" s="2">
        <v>242330</v>
      </c>
      <c r="I1692" s="37"/>
      <c r="J1692" s="24">
        <v>5</v>
      </c>
    </row>
    <row r="1693" spans="1:10" ht="42">
      <c r="A1693" s="1">
        <v>1692</v>
      </c>
      <c r="B1693" s="1">
        <v>3.2</v>
      </c>
      <c r="C1693" s="22" t="s">
        <v>1900</v>
      </c>
      <c r="D1693" s="23">
        <v>500000</v>
      </c>
      <c r="E1693" s="35" t="s">
        <v>3497</v>
      </c>
      <c r="F1693" s="1" t="s">
        <v>1979</v>
      </c>
      <c r="G1693" s="25" t="s">
        <v>1980</v>
      </c>
      <c r="H1693" s="2">
        <v>242330</v>
      </c>
      <c r="I1693" s="37"/>
      <c r="J1693" s="24">
        <v>5</v>
      </c>
    </row>
    <row r="1694" spans="1:10" ht="42">
      <c r="A1694" s="1">
        <v>1693</v>
      </c>
      <c r="B1694" s="1">
        <v>3.2</v>
      </c>
      <c r="C1694" s="22" t="s">
        <v>1900</v>
      </c>
      <c r="D1694" s="23">
        <v>500000</v>
      </c>
      <c r="E1694" s="35" t="s">
        <v>3497</v>
      </c>
      <c r="F1694" s="1" t="s">
        <v>1979</v>
      </c>
      <c r="G1694" s="25" t="s">
        <v>1980</v>
      </c>
      <c r="H1694" s="2">
        <v>242330</v>
      </c>
      <c r="I1694" s="37"/>
      <c r="J1694" s="24">
        <v>5</v>
      </c>
    </row>
    <row r="1695" spans="1:10" ht="42">
      <c r="A1695" s="1">
        <v>1694</v>
      </c>
      <c r="B1695" s="1">
        <v>3.2</v>
      </c>
      <c r="C1695" s="22" t="s">
        <v>1900</v>
      </c>
      <c r="D1695" s="23">
        <v>500000</v>
      </c>
      <c r="E1695" s="35" t="s">
        <v>3497</v>
      </c>
      <c r="F1695" s="1" t="s">
        <v>1979</v>
      </c>
      <c r="G1695" s="25" t="s">
        <v>1980</v>
      </c>
      <c r="H1695" s="2">
        <v>242330</v>
      </c>
      <c r="I1695" s="37"/>
      <c r="J1695" s="24">
        <v>5</v>
      </c>
    </row>
    <row r="1696" spans="1:10" ht="42">
      <c r="A1696" s="1">
        <v>1695</v>
      </c>
      <c r="B1696" s="1">
        <v>3.2</v>
      </c>
      <c r="C1696" s="22" t="s">
        <v>1900</v>
      </c>
      <c r="D1696" s="23">
        <v>500000</v>
      </c>
      <c r="E1696" s="35" t="s">
        <v>3497</v>
      </c>
      <c r="F1696" s="1" t="s">
        <v>1979</v>
      </c>
      <c r="G1696" s="25" t="s">
        <v>1980</v>
      </c>
      <c r="H1696" s="2">
        <v>242330</v>
      </c>
      <c r="I1696" s="37"/>
      <c r="J1696" s="24">
        <v>5</v>
      </c>
    </row>
    <row r="1697" spans="1:10" ht="42">
      <c r="A1697" s="1">
        <v>1696</v>
      </c>
      <c r="B1697" s="1">
        <v>3.2</v>
      </c>
      <c r="C1697" s="22" t="s">
        <v>1900</v>
      </c>
      <c r="D1697" s="23">
        <v>500000</v>
      </c>
      <c r="E1697" s="35" t="s">
        <v>3497</v>
      </c>
      <c r="F1697" s="1" t="s">
        <v>1979</v>
      </c>
      <c r="G1697" s="25" t="s">
        <v>1980</v>
      </c>
      <c r="H1697" s="2">
        <v>242330</v>
      </c>
      <c r="I1697" s="37"/>
      <c r="J1697" s="24">
        <v>5</v>
      </c>
    </row>
    <row r="1698" spans="1:10" ht="42">
      <c r="A1698" s="1">
        <v>1697</v>
      </c>
      <c r="B1698" s="1">
        <v>3.2</v>
      </c>
      <c r="C1698" s="22" t="s">
        <v>1900</v>
      </c>
      <c r="D1698" s="23">
        <v>500000</v>
      </c>
      <c r="E1698" s="35" t="s">
        <v>3497</v>
      </c>
      <c r="F1698" s="1" t="s">
        <v>1979</v>
      </c>
      <c r="G1698" s="25" t="s">
        <v>1980</v>
      </c>
      <c r="H1698" s="2">
        <v>242330</v>
      </c>
      <c r="I1698" s="37"/>
      <c r="J1698" s="24">
        <v>5</v>
      </c>
    </row>
    <row r="1699" spans="1:10" ht="42">
      <c r="A1699" s="1">
        <v>1698</v>
      </c>
      <c r="B1699" s="1">
        <v>3.2</v>
      </c>
      <c r="C1699" s="22" t="s">
        <v>1900</v>
      </c>
      <c r="D1699" s="23">
        <v>500000</v>
      </c>
      <c r="E1699" s="35" t="s">
        <v>3497</v>
      </c>
      <c r="F1699" s="1" t="s">
        <v>1979</v>
      </c>
      <c r="G1699" s="25" t="s">
        <v>1980</v>
      </c>
      <c r="H1699" s="2">
        <v>242330</v>
      </c>
      <c r="I1699" s="37"/>
      <c r="J1699" s="24">
        <v>5</v>
      </c>
    </row>
    <row r="1700" spans="1:10" ht="42">
      <c r="A1700" s="1">
        <v>1699</v>
      </c>
      <c r="B1700" s="1">
        <v>3.2</v>
      </c>
      <c r="C1700" s="22" t="s">
        <v>1900</v>
      </c>
      <c r="D1700" s="23">
        <v>500000</v>
      </c>
      <c r="E1700" s="35" t="s">
        <v>3497</v>
      </c>
      <c r="F1700" s="1" t="s">
        <v>1979</v>
      </c>
      <c r="G1700" s="25" t="s">
        <v>1980</v>
      </c>
      <c r="H1700" s="2">
        <v>242330</v>
      </c>
      <c r="I1700" s="37"/>
      <c r="J1700" s="24">
        <v>5</v>
      </c>
    </row>
    <row r="1701" spans="1:10" ht="42">
      <c r="A1701" s="1">
        <v>1700</v>
      </c>
      <c r="B1701" s="1">
        <v>3.2</v>
      </c>
      <c r="C1701" s="22" t="s">
        <v>1900</v>
      </c>
      <c r="D1701" s="23">
        <v>500000</v>
      </c>
      <c r="E1701" s="35" t="s">
        <v>3497</v>
      </c>
      <c r="F1701" s="1" t="s">
        <v>1979</v>
      </c>
      <c r="G1701" s="25" t="s">
        <v>1980</v>
      </c>
      <c r="H1701" s="2">
        <v>242330</v>
      </c>
      <c r="I1701" s="37"/>
      <c r="J1701" s="24">
        <v>5</v>
      </c>
    </row>
    <row r="1702" spans="1:10" ht="42">
      <c r="A1702" s="1">
        <v>1701</v>
      </c>
      <c r="B1702" s="1">
        <v>3.2</v>
      </c>
      <c r="C1702" s="22" t="s">
        <v>1900</v>
      </c>
      <c r="D1702" s="23">
        <v>500000</v>
      </c>
      <c r="E1702" s="35" t="s">
        <v>3497</v>
      </c>
      <c r="F1702" s="1" t="s">
        <v>1979</v>
      </c>
      <c r="G1702" s="25" t="s">
        <v>1980</v>
      </c>
      <c r="H1702" s="2">
        <v>242330</v>
      </c>
      <c r="I1702" s="37"/>
      <c r="J1702" s="24">
        <v>5</v>
      </c>
    </row>
    <row r="1703" spans="1:10" ht="42">
      <c r="A1703" s="1">
        <v>1702</v>
      </c>
      <c r="B1703" s="1">
        <v>3.2</v>
      </c>
      <c r="C1703" s="22" t="s">
        <v>1900</v>
      </c>
      <c r="D1703" s="23">
        <v>500000</v>
      </c>
      <c r="E1703" s="35" t="s">
        <v>3497</v>
      </c>
      <c r="F1703" s="1" t="s">
        <v>1979</v>
      </c>
      <c r="G1703" s="25" t="s">
        <v>1980</v>
      </c>
      <c r="H1703" s="2">
        <v>242330</v>
      </c>
      <c r="I1703" s="37"/>
      <c r="J1703" s="24">
        <v>5</v>
      </c>
    </row>
    <row r="1704" spans="1:10" ht="42">
      <c r="A1704" s="1">
        <v>1703</v>
      </c>
      <c r="B1704" s="1">
        <v>3.2</v>
      </c>
      <c r="C1704" s="22" t="s">
        <v>1900</v>
      </c>
      <c r="D1704" s="23">
        <v>500000</v>
      </c>
      <c r="E1704" s="35" t="s">
        <v>3497</v>
      </c>
      <c r="F1704" s="1" t="s">
        <v>1979</v>
      </c>
      <c r="G1704" s="25" t="s">
        <v>1980</v>
      </c>
      <c r="H1704" s="2">
        <v>242330</v>
      </c>
      <c r="I1704" s="37"/>
      <c r="J1704" s="24">
        <v>5</v>
      </c>
    </row>
    <row r="1705" spans="1:10" ht="42">
      <c r="A1705" s="1">
        <v>1704</v>
      </c>
      <c r="B1705" s="1">
        <v>3.2</v>
      </c>
      <c r="C1705" s="22" t="s">
        <v>1900</v>
      </c>
      <c r="D1705" s="23">
        <v>500000</v>
      </c>
      <c r="E1705" s="35" t="s">
        <v>3497</v>
      </c>
      <c r="F1705" s="1" t="s">
        <v>1979</v>
      </c>
      <c r="G1705" s="25" t="s">
        <v>1980</v>
      </c>
      <c r="H1705" s="2">
        <v>242330</v>
      </c>
      <c r="I1705" s="37"/>
      <c r="J1705" s="24">
        <v>5</v>
      </c>
    </row>
    <row r="1706" spans="1:10" ht="42">
      <c r="A1706" s="1">
        <v>1705</v>
      </c>
      <c r="B1706" s="1">
        <v>3.2</v>
      </c>
      <c r="C1706" s="22" t="s">
        <v>1900</v>
      </c>
      <c r="D1706" s="23">
        <v>500000</v>
      </c>
      <c r="E1706" s="35" t="s">
        <v>3497</v>
      </c>
      <c r="F1706" s="1" t="s">
        <v>1979</v>
      </c>
      <c r="G1706" s="25" t="s">
        <v>1980</v>
      </c>
      <c r="H1706" s="2">
        <v>242330</v>
      </c>
      <c r="I1706" s="37"/>
      <c r="J1706" s="24">
        <v>5</v>
      </c>
    </row>
    <row r="1707" spans="1:10" ht="42">
      <c r="A1707" s="1">
        <v>1706</v>
      </c>
      <c r="B1707" s="1">
        <v>3.2</v>
      </c>
      <c r="C1707" s="22" t="s">
        <v>1900</v>
      </c>
      <c r="D1707" s="23">
        <v>500000</v>
      </c>
      <c r="E1707" s="35" t="s">
        <v>3497</v>
      </c>
      <c r="F1707" s="1" t="s">
        <v>1979</v>
      </c>
      <c r="G1707" s="25" t="s">
        <v>1980</v>
      </c>
      <c r="H1707" s="2">
        <v>242330</v>
      </c>
      <c r="I1707" s="37"/>
      <c r="J1707" s="24">
        <v>5</v>
      </c>
    </row>
    <row r="1708" spans="1:10" ht="42">
      <c r="A1708" s="1">
        <v>1707</v>
      </c>
      <c r="B1708" s="1">
        <v>3.2</v>
      </c>
      <c r="C1708" s="22" t="s">
        <v>1900</v>
      </c>
      <c r="D1708" s="23">
        <v>500000</v>
      </c>
      <c r="E1708" s="35" t="s">
        <v>3497</v>
      </c>
      <c r="F1708" s="1" t="s">
        <v>1979</v>
      </c>
      <c r="G1708" s="25" t="s">
        <v>1980</v>
      </c>
      <c r="H1708" s="2">
        <v>242330</v>
      </c>
      <c r="I1708" s="37"/>
      <c r="J1708" s="24">
        <v>5</v>
      </c>
    </row>
    <row r="1709" spans="1:10" ht="42">
      <c r="A1709" s="1">
        <v>1708</v>
      </c>
      <c r="B1709" s="1">
        <v>3.2</v>
      </c>
      <c r="C1709" s="22" t="s">
        <v>1900</v>
      </c>
      <c r="D1709" s="23">
        <v>500000</v>
      </c>
      <c r="E1709" s="35" t="s">
        <v>3497</v>
      </c>
      <c r="F1709" s="1" t="s">
        <v>1979</v>
      </c>
      <c r="G1709" s="25" t="s">
        <v>1980</v>
      </c>
      <c r="H1709" s="2">
        <v>242330</v>
      </c>
      <c r="I1709" s="37"/>
      <c r="J1709" s="24">
        <v>5</v>
      </c>
    </row>
    <row r="1710" spans="1:10" ht="42">
      <c r="A1710" s="1">
        <v>1709</v>
      </c>
      <c r="B1710" s="1">
        <v>3.2</v>
      </c>
      <c r="C1710" s="22" t="s">
        <v>1900</v>
      </c>
      <c r="D1710" s="23">
        <v>500000</v>
      </c>
      <c r="E1710" s="35" t="s">
        <v>3497</v>
      </c>
      <c r="F1710" s="1" t="s">
        <v>1979</v>
      </c>
      <c r="G1710" s="25" t="s">
        <v>1980</v>
      </c>
      <c r="H1710" s="2">
        <v>242330</v>
      </c>
      <c r="I1710" s="37"/>
      <c r="J1710" s="24">
        <v>5</v>
      </c>
    </row>
    <row r="1711" spans="1:10" ht="42">
      <c r="A1711" s="1">
        <v>1710</v>
      </c>
      <c r="B1711" s="1">
        <v>3.2</v>
      </c>
      <c r="C1711" s="22" t="s">
        <v>1900</v>
      </c>
      <c r="D1711" s="23">
        <v>500000</v>
      </c>
      <c r="E1711" s="35" t="s">
        <v>3497</v>
      </c>
      <c r="F1711" s="1" t="s">
        <v>1979</v>
      </c>
      <c r="G1711" s="25" t="s">
        <v>1980</v>
      </c>
      <c r="H1711" s="2">
        <v>242330</v>
      </c>
      <c r="I1711" s="37"/>
      <c r="J1711" s="24">
        <v>5</v>
      </c>
    </row>
    <row r="1712" spans="1:10" ht="84">
      <c r="A1712" s="1">
        <v>1711</v>
      </c>
      <c r="B1712" s="1">
        <v>3.2</v>
      </c>
      <c r="C1712" s="22" t="s">
        <v>1933</v>
      </c>
      <c r="D1712" s="23">
        <v>500000</v>
      </c>
      <c r="E1712" s="35" t="s">
        <v>3497</v>
      </c>
      <c r="F1712" s="1" t="s">
        <v>1979</v>
      </c>
      <c r="G1712" s="25" t="s">
        <v>1980</v>
      </c>
      <c r="H1712" s="2">
        <v>242330</v>
      </c>
      <c r="I1712" s="37"/>
      <c r="J1712" s="24">
        <v>5</v>
      </c>
    </row>
    <row r="1713" spans="1:10" ht="84">
      <c r="A1713" s="1">
        <v>1712</v>
      </c>
      <c r="B1713" s="1">
        <v>3.2</v>
      </c>
      <c r="C1713" s="22" t="s">
        <v>1934</v>
      </c>
      <c r="D1713" s="23">
        <v>500000</v>
      </c>
      <c r="E1713" s="35" t="s">
        <v>3497</v>
      </c>
      <c r="F1713" s="1" t="s">
        <v>1979</v>
      </c>
      <c r="G1713" s="25" t="s">
        <v>1980</v>
      </c>
      <c r="H1713" s="2">
        <v>242330</v>
      </c>
      <c r="I1713" s="37"/>
      <c r="J1713" s="24">
        <v>5</v>
      </c>
    </row>
    <row r="1714" spans="1:10" ht="63">
      <c r="A1714" s="1">
        <v>1713</v>
      </c>
      <c r="B1714" s="1">
        <v>3.2</v>
      </c>
      <c r="C1714" s="22" t="s">
        <v>1935</v>
      </c>
      <c r="D1714" s="23">
        <v>500000</v>
      </c>
      <c r="E1714" s="35" t="s">
        <v>3497</v>
      </c>
      <c r="F1714" s="1" t="s">
        <v>1979</v>
      </c>
      <c r="G1714" s="25" t="s">
        <v>1980</v>
      </c>
      <c r="H1714" s="2">
        <v>242330</v>
      </c>
      <c r="I1714" s="37"/>
      <c r="J1714" s="24">
        <v>5</v>
      </c>
    </row>
    <row r="1715" spans="1:10" ht="84">
      <c r="A1715" s="1">
        <v>1714</v>
      </c>
      <c r="B1715" s="1">
        <v>3.2</v>
      </c>
      <c r="C1715" s="22" t="s">
        <v>1936</v>
      </c>
      <c r="D1715" s="23">
        <v>500000</v>
      </c>
      <c r="E1715" s="35" t="s">
        <v>3497</v>
      </c>
      <c r="F1715" s="1" t="s">
        <v>1979</v>
      </c>
      <c r="G1715" s="25" t="s">
        <v>1980</v>
      </c>
      <c r="H1715" s="2">
        <v>242330</v>
      </c>
      <c r="I1715" s="37"/>
      <c r="J1715" s="24">
        <v>5</v>
      </c>
    </row>
    <row r="1716" spans="1:10" ht="84">
      <c r="A1716" s="1">
        <v>1715</v>
      </c>
      <c r="B1716" s="1">
        <v>3.2</v>
      </c>
      <c r="C1716" s="22" t="s">
        <v>1937</v>
      </c>
      <c r="D1716" s="23">
        <v>500000</v>
      </c>
      <c r="E1716" s="35" t="s">
        <v>3497</v>
      </c>
      <c r="F1716" s="1" t="s">
        <v>1979</v>
      </c>
      <c r="G1716" s="25" t="s">
        <v>1980</v>
      </c>
      <c r="H1716" s="2">
        <v>242330</v>
      </c>
      <c r="I1716" s="37"/>
      <c r="J1716" s="24">
        <v>5</v>
      </c>
    </row>
    <row r="1717" spans="1:10" ht="84">
      <c r="A1717" s="1">
        <v>1716</v>
      </c>
      <c r="B1717" s="1">
        <v>3.2</v>
      </c>
      <c r="C1717" s="22" t="s">
        <v>1938</v>
      </c>
      <c r="D1717" s="23">
        <v>500000</v>
      </c>
      <c r="E1717" s="35" t="s">
        <v>3497</v>
      </c>
      <c r="F1717" s="1" t="s">
        <v>1979</v>
      </c>
      <c r="G1717" s="25" t="s">
        <v>1980</v>
      </c>
      <c r="H1717" s="2">
        <v>242330</v>
      </c>
      <c r="I1717" s="37"/>
      <c r="J1717" s="24">
        <v>5</v>
      </c>
    </row>
    <row r="1718" spans="1:10" ht="84">
      <c r="A1718" s="1">
        <v>1717</v>
      </c>
      <c r="B1718" s="1">
        <v>3.2</v>
      </c>
      <c r="C1718" s="22" t="s">
        <v>1939</v>
      </c>
      <c r="D1718" s="23">
        <v>500000</v>
      </c>
      <c r="E1718" s="35" t="s">
        <v>3497</v>
      </c>
      <c r="F1718" s="1" t="s">
        <v>1979</v>
      </c>
      <c r="G1718" s="25" t="s">
        <v>1980</v>
      </c>
      <c r="H1718" s="2">
        <v>242330</v>
      </c>
      <c r="I1718" s="37"/>
      <c r="J1718" s="24">
        <v>5</v>
      </c>
    </row>
    <row r="1719" spans="1:10" ht="84">
      <c r="A1719" s="1">
        <v>1718</v>
      </c>
      <c r="B1719" s="1">
        <v>3.2</v>
      </c>
      <c r="C1719" s="22" t="s">
        <v>1940</v>
      </c>
      <c r="D1719" s="23">
        <v>500000</v>
      </c>
      <c r="E1719" s="35" t="s">
        <v>3497</v>
      </c>
      <c r="F1719" s="1" t="s">
        <v>1979</v>
      </c>
      <c r="G1719" s="25" t="s">
        <v>1980</v>
      </c>
      <c r="H1719" s="2">
        <v>242330</v>
      </c>
      <c r="I1719" s="37"/>
      <c r="J1719" s="24">
        <v>5</v>
      </c>
    </row>
    <row r="1720" spans="1:10" ht="84">
      <c r="A1720" s="1">
        <v>1719</v>
      </c>
      <c r="B1720" s="1">
        <v>3.2</v>
      </c>
      <c r="C1720" s="22" t="s">
        <v>1941</v>
      </c>
      <c r="D1720" s="23">
        <v>500000</v>
      </c>
      <c r="E1720" s="35" t="s">
        <v>3497</v>
      </c>
      <c r="F1720" s="1" t="s">
        <v>1979</v>
      </c>
      <c r="G1720" s="25" t="s">
        <v>1980</v>
      </c>
      <c r="H1720" s="2">
        <v>242330</v>
      </c>
      <c r="I1720" s="37"/>
      <c r="J1720" s="24">
        <v>5</v>
      </c>
    </row>
    <row r="1721" spans="1:10" ht="42">
      <c r="A1721" s="1">
        <v>1720</v>
      </c>
      <c r="B1721" s="1">
        <v>3.2</v>
      </c>
      <c r="C1721" s="22" t="s">
        <v>1900</v>
      </c>
      <c r="D1721" s="23">
        <v>500000</v>
      </c>
      <c r="E1721" s="35" t="s">
        <v>3497</v>
      </c>
      <c r="F1721" s="1" t="s">
        <v>1979</v>
      </c>
      <c r="G1721" s="25" t="s">
        <v>1980</v>
      </c>
      <c r="H1721" s="2">
        <v>242330</v>
      </c>
      <c r="I1721" s="37"/>
      <c r="J1721" s="24">
        <v>5</v>
      </c>
    </row>
    <row r="1722" spans="1:10" ht="84">
      <c r="A1722" s="1">
        <v>1721</v>
      </c>
      <c r="B1722" s="1">
        <v>3.2</v>
      </c>
      <c r="C1722" s="22" t="s">
        <v>1942</v>
      </c>
      <c r="D1722" s="23">
        <v>500000</v>
      </c>
      <c r="E1722" s="35" t="s">
        <v>3497</v>
      </c>
      <c r="F1722" s="1" t="s">
        <v>1979</v>
      </c>
      <c r="G1722" s="25" t="s">
        <v>1980</v>
      </c>
      <c r="H1722" s="2">
        <v>242330</v>
      </c>
      <c r="I1722" s="37"/>
      <c r="J1722" s="24">
        <v>5</v>
      </c>
    </row>
    <row r="1723" spans="1:10" ht="42">
      <c r="A1723" s="1">
        <v>1722</v>
      </c>
      <c r="B1723" s="1">
        <v>3.2</v>
      </c>
      <c r="C1723" s="22" t="s">
        <v>1900</v>
      </c>
      <c r="D1723" s="23">
        <v>500000</v>
      </c>
      <c r="E1723" s="35" t="s">
        <v>3497</v>
      </c>
      <c r="F1723" s="1" t="s">
        <v>1979</v>
      </c>
      <c r="G1723" s="25" t="s">
        <v>1980</v>
      </c>
      <c r="H1723" s="2">
        <v>242330</v>
      </c>
      <c r="I1723" s="37"/>
      <c r="J1723" s="24">
        <v>5</v>
      </c>
    </row>
    <row r="1724" spans="1:10" ht="84">
      <c r="A1724" s="1">
        <v>1723</v>
      </c>
      <c r="B1724" s="1">
        <v>3.2</v>
      </c>
      <c r="C1724" s="22" t="s">
        <v>1943</v>
      </c>
      <c r="D1724" s="23">
        <v>500000</v>
      </c>
      <c r="E1724" s="35" t="s">
        <v>3497</v>
      </c>
      <c r="F1724" s="1" t="s">
        <v>1979</v>
      </c>
      <c r="G1724" s="25" t="s">
        <v>1980</v>
      </c>
      <c r="H1724" s="2">
        <v>242330</v>
      </c>
      <c r="I1724" s="37"/>
      <c r="J1724" s="24">
        <v>5</v>
      </c>
    </row>
    <row r="1725" spans="1:10" ht="63">
      <c r="A1725" s="1">
        <v>1724</v>
      </c>
      <c r="B1725" s="1">
        <v>3.2</v>
      </c>
      <c r="C1725" s="22" t="s">
        <v>1944</v>
      </c>
      <c r="D1725" s="23">
        <v>500000</v>
      </c>
      <c r="E1725" s="35" t="s">
        <v>3497</v>
      </c>
      <c r="F1725" s="1" t="s">
        <v>1979</v>
      </c>
      <c r="G1725" s="25" t="s">
        <v>1980</v>
      </c>
      <c r="H1725" s="2">
        <v>242330</v>
      </c>
      <c r="I1725" s="37"/>
      <c r="J1725" s="24">
        <v>5</v>
      </c>
    </row>
    <row r="1726" spans="1:10" ht="63">
      <c r="A1726" s="1">
        <v>1725</v>
      </c>
      <c r="B1726" s="1">
        <v>3.2</v>
      </c>
      <c r="C1726" s="22" t="s">
        <v>1945</v>
      </c>
      <c r="D1726" s="23">
        <v>500000</v>
      </c>
      <c r="E1726" s="35" t="s">
        <v>3497</v>
      </c>
      <c r="F1726" s="1" t="s">
        <v>1979</v>
      </c>
      <c r="G1726" s="25" t="s">
        <v>1980</v>
      </c>
      <c r="H1726" s="2">
        <v>242330</v>
      </c>
      <c r="I1726" s="37"/>
      <c r="J1726" s="24">
        <v>5</v>
      </c>
    </row>
    <row r="1727" spans="1:10" ht="63">
      <c r="A1727" s="1">
        <v>1726</v>
      </c>
      <c r="B1727" s="1">
        <v>3.2</v>
      </c>
      <c r="C1727" s="22" t="s">
        <v>1946</v>
      </c>
      <c r="D1727" s="23">
        <v>500000</v>
      </c>
      <c r="E1727" s="35" t="s">
        <v>3497</v>
      </c>
      <c r="F1727" s="1" t="s">
        <v>1979</v>
      </c>
      <c r="G1727" s="25" t="s">
        <v>1980</v>
      </c>
      <c r="H1727" s="2">
        <v>242330</v>
      </c>
      <c r="I1727" s="37"/>
      <c r="J1727" s="24">
        <v>5</v>
      </c>
    </row>
    <row r="1728" spans="1:10" ht="63">
      <c r="A1728" s="1">
        <v>1727</v>
      </c>
      <c r="B1728" s="1">
        <v>3.2</v>
      </c>
      <c r="C1728" s="22" t="s">
        <v>1947</v>
      </c>
      <c r="D1728" s="23">
        <v>500000</v>
      </c>
      <c r="E1728" s="35" t="s">
        <v>3497</v>
      </c>
      <c r="F1728" s="1" t="s">
        <v>1979</v>
      </c>
      <c r="G1728" s="25" t="s">
        <v>1980</v>
      </c>
      <c r="H1728" s="2">
        <v>242330</v>
      </c>
      <c r="I1728" s="37"/>
      <c r="J1728" s="24">
        <v>5</v>
      </c>
    </row>
    <row r="1729" spans="1:10" ht="42">
      <c r="A1729" s="1">
        <v>1728</v>
      </c>
      <c r="B1729" s="1">
        <v>3.2</v>
      </c>
      <c r="C1729" s="22" t="s">
        <v>1900</v>
      </c>
      <c r="D1729" s="23">
        <v>500000</v>
      </c>
      <c r="E1729" s="35" t="s">
        <v>3497</v>
      </c>
      <c r="F1729" s="1" t="s">
        <v>1979</v>
      </c>
      <c r="G1729" s="25" t="s">
        <v>1980</v>
      </c>
      <c r="H1729" s="2">
        <v>242330</v>
      </c>
      <c r="I1729" s="37"/>
      <c r="J1729" s="24">
        <v>5</v>
      </c>
    </row>
    <row r="1730" spans="1:10" ht="42">
      <c r="A1730" s="1">
        <v>1729</v>
      </c>
      <c r="B1730" s="1">
        <v>3.2</v>
      </c>
      <c r="C1730" s="22" t="s">
        <v>1900</v>
      </c>
      <c r="D1730" s="23">
        <v>500000</v>
      </c>
      <c r="E1730" s="35" t="s">
        <v>3497</v>
      </c>
      <c r="F1730" s="1" t="s">
        <v>1979</v>
      </c>
      <c r="G1730" s="25" t="s">
        <v>1980</v>
      </c>
      <c r="H1730" s="2">
        <v>242330</v>
      </c>
      <c r="I1730" s="37"/>
      <c r="J1730" s="24">
        <v>5</v>
      </c>
    </row>
    <row r="1731" spans="1:10" ht="42">
      <c r="A1731" s="1">
        <v>1730</v>
      </c>
      <c r="B1731" s="1">
        <v>3.2</v>
      </c>
      <c r="C1731" s="22" t="s">
        <v>1900</v>
      </c>
      <c r="D1731" s="23">
        <v>500000</v>
      </c>
      <c r="E1731" s="35" t="s">
        <v>3497</v>
      </c>
      <c r="F1731" s="1" t="s">
        <v>1979</v>
      </c>
      <c r="G1731" s="25" t="s">
        <v>1980</v>
      </c>
      <c r="H1731" s="2">
        <v>242330</v>
      </c>
      <c r="I1731" s="37"/>
      <c r="J1731" s="24">
        <v>5</v>
      </c>
    </row>
    <row r="1732" spans="1:10" ht="42">
      <c r="A1732" s="1">
        <v>1731</v>
      </c>
      <c r="B1732" s="1">
        <v>3.2</v>
      </c>
      <c r="C1732" s="22" t="s">
        <v>1900</v>
      </c>
      <c r="D1732" s="23">
        <v>500000</v>
      </c>
      <c r="E1732" s="35" t="s">
        <v>3497</v>
      </c>
      <c r="F1732" s="1" t="s">
        <v>1979</v>
      </c>
      <c r="G1732" s="25" t="s">
        <v>1980</v>
      </c>
      <c r="H1732" s="2">
        <v>242330</v>
      </c>
      <c r="I1732" s="37"/>
      <c r="J1732" s="24">
        <v>5</v>
      </c>
    </row>
    <row r="1733" spans="1:10" ht="42">
      <c r="A1733" s="1">
        <v>1732</v>
      </c>
      <c r="B1733" s="1">
        <v>3.2</v>
      </c>
      <c r="C1733" s="22" t="s">
        <v>1900</v>
      </c>
      <c r="D1733" s="23">
        <v>500000</v>
      </c>
      <c r="E1733" s="35" t="s">
        <v>3497</v>
      </c>
      <c r="F1733" s="1" t="s">
        <v>1979</v>
      </c>
      <c r="G1733" s="25" t="s">
        <v>1980</v>
      </c>
      <c r="H1733" s="2">
        <v>242330</v>
      </c>
      <c r="I1733" s="37"/>
      <c r="J1733" s="24">
        <v>5</v>
      </c>
    </row>
    <row r="1734" spans="1:10" ht="42">
      <c r="A1734" s="1">
        <v>1733</v>
      </c>
      <c r="B1734" s="1">
        <v>3.2</v>
      </c>
      <c r="C1734" s="22" t="s">
        <v>1900</v>
      </c>
      <c r="D1734" s="23">
        <v>500000</v>
      </c>
      <c r="E1734" s="35" t="s">
        <v>3497</v>
      </c>
      <c r="F1734" s="1" t="s">
        <v>1979</v>
      </c>
      <c r="G1734" s="25" t="s">
        <v>1980</v>
      </c>
      <c r="H1734" s="2">
        <v>242330</v>
      </c>
      <c r="I1734" s="37"/>
      <c r="J1734" s="24">
        <v>5</v>
      </c>
    </row>
    <row r="1735" spans="1:10" ht="42">
      <c r="A1735" s="1">
        <v>1734</v>
      </c>
      <c r="B1735" s="1">
        <v>3.2</v>
      </c>
      <c r="C1735" s="22" t="s">
        <v>1900</v>
      </c>
      <c r="D1735" s="23">
        <v>500000</v>
      </c>
      <c r="E1735" s="35" t="s">
        <v>3497</v>
      </c>
      <c r="F1735" s="1" t="s">
        <v>1979</v>
      </c>
      <c r="G1735" s="25" t="s">
        <v>1980</v>
      </c>
      <c r="H1735" s="2">
        <v>242330</v>
      </c>
      <c r="I1735" s="37"/>
      <c r="J1735" s="24">
        <v>5</v>
      </c>
    </row>
    <row r="1736" spans="1:10" ht="42">
      <c r="A1736" s="1">
        <v>1735</v>
      </c>
      <c r="B1736" s="1">
        <v>3.2</v>
      </c>
      <c r="C1736" s="22" t="s">
        <v>1900</v>
      </c>
      <c r="D1736" s="23">
        <v>500000</v>
      </c>
      <c r="E1736" s="35" t="s">
        <v>3497</v>
      </c>
      <c r="F1736" s="1" t="s">
        <v>1979</v>
      </c>
      <c r="G1736" s="25" t="s">
        <v>1980</v>
      </c>
      <c r="H1736" s="2">
        <v>242330</v>
      </c>
      <c r="I1736" s="37"/>
      <c r="J1736" s="24">
        <v>5</v>
      </c>
    </row>
    <row r="1737" spans="1:10" ht="42">
      <c r="A1737" s="1">
        <v>1736</v>
      </c>
      <c r="B1737" s="1">
        <v>3.2</v>
      </c>
      <c r="C1737" s="22" t="s">
        <v>1900</v>
      </c>
      <c r="D1737" s="23">
        <v>500000</v>
      </c>
      <c r="E1737" s="35" t="s">
        <v>3497</v>
      </c>
      <c r="F1737" s="1" t="s">
        <v>1979</v>
      </c>
      <c r="G1737" s="25" t="s">
        <v>1980</v>
      </c>
      <c r="H1737" s="2">
        <v>242330</v>
      </c>
      <c r="I1737" s="37"/>
      <c r="J1737" s="24">
        <v>5</v>
      </c>
    </row>
    <row r="1738" spans="1:10" ht="63">
      <c r="A1738" s="1">
        <v>1737</v>
      </c>
      <c r="B1738" s="1">
        <v>3.2</v>
      </c>
      <c r="C1738" s="22" t="s">
        <v>1948</v>
      </c>
      <c r="D1738" s="23">
        <v>500000</v>
      </c>
      <c r="E1738" s="35" t="s">
        <v>3497</v>
      </c>
      <c r="F1738" s="1" t="s">
        <v>1979</v>
      </c>
      <c r="G1738" s="25" t="s">
        <v>1980</v>
      </c>
      <c r="H1738" s="2">
        <v>242330</v>
      </c>
      <c r="I1738" s="37"/>
      <c r="J1738" s="24">
        <v>5</v>
      </c>
    </row>
    <row r="1739" spans="1:10" ht="63">
      <c r="A1739" s="1">
        <v>1738</v>
      </c>
      <c r="B1739" s="1">
        <v>3.2</v>
      </c>
      <c r="C1739" s="22" t="s">
        <v>1948</v>
      </c>
      <c r="D1739" s="23">
        <v>500000</v>
      </c>
      <c r="E1739" s="35" t="s">
        <v>3497</v>
      </c>
      <c r="F1739" s="1" t="s">
        <v>1979</v>
      </c>
      <c r="G1739" s="25" t="s">
        <v>1980</v>
      </c>
      <c r="H1739" s="2">
        <v>242330</v>
      </c>
      <c r="I1739" s="37"/>
      <c r="J1739" s="24">
        <v>5</v>
      </c>
    </row>
    <row r="1740" spans="1:10" ht="42">
      <c r="A1740" s="1">
        <v>1739</v>
      </c>
      <c r="B1740" s="1">
        <v>3.2</v>
      </c>
      <c r="C1740" s="22" t="s">
        <v>1900</v>
      </c>
      <c r="D1740" s="23">
        <v>500000</v>
      </c>
      <c r="E1740" s="35" t="s">
        <v>3497</v>
      </c>
      <c r="F1740" s="1" t="s">
        <v>1979</v>
      </c>
      <c r="G1740" s="25" t="s">
        <v>1980</v>
      </c>
      <c r="H1740" s="2">
        <v>242330</v>
      </c>
      <c r="I1740" s="37"/>
      <c r="J1740" s="24">
        <v>5</v>
      </c>
    </row>
    <row r="1741" spans="1:10" ht="42">
      <c r="A1741" s="1">
        <v>1740</v>
      </c>
      <c r="B1741" s="1">
        <v>3.2</v>
      </c>
      <c r="C1741" s="22" t="s">
        <v>1900</v>
      </c>
      <c r="D1741" s="23">
        <v>500000</v>
      </c>
      <c r="E1741" s="35" t="s">
        <v>3497</v>
      </c>
      <c r="F1741" s="1" t="s">
        <v>1979</v>
      </c>
      <c r="G1741" s="25" t="s">
        <v>1980</v>
      </c>
      <c r="H1741" s="2">
        <v>242330</v>
      </c>
      <c r="I1741" s="37"/>
      <c r="J1741" s="24">
        <v>5</v>
      </c>
    </row>
    <row r="1742" spans="1:10" ht="42">
      <c r="A1742" s="1">
        <v>1741</v>
      </c>
      <c r="B1742" s="1">
        <v>3.2</v>
      </c>
      <c r="C1742" s="22" t="s">
        <v>1900</v>
      </c>
      <c r="D1742" s="23">
        <v>500000</v>
      </c>
      <c r="E1742" s="35" t="s">
        <v>3497</v>
      </c>
      <c r="F1742" s="1" t="s">
        <v>1979</v>
      </c>
      <c r="G1742" s="25" t="s">
        <v>1980</v>
      </c>
      <c r="H1742" s="2">
        <v>242330</v>
      </c>
      <c r="I1742" s="37"/>
      <c r="J1742" s="24">
        <v>5</v>
      </c>
    </row>
    <row r="1743" spans="1:10" ht="42">
      <c r="A1743" s="1">
        <v>1742</v>
      </c>
      <c r="B1743" s="1">
        <v>3.2</v>
      </c>
      <c r="C1743" s="22" t="s">
        <v>1900</v>
      </c>
      <c r="D1743" s="23">
        <v>500000</v>
      </c>
      <c r="E1743" s="35" t="s">
        <v>3497</v>
      </c>
      <c r="F1743" s="1" t="s">
        <v>1979</v>
      </c>
      <c r="G1743" s="25" t="s">
        <v>1980</v>
      </c>
      <c r="H1743" s="2">
        <v>242330</v>
      </c>
      <c r="I1743" s="37"/>
      <c r="J1743" s="24">
        <v>5</v>
      </c>
    </row>
    <row r="1744" spans="1:10" ht="42">
      <c r="A1744" s="1">
        <v>1743</v>
      </c>
      <c r="B1744" s="1">
        <v>3.2</v>
      </c>
      <c r="C1744" s="22" t="s">
        <v>1900</v>
      </c>
      <c r="D1744" s="23">
        <v>500000</v>
      </c>
      <c r="E1744" s="35" t="s">
        <v>3497</v>
      </c>
      <c r="F1744" s="1" t="s">
        <v>1979</v>
      </c>
      <c r="G1744" s="25" t="s">
        <v>1980</v>
      </c>
      <c r="H1744" s="2">
        <v>242330</v>
      </c>
      <c r="I1744" s="37"/>
      <c r="J1744" s="24">
        <v>5</v>
      </c>
    </row>
    <row r="1745" spans="1:10" ht="42">
      <c r="A1745" s="1">
        <v>1744</v>
      </c>
      <c r="B1745" s="1">
        <v>3.2</v>
      </c>
      <c r="C1745" s="22" t="s">
        <v>1900</v>
      </c>
      <c r="D1745" s="23">
        <v>500000</v>
      </c>
      <c r="E1745" s="35" t="s">
        <v>3497</v>
      </c>
      <c r="F1745" s="1" t="s">
        <v>1979</v>
      </c>
      <c r="G1745" s="25" t="s">
        <v>1980</v>
      </c>
      <c r="H1745" s="2">
        <v>242330</v>
      </c>
      <c r="I1745" s="37"/>
      <c r="J1745" s="24">
        <v>5</v>
      </c>
    </row>
    <row r="1746" spans="1:10" ht="42">
      <c r="A1746" s="1">
        <v>1745</v>
      </c>
      <c r="B1746" s="1">
        <v>3.2</v>
      </c>
      <c r="C1746" s="22" t="s">
        <v>1900</v>
      </c>
      <c r="D1746" s="23">
        <v>500000</v>
      </c>
      <c r="E1746" s="35" t="s">
        <v>3497</v>
      </c>
      <c r="F1746" s="1" t="s">
        <v>1979</v>
      </c>
      <c r="G1746" s="25" t="s">
        <v>1980</v>
      </c>
      <c r="H1746" s="2">
        <v>242330</v>
      </c>
      <c r="I1746" s="37"/>
      <c r="J1746" s="24">
        <v>5</v>
      </c>
    </row>
    <row r="1747" spans="1:10" ht="42">
      <c r="A1747" s="1">
        <v>1746</v>
      </c>
      <c r="B1747" s="1">
        <v>3.2</v>
      </c>
      <c r="C1747" s="22" t="s">
        <v>1900</v>
      </c>
      <c r="D1747" s="23">
        <v>500000</v>
      </c>
      <c r="E1747" s="35" t="s">
        <v>3497</v>
      </c>
      <c r="F1747" s="1" t="s">
        <v>1979</v>
      </c>
      <c r="G1747" s="25" t="s">
        <v>1980</v>
      </c>
      <c r="H1747" s="2">
        <v>242330</v>
      </c>
      <c r="I1747" s="37"/>
      <c r="J1747" s="24">
        <v>5</v>
      </c>
    </row>
    <row r="1748" spans="1:10" ht="42">
      <c r="A1748" s="1">
        <v>1747</v>
      </c>
      <c r="B1748" s="1">
        <v>3.2</v>
      </c>
      <c r="C1748" s="22" t="s">
        <v>1900</v>
      </c>
      <c r="D1748" s="23">
        <v>500000</v>
      </c>
      <c r="E1748" s="35" t="s">
        <v>3497</v>
      </c>
      <c r="F1748" s="1" t="s">
        <v>1979</v>
      </c>
      <c r="G1748" s="25" t="s">
        <v>1980</v>
      </c>
      <c r="H1748" s="2">
        <v>242330</v>
      </c>
      <c r="I1748" s="37"/>
      <c r="J1748" s="24">
        <v>5</v>
      </c>
    </row>
    <row r="1749" spans="1:10" ht="42">
      <c r="A1749" s="1">
        <v>1748</v>
      </c>
      <c r="B1749" s="1">
        <v>3.2</v>
      </c>
      <c r="C1749" s="22" t="s">
        <v>1900</v>
      </c>
      <c r="D1749" s="23">
        <v>500000</v>
      </c>
      <c r="E1749" s="35" t="s">
        <v>3497</v>
      </c>
      <c r="F1749" s="1" t="s">
        <v>1979</v>
      </c>
      <c r="G1749" s="25" t="s">
        <v>1980</v>
      </c>
      <c r="H1749" s="2">
        <v>242330</v>
      </c>
      <c r="I1749" s="37"/>
      <c r="J1749" s="24">
        <v>5</v>
      </c>
    </row>
    <row r="1750" spans="1:10" ht="42">
      <c r="A1750" s="1">
        <v>1749</v>
      </c>
      <c r="B1750" s="1">
        <v>3.2</v>
      </c>
      <c r="C1750" s="22" t="s">
        <v>1900</v>
      </c>
      <c r="D1750" s="23">
        <v>500000</v>
      </c>
      <c r="E1750" s="35" t="s">
        <v>3497</v>
      </c>
      <c r="F1750" s="1" t="s">
        <v>1979</v>
      </c>
      <c r="G1750" s="25" t="s">
        <v>1980</v>
      </c>
      <c r="H1750" s="2">
        <v>242330</v>
      </c>
      <c r="I1750" s="37"/>
      <c r="J1750" s="24">
        <v>5</v>
      </c>
    </row>
    <row r="1751" spans="1:10" ht="42">
      <c r="A1751" s="1">
        <v>1750</v>
      </c>
      <c r="B1751" s="1">
        <v>3.2</v>
      </c>
      <c r="C1751" s="22" t="s">
        <v>1900</v>
      </c>
      <c r="D1751" s="23">
        <v>500000</v>
      </c>
      <c r="E1751" s="35" t="s">
        <v>3497</v>
      </c>
      <c r="F1751" s="1" t="s">
        <v>1979</v>
      </c>
      <c r="G1751" s="25" t="s">
        <v>1980</v>
      </c>
      <c r="H1751" s="2">
        <v>242330</v>
      </c>
      <c r="I1751" s="37"/>
      <c r="J1751" s="24">
        <v>5</v>
      </c>
    </row>
    <row r="1752" spans="1:10" ht="63">
      <c r="A1752" s="1">
        <v>1751</v>
      </c>
      <c r="B1752" s="1">
        <v>3.2</v>
      </c>
      <c r="C1752" s="22" t="s">
        <v>1949</v>
      </c>
      <c r="D1752" s="23">
        <v>500000</v>
      </c>
      <c r="E1752" s="35" t="s">
        <v>3497</v>
      </c>
      <c r="F1752" s="1" t="s">
        <v>1979</v>
      </c>
      <c r="G1752" s="25" t="s">
        <v>1980</v>
      </c>
      <c r="H1752" s="2">
        <v>242330</v>
      </c>
      <c r="I1752" s="37"/>
      <c r="J1752" s="24">
        <v>5</v>
      </c>
    </row>
    <row r="1753" spans="1:10" ht="42">
      <c r="A1753" s="1">
        <v>1752</v>
      </c>
      <c r="B1753" s="1">
        <v>3.2</v>
      </c>
      <c r="C1753" s="22" t="s">
        <v>1900</v>
      </c>
      <c r="D1753" s="23">
        <v>500000</v>
      </c>
      <c r="E1753" s="35" t="s">
        <v>3497</v>
      </c>
      <c r="F1753" s="1" t="s">
        <v>1979</v>
      </c>
      <c r="G1753" s="25" t="s">
        <v>1980</v>
      </c>
      <c r="H1753" s="2">
        <v>242330</v>
      </c>
      <c r="I1753" s="37"/>
      <c r="J1753" s="24">
        <v>5</v>
      </c>
    </row>
    <row r="1754" spans="1:10" ht="42">
      <c r="A1754" s="1">
        <v>1753</v>
      </c>
      <c r="B1754" s="1">
        <v>3.2</v>
      </c>
      <c r="C1754" s="22" t="s">
        <v>1900</v>
      </c>
      <c r="D1754" s="23">
        <v>500000</v>
      </c>
      <c r="E1754" s="35" t="s">
        <v>3497</v>
      </c>
      <c r="F1754" s="1" t="s">
        <v>1979</v>
      </c>
      <c r="G1754" s="25" t="s">
        <v>1980</v>
      </c>
      <c r="H1754" s="2">
        <v>242330</v>
      </c>
      <c r="I1754" s="37"/>
      <c r="J1754" s="24">
        <v>5</v>
      </c>
    </row>
    <row r="1755" spans="1:10" ht="42">
      <c r="A1755" s="1">
        <v>1754</v>
      </c>
      <c r="B1755" s="1">
        <v>3.2</v>
      </c>
      <c r="C1755" s="22" t="s">
        <v>1900</v>
      </c>
      <c r="D1755" s="23">
        <v>500000</v>
      </c>
      <c r="E1755" s="35" t="s">
        <v>3497</v>
      </c>
      <c r="F1755" s="1" t="s">
        <v>1979</v>
      </c>
      <c r="G1755" s="25" t="s">
        <v>1980</v>
      </c>
      <c r="H1755" s="2">
        <v>242330</v>
      </c>
      <c r="I1755" s="37"/>
      <c r="J1755" s="24">
        <v>5</v>
      </c>
    </row>
    <row r="1756" spans="1:10" ht="42">
      <c r="A1756" s="1">
        <v>1755</v>
      </c>
      <c r="B1756" s="1">
        <v>3.2</v>
      </c>
      <c r="C1756" s="22" t="s">
        <v>1900</v>
      </c>
      <c r="D1756" s="23">
        <v>500000</v>
      </c>
      <c r="E1756" s="35" t="s">
        <v>3497</v>
      </c>
      <c r="F1756" s="1" t="s">
        <v>1979</v>
      </c>
      <c r="G1756" s="25" t="s">
        <v>1980</v>
      </c>
      <c r="H1756" s="2">
        <v>242330</v>
      </c>
      <c r="I1756" s="37"/>
      <c r="J1756" s="24">
        <v>5</v>
      </c>
    </row>
    <row r="1757" spans="1:10" ht="42">
      <c r="A1757" s="1">
        <v>1756</v>
      </c>
      <c r="B1757" s="1">
        <v>3.2</v>
      </c>
      <c r="C1757" s="22" t="s">
        <v>1900</v>
      </c>
      <c r="D1757" s="23">
        <v>500000</v>
      </c>
      <c r="E1757" s="35" t="s">
        <v>3497</v>
      </c>
      <c r="F1757" s="1" t="s">
        <v>1979</v>
      </c>
      <c r="G1757" s="25" t="s">
        <v>1980</v>
      </c>
      <c r="H1757" s="2">
        <v>242330</v>
      </c>
      <c r="I1757" s="37"/>
      <c r="J1757" s="24">
        <v>5</v>
      </c>
    </row>
    <row r="1758" spans="1:10" ht="42">
      <c r="A1758" s="1">
        <v>1757</v>
      </c>
      <c r="B1758" s="1">
        <v>3.2</v>
      </c>
      <c r="C1758" s="22" t="s">
        <v>1900</v>
      </c>
      <c r="D1758" s="23">
        <v>500000</v>
      </c>
      <c r="E1758" s="35" t="s">
        <v>3497</v>
      </c>
      <c r="F1758" s="1" t="s">
        <v>1979</v>
      </c>
      <c r="G1758" s="25" t="s">
        <v>1980</v>
      </c>
      <c r="H1758" s="2">
        <v>242330</v>
      </c>
      <c r="I1758" s="37"/>
      <c r="J1758" s="24">
        <v>5</v>
      </c>
    </row>
    <row r="1759" spans="1:10" ht="63">
      <c r="A1759" s="1">
        <v>1758</v>
      </c>
      <c r="B1759" s="1">
        <v>3.2</v>
      </c>
      <c r="C1759" s="22" t="s">
        <v>1950</v>
      </c>
      <c r="D1759" s="23">
        <v>500000</v>
      </c>
      <c r="E1759" s="35" t="s">
        <v>3497</v>
      </c>
      <c r="F1759" s="1" t="s">
        <v>1979</v>
      </c>
      <c r="G1759" s="25" t="s">
        <v>1980</v>
      </c>
      <c r="H1759" s="2">
        <v>242330</v>
      </c>
      <c r="I1759" s="37"/>
      <c r="J1759" s="24">
        <v>5</v>
      </c>
    </row>
    <row r="1760" spans="1:10" ht="63">
      <c r="A1760" s="1">
        <v>1759</v>
      </c>
      <c r="B1760" s="1">
        <v>3.2</v>
      </c>
      <c r="C1760" s="22" t="s">
        <v>1951</v>
      </c>
      <c r="D1760" s="23">
        <v>500000</v>
      </c>
      <c r="E1760" s="35" t="s">
        <v>3497</v>
      </c>
      <c r="F1760" s="1" t="s">
        <v>1979</v>
      </c>
      <c r="G1760" s="25" t="s">
        <v>1980</v>
      </c>
      <c r="H1760" s="2">
        <v>242330</v>
      </c>
      <c r="I1760" s="37"/>
      <c r="J1760" s="24">
        <v>5</v>
      </c>
    </row>
    <row r="1761" spans="1:10" ht="42">
      <c r="A1761" s="1">
        <v>1760</v>
      </c>
      <c r="B1761" s="1">
        <v>3.2</v>
      </c>
      <c r="C1761" s="22" t="s">
        <v>1900</v>
      </c>
      <c r="D1761" s="23">
        <v>500000</v>
      </c>
      <c r="E1761" s="35" t="s">
        <v>3497</v>
      </c>
      <c r="F1761" s="1" t="s">
        <v>1979</v>
      </c>
      <c r="G1761" s="25" t="s">
        <v>1980</v>
      </c>
      <c r="H1761" s="2">
        <v>242330</v>
      </c>
      <c r="I1761" s="37"/>
      <c r="J1761" s="24">
        <v>5</v>
      </c>
    </row>
    <row r="1762" spans="1:10" ht="42">
      <c r="A1762" s="1">
        <v>1761</v>
      </c>
      <c r="B1762" s="1">
        <v>3.2</v>
      </c>
      <c r="C1762" s="22" t="s">
        <v>1900</v>
      </c>
      <c r="D1762" s="23">
        <v>500000</v>
      </c>
      <c r="E1762" s="35" t="s">
        <v>3497</v>
      </c>
      <c r="F1762" s="1" t="s">
        <v>1979</v>
      </c>
      <c r="G1762" s="25" t="s">
        <v>1980</v>
      </c>
      <c r="H1762" s="2">
        <v>242330</v>
      </c>
      <c r="I1762" s="37"/>
      <c r="J1762" s="24">
        <v>5</v>
      </c>
    </row>
    <row r="1763" spans="1:10" ht="42">
      <c r="A1763" s="1">
        <v>1762</v>
      </c>
      <c r="B1763" s="1">
        <v>3.2</v>
      </c>
      <c r="C1763" s="22" t="s">
        <v>1900</v>
      </c>
      <c r="D1763" s="23">
        <v>500000</v>
      </c>
      <c r="E1763" s="35" t="s">
        <v>3497</v>
      </c>
      <c r="F1763" s="1" t="s">
        <v>1979</v>
      </c>
      <c r="G1763" s="25" t="s">
        <v>1980</v>
      </c>
      <c r="H1763" s="2">
        <v>242330</v>
      </c>
      <c r="I1763" s="37"/>
      <c r="J1763" s="24">
        <v>5</v>
      </c>
    </row>
    <row r="1764" spans="1:10" ht="42">
      <c r="A1764" s="1">
        <v>1763</v>
      </c>
      <c r="B1764" s="1">
        <v>3.2</v>
      </c>
      <c r="C1764" s="22" t="s">
        <v>1900</v>
      </c>
      <c r="D1764" s="23">
        <v>500000</v>
      </c>
      <c r="E1764" s="35" t="s">
        <v>3497</v>
      </c>
      <c r="F1764" s="1" t="s">
        <v>1979</v>
      </c>
      <c r="G1764" s="25" t="s">
        <v>1980</v>
      </c>
      <c r="H1764" s="2">
        <v>242330</v>
      </c>
      <c r="I1764" s="37"/>
      <c r="J1764" s="24">
        <v>5</v>
      </c>
    </row>
    <row r="1765" spans="1:10" ht="42">
      <c r="A1765" s="1">
        <v>1764</v>
      </c>
      <c r="B1765" s="1">
        <v>3.2</v>
      </c>
      <c r="C1765" s="22" t="s">
        <v>1900</v>
      </c>
      <c r="D1765" s="23">
        <v>500000</v>
      </c>
      <c r="E1765" s="35" t="s">
        <v>3497</v>
      </c>
      <c r="F1765" s="1" t="s">
        <v>1979</v>
      </c>
      <c r="G1765" s="25" t="s">
        <v>1980</v>
      </c>
      <c r="H1765" s="2">
        <v>242330</v>
      </c>
      <c r="I1765" s="37"/>
      <c r="J1765" s="24">
        <v>5</v>
      </c>
    </row>
    <row r="1766" spans="1:10" ht="42">
      <c r="A1766" s="1">
        <v>1765</v>
      </c>
      <c r="B1766" s="1">
        <v>3.2</v>
      </c>
      <c r="C1766" s="22" t="s">
        <v>1900</v>
      </c>
      <c r="D1766" s="23">
        <v>500000</v>
      </c>
      <c r="E1766" s="35" t="s">
        <v>3497</v>
      </c>
      <c r="F1766" s="1" t="s">
        <v>1979</v>
      </c>
      <c r="G1766" s="25" t="s">
        <v>1980</v>
      </c>
      <c r="H1766" s="2">
        <v>242330</v>
      </c>
      <c r="I1766" s="37"/>
      <c r="J1766" s="24">
        <v>5</v>
      </c>
    </row>
    <row r="1767" spans="1:10" ht="42">
      <c r="A1767" s="1">
        <v>1766</v>
      </c>
      <c r="B1767" s="1">
        <v>3.2</v>
      </c>
      <c r="C1767" s="22" t="s">
        <v>1900</v>
      </c>
      <c r="D1767" s="23">
        <v>500000</v>
      </c>
      <c r="E1767" s="35" t="s">
        <v>3497</v>
      </c>
      <c r="F1767" s="1" t="s">
        <v>1979</v>
      </c>
      <c r="G1767" s="25" t="s">
        <v>1980</v>
      </c>
      <c r="H1767" s="2">
        <v>242330</v>
      </c>
      <c r="I1767" s="37"/>
      <c r="J1767" s="24">
        <v>5</v>
      </c>
    </row>
    <row r="1768" spans="1:10" ht="42">
      <c r="A1768" s="1">
        <v>1767</v>
      </c>
      <c r="B1768" s="1">
        <v>3.2</v>
      </c>
      <c r="C1768" s="22" t="s">
        <v>1900</v>
      </c>
      <c r="D1768" s="23">
        <v>500000</v>
      </c>
      <c r="E1768" s="35" t="s">
        <v>3497</v>
      </c>
      <c r="F1768" s="1" t="s">
        <v>1979</v>
      </c>
      <c r="G1768" s="25" t="s">
        <v>1980</v>
      </c>
      <c r="H1768" s="2">
        <v>242330</v>
      </c>
      <c r="I1768" s="37"/>
      <c r="J1768" s="24">
        <v>5</v>
      </c>
    </row>
    <row r="1769" spans="1:10" ht="63">
      <c r="A1769" s="1">
        <v>1768</v>
      </c>
      <c r="B1769" s="1">
        <v>3.2</v>
      </c>
      <c r="C1769" s="22" t="s">
        <v>1952</v>
      </c>
      <c r="D1769" s="23">
        <v>500000</v>
      </c>
      <c r="E1769" s="35" t="s">
        <v>3497</v>
      </c>
      <c r="F1769" s="1" t="s">
        <v>1979</v>
      </c>
      <c r="G1769" s="25" t="s">
        <v>1980</v>
      </c>
      <c r="H1769" s="2">
        <v>242330</v>
      </c>
      <c r="I1769" s="37"/>
      <c r="J1769" s="24">
        <v>5</v>
      </c>
    </row>
    <row r="1770" spans="1:10" ht="63">
      <c r="A1770" s="1">
        <v>1769</v>
      </c>
      <c r="B1770" s="1">
        <v>3.2</v>
      </c>
      <c r="C1770" s="22" t="s">
        <v>1953</v>
      </c>
      <c r="D1770" s="23">
        <v>500000</v>
      </c>
      <c r="E1770" s="35" t="s">
        <v>3497</v>
      </c>
      <c r="F1770" s="1" t="s">
        <v>1979</v>
      </c>
      <c r="G1770" s="25" t="s">
        <v>1980</v>
      </c>
      <c r="H1770" s="2">
        <v>242330</v>
      </c>
      <c r="I1770" s="37"/>
      <c r="J1770" s="24">
        <v>5</v>
      </c>
    </row>
    <row r="1771" spans="1:10" ht="42">
      <c r="A1771" s="1">
        <v>1770</v>
      </c>
      <c r="B1771" s="1">
        <v>3.2</v>
      </c>
      <c r="C1771" s="22" t="s">
        <v>1900</v>
      </c>
      <c r="D1771" s="23">
        <v>500000</v>
      </c>
      <c r="E1771" s="35" t="s">
        <v>3497</v>
      </c>
      <c r="F1771" s="1" t="s">
        <v>1979</v>
      </c>
      <c r="G1771" s="25" t="s">
        <v>1980</v>
      </c>
      <c r="H1771" s="2">
        <v>242330</v>
      </c>
      <c r="I1771" s="37"/>
      <c r="J1771" s="24">
        <v>5</v>
      </c>
    </row>
    <row r="1772" spans="1:10" ht="63">
      <c r="A1772" s="1">
        <v>1771</v>
      </c>
      <c r="B1772" s="1">
        <v>3.2</v>
      </c>
      <c r="C1772" s="22" t="s">
        <v>1954</v>
      </c>
      <c r="D1772" s="23">
        <v>500000</v>
      </c>
      <c r="E1772" s="35" t="s">
        <v>3497</v>
      </c>
      <c r="F1772" s="1" t="s">
        <v>1979</v>
      </c>
      <c r="G1772" s="25" t="s">
        <v>1980</v>
      </c>
      <c r="H1772" s="2">
        <v>242330</v>
      </c>
      <c r="I1772" s="37"/>
      <c r="J1772" s="24">
        <v>5</v>
      </c>
    </row>
    <row r="1773" spans="1:10" ht="42">
      <c r="A1773" s="1">
        <v>1772</v>
      </c>
      <c r="B1773" s="1">
        <v>3.2</v>
      </c>
      <c r="C1773" s="22" t="s">
        <v>1900</v>
      </c>
      <c r="D1773" s="23">
        <v>500000</v>
      </c>
      <c r="E1773" s="35" t="s">
        <v>3497</v>
      </c>
      <c r="F1773" s="1" t="s">
        <v>1979</v>
      </c>
      <c r="G1773" s="25" t="s">
        <v>1980</v>
      </c>
      <c r="H1773" s="2">
        <v>242330</v>
      </c>
      <c r="I1773" s="37"/>
      <c r="J1773" s="24">
        <v>5</v>
      </c>
    </row>
    <row r="1774" spans="1:10" ht="42">
      <c r="A1774" s="1">
        <v>1773</v>
      </c>
      <c r="B1774" s="1">
        <v>3.2</v>
      </c>
      <c r="C1774" s="22" t="s">
        <v>1900</v>
      </c>
      <c r="D1774" s="23">
        <v>500000</v>
      </c>
      <c r="E1774" s="35" t="s">
        <v>3497</v>
      </c>
      <c r="F1774" s="1" t="s">
        <v>1979</v>
      </c>
      <c r="G1774" s="25" t="s">
        <v>1980</v>
      </c>
      <c r="H1774" s="2">
        <v>242330</v>
      </c>
      <c r="I1774" s="37"/>
      <c r="J1774" s="24">
        <v>5</v>
      </c>
    </row>
    <row r="1775" spans="1:10" ht="42">
      <c r="A1775" s="1">
        <v>1774</v>
      </c>
      <c r="B1775" s="1">
        <v>3.2</v>
      </c>
      <c r="C1775" s="22" t="s">
        <v>1900</v>
      </c>
      <c r="D1775" s="23">
        <v>500000</v>
      </c>
      <c r="E1775" s="35" t="s">
        <v>3497</v>
      </c>
      <c r="F1775" s="1" t="s">
        <v>1979</v>
      </c>
      <c r="G1775" s="25" t="s">
        <v>1980</v>
      </c>
      <c r="H1775" s="2">
        <v>242330</v>
      </c>
      <c r="I1775" s="37"/>
      <c r="J1775" s="24">
        <v>5</v>
      </c>
    </row>
    <row r="1776" spans="1:10" ht="42">
      <c r="A1776" s="1">
        <v>1775</v>
      </c>
      <c r="B1776" s="1">
        <v>3.2</v>
      </c>
      <c r="C1776" s="22" t="s">
        <v>1900</v>
      </c>
      <c r="D1776" s="23">
        <v>500000</v>
      </c>
      <c r="E1776" s="35" t="s">
        <v>3497</v>
      </c>
      <c r="F1776" s="1" t="s">
        <v>1979</v>
      </c>
      <c r="G1776" s="25" t="s">
        <v>1980</v>
      </c>
      <c r="H1776" s="2">
        <v>242330</v>
      </c>
      <c r="I1776" s="37"/>
      <c r="J1776" s="24">
        <v>5</v>
      </c>
    </row>
    <row r="1777" spans="1:10" ht="42">
      <c r="A1777" s="1">
        <v>1776</v>
      </c>
      <c r="B1777" s="1">
        <v>3.2</v>
      </c>
      <c r="C1777" s="22" t="s">
        <v>1900</v>
      </c>
      <c r="D1777" s="23">
        <v>500000</v>
      </c>
      <c r="E1777" s="35" t="s">
        <v>3497</v>
      </c>
      <c r="F1777" s="1" t="s">
        <v>1979</v>
      </c>
      <c r="G1777" s="25" t="s">
        <v>1980</v>
      </c>
      <c r="H1777" s="2">
        <v>242330</v>
      </c>
      <c r="I1777" s="37"/>
      <c r="J1777" s="24">
        <v>5</v>
      </c>
    </row>
    <row r="1778" spans="1:10" ht="42">
      <c r="A1778" s="1">
        <v>1777</v>
      </c>
      <c r="B1778" s="1">
        <v>3.2</v>
      </c>
      <c r="C1778" s="22" t="s">
        <v>1900</v>
      </c>
      <c r="D1778" s="23">
        <v>500000</v>
      </c>
      <c r="E1778" s="35" t="s">
        <v>3497</v>
      </c>
      <c r="F1778" s="1" t="s">
        <v>1979</v>
      </c>
      <c r="G1778" s="25" t="s">
        <v>1980</v>
      </c>
      <c r="H1778" s="2">
        <v>242330</v>
      </c>
      <c r="I1778" s="37"/>
      <c r="J1778" s="24">
        <v>5</v>
      </c>
    </row>
    <row r="1779" spans="1:10" ht="84">
      <c r="A1779" s="1">
        <v>1778</v>
      </c>
      <c r="B1779" s="1">
        <v>3.2</v>
      </c>
      <c r="C1779" s="22" t="s">
        <v>1955</v>
      </c>
      <c r="D1779" s="23">
        <v>500000</v>
      </c>
      <c r="E1779" s="35" t="s">
        <v>3497</v>
      </c>
      <c r="F1779" s="1" t="s">
        <v>1979</v>
      </c>
      <c r="G1779" s="25" t="s">
        <v>1980</v>
      </c>
      <c r="H1779" s="2">
        <v>242330</v>
      </c>
      <c r="I1779" s="37"/>
      <c r="J1779" s="24">
        <v>5</v>
      </c>
    </row>
    <row r="1780" spans="1:10" ht="42">
      <c r="A1780" s="1">
        <v>1779</v>
      </c>
      <c r="B1780" s="1">
        <v>3.2</v>
      </c>
      <c r="C1780" s="22" t="s">
        <v>1900</v>
      </c>
      <c r="D1780" s="23">
        <v>500000</v>
      </c>
      <c r="E1780" s="35" t="s">
        <v>3497</v>
      </c>
      <c r="F1780" s="1" t="s">
        <v>1979</v>
      </c>
      <c r="G1780" s="25" t="s">
        <v>1980</v>
      </c>
      <c r="H1780" s="2">
        <v>242330</v>
      </c>
      <c r="I1780" s="37"/>
      <c r="J1780" s="24">
        <v>5</v>
      </c>
    </row>
    <row r="1781" spans="1:10" ht="42">
      <c r="A1781" s="1">
        <v>1780</v>
      </c>
      <c r="B1781" s="1">
        <v>3.2</v>
      </c>
      <c r="C1781" s="22" t="s">
        <v>1900</v>
      </c>
      <c r="D1781" s="23">
        <v>500000</v>
      </c>
      <c r="E1781" s="35" t="s">
        <v>3497</v>
      </c>
      <c r="F1781" s="1" t="s">
        <v>1979</v>
      </c>
      <c r="G1781" s="25" t="s">
        <v>1980</v>
      </c>
      <c r="H1781" s="2">
        <v>242330</v>
      </c>
      <c r="I1781" s="37"/>
      <c r="J1781" s="24">
        <v>5</v>
      </c>
    </row>
    <row r="1782" spans="1:10" ht="42">
      <c r="A1782" s="1">
        <v>1781</v>
      </c>
      <c r="B1782" s="1">
        <v>3.2</v>
      </c>
      <c r="C1782" s="22" t="s">
        <v>1900</v>
      </c>
      <c r="D1782" s="23">
        <v>500000</v>
      </c>
      <c r="E1782" s="35" t="s">
        <v>3497</v>
      </c>
      <c r="F1782" s="1" t="s">
        <v>1979</v>
      </c>
      <c r="G1782" s="25" t="s">
        <v>1980</v>
      </c>
      <c r="H1782" s="2">
        <v>242330</v>
      </c>
      <c r="I1782" s="37"/>
      <c r="J1782" s="24">
        <v>5</v>
      </c>
    </row>
    <row r="1783" spans="1:10" ht="42">
      <c r="A1783" s="1">
        <v>1782</v>
      </c>
      <c r="B1783" s="1">
        <v>3.2</v>
      </c>
      <c r="C1783" s="22" t="s">
        <v>1900</v>
      </c>
      <c r="D1783" s="23">
        <v>500000</v>
      </c>
      <c r="E1783" s="35" t="s">
        <v>3497</v>
      </c>
      <c r="F1783" s="1" t="s">
        <v>1979</v>
      </c>
      <c r="G1783" s="25" t="s">
        <v>1980</v>
      </c>
      <c r="H1783" s="2">
        <v>242330</v>
      </c>
      <c r="I1783" s="37"/>
      <c r="J1783" s="24">
        <v>5</v>
      </c>
    </row>
    <row r="1784" spans="1:10" ht="42">
      <c r="A1784" s="1">
        <v>1783</v>
      </c>
      <c r="B1784" s="1">
        <v>3.2</v>
      </c>
      <c r="C1784" s="22" t="s">
        <v>1900</v>
      </c>
      <c r="D1784" s="23">
        <v>500000</v>
      </c>
      <c r="E1784" s="35" t="s">
        <v>3497</v>
      </c>
      <c r="F1784" s="1" t="s">
        <v>1979</v>
      </c>
      <c r="G1784" s="25" t="s">
        <v>1980</v>
      </c>
      <c r="H1784" s="2">
        <v>242330</v>
      </c>
      <c r="I1784" s="37"/>
      <c r="J1784" s="24">
        <v>5</v>
      </c>
    </row>
    <row r="1785" spans="1:10" ht="42">
      <c r="A1785" s="1">
        <v>1784</v>
      </c>
      <c r="B1785" s="1">
        <v>3.2</v>
      </c>
      <c r="C1785" s="22" t="s">
        <v>1900</v>
      </c>
      <c r="D1785" s="23">
        <v>500000</v>
      </c>
      <c r="E1785" s="35" t="s">
        <v>3497</v>
      </c>
      <c r="F1785" s="1" t="s">
        <v>1979</v>
      </c>
      <c r="G1785" s="25" t="s">
        <v>1980</v>
      </c>
      <c r="H1785" s="2">
        <v>242330</v>
      </c>
      <c r="I1785" s="37"/>
      <c r="J1785" s="24">
        <v>5</v>
      </c>
    </row>
    <row r="1786" spans="1:10" ht="63">
      <c r="A1786" s="1">
        <v>1785</v>
      </c>
      <c r="B1786" s="1">
        <v>3.2</v>
      </c>
      <c r="C1786" s="22" t="s">
        <v>1956</v>
      </c>
      <c r="D1786" s="23">
        <v>500000</v>
      </c>
      <c r="E1786" s="35" t="s">
        <v>3497</v>
      </c>
      <c r="F1786" s="1" t="s">
        <v>1979</v>
      </c>
      <c r="G1786" s="25" t="s">
        <v>1980</v>
      </c>
      <c r="H1786" s="2">
        <v>242330</v>
      </c>
      <c r="I1786" s="37"/>
      <c r="J1786" s="24">
        <v>5</v>
      </c>
    </row>
    <row r="1787" spans="1:10" ht="63">
      <c r="A1787" s="1">
        <v>1786</v>
      </c>
      <c r="B1787" s="1">
        <v>3.2</v>
      </c>
      <c r="C1787" s="22" t="s">
        <v>1957</v>
      </c>
      <c r="D1787" s="23">
        <v>500000</v>
      </c>
      <c r="E1787" s="35" t="s">
        <v>3497</v>
      </c>
      <c r="F1787" s="1" t="s">
        <v>1979</v>
      </c>
      <c r="G1787" s="25" t="s">
        <v>1980</v>
      </c>
      <c r="H1787" s="2">
        <v>242330</v>
      </c>
      <c r="I1787" s="37"/>
      <c r="J1787" s="24">
        <v>5</v>
      </c>
    </row>
    <row r="1788" spans="1:10" ht="63">
      <c r="A1788" s="1">
        <v>1787</v>
      </c>
      <c r="B1788" s="1">
        <v>3.2</v>
      </c>
      <c r="C1788" s="22" t="s">
        <v>1958</v>
      </c>
      <c r="D1788" s="23">
        <v>500000</v>
      </c>
      <c r="E1788" s="35" t="s">
        <v>3497</v>
      </c>
      <c r="F1788" s="1" t="s">
        <v>1979</v>
      </c>
      <c r="G1788" s="25" t="s">
        <v>1980</v>
      </c>
      <c r="H1788" s="2">
        <v>242330</v>
      </c>
      <c r="I1788" s="37"/>
      <c r="J1788" s="24">
        <v>5</v>
      </c>
    </row>
    <row r="1789" spans="1:10" ht="63">
      <c r="A1789" s="1">
        <v>1788</v>
      </c>
      <c r="B1789" s="1">
        <v>3.2</v>
      </c>
      <c r="C1789" s="22" t="s">
        <v>1959</v>
      </c>
      <c r="D1789" s="23">
        <v>500000</v>
      </c>
      <c r="E1789" s="35" t="s">
        <v>3497</v>
      </c>
      <c r="F1789" s="1" t="s">
        <v>1979</v>
      </c>
      <c r="G1789" s="25" t="s">
        <v>1980</v>
      </c>
      <c r="H1789" s="2">
        <v>242330</v>
      </c>
      <c r="I1789" s="37"/>
      <c r="J1789" s="24">
        <v>5</v>
      </c>
    </row>
    <row r="1790" spans="1:10" ht="84">
      <c r="A1790" s="1">
        <v>1789</v>
      </c>
      <c r="B1790" s="1">
        <v>3.2</v>
      </c>
      <c r="C1790" s="22" t="s">
        <v>1960</v>
      </c>
      <c r="D1790" s="23">
        <v>500000</v>
      </c>
      <c r="E1790" s="35" t="s">
        <v>3497</v>
      </c>
      <c r="F1790" s="1" t="s">
        <v>1979</v>
      </c>
      <c r="G1790" s="25" t="s">
        <v>1980</v>
      </c>
      <c r="H1790" s="2">
        <v>242330</v>
      </c>
      <c r="I1790" s="37"/>
      <c r="J1790" s="24">
        <v>5</v>
      </c>
    </row>
    <row r="1791" spans="1:10" ht="42">
      <c r="A1791" s="1">
        <v>1790</v>
      </c>
      <c r="B1791" s="1">
        <v>3.2</v>
      </c>
      <c r="C1791" s="22" t="s">
        <v>1900</v>
      </c>
      <c r="D1791" s="23">
        <v>500000</v>
      </c>
      <c r="E1791" s="35" t="s">
        <v>3497</v>
      </c>
      <c r="F1791" s="1" t="s">
        <v>1979</v>
      </c>
      <c r="G1791" s="25" t="s">
        <v>1980</v>
      </c>
      <c r="H1791" s="2">
        <v>242330</v>
      </c>
      <c r="I1791" s="37"/>
      <c r="J1791" s="24">
        <v>5</v>
      </c>
    </row>
    <row r="1792" spans="1:10" ht="42">
      <c r="A1792" s="1">
        <v>1791</v>
      </c>
      <c r="B1792" s="1">
        <v>3.2</v>
      </c>
      <c r="C1792" s="22" t="s">
        <v>1900</v>
      </c>
      <c r="D1792" s="23">
        <v>500000</v>
      </c>
      <c r="E1792" s="35" t="s">
        <v>3497</v>
      </c>
      <c r="F1792" s="1" t="s">
        <v>1979</v>
      </c>
      <c r="G1792" s="25" t="s">
        <v>1980</v>
      </c>
      <c r="H1792" s="2">
        <v>242330</v>
      </c>
      <c r="I1792" s="37"/>
      <c r="J1792" s="24">
        <v>5</v>
      </c>
    </row>
    <row r="1793" spans="1:10" ht="63">
      <c r="A1793" s="1">
        <v>1792</v>
      </c>
      <c r="B1793" s="1">
        <v>3.2</v>
      </c>
      <c r="C1793" s="22" t="s">
        <v>1961</v>
      </c>
      <c r="D1793" s="23">
        <v>17000000</v>
      </c>
      <c r="E1793" s="35" t="s">
        <v>3497</v>
      </c>
      <c r="F1793" s="1" t="s">
        <v>1979</v>
      </c>
      <c r="G1793" s="25" t="s">
        <v>1980</v>
      </c>
      <c r="H1793" s="2">
        <v>242330</v>
      </c>
      <c r="I1793" s="37" t="s">
        <v>3353</v>
      </c>
      <c r="J1793" s="24">
        <v>7</v>
      </c>
    </row>
    <row r="1794" spans="1:10">
      <c r="A1794" s="1">
        <v>1793</v>
      </c>
      <c r="B1794" s="1">
        <v>3.2</v>
      </c>
      <c r="C1794" s="22" t="s">
        <v>1962</v>
      </c>
      <c r="D1794" s="23">
        <v>7500000</v>
      </c>
      <c r="E1794" s="35" t="s">
        <v>3497</v>
      </c>
      <c r="F1794" s="1" t="s">
        <v>1979</v>
      </c>
      <c r="G1794" s="25" t="s">
        <v>1980</v>
      </c>
      <c r="H1794" s="2">
        <v>242330</v>
      </c>
      <c r="I1794" s="37" t="s">
        <v>3354</v>
      </c>
      <c r="J1794" s="24">
        <v>7</v>
      </c>
    </row>
    <row r="1795" spans="1:10">
      <c r="A1795" s="1">
        <v>1794</v>
      </c>
      <c r="B1795" s="1">
        <v>3.2</v>
      </c>
      <c r="C1795" s="22" t="s">
        <v>1963</v>
      </c>
      <c r="D1795" s="23">
        <v>14000000</v>
      </c>
      <c r="E1795" s="35" t="s">
        <v>3497</v>
      </c>
      <c r="F1795" s="1" t="s">
        <v>1979</v>
      </c>
      <c r="G1795" s="25" t="s">
        <v>1980</v>
      </c>
      <c r="H1795" s="2">
        <v>242330</v>
      </c>
      <c r="I1795" s="37" t="s">
        <v>3355</v>
      </c>
      <c r="J1795" s="24">
        <v>5</v>
      </c>
    </row>
    <row r="1796" spans="1:10" ht="42">
      <c r="A1796" s="1">
        <v>1795</v>
      </c>
      <c r="B1796" s="1">
        <v>3.2</v>
      </c>
      <c r="C1796" s="22" t="s">
        <v>1964</v>
      </c>
      <c r="D1796" s="23">
        <v>7500000</v>
      </c>
      <c r="E1796" s="35" t="s">
        <v>3497</v>
      </c>
      <c r="F1796" s="1" t="s">
        <v>1979</v>
      </c>
      <c r="G1796" s="25" t="s">
        <v>1980</v>
      </c>
      <c r="H1796" s="2">
        <v>242330</v>
      </c>
      <c r="I1796" s="37" t="s">
        <v>3356</v>
      </c>
      <c r="J1796" s="24">
        <v>7</v>
      </c>
    </row>
    <row r="1797" spans="1:10" ht="42">
      <c r="A1797" s="1">
        <v>1796</v>
      </c>
      <c r="B1797" s="1">
        <v>3.2</v>
      </c>
      <c r="C1797" s="22" t="s">
        <v>1965</v>
      </c>
      <c r="D1797" s="23">
        <v>17000000</v>
      </c>
      <c r="E1797" s="35" t="s">
        <v>3497</v>
      </c>
      <c r="F1797" s="1" t="s">
        <v>1979</v>
      </c>
      <c r="G1797" s="25" t="s">
        <v>1980</v>
      </c>
      <c r="H1797" s="2">
        <v>242330</v>
      </c>
      <c r="I1797" s="37" t="s">
        <v>3357</v>
      </c>
      <c r="J1797" s="24">
        <v>7</v>
      </c>
    </row>
    <row r="1798" spans="1:10" ht="42">
      <c r="A1798" s="1">
        <v>1797</v>
      </c>
      <c r="B1798" s="1">
        <v>3.2</v>
      </c>
      <c r="C1798" s="22" t="s">
        <v>1966</v>
      </c>
      <c r="D1798" s="23">
        <v>7500000</v>
      </c>
      <c r="E1798" s="35" t="s">
        <v>3497</v>
      </c>
      <c r="F1798" s="1" t="s">
        <v>1979</v>
      </c>
      <c r="G1798" s="25" t="s">
        <v>1980</v>
      </c>
      <c r="H1798" s="2">
        <v>242330</v>
      </c>
      <c r="I1798" s="37" t="s">
        <v>3358</v>
      </c>
      <c r="J1798" s="24">
        <v>7</v>
      </c>
    </row>
    <row r="1799" spans="1:10" ht="42">
      <c r="A1799" s="1">
        <v>1798</v>
      </c>
      <c r="B1799" s="1">
        <v>3.2</v>
      </c>
      <c r="C1799" s="22" t="s">
        <v>1965</v>
      </c>
      <c r="D1799" s="23">
        <v>17000000</v>
      </c>
      <c r="E1799" s="35" t="s">
        <v>3497</v>
      </c>
      <c r="F1799" s="1" t="s">
        <v>1979</v>
      </c>
      <c r="G1799" s="25" t="s">
        <v>1980</v>
      </c>
      <c r="H1799" s="2">
        <v>242330</v>
      </c>
      <c r="I1799" s="37" t="s">
        <v>3359</v>
      </c>
      <c r="J1799" s="24">
        <v>7</v>
      </c>
    </row>
    <row r="1800" spans="1:10">
      <c r="A1800" s="1">
        <v>1799</v>
      </c>
      <c r="B1800" s="1">
        <v>3.2</v>
      </c>
      <c r="C1800" s="22" t="s">
        <v>1967</v>
      </c>
      <c r="D1800" s="23">
        <v>14000000</v>
      </c>
      <c r="E1800" s="35" t="s">
        <v>3497</v>
      </c>
      <c r="F1800" s="1" t="s">
        <v>1979</v>
      </c>
      <c r="G1800" s="25" t="s">
        <v>1980</v>
      </c>
      <c r="H1800" s="2">
        <v>242330</v>
      </c>
      <c r="I1800" s="37" t="s">
        <v>3360</v>
      </c>
      <c r="J1800" s="24">
        <v>5</v>
      </c>
    </row>
    <row r="1801" spans="1:10" ht="42">
      <c r="A1801" s="1">
        <v>1800</v>
      </c>
      <c r="B1801" s="1">
        <v>3.2</v>
      </c>
      <c r="C1801" s="22" t="s">
        <v>1968</v>
      </c>
      <c r="D1801" s="23">
        <v>15000000</v>
      </c>
      <c r="E1801" s="35" t="s">
        <v>3497</v>
      </c>
      <c r="F1801" s="1" t="s">
        <v>1979</v>
      </c>
      <c r="G1801" s="25" t="s">
        <v>1980</v>
      </c>
      <c r="H1801" s="2">
        <v>242330</v>
      </c>
      <c r="I1801" s="37" t="s">
        <v>3361</v>
      </c>
      <c r="J1801" s="24">
        <v>7</v>
      </c>
    </row>
    <row r="1802" spans="1:10">
      <c r="A1802" s="1">
        <v>1801</v>
      </c>
      <c r="B1802" s="1">
        <v>3.2</v>
      </c>
      <c r="C1802" s="22" t="s">
        <v>1969</v>
      </c>
      <c r="D1802" s="23">
        <v>14000000</v>
      </c>
      <c r="E1802" s="35" t="s">
        <v>3497</v>
      </c>
      <c r="F1802" s="1" t="s">
        <v>1979</v>
      </c>
      <c r="G1802" s="25" t="s">
        <v>1980</v>
      </c>
      <c r="H1802" s="2">
        <v>242330</v>
      </c>
      <c r="I1802" s="37" t="s">
        <v>3362</v>
      </c>
      <c r="J1802" s="24">
        <v>5</v>
      </c>
    </row>
    <row r="1803" spans="1:10">
      <c r="A1803" s="1">
        <v>1802</v>
      </c>
      <c r="B1803" s="1">
        <v>3.2</v>
      </c>
      <c r="C1803" s="22" t="s">
        <v>1970</v>
      </c>
      <c r="D1803" s="23">
        <v>7500000</v>
      </c>
      <c r="E1803" s="35" t="s">
        <v>3497</v>
      </c>
      <c r="F1803" s="1" t="s">
        <v>1979</v>
      </c>
      <c r="G1803" s="25" t="s">
        <v>1980</v>
      </c>
      <c r="H1803" s="2">
        <v>242330</v>
      </c>
      <c r="I1803" s="37" t="s">
        <v>3363</v>
      </c>
      <c r="J1803" s="24">
        <v>7</v>
      </c>
    </row>
    <row r="1804" spans="1:10">
      <c r="A1804" s="1">
        <v>1803</v>
      </c>
      <c r="B1804" s="1">
        <v>3.2</v>
      </c>
      <c r="C1804" s="22" t="s">
        <v>1971</v>
      </c>
      <c r="D1804" s="23">
        <v>7500000</v>
      </c>
      <c r="E1804" s="35" t="s">
        <v>3497</v>
      </c>
      <c r="F1804" s="1" t="s">
        <v>1979</v>
      </c>
      <c r="G1804" s="25" t="s">
        <v>1980</v>
      </c>
      <c r="H1804" s="2">
        <v>242330</v>
      </c>
      <c r="I1804" s="37" t="s">
        <v>3364</v>
      </c>
      <c r="J1804" s="24">
        <v>1</v>
      </c>
    </row>
    <row r="1805" spans="1:10" ht="42">
      <c r="A1805" s="1">
        <v>1804</v>
      </c>
      <c r="B1805" s="1">
        <v>3.2</v>
      </c>
      <c r="C1805" s="22" t="s">
        <v>1972</v>
      </c>
      <c r="D1805" s="23">
        <v>17000000</v>
      </c>
      <c r="E1805" s="35" t="s">
        <v>3497</v>
      </c>
      <c r="F1805" s="1" t="s">
        <v>1979</v>
      </c>
      <c r="G1805" s="25" t="s">
        <v>1980</v>
      </c>
      <c r="H1805" s="2">
        <v>242330</v>
      </c>
      <c r="I1805" s="37" t="s">
        <v>3365</v>
      </c>
      <c r="J1805" s="24">
        <v>1</v>
      </c>
    </row>
    <row r="1806" spans="1:10" ht="42">
      <c r="A1806" s="1">
        <v>1805</v>
      </c>
      <c r="B1806" s="1">
        <v>3.2</v>
      </c>
      <c r="C1806" s="22" t="s">
        <v>1973</v>
      </c>
      <c r="D1806" s="23">
        <v>14000000</v>
      </c>
      <c r="E1806" s="35" t="s">
        <v>3497</v>
      </c>
      <c r="F1806" s="1" t="s">
        <v>1979</v>
      </c>
      <c r="G1806" s="25" t="s">
        <v>1980</v>
      </c>
      <c r="H1806" s="2">
        <v>242330</v>
      </c>
      <c r="I1806" s="37" t="s">
        <v>3366</v>
      </c>
      <c r="J1806" s="24">
        <v>1</v>
      </c>
    </row>
    <row r="1807" spans="1:10">
      <c r="A1807" s="1">
        <v>1806</v>
      </c>
      <c r="B1807" s="1">
        <v>3.2</v>
      </c>
      <c r="C1807" s="22" t="s">
        <v>1974</v>
      </c>
      <c r="D1807" s="23">
        <v>14000000</v>
      </c>
      <c r="E1807" s="35" t="s">
        <v>3497</v>
      </c>
      <c r="F1807" s="1" t="s">
        <v>1979</v>
      </c>
      <c r="G1807" s="25" t="s">
        <v>1980</v>
      </c>
      <c r="H1807" s="2">
        <v>242330</v>
      </c>
      <c r="I1807" s="37" t="s">
        <v>3367</v>
      </c>
      <c r="J1807" s="24">
        <v>5</v>
      </c>
    </row>
    <row r="1808" spans="1:10" ht="42">
      <c r="A1808" s="1">
        <v>1807</v>
      </c>
      <c r="B1808" s="1">
        <v>3.2</v>
      </c>
      <c r="C1808" s="22" t="s">
        <v>1975</v>
      </c>
      <c r="D1808" s="23">
        <v>7500000</v>
      </c>
      <c r="E1808" s="35" t="s">
        <v>3497</v>
      </c>
      <c r="F1808" s="1" t="s">
        <v>1979</v>
      </c>
      <c r="G1808" s="25" t="s">
        <v>1980</v>
      </c>
      <c r="H1808" s="2">
        <v>242330</v>
      </c>
      <c r="I1808" s="37" t="s">
        <v>3368</v>
      </c>
      <c r="J1808" s="24">
        <v>7</v>
      </c>
    </row>
    <row r="1809" spans="1:10" ht="42">
      <c r="A1809" s="1">
        <v>1808</v>
      </c>
      <c r="B1809" s="1">
        <v>3.2</v>
      </c>
      <c r="C1809" s="22" t="s">
        <v>1975</v>
      </c>
      <c r="D1809" s="23">
        <v>7500000</v>
      </c>
      <c r="E1809" s="35" t="s">
        <v>3497</v>
      </c>
      <c r="F1809" s="1" t="s">
        <v>1979</v>
      </c>
      <c r="G1809" s="25" t="s">
        <v>1980</v>
      </c>
      <c r="H1809" s="2">
        <v>242330</v>
      </c>
      <c r="I1809" s="37" t="s">
        <v>3369</v>
      </c>
      <c r="J1809" s="24">
        <v>7</v>
      </c>
    </row>
    <row r="1810" spans="1:10" ht="63">
      <c r="A1810" s="1">
        <v>1809</v>
      </c>
      <c r="B1810" s="1">
        <v>3.2</v>
      </c>
      <c r="C1810" s="22" t="s">
        <v>1976</v>
      </c>
      <c r="D1810" s="23">
        <v>17000000</v>
      </c>
      <c r="E1810" s="35" t="s">
        <v>3497</v>
      </c>
      <c r="F1810" s="1" t="s">
        <v>1979</v>
      </c>
      <c r="G1810" s="25" t="s">
        <v>1980</v>
      </c>
      <c r="H1810" s="2">
        <v>242330</v>
      </c>
      <c r="I1810" s="37" t="s">
        <v>3370</v>
      </c>
      <c r="J1810" s="24">
        <v>7</v>
      </c>
    </row>
    <row r="1811" spans="1:10">
      <c r="A1811" s="1">
        <v>1810</v>
      </c>
      <c r="B1811" s="1">
        <v>3.2</v>
      </c>
      <c r="C1811" s="22" t="s">
        <v>1963</v>
      </c>
      <c r="D1811" s="23">
        <v>14000000</v>
      </c>
      <c r="E1811" s="35" t="s">
        <v>3497</v>
      </c>
      <c r="F1811" s="1" t="s">
        <v>1979</v>
      </c>
      <c r="G1811" s="25" t="s">
        <v>1980</v>
      </c>
      <c r="H1811" s="2">
        <v>242330</v>
      </c>
      <c r="I1811" s="37" t="s">
        <v>3371</v>
      </c>
      <c r="J1811" s="24">
        <v>5</v>
      </c>
    </row>
    <row r="1812" spans="1:10">
      <c r="A1812" s="1">
        <v>1811</v>
      </c>
      <c r="B1812" s="1">
        <v>3.2</v>
      </c>
      <c r="C1812" s="22" t="s">
        <v>1970</v>
      </c>
      <c r="D1812" s="23">
        <v>7500000</v>
      </c>
      <c r="E1812" s="35" t="s">
        <v>3497</v>
      </c>
      <c r="F1812" s="1" t="s">
        <v>1979</v>
      </c>
      <c r="G1812" s="25" t="s">
        <v>1980</v>
      </c>
      <c r="H1812" s="2">
        <v>242330</v>
      </c>
      <c r="I1812" s="37" t="s">
        <v>3372</v>
      </c>
      <c r="J1812" s="24">
        <v>7</v>
      </c>
    </row>
    <row r="1813" spans="1:10">
      <c r="A1813" s="1">
        <v>1812</v>
      </c>
      <c r="B1813" s="1">
        <v>3.2</v>
      </c>
      <c r="C1813" s="22" t="s">
        <v>1963</v>
      </c>
      <c r="D1813" s="23">
        <v>14000000</v>
      </c>
      <c r="E1813" s="35" t="s">
        <v>3497</v>
      </c>
      <c r="F1813" s="1" t="s">
        <v>1979</v>
      </c>
      <c r="G1813" s="25" t="s">
        <v>1980</v>
      </c>
      <c r="H1813" s="2">
        <v>242330</v>
      </c>
      <c r="I1813" s="37" t="s">
        <v>3373</v>
      </c>
      <c r="J1813" s="24">
        <v>5</v>
      </c>
    </row>
    <row r="1814" spans="1:10">
      <c r="A1814" s="1">
        <v>1813</v>
      </c>
      <c r="B1814" s="1">
        <v>3.2</v>
      </c>
      <c r="C1814" s="22" t="s">
        <v>1970</v>
      </c>
      <c r="D1814" s="23">
        <v>7500000</v>
      </c>
      <c r="E1814" s="35" t="s">
        <v>3497</v>
      </c>
      <c r="F1814" s="1" t="s">
        <v>1979</v>
      </c>
      <c r="G1814" s="25" t="s">
        <v>1980</v>
      </c>
      <c r="H1814" s="2">
        <v>242330</v>
      </c>
      <c r="I1814" s="37" t="s">
        <v>3374</v>
      </c>
      <c r="J1814" s="24">
        <v>7</v>
      </c>
    </row>
    <row r="1815" spans="1:10" ht="63">
      <c r="A1815" s="1">
        <v>1814</v>
      </c>
      <c r="B1815" s="1">
        <v>3.2</v>
      </c>
      <c r="C1815" s="22" t="s">
        <v>1976</v>
      </c>
      <c r="D1815" s="23">
        <v>17000000</v>
      </c>
      <c r="E1815" s="35" t="s">
        <v>3497</v>
      </c>
      <c r="F1815" s="1" t="s">
        <v>1979</v>
      </c>
      <c r="G1815" s="25" t="s">
        <v>1980</v>
      </c>
      <c r="H1815" s="2">
        <v>242330</v>
      </c>
      <c r="I1815" s="37" t="s">
        <v>3375</v>
      </c>
      <c r="J1815" s="24">
        <v>7</v>
      </c>
    </row>
    <row r="1816" spans="1:10" ht="63">
      <c r="A1816" s="1">
        <v>1815</v>
      </c>
      <c r="B1816" s="1">
        <v>3.2</v>
      </c>
      <c r="C1816" s="22" t="s">
        <v>1976</v>
      </c>
      <c r="D1816" s="23">
        <v>17000000</v>
      </c>
      <c r="E1816" s="35" t="s">
        <v>3497</v>
      </c>
      <c r="F1816" s="1" t="s">
        <v>1979</v>
      </c>
      <c r="G1816" s="25" t="s">
        <v>1980</v>
      </c>
      <c r="H1816" s="2">
        <v>242330</v>
      </c>
      <c r="I1816" s="37" t="s">
        <v>3376</v>
      </c>
      <c r="J1816" s="24">
        <v>7</v>
      </c>
    </row>
    <row r="1817" spans="1:10">
      <c r="A1817" s="1">
        <v>1816</v>
      </c>
      <c r="B1817" s="1">
        <v>3.2</v>
      </c>
      <c r="C1817" s="22" t="s">
        <v>1970</v>
      </c>
      <c r="D1817" s="23">
        <v>7500000</v>
      </c>
      <c r="E1817" s="35" t="s">
        <v>3497</v>
      </c>
      <c r="F1817" s="1" t="s">
        <v>1979</v>
      </c>
      <c r="G1817" s="25" t="s">
        <v>1980</v>
      </c>
      <c r="H1817" s="2">
        <v>242330</v>
      </c>
      <c r="I1817" s="37" t="s">
        <v>3377</v>
      </c>
      <c r="J1817" s="24">
        <v>7</v>
      </c>
    </row>
    <row r="1818" spans="1:10" ht="63">
      <c r="A1818" s="1">
        <v>1817</v>
      </c>
      <c r="B1818" s="1">
        <v>3.2</v>
      </c>
      <c r="C1818" s="22" t="s">
        <v>1976</v>
      </c>
      <c r="D1818" s="23">
        <v>17000000</v>
      </c>
      <c r="E1818" s="35" t="s">
        <v>3497</v>
      </c>
      <c r="F1818" s="1" t="s">
        <v>1979</v>
      </c>
      <c r="G1818" s="25" t="s">
        <v>1980</v>
      </c>
      <c r="H1818" s="2">
        <v>242330</v>
      </c>
      <c r="I1818" s="37" t="s">
        <v>3378</v>
      </c>
      <c r="J1818" s="24">
        <v>7</v>
      </c>
    </row>
    <row r="1819" spans="1:10">
      <c r="A1819" s="1">
        <v>1818</v>
      </c>
      <c r="B1819" s="1">
        <v>3.2</v>
      </c>
      <c r="C1819" s="22" t="s">
        <v>1970</v>
      </c>
      <c r="D1819" s="23">
        <v>7500000</v>
      </c>
      <c r="E1819" s="35" t="s">
        <v>3497</v>
      </c>
      <c r="F1819" s="1" t="s">
        <v>1979</v>
      </c>
      <c r="G1819" s="25" t="s">
        <v>1980</v>
      </c>
      <c r="H1819" s="2">
        <v>242330</v>
      </c>
      <c r="I1819" s="37" t="s">
        <v>3379</v>
      </c>
      <c r="J1819" s="24">
        <v>7</v>
      </c>
    </row>
    <row r="1820" spans="1:10">
      <c r="A1820" s="1">
        <v>1819</v>
      </c>
      <c r="B1820" s="1">
        <v>3.2</v>
      </c>
      <c r="C1820" s="22" t="s">
        <v>1977</v>
      </c>
      <c r="D1820" s="23">
        <v>7500000</v>
      </c>
      <c r="E1820" s="35" t="s">
        <v>3497</v>
      </c>
      <c r="F1820" s="1" t="s">
        <v>1979</v>
      </c>
      <c r="G1820" s="25" t="s">
        <v>1980</v>
      </c>
      <c r="H1820" s="2">
        <v>242330</v>
      </c>
      <c r="I1820" s="37" t="s">
        <v>3380</v>
      </c>
      <c r="J1820" s="24">
        <v>7</v>
      </c>
    </row>
    <row r="1821" spans="1:10">
      <c r="A1821" s="1">
        <v>1820</v>
      </c>
      <c r="B1821" s="1">
        <v>3.2</v>
      </c>
      <c r="C1821" s="22" t="s">
        <v>1963</v>
      </c>
      <c r="D1821" s="23">
        <v>14000000</v>
      </c>
      <c r="E1821" s="35" t="s">
        <v>3497</v>
      </c>
      <c r="F1821" s="1" t="s">
        <v>1979</v>
      </c>
      <c r="G1821" s="25" t="s">
        <v>1980</v>
      </c>
      <c r="H1821" s="2">
        <v>242330</v>
      </c>
      <c r="I1821" s="37" t="s">
        <v>3381</v>
      </c>
      <c r="J1821" s="24">
        <v>5</v>
      </c>
    </row>
    <row r="1822" spans="1:10" ht="63">
      <c r="A1822" s="1">
        <v>1821</v>
      </c>
      <c r="B1822" s="1">
        <v>3.2</v>
      </c>
      <c r="C1822" s="22" t="s">
        <v>1976</v>
      </c>
      <c r="D1822" s="23">
        <v>17000000</v>
      </c>
      <c r="E1822" s="35" t="s">
        <v>3497</v>
      </c>
      <c r="F1822" s="1" t="s">
        <v>1979</v>
      </c>
      <c r="G1822" s="25" t="s">
        <v>1980</v>
      </c>
      <c r="H1822" s="2">
        <v>242330</v>
      </c>
      <c r="I1822" s="37" t="s">
        <v>3382</v>
      </c>
      <c r="J1822" s="24">
        <v>7</v>
      </c>
    </row>
    <row r="1823" spans="1:10">
      <c r="A1823" s="1">
        <v>1822</v>
      </c>
      <c r="B1823" s="1">
        <v>3.2</v>
      </c>
      <c r="C1823" s="22" t="s">
        <v>1970</v>
      </c>
      <c r="D1823" s="23">
        <v>7500000</v>
      </c>
      <c r="E1823" s="35" t="s">
        <v>3497</v>
      </c>
      <c r="F1823" s="1" t="s">
        <v>1979</v>
      </c>
      <c r="G1823" s="25" t="s">
        <v>1980</v>
      </c>
      <c r="H1823" s="2">
        <v>242330</v>
      </c>
      <c r="I1823" s="37" t="s">
        <v>3383</v>
      </c>
      <c r="J1823" s="24">
        <v>7</v>
      </c>
    </row>
    <row r="1824" spans="1:10" ht="63">
      <c r="A1824" s="1">
        <v>1823</v>
      </c>
      <c r="B1824" s="1">
        <v>3.2</v>
      </c>
      <c r="C1824" s="22" t="s">
        <v>1976</v>
      </c>
      <c r="D1824" s="23">
        <v>17000000</v>
      </c>
      <c r="E1824" s="35" t="s">
        <v>3497</v>
      </c>
      <c r="F1824" s="1" t="s">
        <v>1979</v>
      </c>
      <c r="G1824" s="25" t="s">
        <v>1980</v>
      </c>
      <c r="H1824" s="2">
        <v>242330</v>
      </c>
      <c r="I1824" s="37" t="s">
        <v>3384</v>
      </c>
      <c r="J1824" s="24">
        <v>7</v>
      </c>
    </row>
    <row r="1825" spans="1:10">
      <c r="A1825" s="1">
        <v>1824</v>
      </c>
      <c r="B1825" s="1">
        <v>3.2</v>
      </c>
      <c r="C1825" s="22" t="s">
        <v>1963</v>
      </c>
      <c r="D1825" s="23">
        <v>14000000</v>
      </c>
      <c r="E1825" s="35" t="s">
        <v>3497</v>
      </c>
      <c r="F1825" s="1" t="s">
        <v>1979</v>
      </c>
      <c r="G1825" s="25" t="s">
        <v>1980</v>
      </c>
      <c r="H1825" s="2">
        <v>242330</v>
      </c>
      <c r="I1825" s="37" t="s">
        <v>3385</v>
      </c>
      <c r="J1825" s="24">
        <v>5</v>
      </c>
    </row>
    <row r="1826" spans="1:10">
      <c r="A1826" s="1">
        <v>1825</v>
      </c>
      <c r="B1826" s="1">
        <v>3.2</v>
      </c>
      <c r="C1826" s="22" t="s">
        <v>1970</v>
      </c>
      <c r="D1826" s="23">
        <v>7500000</v>
      </c>
      <c r="E1826" s="35" t="s">
        <v>3497</v>
      </c>
      <c r="F1826" s="1" t="s">
        <v>1979</v>
      </c>
      <c r="G1826" s="25" t="s">
        <v>1980</v>
      </c>
      <c r="H1826" s="2">
        <v>242330</v>
      </c>
      <c r="I1826" s="37" t="s">
        <v>3386</v>
      </c>
      <c r="J1826" s="24">
        <v>5</v>
      </c>
    </row>
    <row r="1827" spans="1:10" ht="63">
      <c r="A1827" s="1">
        <v>1826</v>
      </c>
      <c r="B1827" s="1">
        <v>3.2</v>
      </c>
      <c r="C1827" s="22" t="s">
        <v>1976</v>
      </c>
      <c r="D1827" s="23">
        <v>17000000</v>
      </c>
      <c r="E1827" s="35" t="s">
        <v>3497</v>
      </c>
      <c r="F1827" s="1" t="s">
        <v>1979</v>
      </c>
      <c r="G1827" s="25" t="s">
        <v>1980</v>
      </c>
      <c r="H1827" s="2">
        <v>242330</v>
      </c>
      <c r="I1827" s="37" t="s">
        <v>3387</v>
      </c>
      <c r="J1827" s="24">
        <v>5</v>
      </c>
    </row>
    <row r="1828" spans="1:10">
      <c r="A1828" s="1">
        <v>1827</v>
      </c>
      <c r="B1828" s="1">
        <v>3.2</v>
      </c>
      <c r="C1828" s="22" t="s">
        <v>1970</v>
      </c>
      <c r="D1828" s="23">
        <v>7500000</v>
      </c>
      <c r="E1828" s="35" t="s">
        <v>3497</v>
      </c>
      <c r="F1828" s="1" t="s">
        <v>1979</v>
      </c>
      <c r="G1828" s="25" t="s">
        <v>1980</v>
      </c>
      <c r="H1828" s="2">
        <v>242330</v>
      </c>
      <c r="I1828" s="37" t="s">
        <v>3388</v>
      </c>
      <c r="J1828" s="24">
        <v>7</v>
      </c>
    </row>
    <row r="1829" spans="1:10" ht="63">
      <c r="A1829" s="1">
        <v>1828</v>
      </c>
      <c r="B1829" s="1">
        <v>3.2</v>
      </c>
      <c r="C1829" s="22" t="s">
        <v>1976</v>
      </c>
      <c r="D1829" s="23">
        <v>17000000</v>
      </c>
      <c r="E1829" s="35" t="s">
        <v>3497</v>
      </c>
      <c r="F1829" s="1" t="s">
        <v>1979</v>
      </c>
      <c r="G1829" s="25" t="s">
        <v>1980</v>
      </c>
      <c r="H1829" s="2">
        <v>242330</v>
      </c>
      <c r="I1829" s="37" t="s">
        <v>3389</v>
      </c>
      <c r="J1829" s="24">
        <v>7</v>
      </c>
    </row>
    <row r="1830" spans="1:10">
      <c r="A1830" s="1">
        <v>1829</v>
      </c>
      <c r="B1830" s="1">
        <v>3.2</v>
      </c>
      <c r="C1830" s="22" t="s">
        <v>1970</v>
      </c>
      <c r="D1830" s="23">
        <v>7500000</v>
      </c>
      <c r="E1830" s="35" t="s">
        <v>3497</v>
      </c>
      <c r="F1830" s="1" t="s">
        <v>1979</v>
      </c>
      <c r="G1830" s="25" t="s">
        <v>1980</v>
      </c>
      <c r="H1830" s="2">
        <v>242330</v>
      </c>
      <c r="I1830" s="37" t="s">
        <v>3390</v>
      </c>
      <c r="J1830" s="24">
        <v>7</v>
      </c>
    </row>
    <row r="1831" spans="1:10" ht="63">
      <c r="A1831" s="1">
        <v>1830</v>
      </c>
      <c r="B1831" s="1">
        <v>3.2</v>
      </c>
      <c r="C1831" s="22" t="s">
        <v>1978</v>
      </c>
      <c r="D1831" s="23">
        <v>500000</v>
      </c>
      <c r="E1831" s="35" t="s">
        <v>3497</v>
      </c>
      <c r="F1831" s="1" t="s">
        <v>1979</v>
      </c>
      <c r="G1831" s="25" t="s">
        <v>1980</v>
      </c>
      <c r="H1831" s="2">
        <v>242330</v>
      </c>
      <c r="I1831" s="37" t="s">
        <v>3391</v>
      </c>
      <c r="J1831" s="24">
        <v>5</v>
      </c>
    </row>
    <row r="1832" spans="1:10" ht="63">
      <c r="A1832" s="1">
        <v>1831</v>
      </c>
      <c r="B1832" s="1">
        <v>3.2</v>
      </c>
      <c r="C1832" s="22" t="s">
        <v>1978</v>
      </c>
      <c r="D1832" s="23">
        <v>500000</v>
      </c>
      <c r="E1832" s="35" t="s">
        <v>3497</v>
      </c>
      <c r="F1832" s="1" t="s">
        <v>1979</v>
      </c>
      <c r="G1832" s="25" t="s">
        <v>1980</v>
      </c>
      <c r="H1832" s="2">
        <v>242330</v>
      </c>
      <c r="I1832" s="37" t="s">
        <v>3392</v>
      </c>
      <c r="J1832" s="24">
        <v>5</v>
      </c>
    </row>
    <row r="1833" spans="1:10" ht="63">
      <c r="A1833" s="1">
        <v>1832</v>
      </c>
      <c r="B1833" s="1">
        <v>3.2</v>
      </c>
      <c r="C1833" s="22" t="s">
        <v>1978</v>
      </c>
      <c r="D1833" s="23">
        <v>500000</v>
      </c>
      <c r="E1833" s="35" t="s">
        <v>3497</v>
      </c>
      <c r="F1833" s="1" t="s">
        <v>1979</v>
      </c>
      <c r="G1833" s="25" t="s">
        <v>1980</v>
      </c>
      <c r="H1833" s="2">
        <v>242330</v>
      </c>
      <c r="I1833" s="37" t="s">
        <v>3393</v>
      </c>
      <c r="J1833" s="24">
        <v>5</v>
      </c>
    </row>
    <row r="1834" spans="1:10" ht="63">
      <c r="A1834" s="1">
        <v>1833</v>
      </c>
      <c r="B1834" s="1">
        <v>3.2</v>
      </c>
      <c r="C1834" s="22" t="s">
        <v>1978</v>
      </c>
      <c r="D1834" s="23">
        <v>500000</v>
      </c>
      <c r="E1834" s="35" t="s">
        <v>3497</v>
      </c>
      <c r="F1834" s="1" t="s">
        <v>1979</v>
      </c>
      <c r="G1834" s="25" t="s">
        <v>1980</v>
      </c>
      <c r="H1834" s="2">
        <v>242330</v>
      </c>
      <c r="I1834" s="37" t="s">
        <v>3394</v>
      </c>
      <c r="J1834" s="24">
        <v>5</v>
      </c>
    </row>
    <row r="1835" spans="1:10" ht="63">
      <c r="A1835" s="1">
        <v>1834</v>
      </c>
      <c r="B1835" s="1">
        <v>3.2</v>
      </c>
      <c r="C1835" s="22" t="s">
        <v>1978</v>
      </c>
      <c r="D1835" s="23">
        <v>500000</v>
      </c>
      <c r="E1835" s="35" t="s">
        <v>3497</v>
      </c>
      <c r="F1835" s="1" t="s">
        <v>1979</v>
      </c>
      <c r="G1835" s="25" t="s">
        <v>1980</v>
      </c>
      <c r="H1835" s="2">
        <v>242330</v>
      </c>
      <c r="I1835" s="37" t="s">
        <v>3395</v>
      </c>
      <c r="J1835" s="24">
        <v>5</v>
      </c>
    </row>
    <row r="1836" spans="1:10" ht="63">
      <c r="A1836" s="1">
        <v>1835</v>
      </c>
      <c r="B1836" s="1">
        <v>3.2</v>
      </c>
      <c r="C1836" s="22" t="s">
        <v>1978</v>
      </c>
      <c r="D1836" s="23">
        <v>500000</v>
      </c>
      <c r="E1836" s="35" t="s">
        <v>3497</v>
      </c>
      <c r="F1836" s="1" t="s">
        <v>1979</v>
      </c>
      <c r="G1836" s="25" t="s">
        <v>1980</v>
      </c>
      <c r="H1836" s="2">
        <v>242330</v>
      </c>
      <c r="I1836" s="37" t="s">
        <v>3396</v>
      </c>
      <c r="J1836" s="24">
        <v>5</v>
      </c>
    </row>
    <row r="1837" spans="1:10" ht="63">
      <c r="A1837" s="1">
        <v>1836</v>
      </c>
      <c r="B1837" s="1">
        <v>3.2</v>
      </c>
      <c r="C1837" s="22" t="s">
        <v>1978</v>
      </c>
      <c r="D1837" s="23">
        <v>500000</v>
      </c>
      <c r="E1837" s="35" t="s">
        <v>3497</v>
      </c>
      <c r="F1837" s="1" t="s">
        <v>1979</v>
      </c>
      <c r="G1837" s="25" t="s">
        <v>1980</v>
      </c>
      <c r="H1837" s="2">
        <v>242330</v>
      </c>
      <c r="I1837" s="37" t="s">
        <v>3397</v>
      </c>
      <c r="J1837" s="24">
        <v>5</v>
      </c>
    </row>
    <row r="1838" spans="1:10" ht="63">
      <c r="A1838" s="1">
        <v>1837</v>
      </c>
      <c r="B1838" s="1">
        <v>3.2</v>
      </c>
      <c r="C1838" s="22" t="s">
        <v>1978</v>
      </c>
      <c r="D1838" s="23">
        <v>500000</v>
      </c>
      <c r="E1838" s="35" t="s">
        <v>3497</v>
      </c>
      <c r="F1838" s="1" t="s">
        <v>1979</v>
      </c>
      <c r="G1838" s="25" t="s">
        <v>1980</v>
      </c>
      <c r="H1838" s="2">
        <v>242330</v>
      </c>
      <c r="I1838" s="37" t="s">
        <v>3398</v>
      </c>
      <c r="J1838" s="24">
        <v>5</v>
      </c>
    </row>
    <row r="1839" spans="1:10" ht="63">
      <c r="A1839" s="1">
        <v>1838</v>
      </c>
      <c r="B1839" s="1">
        <v>3.2</v>
      </c>
      <c r="C1839" s="22" t="s">
        <v>1978</v>
      </c>
      <c r="D1839" s="23">
        <v>500000</v>
      </c>
      <c r="E1839" s="35" t="s">
        <v>3497</v>
      </c>
      <c r="F1839" s="1" t="s">
        <v>1979</v>
      </c>
      <c r="G1839" s="25" t="s">
        <v>1980</v>
      </c>
      <c r="H1839" s="2">
        <v>242330</v>
      </c>
      <c r="I1839" s="37" t="s">
        <v>3399</v>
      </c>
      <c r="J1839" s="24">
        <v>5</v>
      </c>
    </row>
    <row r="1840" spans="1:10" ht="63">
      <c r="A1840" s="1">
        <v>1839</v>
      </c>
      <c r="B1840" s="1">
        <v>3.2</v>
      </c>
      <c r="C1840" s="22" t="s">
        <v>1978</v>
      </c>
      <c r="D1840" s="23">
        <v>500000</v>
      </c>
      <c r="E1840" s="35" t="s">
        <v>3497</v>
      </c>
      <c r="F1840" s="1" t="s">
        <v>1979</v>
      </c>
      <c r="G1840" s="25" t="s">
        <v>1980</v>
      </c>
      <c r="H1840" s="2">
        <v>242330</v>
      </c>
      <c r="I1840" s="37" t="s">
        <v>3400</v>
      </c>
      <c r="J1840" s="24">
        <v>5</v>
      </c>
    </row>
    <row r="1841" spans="1:10" ht="63">
      <c r="A1841" s="1">
        <v>1840</v>
      </c>
      <c r="B1841" s="1">
        <v>3.2</v>
      </c>
      <c r="C1841" s="22" t="s">
        <v>1978</v>
      </c>
      <c r="D1841" s="23">
        <v>500000</v>
      </c>
      <c r="E1841" s="35" t="s">
        <v>3497</v>
      </c>
      <c r="F1841" s="1" t="s">
        <v>1979</v>
      </c>
      <c r="G1841" s="25" t="s">
        <v>1980</v>
      </c>
      <c r="H1841" s="2">
        <v>242330</v>
      </c>
      <c r="I1841" s="37" t="s">
        <v>3401</v>
      </c>
      <c r="J1841" s="24">
        <v>5</v>
      </c>
    </row>
    <row r="1842" spans="1:10" ht="63">
      <c r="A1842" s="1">
        <v>1841</v>
      </c>
      <c r="B1842" s="1">
        <v>3.2</v>
      </c>
      <c r="C1842" s="22" t="s">
        <v>1978</v>
      </c>
      <c r="D1842" s="23">
        <v>500000</v>
      </c>
      <c r="E1842" s="35" t="s">
        <v>3497</v>
      </c>
      <c r="F1842" s="1" t="s">
        <v>1979</v>
      </c>
      <c r="G1842" s="25" t="s">
        <v>1980</v>
      </c>
      <c r="H1842" s="2">
        <v>242330</v>
      </c>
      <c r="I1842" s="37" t="s">
        <v>3402</v>
      </c>
      <c r="J1842" s="24">
        <v>5</v>
      </c>
    </row>
    <row r="1843" spans="1:10" ht="63">
      <c r="A1843" s="1">
        <v>1842</v>
      </c>
      <c r="B1843" s="1">
        <v>3.2</v>
      </c>
      <c r="C1843" s="22" t="s">
        <v>1978</v>
      </c>
      <c r="D1843" s="23">
        <v>500000</v>
      </c>
      <c r="E1843" s="35" t="s">
        <v>3497</v>
      </c>
      <c r="F1843" s="1" t="s">
        <v>1979</v>
      </c>
      <c r="G1843" s="25" t="s">
        <v>1980</v>
      </c>
      <c r="H1843" s="2">
        <v>242330</v>
      </c>
      <c r="I1843" s="37" t="s">
        <v>3403</v>
      </c>
      <c r="J1843" s="24">
        <v>5</v>
      </c>
    </row>
    <row r="1844" spans="1:10" ht="63">
      <c r="A1844" s="1">
        <v>1843</v>
      </c>
      <c r="B1844" s="1">
        <v>3.2</v>
      </c>
      <c r="C1844" s="22" t="s">
        <v>1978</v>
      </c>
      <c r="D1844" s="23">
        <v>500000</v>
      </c>
      <c r="E1844" s="35" t="s">
        <v>3497</v>
      </c>
      <c r="F1844" s="1" t="s">
        <v>1979</v>
      </c>
      <c r="G1844" s="25" t="s">
        <v>1980</v>
      </c>
      <c r="H1844" s="2">
        <v>242330</v>
      </c>
      <c r="I1844" s="37" t="s">
        <v>3404</v>
      </c>
      <c r="J1844" s="24">
        <v>5</v>
      </c>
    </row>
    <row r="1845" spans="1:10" ht="63">
      <c r="A1845" s="1">
        <v>1844</v>
      </c>
      <c r="B1845" s="1">
        <v>3.2</v>
      </c>
      <c r="C1845" s="22" t="s">
        <v>1978</v>
      </c>
      <c r="D1845" s="23">
        <v>500000</v>
      </c>
      <c r="E1845" s="35" t="s">
        <v>3497</v>
      </c>
      <c r="F1845" s="1" t="s">
        <v>1979</v>
      </c>
      <c r="G1845" s="25" t="s">
        <v>1980</v>
      </c>
      <c r="H1845" s="2">
        <v>242330</v>
      </c>
      <c r="I1845" s="37" t="s">
        <v>3405</v>
      </c>
      <c r="J1845" s="24">
        <v>5</v>
      </c>
    </row>
    <row r="1846" spans="1:10" ht="63">
      <c r="A1846" s="1">
        <v>1845</v>
      </c>
      <c r="B1846" s="1">
        <v>3.2</v>
      </c>
      <c r="C1846" s="22" t="s">
        <v>1978</v>
      </c>
      <c r="D1846" s="23">
        <v>500000</v>
      </c>
      <c r="E1846" s="35" t="s">
        <v>3497</v>
      </c>
      <c r="F1846" s="1" t="s">
        <v>1979</v>
      </c>
      <c r="G1846" s="25" t="s">
        <v>1980</v>
      </c>
      <c r="H1846" s="2">
        <v>242330</v>
      </c>
      <c r="I1846" s="37" t="s">
        <v>3406</v>
      </c>
      <c r="J1846" s="24">
        <v>5</v>
      </c>
    </row>
    <row r="1847" spans="1:10" ht="63">
      <c r="A1847" s="1">
        <v>1846</v>
      </c>
      <c r="B1847" s="1">
        <v>3.2</v>
      </c>
      <c r="C1847" s="22" t="s">
        <v>1978</v>
      </c>
      <c r="D1847" s="23">
        <v>500000</v>
      </c>
      <c r="E1847" s="35" t="s">
        <v>3497</v>
      </c>
      <c r="F1847" s="1" t="s">
        <v>1979</v>
      </c>
      <c r="G1847" s="25" t="s">
        <v>1980</v>
      </c>
      <c r="H1847" s="2">
        <v>242330</v>
      </c>
      <c r="I1847" s="37" t="s">
        <v>3407</v>
      </c>
      <c r="J1847" s="24">
        <v>5</v>
      </c>
    </row>
    <row r="1848" spans="1:10" ht="63">
      <c r="A1848" s="1">
        <v>1847</v>
      </c>
      <c r="B1848" s="1">
        <v>3.2</v>
      </c>
      <c r="C1848" s="22" t="s">
        <v>1978</v>
      </c>
      <c r="D1848" s="23">
        <v>500000</v>
      </c>
      <c r="E1848" s="35" t="s">
        <v>3497</v>
      </c>
      <c r="F1848" s="1" t="s">
        <v>1979</v>
      </c>
      <c r="G1848" s="25" t="s">
        <v>1980</v>
      </c>
      <c r="H1848" s="2">
        <v>242330</v>
      </c>
      <c r="I1848" s="37" t="s">
        <v>3408</v>
      </c>
      <c r="J1848" s="24">
        <v>5</v>
      </c>
    </row>
    <row r="1849" spans="1:10" ht="63">
      <c r="A1849" s="1">
        <v>1848</v>
      </c>
      <c r="B1849" s="1">
        <v>3.2</v>
      </c>
      <c r="C1849" s="22" t="s">
        <v>1978</v>
      </c>
      <c r="D1849" s="23">
        <v>500000</v>
      </c>
      <c r="E1849" s="35" t="s">
        <v>3497</v>
      </c>
      <c r="F1849" s="1" t="s">
        <v>1979</v>
      </c>
      <c r="G1849" s="25" t="s">
        <v>1980</v>
      </c>
      <c r="H1849" s="2">
        <v>242330</v>
      </c>
      <c r="I1849" s="37" t="s">
        <v>3409</v>
      </c>
      <c r="J1849" s="24">
        <v>5</v>
      </c>
    </row>
    <row r="1850" spans="1:10" ht="63">
      <c r="A1850" s="1">
        <v>1849</v>
      </c>
      <c r="B1850" s="1">
        <v>3.2</v>
      </c>
      <c r="C1850" s="22" t="s">
        <v>1978</v>
      </c>
      <c r="D1850" s="23">
        <v>500000</v>
      </c>
      <c r="E1850" s="35" t="s">
        <v>3497</v>
      </c>
      <c r="F1850" s="1" t="s">
        <v>1979</v>
      </c>
      <c r="G1850" s="25" t="s">
        <v>1980</v>
      </c>
      <c r="H1850" s="2">
        <v>242330</v>
      </c>
      <c r="I1850" s="37" t="s">
        <v>3410</v>
      </c>
      <c r="J1850" s="24">
        <v>5</v>
      </c>
    </row>
    <row r="1851" spans="1:10" ht="63">
      <c r="A1851" s="1">
        <v>1850</v>
      </c>
      <c r="B1851" s="1">
        <v>3.2</v>
      </c>
      <c r="C1851" s="22" t="s">
        <v>1978</v>
      </c>
      <c r="D1851" s="23">
        <v>500000</v>
      </c>
      <c r="E1851" s="35" t="s">
        <v>3497</v>
      </c>
      <c r="F1851" s="1" t="s">
        <v>1979</v>
      </c>
      <c r="G1851" s="25" t="s">
        <v>1980</v>
      </c>
      <c r="H1851" s="2">
        <v>242330</v>
      </c>
      <c r="I1851" s="37" t="s">
        <v>3411</v>
      </c>
      <c r="J1851" s="24">
        <v>5</v>
      </c>
    </row>
    <row r="1852" spans="1:10" ht="63">
      <c r="A1852" s="1">
        <v>1851</v>
      </c>
      <c r="B1852" s="1">
        <v>3.2</v>
      </c>
      <c r="C1852" s="22" t="s">
        <v>1978</v>
      </c>
      <c r="D1852" s="23">
        <v>500000</v>
      </c>
      <c r="E1852" s="35" t="s">
        <v>3497</v>
      </c>
      <c r="F1852" s="1" t="s">
        <v>1979</v>
      </c>
      <c r="G1852" s="25" t="s">
        <v>1980</v>
      </c>
      <c r="H1852" s="2">
        <v>242330</v>
      </c>
      <c r="I1852" s="37" t="s">
        <v>3412</v>
      </c>
      <c r="J1852" s="24">
        <v>5</v>
      </c>
    </row>
    <row r="1853" spans="1:10" ht="63">
      <c r="A1853" s="1">
        <v>1852</v>
      </c>
      <c r="B1853" s="1">
        <v>3.2</v>
      </c>
      <c r="C1853" s="22" t="s">
        <v>1978</v>
      </c>
      <c r="D1853" s="23">
        <v>500000</v>
      </c>
      <c r="E1853" s="35" t="s">
        <v>3497</v>
      </c>
      <c r="F1853" s="1" t="s">
        <v>1979</v>
      </c>
      <c r="G1853" s="25" t="s">
        <v>1980</v>
      </c>
      <c r="H1853" s="2">
        <v>242330</v>
      </c>
      <c r="I1853" s="37" t="s">
        <v>3413</v>
      </c>
      <c r="J1853" s="24">
        <v>5</v>
      </c>
    </row>
    <row r="1854" spans="1:10" ht="63">
      <c r="A1854" s="1">
        <v>1853</v>
      </c>
      <c r="B1854" s="1">
        <v>3.2</v>
      </c>
      <c r="C1854" s="22" t="s">
        <v>1978</v>
      </c>
      <c r="D1854" s="23">
        <v>500000</v>
      </c>
      <c r="E1854" s="35" t="s">
        <v>3497</v>
      </c>
      <c r="F1854" s="1" t="s">
        <v>1979</v>
      </c>
      <c r="G1854" s="25" t="s">
        <v>1980</v>
      </c>
      <c r="H1854" s="2">
        <v>242330</v>
      </c>
      <c r="I1854" s="37" t="s">
        <v>3414</v>
      </c>
      <c r="J1854" s="24">
        <v>5</v>
      </c>
    </row>
    <row r="1855" spans="1:10" ht="63">
      <c r="A1855" s="1">
        <v>1854</v>
      </c>
      <c r="B1855" s="1">
        <v>3.2</v>
      </c>
      <c r="C1855" s="22" t="s">
        <v>1978</v>
      </c>
      <c r="D1855" s="23">
        <v>500000</v>
      </c>
      <c r="E1855" s="35" t="s">
        <v>3497</v>
      </c>
      <c r="F1855" s="1" t="s">
        <v>1979</v>
      </c>
      <c r="G1855" s="25" t="s">
        <v>1980</v>
      </c>
      <c r="H1855" s="2">
        <v>242330</v>
      </c>
      <c r="I1855" s="37" t="s">
        <v>3415</v>
      </c>
      <c r="J1855" s="24">
        <v>5</v>
      </c>
    </row>
    <row r="1856" spans="1:10" ht="63">
      <c r="A1856" s="1">
        <v>1855</v>
      </c>
      <c r="B1856" s="1">
        <v>3.2</v>
      </c>
      <c r="C1856" s="22" t="s">
        <v>1978</v>
      </c>
      <c r="D1856" s="23">
        <v>500000</v>
      </c>
      <c r="E1856" s="35" t="s">
        <v>3497</v>
      </c>
      <c r="F1856" s="1" t="s">
        <v>1979</v>
      </c>
      <c r="G1856" s="25" t="s">
        <v>1980</v>
      </c>
      <c r="H1856" s="2">
        <v>242330</v>
      </c>
      <c r="I1856" s="37" t="s">
        <v>3416</v>
      </c>
      <c r="J1856" s="24">
        <v>5</v>
      </c>
    </row>
    <row r="1857" spans="1:10" ht="63">
      <c r="A1857" s="1">
        <v>1856</v>
      </c>
      <c r="B1857" s="1">
        <v>3.2</v>
      </c>
      <c r="C1857" s="22" t="s">
        <v>1978</v>
      </c>
      <c r="D1857" s="23">
        <v>500000</v>
      </c>
      <c r="E1857" s="35" t="s">
        <v>3497</v>
      </c>
      <c r="F1857" s="1" t="s">
        <v>1979</v>
      </c>
      <c r="G1857" s="25" t="s">
        <v>1980</v>
      </c>
      <c r="H1857" s="2">
        <v>242330</v>
      </c>
      <c r="I1857" s="37" t="s">
        <v>3417</v>
      </c>
      <c r="J1857" s="24">
        <v>5</v>
      </c>
    </row>
    <row r="1858" spans="1:10" ht="63">
      <c r="A1858" s="1">
        <v>1857</v>
      </c>
      <c r="B1858" s="1">
        <v>3.2</v>
      </c>
      <c r="C1858" s="22" t="s">
        <v>1978</v>
      </c>
      <c r="D1858" s="23">
        <v>500000</v>
      </c>
      <c r="E1858" s="35" t="s">
        <v>3497</v>
      </c>
      <c r="F1858" s="1" t="s">
        <v>1979</v>
      </c>
      <c r="G1858" s="25" t="s">
        <v>1980</v>
      </c>
      <c r="H1858" s="2">
        <v>242330</v>
      </c>
      <c r="I1858" s="37" t="s">
        <v>3418</v>
      </c>
      <c r="J1858" s="24">
        <v>5</v>
      </c>
    </row>
    <row r="1859" spans="1:10" ht="63">
      <c r="A1859" s="1">
        <v>1858</v>
      </c>
      <c r="B1859" s="1">
        <v>3.2</v>
      </c>
      <c r="C1859" s="22" t="s">
        <v>1978</v>
      </c>
      <c r="D1859" s="23">
        <v>500000</v>
      </c>
      <c r="E1859" s="35" t="s">
        <v>3497</v>
      </c>
      <c r="F1859" s="1" t="s">
        <v>1979</v>
      </c>
      <c r="G1859" s="25" t="s">
        <v>1980</v>
      </c>
      <c r="H1859" s="2">
        <v>242330</v>
      </c>
      <c r="I1859" s="37" t="s">
        <v>3419</v>
      </c>
      <c r="J1859" s="24">
        <v>5</v>
      </c>
    </row>
    <row r="1860" spans="1:10" ht="63">
      <c r="A1860" s="1">
        <v>1859</v>
      </c>
      <c r="B1860" s="1">
        <v>3.2</v>
      </c>
      <c r="C1860" s="22" t="s">
        <v>1978</v>
      </c>
      <c r="D1860" s="23">
        <v>500000</v>
      </c>
      <c r="E1860" s="35" t="s">
        <v>3497</v>
      </c>
      <c r="F1860" s="1" t="s">
        <v>1979</v>
      </c>
      <c r="G1860" s="25" t="s">
        <v>1980</v>
      </c>
      <c r="H1860" s="2">
        <v>242330</v>
      </c>
      <c r="I1860" s="37" t="s">
        <v>3420</v>
      </c>
      <c r="J1860" s="24">
        <v>5</v>
      </c>
    </row>
    <row r="1861" spans="1:10" ht="63">
      <c r="A1861" s="1">
        <v>1860</v>
      </c>
      <c r="B1861" s="1">
        <v>3.2</v>
      </c>
      <c r="C1861" s="22" t="s">
        <v>1978</v>
      </c>
      <c r="D1861" s="23">
        <v>500000</v>
      </c>
      <c r="E1861" s="35" t="s">
        <v>3497</v>
      </c>
      <c r="F1861" s="1" t="s">
        <v>1979</v>
      </c>
      <c r="G1861" s="25" t="s">
        <v>1980</v>
      </c>
      <c r="H1861" s="2">
        <v>242330</v>
      </c>
      <c r="I1861" s="37" t="s">
        <v>3421</v>
      </c>
      <c r="J1861" s="24">
        <v>5</v>
      </c>
    </row>
    <row r="1862" spans="1:10" ht="63">
      <c r="A1862" s="1">
        <v>1861</v>
      </c>
      <c r="B1862" s="1">
        <v>3.2</v>
      </c>
      <c r="C1862" s="22" t="s">
        <v>1978</v>
      </c>
      <c r="D1862" s="23">
        <v>500000</v>
      </c>
      <c r="E1862" s="35" t="s">
        <v>3497</v>
      </c>
      <c r="F1862" s="1" t="s">
        <v>1979</v>
      </c>
      <c r="G1862" s="25" t="s">
        <v>1980</v>
      </c>
      <c r="H1862" s="2">
        <v>242330</v>
      </c>
      <c r="I1862" s="37" t="s">
        <v>3422</v>
      </c>
      <c r="J1862" s="24">
        <v>5</v>
      </c>
    </row>
    <row r="1863" spans="1:10" ht="63">
      <c r="A1863" s="1">
        <v>1862</v>
      </c>
      <c r="B1863" s="1">
        <v>3.2</v>
      </c>
      <c r="C1863" s="22" t="s">
        <v>1978</v>
      </c>
      <c r="D1863" s="23">
        <v>500000</v>
      </c>
      <c r="E1863" s="35" t="s">
        <v>3497</v>
      </c>
      <c r="F1863" s="1" t="s">
        <v>1979</v>
      </c>
      <c r="G1863" s="25" t="s">
        <v>1980</v>
      </c>
      <c r="H1863" s="2">
        <v>242330</v>
      </c>
      <c r="I1863" s="37" t="s">
        <v>3423</v>
      </c>
      <c r="J1863" s="24">
        <v>5</v>
      </c>
    </row>
    <row r="1864" spans="1:10" ht="63">
      <c r="A1864" s="1">
        <v>1863</v>
      </c>
      <c r="B1864" s="1">
        <v>3.2</v>
      </c>
      <c r="C1864" s="22" t="s">
        <v>1978</v>
      </c>
      <c r="D1864" s="23">
        <v>500000</v>
      </c>
      <c r="E1864" s="35" t="s">
        <v>3497</v>
      </c>
      <c r="F1864" s="1" t="s">
        <v>1979</v>
      </c>
      <c r="G1864" s="25" t="s">
        <v>1980</v>
      </c>
      <c r="H1864" s="2">
        <v>242330</v>
      </c>
      <c r="I1864" s="37" t="s">
        <v>3424</v>
      </c>
      <c r="J1864" s="24">
        <v>5</v>
      </c>
    </row>
    <row r="1865" spans="1:10" ht="63">
      <c r="A1865" s="1">
        <v>1864</v>
      </c>
      <c r="B1865" s="1">
        <v>3.2</v>
      </c>
      <c r="C1865" s="22" t="s">
        <v>1978</v>
      </c>
      <c r="D1865" s="23">
        <v>500000</v>
      </c>
      <c r="E1865" s="35" t="s">
        <v>3497</v>
      </c>
      <c r="F1865" s="1" t="s">
        <v>1979</v>
      </c>
      <c r="G1865" s="25" t="s">
        <v>1980</v>
      </c>
      <c r="H1865" s="2">
        <v>242330</v>
      </c>
      <c r="I1865" s="37" t="s">
        <v>3425</v>
      </c>
      <c r="J1865" s="24">
        <v>5</v>
      </c>
    </row>
    <row r="1866" spans="1:10" ht="63">
      <c r="A1866" s="1">
        <v>1865</v>
      </c>
      <c r="B1866" s="1">
        <v>3.2</v>
      </c>
      <c r="C1866" s="22" t="s">
        <v>1978</v>
      </c>
      <c r="D1866" s="23">
        <v>500000</v>
      </c>
      <c r="E1866" s="35" t="s">
        <v>3497</v>
      </c>
      <c r="F1866" s="1" t="s">
        <v>1979</v>
      </c>
      <c r="G1866" s="25" t="s">
        <v>1980</v>
      </c>
      <c r="H1866" s="2">
        <v>242330</v>
      </c>
      <c r="I1866" s="37" t="s">
        <v>3426</v>
      </c>
      <c r="J1866" s="24">
        <v>5</v>
      </c>
    </row>
    <row r="1867" spans="1:10" ht="63">
      <c r="A1867" s="1">
        <v>1866</v>
      </c>
      <c r="B1867" s="1">
        <v>3.2</v>
      </c>
      <c r="C1867" s="22" t="s">
        <v>1978</v>
      </c>
      <c r="D1867" s="23">
        <v>500000</v>
      </c>
      <c r="E1867" s="35" t="s">
        <v>3497</v>
      </c>
      <c r="F1867" s="1" t="s">
        <v>1979</v>
      </c>
      <c r="G1867" s="25" t="s">
        <v>1980</v>
      </c>
      <c r="H1867" s="2">
        <v>242330</v>
      </c>
      <c r="I1867" s="37" t="s">
        <v>3427</v>
      </c>
      <c r="J1867" s="24">
        <v>5</v>
      </c>
    </row>
    <row r="1868" spans="1:10" ht="63">
      <c r="A1868" s="1">
        <v>1867</v>
      </c>
      <c r="B1868" s="1">
        <v>3.2</v>
      </c>
      <c r="C1868" s="22" t="s">
        <v>1978</v>
      </c>
      <c r="D1868" s="23">
        <v>500000</v>
      </c>
      <c r="E1868" s="35" t="s">
        <v>3497</v>
      </c>
      <c r="F1868" s="1" t="s">
        <v>1979</v>
      </c>
      <c r="G1868" s="25" t="s">
        <v>1980</v>
      </c>
      <c r="H1868" s="2">
        <v>242330</v>
      </c>
      <c r="I1868" s="37" t="s">
        <v>3428</v>
      </c>
      <c r="J1868" s="24">
        <v>5</v>
      </c>
    </row>
    <row r="1869" spans="1:10" ht="63">
      <c r="A1869" s="1">
        <v>1868</v>
      </c>
      <c r="B1869" s="1">
        <v>3.2</v>
      </c>
      <c r="C1869" s="22" t="s">
        <v>1978</v>
      </c>
      <c r="D1869" s="23">
        <v>500000</v>
      </c>
      <c r="E1869" s="35" t="s">
        <v>3497</v>
      </c>
      <c r="F1869" s="1" t="s">
        <v>1979</v>
      </c>
      <c r="G1869" s="25" t="s">
        <v>1980</v>
      </c>
      <c r="H1869" s="2">
        <v>242330</v>
      </c>
      <c r="I1869" s="37" t="s">
        <v>3429</v>
      </c>
      <c r="J1869" s="24">
        <v>5</v>
      </c>
    </row>
    <row r="1870" spans="1:10" ht="63">
      <c r="A1870" s="1">
        <v>1869</v>
      </c>
      <c r="B1870" s="1">
        <v>3.2</v>
      </c>
      <c r="C1870" s="22" t="s">
        <v>1978</v>
      </c>
      <c r="D1870" s="23">
        <v>500000</v>
      </c>
      <c r="E1870" s="35" t="s">
        <v>3497</v>
      </c>
      <c r="F1870" s="1" t="s">
        <v>1979</v>
      </c>
      <c r="G1870" s="25" t="s">
        <v>1980</v>
      </c>
      <c r="H1870" s="2">
        <v>242330</v>
      </c>
      <c r="I1870" s="37" t="s">
        <v>3430</v>
      </c>
      <c r="J1870" s="24">
        <v>5</v>
      </c>
    </row>
    <row r="1871" spans="1:10" ht="63">
      <c r="A1871" s="1">
        <v>1870</v>
      </c>
      <c r="B1871" s="1">
        <v>3.2</v>
      </c>
      <c r="C1871" s="22" t="s">
        <v>1978</v>
      </c>
      <c r="D1871" s="23">
        <v>500000</v>
      </c>
      <c r="E1871" s="35" t="s">
        <v>3497</v>
      </c>
      <c r="F1871" s="1" t="s">
        <v>1979</v>
      </c>
      <c r="G1871" s="25" t="s">
        <v>1980</v>
      </c>
      <c r="H1871" s="2">
        <v>242330</v>
      </c>
      <c r="I1871" s="37" t="s">
        <v>3431</v>
      </c>
      <c r="J1871" s="24">
        <v>5</v>
      </c>
    </row>
    <row r="1872" spans="1:10" ht="63">
      <c r="A1872" s="1">
        <v>1871</v>
      </c>
      <c r="B1872" s="1">
        <v>3.2</v>
      </c>
      <c r="C1872" s="22" t="s">
        <v>1978</v>
      </c>
      <c r="D1872" s="23">
        <v>500000</v>
      </c>
      <c r="E1872" s="35" t="s">
        <v>3497</v>
      </c>
      <c r="F1872" s="1" t="s">
        <v>1979</v>
      </c>
      <c r="G1872" s="25" t="s">
        <v>1980</v>
      </c>
      <c r="H1872" s="2">
        <v>242330</v>
      </c>
      <c r="I1872" s="37" t="s">
        <v>3432</v>
      </c>
      <c r="J1872" s="24">
        <v>5</v>
      </c>
    </row>
    <row r="1873" spans="1:10" ht="63">
      <c r="A1873" s="1">
        <v>1872</v>
      </c>
      <c r="B1873" s="1">
        <v>3.2</v>
      </c>
      <c r="C1873" s="22" t="s">
        <v>1978</v>
      </c>
      <c r="D1873" s="23">
        <v>500000</v>
      </c>
      <c r="E1873" s="35" t="s">
        <v>3497</v>
      </c>
      <c r="F1873" s="1" t="s">
        <v>1979</v>
      </c>
      <c r="G1873" s="25" t="s">
        <v>1980</v>
      </c>
      <c r="H1873" s="2">
        <v>242330</v>
      </c>
      <c r="I1873" s="37" t="s">
        <v>3433</v>
      </c>
      <c r="J1873" s="24">
        <v>5</v>
      </c>
    </row>
    <row r="1874" spans="1:10" ht="63">
      <c r="A1874" s="1">
        <v>1873</v>
      </c>
      <c r="B1874" s="1">
        <v>3.2</v>
      </c>
      <c r="C1874" s="22" t="s">
        <v>1978</v>
      </c>
      <c r="D1874" s="23">
        <v>500000</v>
      </c>
      <c r="E1874" s="35" t="s">
        <v>3497</v>
      </c>
      <c r="F1874" s="1" t="s">
        <v>1979</v>
      </c>
      <c r="G1874" s="25" t="s">
        <v>1980</v>
      </c>
      <c r="H1874" s="2">
        <v>242330</v>
      </c>
      <c r="I1874" s="37" t="s">
        <v>3434</v>
      </c>
      <c r="J1874" s="24">
        <v>5</v>
      </c>
    </row>
    <row r="1875" spans="1:10" ht="63">
      <c r="A1875" s="1">
        <v>1874</v>
      </c>
      <c r="B1875" s="1">
        <v>3.2</v>
      </c>
      <c r="C1875" s="22" t="s">
        <v>1978</v>
      </c>
      <c r="D1875" s="23">
        <v>500000</v>
      </c>
      <c r="E1875" s="35" t="s">
        <v>3497</v>
      </c>
      <c r="F1875" s="1" t="s">
        <v>1979</v>
      </c>
      <c r="G1875" s="25" t="s">
        <v>1980</v>
      </c>
      <c r="H1875" s="2">
        <v>242330</v>
      </c>
      <c r="I1875" s="37" t="s">
        <v>3435</v>
      </c>
      <c r="J1875" s="24">
        <v>5</v>
      </c>
    </row>
    <row r="1876" spans="1:10" ht="63">
      <c r="A1876" s="1">
        <v>1875</v>
      </c>
      <c r="B1876" s="1">
        <v>3.2</v>
      </c>
      <c r="C1876" s="22" t="s">
        <v>1978</v>
      </c>
      <c r="D1876" s="23">
        <v>500000</v>
      </c>
      <c r="E1876" s="35" t="s">
        <v>3497</v>
      </c>
      <c r="F1876" s="1" t="s">
        <v>1979</v>
      </c>
      <c r="G1876" s="25" t="s">
        <v>1980</v>
      </c>
      <c r="H1876" s="2">
        <v>242330</v>
      </c>
      <c r="I1876" s="37" t="s">
        <v>3436</v>
      </c>
      <c r="J1876" s="24">
        <v>5</v>
      </c>
    </row>
    <row r="1877" spans="1:10" ht="63">
      <c r="A1877" s="1">
        <v>1876</v>
      </c>
      <c r="B1877" s="1">
        <v>3.2</v>
      </c>
      <c r="C1877" s="22" t="s">
        <v>1978</v>
      </c>
      <c r="D1877" s="23">
        <v>500000</v>
      </c>
      <c r="E1877" s="35" t="s">
        <v>3497</v>
      </c>
      <c r="F1877" s="1" t="s">
        <v>1979</v>
      </c>
      <c r="G1877" s="25" t="s">
        <v>1980</v>
      </c>
      <c r="H1877" s="2">
        <v>242330</v>
      </c>
      <c r="I1877" s="37" t="s">
        <v>3437</v>
      </c>
      <c r="J1877" s="24">
        <v>5</v>
      </c>
    </row>
    <row r="1878" spans="1:10" ht="63">
      <c r="A1878" s="1">
        <v>1877</v>
      </c>
      <c r="B1878" s="1">
        <v>3.2</v>
      </c>
      <c r="C1878" s="22" t="s">
        <v>1978</v>
      </c>
      <c r="D1878" s="23">
        <v>500000</v>
      </c>
      <c r="E1878" s="35" t="s">
        <v>3497</v>
      </c>
      <c r="F1878" s="1" t="s">
        <v>1979</v>
      </c>
      <c r="G1878" s="25" t="s">
        <v>1980</v>
      </c>
      <c r="H1878" s="2">
        <v>242330</v>
      </c>
      <c r="I1878" s="37" t="s">
        <v>3438</v>
      </c>
      <c r="J1878" s="24">
        <v>5</v>
      </c>
    </row>
    <row r="1879" spans="1:10" ht="63">
      <c r="A1879" s="1">
        <v>1878</v>
      </c>
      <c r="B1879" s="1">
        <v>3.2</v>
      </c>
      <c r="C1879" s="22" t="s">
        <v>1978</v>
      </c>
      <c r="D1879" s="23">
        <v>500000</v>
      </c>
      <c r="E1879" s="35" t="s">
        <v>3497</v>
      </c>
      <c r="F1879" s="1" t="s">
        <v>1979</v>
      </c>
      <c r="G1879" s="25" t="s">
        <v>1980</v>
      </c>
      <c r="H1879" s="2">
        <v>242330</v>
      </c>
      <c r="I1879" s="37" t="s">
        <v>3439</v>
      </c>
      <c r="J1879" s="24">
        <v>5</v>
      </c>
    </row>
    <row r="1880" spans="1:10" ht="63">
      <c r="A1880" s="1">
        <v>1879</v>
      </c>
      <c r="B1880" s="1">
        <v>3.2</v>
      </c>
      <c r="C1880" s="22" t="s">
        <v>1978</v>
      </c>
      <c r="D1880" s="23">
        <v>500000</v>
      </c>
      <c r="E1880" s="35" t="s">
        <v>3497</v>
      </c>
      <c r="F1880" s="1" t="s">
        <v>1979</v>
      </c>
      <c r="G1880" s="25" t="s">
        <v>1980</v>
      </c>
      <c r="H1880" s="2">
        <v>242330</v>
      </c>
      <c r="I1880" s="37" t="s">
        <v>3440</v>
      </c>
      <c r="J1880" s="24">
        <v>5</v>
      </c>
    </row>
    <row r="1881" spans="1:10" ht="63">
      <c r="A1881" s="1">
        <v>1880</v>
      </c>
      <c r="B1881" s="1">
        <v>3.2</v>
      </c>
      <c r="C1881" s="22" t="s">
        <v>1978</v>
      </c>
      <c r="D1881" s="23">
        <v>500000</v>
      </c>
      <c r="E1881" s="35" t="s">
        <v>3497</v>
      </c>
      <c r="F1881" s="1" t="s">
        <v>1979</v>
      </c>
      <c r="G1881" s="25" t="s">
        <v>1980</v>
      </c>
      <c r="H1881" s="2">
        <v>242330</v>
      </c>
      <c r="I1881" s="37" t="s">
        <v>3441</v>
      </c>
      <c r="J1881" s="24">
        <v>5</v>
      </c>
    </row>
    <row r="1882" spans="1:10" ht="63">
      <c r="A1882" s="1">
        <v>1881</v>
      </c>
      <c r="B1882" s="1">
        <v>3.2</v>
      </c>
      <c r="C1882" s="22" t="s">
        <v>1978</v>
      </c>
      <c r="D1882" s="23">
        <v>500000</v>
      </c>
      <c r="E1882" s="35" t="s">
        <v>3497</v>
      </c>
      <c r="F1882" s="1" t="s">
        <v>1979</v>
      </c>
      <c r="G1882" s="25" t="s">
        <v>1980</v>
      </c>
      <c r="H1882" s="2">
        <v>242330</v>
      </c>
      <c r="I1882" s="37" t="s">
        <v>3442</v>
      </c>
      <c r="J1882" s="24">
        <v>5</v>
      </c>
    </row>
    <row r="1883" spans="1:10" ht="63">
      <c r="A1883" s="1">
        <v>1882</v>
      </c>
      <c r="B1883" s="1">
        <v>3.2</v>
      </c>
      <c r="C1883" s="22" t="s">
        <v>1978</v>
      </c>
      <c r="D1883" s="23">
        <v>500000</v>
      </c>
      <c r="E1883" s="35" t="s">
        <v>3497</v>
      </c>
      <c r="F1883" s="1" t="s">
        <v>1979</v>
      </c>
      <c r="G1883" s="25" t="s">
        <v>1980</v>
      </c>
      <c r="H1883" s="2">
        <v>242330</v>
      </c>
      <c r="I1883" s="37" t="s">
        <v>3443</v>
      </c>
      <c r="J1883" s="24">
        <v>5</v>
      </c>
    </row>
    <row r="1884" spans="1:10" ht="63">
      <c r="A1884" s="1">
        <v>1883</v>
      </c>
      <c r="B1884" s="1">
        <v>3.2</v>
      </c>
      <c r="C1884" s="22" t="s">
        <v>1978</v>
      </c>
      <c r="D1884" s="23">
        <v>500000</v>
      </c>
      <c r="E1884" s="35" t="s">
        <v>3497</v>
      </c>
      <c r="F1884" s="1" t="s">
        <v>1979</v>
      </c>
      <c r="G1884" s="25" t="s">
        <v>1980</v>
      </c>
      <c r="H1884" s="2">
        <v>242330</v>
      </c>
      <c r="I1884" s="37" t="s">
        <v>3444</v>
      </c>
      <c r="J1884" s="24">
        <v>5</v>
      </c>
    </row>
    <row r="1885" spans="1:10" ht="63">
      <c r="A1885" s="1">
        <v>1884</v>
      </c>
      <c r="B1885" s="1">
        <v>3.2</v>
      </c>
      <c r="C1885" s="22" t="s">
        <v>1978</v>
      </c>
      <c r="D1885" s="23">
        <v>500000</v>
      </c>
      <c r="E1885" s="35" t="s">
        <v>3497</v>
      </c>
      <c r="F1885" s="1" t="s">
        <v>1979</v>
      </c>
      <c r="G1885" s="25" t="s">
        <v>1980</v>
      </c>
      <c r="H1885" s="2">
        <v>242330</v>
      </c>
      <c r="I1885" s="37" t="s">
        <v>3445</v>
      </c>
      <c r="J1885" s="24">
        <v>5</v>
      </c>
    </row>
    <row r="1886" spans="1:10" ht="63">
      <c r="A1886" s="1">
        <v>1885</v>
      </c>
      <c r="B1886" s="1">
        <v>3.2</v>
      </c>
      <c r="C1886" s="22" t="s">
        <v>1978</v>
      </c>
      <c r="D1886" s="23">
        <v>500000</v>
      </c>
      <c r="E1886" s="35" t="s">
        <v>3497</v>
      </c>
      <c r="F1886" s="1" t="s">
        <v>1979</v>
      </c>
      <c r="G1886" s="25" t="s">
        <v>1980</v>
      </c>
      <c r="H1886" s="2">
        <v>242330</v>
      </c>
      <c r="I1886" s="37" t="s">
        <v>3446</v>
      </c>
      <c r="J1886" s="24">
        <v>5</v>
      </c>
    </row>
    <row r="1887" spans="1:10" ht="63">
      <c r="A1887" s="1">
        <v>1886</v>
      </c>
      <c r="B1887" s="1">
        <v>3.2</v>
      </c>
      <c r="C1887" s="22" t="s">
        <v>1978</v>
      </c>
      <c r="D1887" s="23">
        <v>500000</v>
      </c>
      <c r="E1887" s="35" t="s">
        <v>3497</v>
      </c>
      <c r="F1887" s="1" t="s">
        <v>1979</v>
      </c>
      <c r="G1887" s="25" t="s">
        <v>1980</v>
      </c>
      <c r="H1887" s="2">
        <v>242330</v>
      </c>
      <c r="I1887" s="37" t="s">
        <v>3447</v>
      </c>
      <c r="J1887" s="24">
        <v>5</v>
      </c>
    </row>
    <row r="1888" spans="1:10" ht="63">
      <c r="A1888" s="1">
        <v>1887</v>
      </c>
      <c r="B1888" s="1">
        <v>3.2</v>
      </c>
      <c r="C1888" s="22" t="s">
        <v>1978</v>
      </c>
      <c r="D1888" s="23">
        <v>500000</v>
      </c>
      <c r="E1888" s="35" t="s">
        <v>3497</v>
      </c>
      <c r="F1888" s="1" t="s">
        <v>1979</v>
      </c>
      <c r="G1888" s="25" t="s">
        <v>1980</v>
      </c>
      <c r="H1888" s="2">
        <v>242330</v>
      </c>
      <c r="I1888" s="37" t="s">
        <v>3448</v>
      </c>
      <c r="J1888" s="24">
        <v>5</v>
      </c>
    </row>
    <row r="1889" spans="1:10" ht="63">
      <c r="A1889" s="1">
        <v>1888</v>
      </c>
      <c r="B1889" s="1">
        <v>3.2</v>
      </c>
      <c r="C1889" s="22" t="s">
        <v>1978</v>
      </c>
      <c r="D1889" s="23">
        <v>500000</v>
      </c>
      <c r="E1889" s="35" t="s">
        <v>3497</v>
      </c>
      <c r="F1889" s="1" t="s">
        <v>1979</v>
      </c>
      <c r="G1889" s="25" t="s">
        <v>1980</v>
      </c>
      <c r="H1889" s="2">
        <v>242330</v>
      </c>
      <c r="I1889" s="37" t="s">
        <v>3449</v>
      </c>
      <c r="J1889" s="24">
        <v>5</v>
      </c>
    </row>
    <row r="1890" spans="1:10" ht="63">
      <c r="A1890" s="1">
        <v>1889</v>
      </c>
      <c r="B1890" s="1">
        <v>3.2</v>
      </c>
      <c r="C1890" s="22" t="s">
        <v>1978</v>
      </c>
      <c r="D1890" s="23">
        <v>500000</v>
      </c>
      <c r="E1890" s="35" t="s">
        <v>3497</v>
      </c>
      <c r="F1890" s="1" t="s">
        <v>1979</v>
      </c>
      <c r="G1890" s="25" t="s">
        <v>1980</v>
      </c>
      <c r="H1890" s="2">
        <v>242330</v>
      </c>
      <c r="I1890" s="37" t="s">
        <v>3450</v>
      </c>
      <c r="J1890" s="24">
        <v>5</v>
      </c>
    </row>
    <row r="1891" spans="1:10" ht="63">
      <c r="A1891" s="1">
        <v>1890</v>
      </c>
      <c r="B1891" s="1">
        <v>3.2</v>
      </c>
      <c r="C1891" s="22" t="s">
        <v>1978</v>
      </c>
      <c r="D1891" s="23">
        <v>500000</v>
      </c>
      <c r="E1891" s="35" t="s">
        <v>3497</v>
      </c>
      <c r="F1891" s="1" t="s">
        <v>1979</v>
      </c>
      <c r="G1891" s="25" t="s">
        <v>1980</v>
      </c>
      <c r="H1891" s="2">
        <v>242330</v>
      </c>
      <c r="I1891" s="37" t="s">
        <v>3451</v>
      </c>
      <c r="J1891" s="24">
        <v>5</v>
      </c>
    </row>
    <row r="1892" spans="1:10" ht="63">
      <c r="A1892" s="1">
        <v>1891</v>
      </c>
      <c r="B1892" s="1">
        <v>3.2</v>
      </c>
      <c r="C1892" s="22" t="s">
        <v>1978</v>
      </c>
      <c r="D1892" s="23">
        <v>500000</v>
      </c>
      <c r="E1892" s="35" t="s">
        <v>3497</v>
      </c>
      <c r="F1892" s="1" t="s">
        <v>1979</v>
      </c>
      <c r="G1892" s="25" t="s">
        <v>1980</v>
      </c>
      <c r="H1892" s="2">
        <v>242330</v>
      </c>
      <c r="I1892" s="37" t="s">
        <v>3452</v>
      </c>
      <c r="J1892" s="24">
        <v>5</v>
      </c>
    </row>
    <row r="1893" spans="1:10" ht="63">
      <c r="A1893" s="1">
        <v>1892</v>
      </c>
      <c r="B1893" s="1">
        <v>3.2</v>
      </c>
      <c r="C1893" s="22" t="s">
        <v>1978</v>
      </c>
      <c r="D1893" s="23">
        <v>500000</v>
      </c>
      <c r="E1893" s="35" t="s">
        <v>3497</v>
      </c>
      <c r="F1893" s="1" t="s">
        <v>1979</v>
      </c>
      <c r="G1893" s="25" t="s">
        <v>1980</v>
      </c>
      <c r="H1893" s="2">
        <v>242330</v>
      </c>
      <c r="I1893" s="37" t="s">
        <v>3453</v>
      </c>
      <c r="J1893" s="24">
        <v>5</v>
      </c>
    </row>
    <row r="1894" spans="1:10" ht="63">
      <c r="A1894" s="1">
        <v>1893</v>
      </c>
      <c r="B1894" s="1">
        <v>3.2</v>
      </c>
      <c r="C1894" s="22" t="s">
        <v>1978</v>
      </c>
      <c r="D1894" s="23">
        <v>500000</v>
      </c>
      <c r="E1894" s="35" t="s">
        <v>3497</v>
      </c>
      <c r="F1894" s="1" t="s">
        <v>1979</v>
      </c>
      <c r="G1894" s="25" t="s">
        <v>1980</v>
      </c>
      <c r="H1894" s="2">
        <v>242330</v>
      </c>
      <c r="I1894" s="37" t="s">
        <v>3454</v>
      </c>
      <c r="J1894" s="24">
        <v>5</v>
      </c>
    </row>
    <row r="1895" spans="1:10" ht="63">
      <c r="A1895" s="1">
        <v>1894</v>
      </c>
      <c r="B1895" s="1">
        <v>3.2</v>
      </c>
      <c r="C1895" s="22" t="s">
        <v>1978</v>
      </c>
      <c r="D1895" s="23">
        <v>500000</v>
      </c>
      <c r="E1895" s="35" t="s">
        <v>3497</v>
      </c>
      <c r="F1895" s="1" t="s">
        <v>1979</v>
      </c>
      <c r="G1895" s="25" t="s">
        <v>1980</v>
      </c>
      <c r="H1895" s="2">
        <v>242330</v>
      </c>
      <c r="I1895" s="37" t="s">
        <v>3455</v>
      </c>
      <c r="J1895" s="24">
        <v>5</v>
      </c>
    </row>
    <row r="1896" spans="1:10" ht="63">
      <c r="A1896" s="1">
        <v>1895</v>
      </c>
      <c r="B1896" s="1">
        <v>3.2</v>
      </c>
      <c r="C1896" s="22" t="s">
        <v>1978</v>
      </c>
      <c r="D1896" s="23">
        <v>500000</v>
      </c>
      <c r="E1896" s="35" t="s">
        <v>3497</v>
      </c>
      <c r="F1896" s="1" t="s">
        <v>1979</v>
      </c>
      <c r="G1896" s="25" t="s">
        <v>1980</v>
      </c>
      <c r="H1896" s="2">
        <v>242330</v>
      </c>
      <c r="I1896" s="37" t="s">
        <v>3456</v>
      </c>
      <c r="J1896" s="24">
        <v>5</v>
      </c>
    </row>
    <row r="1897" spans="1:10" ht="63">
      <c r="A1897" s="1">
        <v>1896</v>
      </c>
      <c r="B1897" s="1">
        <v>3.2</v>
      </c>
      <c r="C1897" s="22" t="s">
        <v>1978</v>
      </c>
      <c r="D1897" s="23">
        <v>500000</v>
      </c>
      <c r="E1897" s="35" t="s">
        <v>3497</v>
      </c>
      <c r="F1897" s="1" t="s">
        <v>1979</v>
      </c>
      <c r="G1897" s="25" t="s">
        <v>1980</v>
      </c>
      <c r="H1897" s="2">
        <v>242330</v>
      </c>
      <c r="I1897" s="37" t="s">
        <v>3457</v>
      </c>
      <c r="J1897" s="24">
        <v>5</v>
      </c>
    </row>
    <row r="1898" spans="1:10" ht="63">
      <c r="A1898" s="1">
        <v>1897</v>
      </c>
      <c r="B1898" s="1">
        <v>3.2</v>
      </c>
      <c r="C1898" s="22" t="s">
        <v>1978</v>
      </c>
      <c r="D1898" s="23">
        <v>500000</v>
      </c>
      <c r="E1898" s="35" t="s">
        <v>3497</v>
      </c>
      <c r="F1898" s="1" t="s">
        <v>1979</v>
      </c>
      <c r="G1898" s="25" t="s">
        <v>1980</v>
      </c>
      <c r="H1898" s="2">
        <v>242330</v>
      </c>
      <c r="I1898" s="37" t="s">
        <v>3458</v>
      </c>
      <c r="J1898" s="24">
        <v>5</v>
      </c>
    </row>
    <row r="1899" spans="1:10" ht="63">
      <c r="A1899" s="1">
        <v>1898</v>
      </c>
      <c r="B1899" s="1">
        <v>3.2</v>
      </c>
      <c r="C1899" s="22" t="s">
        <v>1978</v>
      </c>
      <c r="D1899" s="23">
        <v>500000</v>
      </c>
      <c r="E1899" s="35" t="s">
        <v>3497</v>
      </c>
      <c r="F1899" s="1" t="s">
        <v>1979</v>
      </c>
      <c r="G1899" s="25" t="s">
        <v>1980</v>
      </c>
      <c r="H1899" s="2">
        <v>242330</v>
      </c>
      <c r="I1899" s="37" t="s">
        <v>3459</v>
      </c>
      <c r="J1899" s="24">
        <v>5</v>
      </c>
    </row>
    <row r="1900" spans="1:10" ht="63">
      <c r="A1900" s="1">
        <v>1899</v>
      </c>
      <c r="B1900" s="1">
        <v>3.2</v>
      </c>
      <c r="C1900" s="22" t="s">
        <v>1978</v>
      </c>
      <c r="D1900" s="23">
        <v>500000</v>
      </c>
      <c r="E1900" s="35" t="s">
        <v>3497</v>
      </c>
      <c r="F1900" s="1" t="s">
        <v>1979</v>
      </c>
      <c r="G1900" s="25" t="s">
        <v>1980</v>
      </c>
      <c r="H1900" s="2">
        <v>242330</v>
      </c>
      <c r="I1900" s="37" t="s">
        <v>3460</v>
      </c>
      <c r="J1900" s="24">
        <v>5</v>
      </c>
    </row>
    <row r="1901" spans="1:10" ht="63">
      <c r="A1901" s="1">
        <v>1900</v>
      </c>
      <c r="B1901" s="1">
        <v>3.2</v>
      </c>
      <c r="C1901" s="22" t="s">
        <v>1978</v>
      </c>
      <c r="D1901" s="23">
        <v>500000</v>
      </c>
      <c r="E1901" s="35" t="s">
        <v>3497</v>
      </c>
      <c r="F1901" s="1" t="s">
        <v>1979</v>
      </c>
      <c r="G1901" s="25" t="s">
        <v>1980</v>
      </c>
      <c r="H1901" s="2">
        <v>242330</v>
      </c>
      <c r="I1901" s="37" t="s">
        <v>3461</v>
      </c>
      <c r="J1901" s="24">
        <v>5</v>
      </c>
    </row>
    <row r="1902" spans="1:10" ht="63">
      <c r="A1902" s="1">
        <v>1901</v>
      </c>
      <c r="B1902" s="1">
        <v>3.2</v>
      </c>
      <c r="C1902" s="22" t="s">
        <v>1978</v>
      </c>
      <c r="D1902" s="23">
        <v>500000</v>
      </c>
      <c r="E1902" s="35" t="s">
        <v>3497</v>
      </c>
      <c r="F1902" s="1" t="s">
        <v>1979</v>
      </c>
      <c r="G1902" s="25" t="s">
        <v>1980</v>
      </c>
      <c r="H1902" s="2">
        <v>242330</v>
      </c>
      <c r="I1902" s="37" t="s">
        <v>3462</v>
      </c>
      <c r="J1902" s="24">
        <v>5</v>
      </c>
    </row>
    <row r="1903" spans="1:10" ht="63">
      <c r="A1903" s="1">
        <v>1902</v>
      </c>
      <c r="B1903" s="1">
        <v>3.2</v>
      </c>
      <c r="C1903" s="22" t="s">
        <v>1978</v>
      </c>
      <c r="D1903" s="23">
        <v>500000</v>
      </c>
      <c r="E1903" s="35" t="s">
        <v>3497</v>
      </c>
      <c r="F1903" s="1" t="s">
        <v>1979</v>
      </c>
      <c r="G1903" s="25" t="s">
        <v>1980</v>
      </c>
      <c r="H1903" s="2">
        <v>242330</v>
      </c>
      <c r="I1903" s="37" t="s">
        <v>3463</v>
      </c>
      <c r="J1903" s="24">
        <v>5</v>
      </c>
    </row>
    <row r="1904" spans="1:10" ht="63">
      <c r="A1904" s="1">
        <v>1903</v>
      </c>
      <c r="B1904" s="1">
        <v>3.2</v>
      </c>
      <c r="C1904" s="22" t="s">
        <v>1978</v>
      </c>
      <c r="D1904" s="23">
        <v>500000</v>
      </c>
      <c r="E1904" s="35" t="s">
        <v>3497</v>
      </c>
      <c r="F1904" s="1" t="s">
        <v>1979</v>
      </c>
      <c r="G1904" s="25" t="s">
        <v>1980</v>
      </c>
      <c r="H1904" s="2">
        <v>242330</v>
      </c>
      <c r="I1904" s="37" t="s">
        <v>3464</v>
      </c>
      <c r="J1904" s="24">
        <v>5</v>
      </c>
    </row>
    <row r="1905" spans="1:10" ht="63">
      <c r="A1905" s="1">
        <v>1904</v>
      </c>
      <c r="B1905" s="1">
        <v>3.2</v>
      </c>
      <c r="C1905" s="22" t="s">
        <v>1978</v>
      </c>
      <c r="D1905" s="23">
        <v>500000</v>
      </c>
      <c r="E1905" s="35" t="s">
        <v>3497</v>
      </c>
      <c r="F1905" s="1" t="s">
        <v>1979</v>
      </c>
      <c r="G1905" s="25" t="s">
        <v>1980</v>
      </c>
      <c r="H1905" s="2">
        <v>242330</v>
      </c>
      <c r="I1905" s="37" t="s">
        <v>3465</v>
      </c>
      <c r="J1905" s="24">
        <v>5</v>
      </c>
    </row>
    <row r="1906" spans="1:10" ht="63">
      <c r="A1906" s="1">
        <v>1905</v>
      </c>
      <c r="B1906" s="1">
        <v>3.2</v>
      </c>
      <c r="C1906" s="22" t="s">
        <v>1978</v>
      </c>
      <c r="D1906" s="23">
        <v>500000</v>
      </c>
      <c r="E1906" s="35" t="s">
        <v>3497</v>
      </c>
      <c r="F1906" s="1" t="s">
        <v>1979</v>
      </c>
      <c r="G1906" s="25" t="s">
        <v>1980</v>
      </c>
      <c r="H1906" s="2">
        <v>242330</v>
      </c>
      <c r="I1906" s="37" t="s">
        <v>3466</v>
      </c>
      <c r="J1906" s="24">
        <v>5</v>
      </c>
    </row>
    <row r="1907" spans="1:10" ht="63">
      <c r="A1907" s="1">
        <v>1906</v>
      </c>
      <c r="B1907" s="1">
        <v>3.2</v>
      </c>
      <c r="C1907" s="22" t="s">
        <v>1978</v>
      </c>
      <c r="D1907" s="23">
        <v>500000</v>
      </c>
      <c r="E1907" s="35" t="s">
        <v>3497</v>
      </c>
      <c r="F1907" s="1" t="s">
        <v>1979</v>
      </c>
      <c r="G1907" s="25" t="s">
        <v>1980</v>
      </c>
      <c r="H1907" s="2">
        <v>242330</v>
      </c>
      <c r="I1907" s="37" t="s">
        <v>3467</v>
      </c>
      <c r="J1907" s="24">
        <v>5</v>
      </c>
    </row>
    <row r="1908" spans="1:10" ht="63">
      <c r="A1908" s="1">
        <v>1907</v>
      </c>
      <c r="B1908" s="1">
        <v>3.2</v>
      </c>
      <c r="C1908" s="22" t="s">
        <v>1978</v>
      </c>
      <c r="D1908" s="23">
        <v>500000</v>
      </c>
      <c r="E1908" s="35" t="s">
        <v>3497</v>
      </c>
      <c r="F1908" s="1" t="s">
        <v>1979</v>
      </c>
      <c r="G1908" s="25" t="s">
        <v>1980</v>
      </c>
      <c r="H1908" s="2">
        <v>242330</v>
      </c>
      <c r="I1908" s="37" t="s">
        <v>3468</v>
      </c>
      <c r="J1908" s="24">
        <v>5</v>
      </c>
    </row>
    <row r="1909" spans="1:10" ht="63">
      <c r="A1909" s="1">
        <v>1908</v>
      </c>
      <c r="B1909" s="1">
        <v>3.2</v>
      </c>
      <c r="C1909" s="22" t="s">
        <v>1978</v>
      </c>
      <c r="D1909" s="23">
        <v>500000</v>
      </c>
      <c r="E1909" s="35" t="s">
        <v>3497</v>
      </c>
      <c r="F1909" s="1" t="s">
        <v>1979</v>
      </c>
      <c r="G1909" s="25" t="s">
        <v>1980</v>
      </c>
      <c r="H1909" s="2">
        <v>242330</v>
      </c>
      <c r="I1909" s="37" t="s">
        <v>3469</v>
      </c>
      <c r="J1909" s="24">
        <v>5</v>
      </c>
    </row>
    <row r="1910" spans="1:10" ht="63">
      <c r="A1910" s="1">
        <v>1909</v>
      </c>
      <c r="B1910" s="1">
        <v>3.2</v>
      </c>
      <c r="C1910" s="22" t="s">
        <v>1978</v>
      </c>
      <c r="D1910" s="23">
        <v>500000</v>
      </c>
      <c r="E1910" s="35" t="s">
        <v>3497</v>
      </c>
      <c r="F1910" s="1" t="s">
        <v>1979</v>
      </c>
      <c r="G1910" s="25" t="s">
        <v>1980</v>
      </c>
      <c r="H1910" s="2">
        <v>242330</v>
      </c>
      <c r="I1910" s="37" t="s">
        <v>3470</v>
      </c>
      <c r="J1910" s="24">
        <v>5</v>
      </c>
    </row>
    <row r="1911" spans="1:10" ht="63">
      <c r="A1911" s="1">
        <v>1910</v>
      </c>
      <c r="B1911" s="1">
        <v>3.2</v>
      </c>
      <c r="C1911" s="22" t="s">
        <v>1978</v>
      </c>
      <c r="D1911" s="23">
        <v>500000</v>
      </c>
      <c r="E1911" s="35" t="s">
        <v>3497</v>
      </c>
      <c r="F1911" s="1" t="s">
        <v>1979</v>
      </c>
      <c r="G1911" s="25" t="s">
        <v>1980</v>
      </c>
      <c r="H1911" s="2">
        <v>242330</v>
      </c>
      <c r="I1911" s="37" t="s">
        <v>3471</v>
      </c>
      <c r="J1911" s="24">
        <v>5</v>
      </c>
    </row>
    <row r="1912" spans="1:10" ht="63">
      <c r="A1912" s="1">
        <v>1911</v>
      </c>
      <c r="B1912" s="1">
        <v>3.2</v>
      </c>
      <c r="C1912" s="22" t="s">
        <v>1978</v>
      </c>
      <c r="D1912" s="23">
        <v>500000</v>
      </c>
      <c r="E1912" s="35" t="s">
        <v>3497</v>
      </c>
      <c r="F1912" s="1" t="s">
        <v>1979</v>
      </c>
      <c r="G1912" s="25" t="s">
        <v>1980</v>
      </c>
      <c r="H1912" s="2">
        <v>242330</v>
      </c>
      <c r="I1912" s="37" t="s">
        <v>3472</v>
      </c>
      <c r="J1912" s="24">
        <v>5</v>
      </c>
    </row>
    <row r="1913" spans="1:10" ht="63">
      <c r="A1913" s="1">
        <v>1912</v>
      </c>
      <c r="B1913" s="1">
        <v>3.2</v>
      </c>
      <c r="C1913" s="22" t="s">
        <v>1978</v>
      </c>
      <c r="D1913" s="23">
        <v>500000</v>
      </c>
      <c r="E1913" s="35" t="s">
        <v>3497</v>
      </c>
      <c r="F1913" s="1" t="s">
        <v>1979</v>
      </c>
      <c r="G1913" s="25" t="s">
        <v>1980</v>
      </c>
      <c r="H1913" s="2">
        <v>242330</v>
      </c>
      <c r="I1913" s="37" t="s">
        <v>3473</v>
      </c>
      <c r="J1913" s="24">
        <v>5</v>
      </c>
    </row>
    <row r="1914" spans="1:10" ht="63">
      <c r="A1914" s="1">
        <v>1913</v>
      </c>
      <c r="B1914" s="1">
        <v>3.2</v>
      </c>
      <c r="C1914" s="22" t="s">
        <v>1978</v>
      </c>
      <c r="D1914" s="23">
        <v>500000</v>
      </c>
      <c r="E1914" s="35" t="s">
        <v>3497</v>
      </c>
      <c r="F1914" s="1" t="s">
        <v>1979</v>
      </c>
      <c r="G1914" s="25" t="s">
        <v>1980</v>
      </c>
      <c r="H1914" s="2">
        <v>242330</v>
      </c>
      <c r="I1914" s="37" t="s">
        <v>3474</v>
      </c>
      <c r="J1914" s="24">
        <v>5</v>
      </c>
    </row>
    <row r="1915" spans="1:10" ht="63">
      <c r="A1915" s="1">
        <v>1914</v>
      </c>
      <c r="B1915" s="1">
        <v>3.2</v>
      </c>
      <c r="C1915" s="22" t="s">
        <v>1978</v>
      </c>
      <c r="D1915" s="23">
        <v>500000</v>
      </c>
      <c r="E1915" s="35" t="s">
        <v>3497</v>
      </c>
      <c r="F1915" s="1" t="s">
        <v>1979</v>
      </c>
      <c r="G1915" s="25" t="s">
        <v>1980</v>
      </c>
      <c r="H1915" s="2">
        <v>242330</v>
      </c>
      <c r="I1915" s="37" t="s">
        <v>3475</v>
      </c>
      <c r="J1915" s="24">
        <v>5</v>
      </c>
    </row>
    <row r="1916" spans="1:10" ht="63">
      <c r="A1916" s="1">
        <v>1915</v>
      </c>
      <c r="B1916" s="1">
        <v>3.2</v>
      </c>
      <c r="C1916" s="22" t="s">
        <v>1978</v>
      </c>
      <c r="D1916" s="23">
        <v>500000</v>
      </c>
      <c r="E1916" s="35" t="s">
        <v>3497</v>
      </c>
      <c r="F1916" s="1" t="s">
        <v>1979</v>
      </c>
      <c r="G1916" s="25" t="s">
        <v>1980</v>
      </c>
      <c r="H1916" s="2">
        <v>242330</v>
      </c>
      <c r="I1916" s="37" t="s">
        <v>3476</v>
      </c>
      <c r="J1916" s="24">
        <v>5</v>
      </c>
    </row>
    <row r="1917" spans="1:10" ht="63">
      <c r="A1917" s="1">
        <v>1916</v>
      </c>
      <c r="B1917" s="1">
        <v>3.2</v>
      </c>
      <c r="C1917" s="22" t="s">
        <v>1978</v>
      </c>
      <c r="D1917" s="23">
        <v>500000</v>
      </c>
      <c r="E1917" s="35" t="s">
        <v>3497</v>
      </c>
      <c r="F1917" s="1" t="s">
        <v>1979</v>
      </c>
      <c r="G1917" s="25" t="s">
        <v>1980</v>
      </c>
      <c r="H1917" s="2">
        <v>242330</v>
      </c>
      <c r="I1917" s="37" t="s">
        <v>3477</v>
      </c>
      <c r="J1917" s="24">
        <v>5</v>
      </c>
    </row>
    <row r="1918" spans="1:10" ht="63">
      <c r="A1918" s="1">
        <v>1917</v>
      </c>
      <c r="B1918" s="1">
        <v>3.2</v>
      </c>
      <c r="C1918" s="22" t="s">
        <v>1978</v>
      </c>
      <c r="D1918" s="23">
        <v>500000</v>
      </c>
      <c r="E1918" s="35" t="s">
        <v>3497</v>
      </c>
      <c r="F1918" s="1" t="s">
        <v>1979</v>
      </c>
      <c r="G1918" s="25" t="s">
        <v>1980</v>
      </c>
      <c r="H1918" s="2">
        <v>242330</v>
      </c>
      <c r="I1918" s="37" t="s">
        <v>3478</v>
      </c>
      <c r="J1918" s="24">
        <v>5</v>
      </c>
    </row>
    <row r="1919" spans="1:10" ht="63">
      <c r="A1919" s="1">
        <v>1918</v>
      </c>
      <c r="B1919" s="1">
        <v>3.2</v>
      </c>
      <c r="C1919" s="22" t="s">
        <v>1978</v>
      </c>
      <c r="D1919" s="23">
        <v>500000</v>
      </c>
      <c r="E1919" s="35" t="s">
        <v>3497</v>
      </c>
      <c r="F1919" s="1" t="s">
        <v>1979</v>
      </c>
      <c r="G1919" s="25" t="s">
        <v>1980</v>
      </c>
      <c r="H1919" s="2">
        <v>242330</v>
      </c>
      <c r="I1919" s="37" t="s">
        <v>3479</v>
      </c>
      <c r="J1919" s="24">
        <v>5</v>
      </c>
    </row>
    <row r="1920" spans="1:10" ht="63">
      <c r="A1920" s="1">
        <v>1919</v>
      </c>
      <c r="B1920" s="1">
        <v>3.2</v>
      </c>
      <c r="C1920" s="22" t="s">
        <v>1978</v>
      </c>
      <c r="D1920" s="23">
        <v>500000</v>
      </c>
      <c r="E1920" s="35" t="s">
        <v>3497</v>
      </c>
      <c r="F1920" s="1" t="s">
        <v>1979</v>
      </c>
      <c r="G1920" s="25" t="s">
        <v>1980</v>
      </c>
      <c r="H1920" s="2">
        <v>242330</v>
      </c>
      <c r="I1920" s="37" t="s">
        <v>3480</v>
      </c>
      <c r="J1920" s="24">
        <v>5</v>
      </c>
    </row>
    <row r="1921" spans="1:10" ht="63">
      <c r="A1921" s="1">
        <v>1920</v>
      </c>
      <c r="B1921" s="1">
        <v>3.2</v>
      </c>
      <c r="C1921" s="22" t="s">
        <v>1978</v>
      </c>
      <c r="D1921" s="23">
        <v>500000</v>
      </c>
      <c r="E1921" s="35" t="s">
        <v>3497</v>
      </c>
      <c r="F1921" s="1" t="s">
        <v>1979</v>
      </c>
      <c r="G1921" s="25" t="s">
        <v>1980</v>
      </c>
      <c r="H1921" s="2">
        <v>242330</v>
      </c>
      <c r="I1921" s="37" t="s">
        <v>3481</v>
      </c>
      <c r="J1921" s="24">
        <v>5</v>
      </c>
    </row>
    <row r="1922" spans="1:10" ht="63">
      <c r="A1922" s="1">
        <v>1921</v>
      </c>
      <c r="B1922" s="1">
        <v>3.2</v>
      </c>
      <c r="C1922" s="22" t="s">
        <v>1978</v>
      </c>
      <c r="D1922" s="23">
        <v>500000</v>
      </c>
      <c r="E1922" s="35" t="s">
        <v>3497</v>
      </c>
      <c r="F1922" s="1" t="s">
        <v>1979</v>
      </c>
      <c r="G1922" s="25" t="s">
        <v>1980</v>
      </c>
      <c r="H1922" s="2">
        <v>242330</v>
      </c>
      <c r="I1922" s="37" t="s">
        <v>3482</v>
      </c>
      <c r="J1922" s="24">
        <v>5</v>
      </c>
    </row>
    <row r="1923" spans="1:10" ht="63">
      <c r="A1923" s="1">
        <v>1922</v>
      </c>
      <c r="B1923" s="1">
        <v>3.2</v>
      </c>
      <c r="C1923" s="22" t="s">
        <v>1978</v>
      </c>
      <c r="D1923" s="23">
        <v>500000</v>
      </c>
      <c r="E1923" s="35" t="s">
        <v>3497</v>
      </c>
      <c r="F1923" s="1" t="s">
        <v>1979</v>
      </c>
      <c r="G1923" s="25" t="s">
        <v>1980</v>
      </c>
      <c r="H1923" s="2">
        <v>242330</v>
      </c>
      <c r="I1923" s="37" t="s">
        <v>3483</v>
      </c>
      <c r="J1923" s="24">
        <v>5</v>
      </c>
    </row>
    <row r="1924" spans="1:10" ht="63">
      <c r="A1924" s="1">
        <v>1923</v>
      </c>
      <c r="B1924" s="1">
        <v>3.2</v>
      </c>
      <c r="C1924" s="22" t="s">
        <v>1978</v>
      </c>
      <c r="D1924" s="23">
        <v>500000</v>
      </c>
      <c r="E1924" s="35" t="s">
        <v>3497</v>
      </c>
      <c r="F1924" s="1" t="s">
        <v>1979</v>
      </c>
      <c r="G1924" s="25" t="s">
        <v>1980</v>
      </c>
      <c r="H1924" s="2">
        <v>242330</v>
      </c>
      <c r="I1924" s="37" t="s">
        <v>3484</v>
      </c>
      <c r="J1924" s="24">
        <v>5</v>
      </c>
    </row>
    <row r="1925" spans="1:10" ht="63">
      <c r="A1925" s="1">
        <v>1924</v>
      </c>
      <c r="B1925" s="1">
        <v>3.2</v>
      </c>
      <c r="C1925" s="22" t="s">
        <v>1978</v>
      </c>
      <c r="D1925" s="23">
        <v>500000</v>
      </c>
      <c r="E1925" s="35" t="s">
        <v>3497</v>
      </c>
      <c r="F1925" s="1" t="s">
        <v>1979</v>
      </c>
      <c r="G1925" s="25" t="s">
        <v>1980</v>
      </c>
      <c r="H1925" s="2">
        <v>242330</v>
      </c>
      <c r="I1925" s="37" t="s">
        <v>3485</v>
      </c>
      <c r="J1925" s="24">
        <v>5</v>
      </c>
    </row>
    <row r="1926" spans="1:10" ht="63">
      <c r="A1926" s="1">
        <v>1925</v>
      </c>
      <c r="B1926" s="1">
        <v>3.2</v>
      </c>
      <c r="C1926" s="22" t="s">
        <v>1978</v>
      </c>
      <c r="D1926" s="23">
        <v>500000</v>
      </c>
      <c r="E1926" s="35" t="s">
        <v>3497</v>
      </c>
      <c r="F1926" s="1" t="s">
        <v>1979</v>
      </c>
      <c r="G1926" s="25" t="s">
        <v>1980</v>
      </c>
      <c r="H1926" s="2">
        <v>242330</v>
      </c>
      <c r="I1926" s="37" t="s">
        <v>3486</v>
      </c>
      <c r="J1926" s="24">
        <v>5</v>
      </c>
    </row>
    <row r="1927" spans="1:10" ht="63">
      <c r="A1927" s="1">
        <v>1926</v>
      </c>
      <c r="B1927" s="1">
        <v>3.2</v>
      </c>
      <c r="C1927" s="22" t="s">
        <v>1978</v>
      </c>
      <c r="D1927" s="23">
        <v>500000</v>
      </c>
      <c r="E1927" s="35" t="s">
        <v>3497</v>
      </c>
      <c r="F1927" s="1" t="s">
        <v>1979</v>
      </c>
      <c r="G1927" s="25" t="s">
        <v>1980</v>
      </c>
      <c r="H1927" s="2">
        <v>242330</v>
      </c>
      <c r="I1927" s="37" t="s">
        <v>3487</v>
      </c>
      <c r="J1927" s="24">
        <v>5</v>
      </c>
    </row>
    <row r="1928" spans="1:10" ht="63">
      <c r="A1928" s="1">
        <v>1927</v>
      </c>
      <c r="B1928" s="1">
        <v>3.2</v>
      </c>
      <c r="C1928" s="22" t="s">
        <v>1978</v>
      </c>
      <c r="D1928" s="23">
        <v>500000</v>
      </c>
      <c r="E1928" s="35" t="s">
        <v>3497</v>
      </c>
      <c r="F1928" s="1" t="s">
        <v>1979</v>
      </c>
      <c r="G1928" s="25" t="s">
        <v>1980</v>
      </c>
      <c r="H1928" s="2">
        <v>242330</v>
      </c>
      <c r="I1928" s="37" t="s">
        <v>3488</v>
      </c>
      <c r="J1928" s="24">
        <v>5</v>
      </c>
    </row>
    <row r="1929" spans="1:10" ht="63">
      <c r="A1929" s="1">
        <v>1928</v>
      </c>
      <c r="B1929" s="1">
        <v>3.2</v>
      </c>
      <c r="C1929" s="22" t="s">
        <v>1978</v>
      </c>
      <c r="D1929" s="23">
        <v>500000</v>
      </c>
      <c r="E1929" s="35" t="s">
        <v>3497</v>
      </c>
      <c r="F1929" s="1" t="s">
        <v>1979</v>
      </c>
      <c r="G1929" s="25" t="s">
        <v>1980</v>
      </c>
      <c r="H1929" s="2">
        <v>242330</v>
      </c>
      <c r="I1929" s="37" t="s">
        <v>3489</v>
      </c>
      <c r="J1929" s="24">
        <v>5</v>
      </c>
    </row>
    <row r="1930" spans="1:10" ht="63">
      <c r="A1930" s="1">
        <v>1929</v>
      </c>
      <c r="B1930" s="1">
        <v>3.2</v>
      </c>
      <c r="C1930" s="22" t="s">
        <v>1978</v>
      </c>
      <c r="D1930" s="23">
        <v>500000</v>
      </c>
      <c r="E1930" s="35" t="s">
        <v>3497</v>
      </c>
      <c r="F1930" s="1" t="s">
        <v>1979</v>
      </c>
      <c r="G1930" s="25" t="s">
        <v>1980</v>
      </c>
      <c r="H1930" s="2">
        <v>242330</v>
      </c>
      <c r="I1930" s="37" t="s">
        <v>3490</v>
      </c>
      <c r="J1930" s="24">
        <v>5</v>
      </c>
    </row>
    <row r="1931" spans="1:10" ht="63">
      <c r="A1931" s="1">
        <v>1930</v>
      </c>
      <c r="B1931" s="1">
        <v>3.2</v>
      </c>
      <c r="C1931" s="22" t="s">
        <v>1978</v>
      </c>
      <c r="D1931" s="23">
        <v>500000</v>
      </c>
      <c r="E1931" s="35" t="s">
        <v>3497</v>
      </c>
      <c r="F1931" s="1" t="s">
        <v>1979</v>
      </c>
      <c r="G1931" s="25" t="s">
        <v>1980</v>
      </c>
      <c r="H1931" s="2">
        <v>242330</v>
      </c>
      <c r="I1931" s="37" t="s">
        <v>3491</v>
      </c>
      <c r="J1931" s="24">
        <v>5</v>
      </c>
    </row>
    <row r="1932" spans="1:10" ht="63">
      <c r="A1932" s="1">
        <v>1931</v>
      </c>
      <c r="B1932" s="1">
        <v>3.2</v>
      </c>
      <c r="C1932" s="22" t="s">
        <v>1978</v>
      </c>
      <c r="D1932" s="23">
        <v>500000</v>
      </c>
      <c r="E1932" s="35" t="s">
        <v>3497</v>
      </c>
      <c r="F1932" s="1" t="s">
        <v>1979</v>
      </c>
      <c r="G1932" s="25" t="s">
        <v>1980</v>
      </c>
      <c r="H1932" s="2">
        <v>242330</v>
      </c>
      <c r="I1932" s="37" t="s">
        <v>3492</v>
      </c>
      <c r="J1932" s="24">
        <v>5</v>
      </c>
    </row>
    <row r="1933" spans="1:10" ht="63">
      <c r="A1933" s="1">
        <v>1932</v>
      </c>
      <c r="B1933" s="1">
        <v>3.2</v>
      </c>
      <c r="C1933" s="22" t="s">
        <v>1978</v>
      </c>
      <c r="D1933" s="23">
        <v>500000</v>
      </c>
      <c r="E1933" s="35" t="s">
        <v>3497</v>
      </c>
      <c r="F1933" s="1" t="s">
        <v>1979</v>
      </c>
      <c r="G1933" s="25" t="s">
        <v>1980</v>
      </c>
      <c r="H1933" s="2">
        <v>242330</v>
      </c>
      <c r="I1933" s="37" t="s">
        <v>3493</v>
      </c>
      <c r="J1933" s="24">
        <v>5</v>
      </c>
    </row>
    <row r="1934" spans="1:10" ht="42">
      <c r="A1934" s="1">
        <v>1933</v>
      </c>
      <c r="B1934" s="1">
        <v>3.2</v>
      </c>
      <c r="C1934" s="22" t="s">
        <v>1981</v>
      </c>
      <c r="D1934" s="23">
        <v>171500000</v>
      </c>
      <c r="E1934" s="35" t="s">
        <v>3498</v>
      </c>
      <c r="F1934" s="1" t="s">
        <v>1979</v>
      </c>
      <c r="G1934" s="25" t="s">
        <v>1980</v>
      </c>
      <c r="H1934" s="2">
        <v>242330</v>
      </c>
      <c r="I1934" s="37" t="s">
        <v>3494</v>
      </c>
      <c r="J1934" s="24">
        <v>5</v>
      </c>
    </row>
    <row r="1935" spans="1:10" ht="84">
      <c r="A1935" s="1">
        <v>1934</v>
      </c>
      <c r="B1935" s="1">
        <v>3.2</v>
      </c>
      <c r="C1935" s="22" t="s">
        <v>1982</v>
      </c>
      <c r="D1935" s="23">
        <v>35326900</v>
      </c>
      <c r="E1935" s="35" t="s">
        <v>3498</v>
      </c>
      <c r="F1935" s="1" t="s">
        <v>1979</v>
      </c>
      <c r="G1935" s="25" t="s">
        <v>1980</v>
      </c>
      <c r="H1935" s="2">
        <v>242330</v>
      </c>
      <c r="I1935" s="37" t="s">
        <v>3495</v>
      </c>
      <c r="J1935" s="24">
        <v>5</v>
      </c>
    </row>
    <row r="1936" spans="1:10" ht="63">
      <c r="A1936" s="1">
        <v>1935</v>
      </c>
      <c r="B1936" s="1">
        <v>3.2</v>
      </c>
      <c r="C1936" s="22" t="s">
        <v>1983</v>
      </c>
      <c r="D1936" s="23">
        <v>480000</v>
      </c>
      <c r="E1936" s="35" t="s">
        <v>3498</v>
      </c>
      <c r="F1936" s="1" t="s">
        <v>1979</v>
      </c>
      <c r="G1936" s="25" t="s">
        <v>1980</v>
      </c>
      <c r="H1936" s="2">
        <v>242330</v>
      </c>
      <c r="I1936" s="37" t="s">
        <v>3496</v>
      </c>
      <c r="J1936" s="24">
        <v>5</v>
      </c>
    </row>
  </sheetData>
  <autoFilter ref="A1:J800"/>
  <hyperlinks>
    <hyperlink ref="I193" r:id="rId1"/>
    <hyperlink ref="I480" r:id="rId2"/>
    <hyperlink ref="I1936" r:id="rId3"/>
    <hyperlink ref="I1935" r:id="rId4"/>
    <hyperlink ref="I1934" r:id="rId5"/>
    <hyperlink ref="I1532" r:id="rId6"/>
    <hyperlink ref="I1533" r:id="rId7"/>
    <hyperlink ref="I1582" r:id="rId8"/>
    <hyperlink ref="I1925" r:id="rId9"/>
    <hyperlink ref="I1921" r:id="rId10"/>
    <hyperlink ref="I1918" r:id="rId11"/>
    <hyperlink ref="I1922" r:id="rId12"/>
    <hyperlink ref="I1928" r:id="rId13"/>
    <hyperlink ref="I1924" r:id="rId14"/>
    <hyperlink ref="I1927" r:id="rId15"/>
    <hyperlink ref="I1919" r:id="rId16"/>
    <hyperlink ref="I1923" r:id="rId17"/>
    <hyperlink ref="I1926" r:id="rId18"/>
    <hyperlink ref="I1920" r:id="rId19"/>
    <hyperlink ref="I1607" r:id="rId20"/>
    <hyperlink ref="I1917" r:id="rId21"/>
    <hyperlink ref="I1916" r:id="rId22"/>
    <hyperlink ref="I1629" r:id="rId23"/>
    <hyperlink ref="I1658" r:id="rId24"/>
    <hyperlink ref="I1660" r:id="rId25"/>
    <hyperlink ref="I1834" r:id="rId26"/>
    <hyperlink ref="I1930" r:id="rId27"/>
    <hyperlink ref="I1840" r:id="rId28"/>
    <hyperlink ref="I1841" r:id="rId29"/>
    <hyperlink ref="I1933" r:id="rId30"/>
    <hyperlink ref="I1929" r:id="rId31"/>
    <hyperlink ref="I1931" r:id="rId32"/>
    <hyperlink ref="I1932" r:id="rId33"/>
    <hyperlink ref="I1833" r:id="rId34"/>
    <hyperlink ref="I1831" r:id="rId35"/>
    <hyperlink ref="I1835" r:id="rId36"/>
    <hyperlink ref="I1836" r:id="rId37"/>
    <hyperlink ref="I1839" r:id="rId38"/>
    <hyperlink ref="I1837" r:id="rId39"/>
    <hyperlink ref="I1832" r:id="rId40"/>
    <hyperlink ref="I1838" r:id="rId41"/>
    <hyperlink ref="I1842" r:id="rId42"/>
    <hyperlink ref="I1671" r:id="rId43"/>
    <hyperlink ref="I1623" r:id="rId44"/>
    <hyperlink ref="I1590" r:id="rId45"/>
    <hyperlink ref="I1592" r:id="rId46"/>
    <hyperlink ref="I1625" r:id="rId47"/>
    <hyperlink ref="I1668" r:id="rId48"/>
    <hyperlink ref="I1591" r:id="rId49"/>
    <hyperlink ref="I1670" r:id="rId50"/>
    <hyperlink ref="I1589" r:id="rId51"/>
    <hyperlink ref="I1672" r:id="rId52"/>
    <hyperlink ref="I1624" r:id="rId53"/>
    <hyperlink ref="I1594" r:id="rId54"/>
    <hyperlink ref="I1588" r:id="rId55"/>
    <hyperlink ref="I1598" r:id="rId56"/>
    <hyperlink ref="I1587" r:id="rId57"/>
    <hyperlink ref="I1596" r:id="rId58"/>
    <hyperlink ref="I1669" r:id="rId59"/>
    <hyperlink ref="I1595" r:id="rId60"/>
    <hyperlink ref="I1597" r:id="rId61"/>
    <hyperlink ref="I1622" r:id="rId62"/>
    <hyperlink ref="I1626" r:id="rId63"/>
    <hyperlink ref="I1593" r:id="rId64"/>
    <hyperlink ref="I1857" r:id="rId65"/>
    <hyperlink ref="I1853" r:id="rId66"/>
    <hyperlink ref="I1858" r:id="rId67"/>
    <hyperlink ref="I1861" r:id="rId68"/>
    <hyperlink ref="I1855" r:id="rId69"/>
    <hyperlink ref="I1856" r:id="rId70"/>
    <hyperlink ref="I1860" r:id="rId71"/>
    <hyperlink ref="I1852" r:id="rId72"/>
    <hyperlink ref="I1859" r:id="rId73"/>
    <hyperlink ref="I1854" r:id="rId74"/>
    <hyperlink ref="I1850" r:id="rId75"/>
    <hyperlink ref="I1847" r:id="rId76"/>
    <hyperlink ref="I1909" r:id="rId77"/>
    <hyperlink ref="I1844" r:id="rId78"/>
    <hyperlink ref="I1914" r:id="rId79"/>
    <hyperlink ref="I1913" r:id="rId80"/>
    <hyperlink ref="I1912" r:id="rId81"/>
    <hyperlink ref="I1911" r:id="rId82"/>
    <hyperlink ref="I1907" r:id="rId83"/>
    <hyperlink ref="I1849" r:id="rId84"/>
    <hyperlink ref="I1851" r:id="rId85"/>
    <hyperlink ref="I1848" r:id="rId86"/>
    <hyperlink ref="I1910" r:id="rId87"/>
    <hyperlink ref="I1908" r:id="rId88"/>
    <hyperlink ref="I1906" r:id="rId89"/>
    <hyperlink ref="I1915" r:id="rId90"/>
    <hyperlink ref="I1846" r:id="rId91"/>
    <hyperlink ref="I1843" r:id="rId92"/>
    <hyperlink ref="I1845" r:id="rId93"/>
    <hyperlink ref="I1899" r:id="rId94"/>
    <hyperlink ref="I1872" r:id="rId95"/>
    <hyperlink ref="I1891" r:id="rId96"/>
    <hyperlink ref="I1871" r:id="rId97"/>
    <hyperlink ref="I1884" r:id="rId98"/>
    <hyperlink ref="I1900" r:id="rId99"/>
    <hyperlink ref="I1901" r:id="rId100"/>
    <hyperlink ref="I1876" r:id="rId101"/>
    <hyperlink ref="I1873" r:id="rId102"/>
    <hyperlink ref="I1880" r:id="rId103"/>
    <hyperlink ref="I1870" r:id="rId104"/>
    <hyperlink ref="I1903" r:id="rId105"/>
    <hyperlink ref="I1862" r:id="rId106"/>
    <hyperlink ref="I1892" r:id="rId107"/>
    <hyperlink ref="I1867" r:id="rId108"/>
    <hyperlink ref="I1894" r:id="rId109"/>
    <hyperlink ref="I1893" r:id="rId110"/>
    <hyperlink ref="I1879" r:id="rId111"/>
    <hyperlink ref="I1888" r:id="rId112"/>
    <hyperlink ref="I1890" r:id="rId113"/>
    <hyperlink ref="I1887" r:id="rId114"/>
    <hyperlink ref="I1864" r:id="rId115"/>
    <hyperlink ref="I1889" r:id="rId116"/>
    <hyperlink ref="I1886" r:id="rId117"/>
    <hyperlink ref="I1865" r:id="rId118"/>
    <hyperlink ref="I1898" r:id="rId119"/>
    <hyperlink ref="I1863" r:id="rId120"/>
    <hyperlink ref="I1896" r:id="rId121"/>
    <hyperlink ref="I1902" r:id="rId122"/>
    <hyperlink ref="I1904" r:id="rId123"/>
    <hyperlink ref="I1885" r:id="rId124"/>
    <hyperlink ref="I1875" r:id="rId125"/>
    <hyperlink ref="I1874" r:id="rId126"/>
    <hyperlink ref="I1877" r:id="rId127"/>
    <hyperlink ref="I1869" r:id="rId128"/>
    <hyperlink ref="I1868" r:id="rId129"/>
    <hyperlink ref="I1905" r:id="rId130"/>
    <hyperlink ref="I1882" r:id="rId131"/>
    <hyperlink ref="I1895" r:id="rId132"/>
    <hyperlink ref="I1897" r:id="rId133"/>
    <hyperlink ref="I1881" r:id="rId134"/>
    <hyperlink ref="I1866" r:id="rId135"/>
    <hyperlink ref="I1883" r:id="rId136"/>
    <hyperlink ref="I1878" r:id="rId137"/>
    <hyperlink ref="I1617" r:id="rId138"/>
    <hyperlink ref="I1830" r:id="rId139"/>
    <hyperlink ref="I1829" r:id="rId140"/>
    <hyperlink ref="I1828" r:id="rId141"/>
    <hyperlink ref="I1826" r:id="rId142"/>
    <hyperlink ref="I1827" r:id="rId143"/>
    <hyperlink ref="I1824" r:id="rId144"/>
    <hyperlink ref="I1823" r:id="rId145"/>
    <hyperlink ref="I1825" r:id="rId146"/>
    <hyperlink ref="I1822" r:id="rId147"/>
    <hyperlink ref="I1821" r:id="rId148"/>
    <hyperlink ref="I1820" r:id="rId149"/>
    <hyperlink ref="I1819" r:id="rId150"/>
    <hyperlink ref="I1818" r:id="rId151"/>
    <hyperlink ref="I1817" r:id="rId152"/>
    <hyperlink ref="I1816" r:id="rId153"/>
    <hyperlink ref="I1809" r:id="rId154"/>
    <hyperlink ref="I1810" r:id="rId155"/>
    <hyperlink ref="I1811" r:id="rId156"/>
    <hyperlink ref="I1808" r:id="rId157"/>
    <hyperlink ref="I1807" r:id="rId158"/>
    <hyperlink ref="I1804" r:id="rId159"/>
    <hyperlink ref="I1806" r:id="rId160"/>
    <hyperlink ref="I1805" r:id="rId161"/>
    <hyperlink ref="I1803" r:id="rId162"/>
    <hyperlink ref="I1802" r:id="rId163"/>
    <hyperlink ref="I1801" r:id="rId164"/>
    <hyperlink ref="I1527" r:id="rId165"/>
    <hyperlink ref="I1800" r:id="rId166"/>
    <hyperlink ref="I1799" r:id="rId167"/>
    <hyperlink ref="I1797" r:id="rId168"/>
    <hyperlink ref="I1796" r:id="rId169"/>
    <hyperlink ref="I1530" r:id="rId170"/>
    <hyperlink ref="I1529" r:id="rId171"/>
    <hyperlink ref="I1528" r:id="rId172"/>
    <hyperlink ref="I1531" r:id="rId173"/>
    <hyperlink ref="I1794" r:id="rId174"/>
    <hyperlink ref="I1795" r:id="rId175"/>
    <hyperlink ref="I1793" r:id="rId176"/>
    <hyperlink ref="I1812" r:id="rId177"/>
    <hyperlink ref="I1798" r:id="rId178"/>
    <hyperlink ref="I1813" r:id="rId179"/>
    <hyperlink ref="I1815" r:id="rId180"/>
    <hyperlink ref="I1814" r:id="rId181"/>
    <hyperlink ref="I640" r:id="rId182"/>
    <hyperlink ref="I730" r:id="rId183"/>
    <hyperlink ref="I866" r:id="rId184"/>
    <hyperlink ref="I904" r:id="rId185"/>
    <hyperlink ref="I102" r:id="rId186"/>
    <hyperlink ref="I392" r:id="rId187"/>
    <hyperlink ref="I420" r:id="rId188"/>
    <hyperlink ref="I376" r:id="rId189"/>
    <hyperlink ref="I100" r:id="rId190"/>
    <hyperlink ref="I1315" r:id="rId191"/>
    <hyperlink ref="I707" r:id="rId192"/>
    <hyperlink ref="I290" r:id="rId193"/>
    <hyperlink ref="I545" r:id="rId194"/>
    <hyperlink ref="I611" r:id="rId195"/>
    <hyperlink ref="I1087" r:id="rId196"/>
    <hyperlink ref="I1473" r:id="rId197"/>
    <hyperlink ref="I980" r:id="rId198"/>
    <hyperlink ref="I1453" r:id="rId199"/>
    <hyperlink ref="I1451" r:id="rId200"/>
    <hyperlink ref="I1381" r:id="rId201"/>
    <hyperlink ref="I151" r:id="rId202"/>
    <hyperlink ref="I292" r:id="rId203"/>
    <hyperlink ref="I1181" r:id="rId204"/>
    <hyperlink ref="I562" r:id="rId205"/>
    <hyperlink ref="I458" r:id="rId206"/>
    <hyperlink ref="I333" r:id="rId207"/>
    <hyperlink ref="I208" r:id="rId208"/>
    <hyperlink ref="I78" r:id="rId209"/>
    <hyperlink ref="I1235" r:id="rId210"/>
    <hyperlink ref="I1200" r:id="rId211"/>
    <hyperlink ref="I1160" r:id="rId212"/>
    <hyperlink ref="I1109" r:id="rId213"/>
    <hyperlink ref="I998" r:id="rId214"/>
    <hyperlink ref="I930" r:id="rId215"/>
    <hyperlink ref="I855" r:id="rId216"/>
    <hyperlink ref="I762" r:id="rId217"/>
    <hyperlink ref="I674" r:id="rId218"/>
    <hyperlink ref="I1222" r:id="rId219"/>
    <hyperlink ref="I1133" r:id="rId220"/>
    <hyperlink ref="I1311" r:id="rId221"/>
    <hyperlink ref="I1272" r:id="rId222"/>
    <hyperlink ref="I141" r:id="rId223"/>
    <hyperlink ref="I396" r:id="rId224"/>
    <hyperlink ref="I891" r:id="rId225"/>
    <hyperlink ref="I910" r:id="rId226"/>
    <hyperlink ref="I1209" r:id="rId227"/>
    <hyperlink ref="I905" r:id="rId228"/>
    <hyperlink ref="I1007" r:id="rId229"/>
    <hyperlink ref="I994" r:id="rId230"/>
    <hyperlink ref="I1173" r:id="rId231"/>
    <hyperlink ref="I311" r:id="rId232"/>
    <hyperlink ref="I1515" r:id="rId233"/>
    <hyperlink ref="I1434" r:id="rId234"/>
    <hyperlink ref="I1422" r:id="rId235"/>
    <hyperlink ref="I1421" r:id="rId236"/>
    <hyperlink ref="I1513" r:id="rId237"/>
    <hyperlink ref="I1512" r:id="rId238"/>
    <hyperlink ref="I1511" r:id="rId239"/>
    <hyperlink ref="I1510" r:id="rId240"/>
    <hyperlink ref="I1509" r:id="rId241"/>
    <hyperlink ref="I1508" r:id="rId242"/>
    <hyperlink ref="I1507" r:id="rId243"/>
    <hyperlink ref="I1504" r:id="rId244"/>
    <hyperlink ref="I1502" r:id="rId245"/>
    <hyperlink ref="I178" r:id="rId246"/>
    <hyperlink ref="I1500" r:id="rId247"/>
    <hyperlink ref="I1498" r:id="rId248"/>
    <hyperlink ref="I1496" r:id="rId249"/>
    <hyperlink ref="I1493" r:id="rId250"/>
    <hyperlink ref="I1490" r:id="rId251"/>
    <hyperlink ref="I1487" r:id="rId252"/>
    <hyperlink ref="I1485" r:id="rId253"/>
    <hyperlink ref="I1481" r:id="rId254"/>
    <hyperlink ref="I1477" r:id="rId255"/>
    <hyperlink ref="I1484" r:id="rId256"/>
    <hyperlink ref="I1480" r:id="rId257"/>
    <hyperlink ref="I1476" r:id="rId258"/>
    <hyperlink ref="I1472" r:id="rId259"/>
    <hyperlink ref="I1469" r:id="rId260"/>
    <hyperlink ref="I1356" r:id="rId261"/>
    <hyperlink ref="I1401" r:id="rId262"/>
    <hyperlink ref="I1468" r:id="rId263"/>
    <hyperlink ref="I1465" r:id="rId264"/>
    <hyperlink ref="I1461" r:id="rId265"/>
    <hyperlink ref="I260" r:id="rId266"/>
    <hyperlink ref="I691" r:id="rId267"/>
    <hyperlink ref="I1516" r:id="rId268"/>
    <hyperlink ref="I529" r:id="rId269"/>
    <hyperlink ref="I482" r:id="rId270"/>
    <hyperlink ref="I1408" r:id="rId271"/>
    <hyperlink ref="I885" r:id="rId272"/>
    <hyperlink ref="I1407" r:id="rId273"/>
    <hyperlink ref="I1392" r:id="rId274"/>
    <hyperlink ref="I1391" r:id="rId275"/>
    <hyperlink ref="I1373" r:id="rId276"/>
    <hyperlink ref="I1372" r:id="rId277"/>
    <hyperlink ref="I1346" r:id="rId278"/>
    <hyperlink ref="I1344" r:id="rId279"/>
    <hyperlink ref="I1334" r:id="rId280"/>
    <hyperlink ref="I1325" r:id="rId281"/>
    <hyperlink ref="I1298" r:id="rId282"/>
    <hyperlink ref="I1288" r:id="rId283"/>
    <hyperlink ref="I1255" r:id="rId284"/>
    <hyperlink ref="I1241" r:id="rId285"/>
    <hyperlink ref="I896" r:id="rId286"/>
    <hyperlink ref="I1191" r:id="rId287"/>
    <hyperlink ref="I1167" r:id="rId288"/>
    <hyperlink ref="I633" r:id="rId289"/>
    <hyperlink ref="I601" r:id="rId290"/>
    <hyperlink ref="I1098" r:id="rId291"/>
    <hyperlink ref="I1068" r:id="rId292"/>
    <hyperlink ref="I939" r:id="rId293"/>
    <hyperlink ref="I1022" r:id="rId294"/>
    <hyperlink ref="I833" r:id="rId295"/>
    <hyperlink ref="I774" r:id="rId296"/>
    <hyperlink ref="I649" r:id="rId297"/>
    <hyperlink ref="I577" r:id="rId298"/>
    <hyperlink ref="I432" r:id="rId299"/>
    <hyperlink ref="I352" r:id="rId300"/>
    <hyperlink ref="I194" r:id="rId301"/>
    <hyperlink ref="I926" r:id="rId302"/>
    <hyperlink ref="I1030" r:id="rId303"/>
    <hyperlink ref="I852" r:id="rId304"/>
    <hyperlink ref="I759" r:id="rId305"/>
    <hyperlink ref="I672" r:id="rId306"/>
    <hyperlink ref="I561" r:id="rId307"/>
    <hyperlink ref="I457" r:id="rId308"/>
    <hyperlink ref="I331" r:id="rId309"/>
    <hyperlink ref="I215" r:id="rId310"/>
    <hyperlink ref="I1129" r:id="rId311"/>
    <hyperlink ref="I416" r:id="rId312"/>
    <hyperlink ref="I472" r:id="rId313"/>
    <hyperlink ref="I312" r:id="rId314"/>
    <hyperlink ref="I1312" r:id="rId315"/>
    <hyperlink ref="I1309" r:id="rId316"/>
    <hyperlink ref="I1274" r:id="rId317"/>
    <hyperlink ref="I723" r:id="rId318"/>
    <hyperlink ref="I711" r:id="rId319"/>
    <hyperlink ref="I1137" r:id="rId320"/>
    <hyperlink ref="I518" r:id="rId321"/>
    <hyperlink ref="I503" r:id="rId322"/>
    <hyperlink ref="I281" r:id="rId323"/>
    <hyperlink ref="I266" r:id="rId324"/>
    <hyperlink ref="I1464" r:id="rId325"/>
    <hyperlink ref="I1460" r:id="rId326"/>
    <hyperlink ref="I1215" r:id="rId327"/>
    <hyperlink ref="I1457" r:id="rId328"/>
    <hyperlink ref="I1448" r:id="rId329"/>
    <hyperlink ref="I1456" r:id="rId330"/>
    <hyperlink ref="I1443" r:id="rId331"/>
    <hyperlink ref="I1438" r:id="rId332"/>
    <hyperlink ref="I1431" r:id="rId333"/>
    <hyperlink ref="I1425" r:id="rId334"/>
    <hyperlink ref="I1418" r:id="rId335"/>
    <hyperlink ref="I1411" r:id="rId336"/>
    <hyperlink ref="I1404" r:id="rId337"/>
    <hyperlink ref="I1220" r:id="rId338"/>
    <hyperlink ref="I1395" r:id="rId339"/>
    <hyperlink ref="I1388" r:id="rId340"/>
    <hyperlink ref="I1377" r:id="rId341"/>
    <hyperlink ref="I1366" r:id="rId342"/>
    <hyperlink ref="I1463" r:id="rId343"/>
    <hyperlink ref="I1415" r:id="rId344"/>
    <hyperlink ref="I1414" r:id="rId345"/>
    <hyperlink ref="I1335" r:id="rId346"/>
    <hyperlink ref="I1324" r:id="rId347"/>
    <hyperlink ref="I1299" r:id="rId348"/>
    <hyperlink ref="I1287" r:id="rId349"/>
    <hyperlink ref="I1256" r:id="rId350"/>
    <hyperlink ref="I1237" r:id="rId351"/>
    <hyperlink ref="I1452" r:id="rId352"/>
    <hyperlink ref="I1449" r:id="rId353"/>
    <hyperlink ref="I1442" r:id="rId354"/>
    <hyperlink ref="I1439" r:id="rId355"/>
    <hyperlink ref="I1399" r:id="rId356"/>
    <hyperlink ref="I1459" r:id="rId357"/>
    <hyperlink ref="I1193" r:id="rId358"/>
    <hyperlink ref="I1162" r:id="rId359"/>
    <hyperlink ref="I1410" r:id="rId360"/>
    <hyperlink ref="I1100" r:id="rId361"/>
    <hyperlink ref="I1450" r:id="rId362"/>
    <hyperlink ref="I1061" r:id="rId363"/>
    <hyperlink ref="I986" r:id="rId364"/>
    <hyperlink ref="I932" r:id="rId365"/>
    <hyperlink ref="I1405" r:id="rId366"/>
    <hyperlink ref="I1394" r:id="rId367"/>
    <hyperlink ref="I1383" r:id="rId368"/>
    <hyperlink ref="I1483" r:id="rId369"/>
    <hyperlink ref="I1479" r:id="rId370"/>
    <hyperlink ref="I1475" r:id="rId371"/>
    <hyperlink ref="I1389" r:id="rId372"/>
    <hyperlink ref="I1270" r:id="rId373"/>
    <hyperlink ref="I1376" r:id="rId374"/>
    <hyperlink ref="I1367" r:id="rId375"/>
    <hyperlink ref="I1353" r:id="rId376"/>
    <hyperlink ref="I1337" r:id="rId377"/>
    <hyperlink ref="I1322" r:id="rId378"/>
    <hyperlink ref="I842" r:id="rId379"/>
    <hyperlink ref="I765" r:id="rId380"/>
    <hyperlink ref="I1301" r:id="rId381"/>
    <hyperlink ref="I1285" r:id="rId382"/>
    <hyperlink ref="I660" r:id="rId383"/>
    <hyperlink ref="I567" r:id="rId384"/>
    <hyperlink ref="I1261" r:id="rId385"/>
    <hyperlink ref="I445" r:id="rId386"/>
    <hyperlink ref="I1232" r:id="rId387"/>
    <hyperlink ref="I1202" r:id="rId388"/>
    <hyperlink ref="I340" r:id="rId389"/>
    <hyperlink ref="I1467" r:id="rId390"/>
    <hyperlink ref="I1455" r:id="rId391"/>
    <hyperlink ref="I1430" r:id="rId392"/>
    <hyperlink ref="I206" r:id="rId393"/>
    <hyperlink ref="I1426" r:id="rId394"/>
    <hyperlink ref="I1361" r:id="rId395"/>
    <hyperlink ref="I1359" r:id="rId396"/>
    <hyperlink ref="I1330" r:id="rId397"/>
    <hyperlink ref="I1328" r:id="rId398"/>
    <hyperlink ref="I1294" r:id="rId399"/>
    <hyperlink ref="I1417" r:id="rId400"/>
    <hyperlink ref="I1412" r:id="rId401"/>
    <hyperlink ref="I1292" r:id="rId402"/>
    <hyperlink ref="I1249" r:id="rId403"/>
    <hyperlink ref="I1246" r:id="rId404"/>
    <hyperlink ref="I1154" r:id="rId405"/>
    <hyperlink ref="I1111" r:id="rId406"/>
    <hyperlink ref="I1052" r:id="rId407"/>
    <hyperlink ref="I1000" r:id="rId408"/>
    <hyperlink ref="I921" r:id="rId409"/>
    <hyperlink ref="I857" r:id="rId410"/>
    <hyperlink ref="I753" r:id="rId411"/>
    <hyperlink ref="I677" r:id="rId412"/>
    <hyperlink ref="I1403" r:id="rId413"/>
    <hyperlink ref="I550" r:id="rId414"/>
    <hyperlink ref="I725" r:id="rId415"/>
    <hyperlink ref="I1397" r:id="rId416"/>
    <hyperlink ref="I602" r:id="rId417"/>
    <hyperlink ref="I1386" r:id="rId418"/>
    <hyperlink ref="I1180" r:id="rId419"/>
    <hyperlink ref="I1175" r:id="rId420"/>
    <hyperlink ref="I1086" r:id="rId421"/>
    <hyperlink ref="I1471" r:id="rId422"/>
    <hyperlink ref="I1080" r:id="rId423"/>
    <hyperlink ref="I1379" r:id="rId424"/>
    <hyperlink ref="I1364" r:id="rId425"/>
    <hyperlink ref="I1357" r:id="rId426"/>
    <hyperlink ref="I965" r:id="rId427"/>
    <hyperlink ref="I957" r:id="rId428"/>
    <hyperlink ref="I810" r:id="rId429"/>
    <hyperlink ref="I1333" r:id="rId430"/>
    <hyperlink ref="I1297" r:id="rId431"/>
    <hyperlink ref="I1289" r:id="rId432"/>
    <hyperlink ref="I1252" r:id="rId433"/>
    <hyperlink ref="I1242" r:id="rId434"/>
    <hyperlink ref="I1186" r:id="rId435"/>
    <hyperlink ref="I1169" r:id="rId436"/>
    <hyperlink ref="I798" r:id="rId437"/>
    <hyperlink ref="I620" r:id="rId438"/>
    <hyperlink ref="I608" r:id="rId439"/>
    <hyperlink ref="I400" r:id="rId440"/>
    <hyperlink ref="I386" r:id="rId441"/>
    <hyperlink ref="I1093" r:id="rId442"/>
    <hyperlink ref="I1072" r:id="rId443"/>
    <hyperlink ref="I974" r:id="rId444"/>
    <hyperlink ref="I150" r:id="rId445"/>
    <hyperlink ref="I826" r:id="rId446"/>
    <hyperlink ref="I179" r:id="rId447"/>
    <hyperlink ref="I783" r:id="rId448"/>
    <hyperlink ref="I641" r:id="rId449"/>
    <hyperlink ref="I177" r:id="rId450"/>
    <hyperlink ref="I589" r:id="rId451"/>
    <hyperlink ref="I421" r:id="rId452"/>
    <hyperlink ref="I365" r:id="rId453"/>
    <hyperlink ref="I370" r:id="rId454"/>
    <hyperlink ref="I465" r:id="rId455"/>
    <hyperlink ref="I1326" r:id="rId456"/>
    <hyperlink ref="I320" r:id="rId457"/>
    <hyperlink ref="I226" r:id="rId458"/>
    <hyperlink ref="I378" r:id="rId459"/>
    <hyperlink ref="I164" r:id="rId460"/>
    <hyperlink ref="I254" r:id="rId461"/>
    <hyperlink ref="I234" r:id="rId462"/>
    <hyperlink ref="I1131" r:id="rId463"/>
    <hyperlink ref="I527" r:id="rId464"/>
    <hyperlink ref="I337" r:id="rId465"/>
    <hyperlink ref="I76" r:id="rId466"/>
    <hyperlink ref="I134" r:id="rId467"/>
    <hyperlink ref="I549" r:id="rId468"/>
    <hyperlink ref="I464" r:id="rId469"/>
    <hyperlink ref="I671" r:id="rId470"/>
    <hyperlink ref="I142" r:id="rId471"/>
    <hyperlink ref="I144" r:id="rId472"/>
    <hyperlink ref="I74" r:id="rId473"/>
    <hyperlink ref="I456" r:id="rId474"/>
    <hyperlink ref="I395" r:id="rId475"/>
    <hyperlink ref="I132" r:id="rId476"/>
    <hyperlink ref="I145" r:id="rId477"/>
    <hyperlink ref="I560" r:id="rId478"/>
    <hyperlink ref="I212" r:id="rId479"/>
    <hyperlink ref="I200" r:id="rId480"/>
    <hyperlink ref="I87" r:id="rId481"/>
    <hyperlink ref="I391" r:id="rId482"/>
    <hyperlink ref="I131" r:id="rId483"/>
    <hyperlink ref="I399" r:id="rId484"/>
    <hyperlink ref="I130" r:id="rId485"/>
    <hyperlink ref="I127" r:id="rId486"/>
    <hyperlink ref="I149" r:id="rId487"/>
    <hyperlink ref="I129" r:id="rId488"/>
    <hyperlink ref="I98" r:id="rId489"/>
    <hyperlink ref="I439" r:id="rId490"/>
    <hyperlink ref="I335" r:id="rId491"/>
    <hyperlink ref="I455" r:id="rId492"/>
    <hyperlink ref="I559" r:id="rId493"/>
    <hyperlink ref="I214" r:id="rId494"/>
    <hyperlink ref="I670" r:id="rId495"/>
    <hyperlink ref="I1077" r:id="rId496"/>
    <hyperlink ref="I161" r:id="rId497"/>
    <hyperlink ref="I286" r:id="rId498"/>
    <hyperlink ref="I261" r:id="rId499"/>
    <hyperlink ref="I249" r:id="rId500"/>
    <hyperlink ref="I444" r:id="rId501"/>
    <hyperlink ref="I566" r:id="rId502"/>
    <hyperlink ref="I115" r:id="rId503"/>
    <hyperlink ref="I167" r:id="rId504"/>
    <hyperlink ref="I375" r:id="rId505"/>
    <hyperlink ref="I419" r:id="rId506"/>
    <hyperlink ref="I112" r:id="rId507"/>
    <hyperlink ref="I952" r:id="rId508"/>
    <hyperlink ref="I81" r:id="rId509"/>
    <hyperlink ref="I204" r:id="rId510"/>
    <hyperlink ref="I343" r:id="rId511"/>
    <hyperlink ref="I64" r:id="rId512"/>
    <hyperlink ref="I381" r:id="rId513"/>
    <hyperlink ref="I157" r:id="rId514"/>
    <hyperlink ref="I383" r:id="rId515"/>
    <hyperlink ref="I454" r:id="rId516"/>
    <hyperlink ref="I558" r:id="rId517"/>
    <hyperlink ref="I669" r:id="rId518"/>
    <hyperlink ref="I757" r:id="rId519"/>
    <hyperlink ref="I850" r:id="rId520"/>
    <hyperlink ref="I155" r:id="rId521"/>
    <hyperlink ref="I414" r:id="rId522"/>
    <hyperlink ref="I67" r:id="rId523"/>
    <hyperlink ref="I220" r:id="rId524"/>
    <hyperlink ref="I326" r:id="rId525"/>
    <hyperlink ref="I463" r:id="rId526"/>
    <hyperlink ref="I242" r:id="rId527"/>
    <hyperlink ref="I90" r:id="rId528"/>
    <hyperlink ref="I197" r:id="rId529"/>
    <hyperlink ref="I349" r:id="rId530"/>
    <hyperlink ref="I528" r:id="rId531"/>
    <hyperlink ref="I481" r:id="rId532"/>
    <hyperlink ref="I119" r:id="rId533"/>
    <hyperlink ref="I19" r:id="rId534"/>
    <hyperlink ref="I268" r:id="rId535"/>
    <hyperlink ref="I94" r:id="rId536"/>
    <hyperlink ref="I118" r:id="rId537"/>
    <hyperlink ref="I162" r:id="rId538"/>
    <hyperlink ref="I36" r:id="rId539"/>
    <hyperlink ref="I250" r:id="rId540"/>
    <hyperlink ref="I297" r:id="rId541"/>
    <hyperlink ref="I253" r:id="rId542"/>
    <hyperlink ref="I201" r:id="rId543"/>
    <hyperlink ref="I341" r:id="rId544"/>
    <hyperlink ref="I516" r:id="rId545"/>
    <hyperlink ref="I501" r:id="rId546"/>
    <hyperlink ref="I282" r:id="rId547"/>
    <hyperlink ref="I502" r:id="rId548"/>
    <hyperlink ref="I517" r:id="rId549"/>
    <hyperlink ref="I709" r:id="rId550"/>
    <hyperlink ref="I721" r:id="rId551"/>
    <hyperlink ref="I895" r:id="rId552"/>
    <hyperlink ref="I85" r:id="rId553"/>
    <hyperlink ref="I83" r:id="rId554"/>
    <hyperlink ref="I202" r:id="rId555"/>
    <hyperlink ref="I92" r:id="rId556"/>
    <hyperlink ref="I182" r:id="rId557"/>
    <hyperlink ref="I120" r:id="rId558"/>
    <hyperlink ref="I971" r:id="rId559"/>
    <hyperlink ref="I632" r:id="rId560"/>
    <hyperlink ref="I412" r:id="rId561"/>
    <hyperlink ref="I159" r:id="rId562"/>
    <hyperlink ref="I380" r:id="rId563"/>
    <hyperlink ref="I600" r:id="rId564"/>
    <hyperlink ref="I413" r:id="rId565"/>
    <hyperlink ref="I158" r:id="rId566"/>
    <hyperlink ref="I820" r:id="rId567"/>
    <hyperlink ref="I791" r:id="rId568"/>
    <hyperlink ref="I235" r:id="rId569"/>
    <hyperlink ref="I166" r:id="rId570"/>
    <hyperlink ref="I116" r:id="rId571"/>
    <hyperlink ref="I103" r:id="rId572"/>
    <hyperlink ref="I163" r:id="rId573"/>
    <hyperlink ref="I124" r:id="rId574"/>
    <hyperlink ref="I411" r:id="rId575"/>
    <hyperlink ref="I125" r:id="rId576"/>
    <hyperlink ref="I156" r:id="rId577"/>
    <hyperlink ref="I385" r:id="rId578"/>
    <hyperlink ref="I415" r:id="rId579"/>
    <hyperlink ref="I357" r:id="rId580"/>
    <hyperlink ref="I97" r:id="rId581"/>
    <hyperlink ref="I252" r:id="rId582"/>
    <hyperlink ref="I294" r:id="rId583"/>
    <hyperlink ref="I827" r:id="rId584"/>
    <hyperlink ref="I856" r:id="rId585"/>
    <hyperlink ref="I999" r:id="rId586"/>
    <hyperlink ref="I763" r:id="rId587"/>
    <hyperlink ref="I462" r:id="rId588"/>
    <hyperlink ref="I339" r:id="rId589"/>
    <hyperlink ref="I823" r:id="rId590"/>
    <hyperlink ref="I955" r:id="rId591"/>
    <hyperlink ref="I382" r:id="rId592"/>
    <hyperlink ref="I418" r:id="rId593"/>
    <hyperlink ref="I604" r:id="rId594"/>
    <hyperlink ref="I636" r:id="rId595"/>
    <hyperlink ref="I616" r:id="rId596"/>
    <hyperlink ref="I143" r:id="rId597"/>
    <hyperlink ref="I815" r:id="rId598"/>
    <hyperlink ref="I806" r:id="rId599"/>
    <hyperlink ref="I498" r:id="rId600"/>
    <hyperlink ref="I289" r:id="rId601"/>
    <hyperlink ref="I1183" r:id="rId602"/>
    <hyperlink ref="I708" r:id="rId603"/>
    <hyperlink ref="I522" r:id="rId604"/>
    <hyperlink ref="I459" r:id="rId605"/>
    <hyperlink ref="I1248" r:id="rId606"/>
    <hyperlink ref="I970" r:id="rId607"/>
    <hyperlink ref="I1184" r:id="rId608"/>
    <hyperlink ref="I1085" r:id="rId609"/>
    <hyperlink ref="I1348" r:id="rId610"/>
    <hyperlink ref="I1039" r:id="rId611"/>
    <hyperlink ref="I1340" r:id="rId612"/>
    <hyperlink ref="I1144" r:id="rId613"/>
    <hyperlink ref="I1224" r:id="rId614"/>
    <hyperlink ref="I110" r:id="rId615"/>
    <hyperlink ref="I1119" r:id="rId616"/>
    <hyperlink ref="I371" r:id="rId617"/>
    <hyperlink ref="I172" r:id="rId618"/>
    <hyperlink ref="I595" r:id="rId619"/>
    <hyperlink ref="I170" r:id="rId620"/>
    <hyperlink ref="I171" r:id="rId621"/>
    <hyperlink ref="I427" r:id="rId622"/>
    <hyperlink ref="I596" r:id="rId623"/>
    <hyperlink ref="I428" r:id="rId624"/>
    <hyperlink ref="I644" r:id="rId625"/>
    <hyperlink ref="I460" r:id="rId626"/>
    <hyperlink ref="I807" r:id="rId627"/>
    <hyperlink ref="I979" r:id="rId628"/>
    <hyperlink ref="I597" r:id="rId629"/>
    <hyperlink ref="I169" r:id="rId630"/>
    <hyperlink ref="I646" r:id="rId631"/>
    <hyperlink ref="I373" r:id="rId632"/>
    <hyperlink ref="I828" r:id="rId633"/>
    <hyperlink ref="I429" r:id="rId634"/>
    <hyperlink ref="I785" r:id="rId635"/>
    <hyperlink ref="I786" r:id="rId636"/>
    <hyperlink ref="I947" r:id="rId637"/>
    <hyperlink ref="I72" r:id="rId638"/>
    <hyperlink ref="I73" r:id="rId639"/>
    <hyperlink ref="I1159" r:id="rId640"/>
    <hyperlink ref="I1108" r:id="rId641"/>
    <hyperlink ref="I213" r:id="rId642"/>
    <hyperlink ref="I525" r:id="rId643"/>
    <hyperlink ref="I630" r:id="rId644"/>
    <hyperlink ref="I410" r:id="rId645"/>
    <hyperlink ref="I1291" r:id="rId646"/>
    <hyperlink ref="I618" r:id="rId647"/>
    <hyperlink ref="I817" r:id="rId648"/>
    <hyperlink ref="I137" r:id="rId649"/>
    <hyperlink ref="I1280" r:id="rId650"/>
    <hyperlink ref="I298" r:id="rId651"/>
    <hyperlink ref="I956" r:id="rId652"/>
    <hyperlink ref="I796" r:id="rId653"/>
    <hyperlink ref="I606" r:id="rId654"/>
    <hyperlink ref="I973" r:id="rId655"/>
    <hyperlink ref="I1266" r:id="rId656"/>
    <hyperlink ref="I911" r:id="rId657"/>
    <hyperlink ref="I1015" r:id="rId658"/>
    <hyperlink ref="I1043" r:id="rId659"/>
    <hyperlink ref="I1341" r:id="rId660"/>
    <hyperlink ref="I45" r:id="rId661"/>
    <hyperlink ref="I879" r:id="rId662"/>
    <hyperlink ref="I742" r:id="rId663"/>
    <hyperlink ref="I1017" r:id="rId664"/>
    <hyperlink ref="I703" r:id="rId665"/>
    <hyperlink ref="I702" r:id="rId666"/>
    <hyperlink ref="I236" r:id="rId667"/>
    <hyperlink ref="I1150" r:id="rId668"/>
    <hyperlink ref="I915" r:id="rId669"/>
    <hyperlink ref="I542" r:id="rId670"/>
    <hyperlink ref="I1199" r:id="rId671"/>
    <hyperlink ref="I1084" r:id="rId672"/>
    <hyperlink ref="I487" r:id="rId673"/>
    <hyperlink ref="I1354" r:id="rId674"/>
    <hyperlink ref="I1259" r:id="rId675"/>
    <hyperlink ref="I1234" r:id="rId676"/>
    <hyperlink ref="I873" r:id="rId677"/>
    <hyperlink ref="I1041" r:id="rId678"/>
    <hyperlink ref="I126" r:id="rId679"/>
    <hyperlink ref="I247" r:id="rId680"/>
    <hyperlink ref="I1402" r:id="rId681"/>
    <hyperlink ref="I1385" r:id="rId682"/>
    <hyperlink ref="I1358" r:id="rId683"/>
    <hyperlink ref="I1413" r:id="rId684"/>
    <hyperlink ref="I1398" r:id="rId685"/>
    <hyperlink ref="I822" r:id="rId686"/>
    <hyperlink ref="I972" r:id="rId687"/>
    <hyperlink ref="I1124" r:id="rId688"/>
    <hyperlink ref="I1370" r:id="rId689"/>
    <hyperlink ref="I1304" r:id="rId690"/>
    <hyperlink ref="I1044" r:id="rId691"/>
    <hyperlink ref="I75" r:id="rId692"/>
    <hyperlink ref="I40" r:id="rId693"/>
    <hyperlink ref="I1236" r:id="rId694"/>
    <hyperlink ref="I43" r:id="rId695"/>
    <hyperlink ref="I211" r:id="rId696"/>
    <hyperlink ref="I1323" r:id="rId697"/>
    <hyperlink ref="I332" r:id="rId698"/>
    <hyperlink ref="I44" r:id="rId699"/>
    <hyperlink ref="I1300" r:id="rId700"/>
    <hyperlink ref="I761" r:id="rId701"/>
    <hyperlink ref="I307" r:id="rId702"/>
    <hyperlink ref="I929" r:id="rId703"/>
    <hyperlink ref="I1110" r:id="rId704"/>
    <hyperlink ref="I813" r:id="rId705"/>
    <hyperlink ref="I1260" r:id="rId706"/>
    <hyperlink ref="I1201" r:id="rId707"/>
    <hyperlink ref="I1177" r:id="rId708"/>
    <hyperlink ref="I51" r:id="rId709"/>
    <hyperlink ref="I1182" r:id="rId710"/>
    <hyperlink ref="I535" r:id="rId711"/>
    <hyperlink ref="I737" r:id="rId712"/>
    <hyperlink ref="I698" r:id="rId713"/>
    <hyperlink ref="I1247" r:id="rId714"/>
    <hyperlink ref="I1331" r:id="rId715"/>
    <hyperlink ref="I1250" r:id="rId716"/>
    <hyperlink ref="I1293" r:id="rId717"/>
    <hyperlink ref="I1360" r:id="rId718"/>
    <hyperlink ref="I729" r:id="rId719"/>
    <hyperlink ref="I1295" r:id="rId720"/>
    <hyperlink ref="I1362" r:id="rId721"/>
    <hyperlink ref="I1400" r:id="rId722"/>
    <hyperlink ref="I1384" r:id="rId723"/>
    <hyperlink ref="I1382" r:id="rId724"/>
    <hyperlink ref="I964" r:id="rId725"/>
    <hyperlink ref="I42" r:id="rId726"/>
    <hyperlink ref="I135" r:id="rId727"/>
    <hyperlink ref="I37" r:id="rId728"/>
    <hyperlink ref="I38" r:id="rId729"/>
    <hyperlink ref="I903" r:id="rId730"/>
    <hyperlink ref="I865" r:id="rId731"/>
    <hyperlink ref="I689" r:id="rId732"/>
    <hyperlink ref="I526" r:id="rId733"/>
    <hyperlink ref="I479" r:id="rId734"/>
    <hyperlink ref="I308" r:id="rId735"/>
    <hyperlink ref="I238" r:id="rId736"/>
    <hyperlink ref="I48" r:id="rId737"/>
    <hyperlink ref="I239" r:id="rId738"/>
    <hyperlink ref="I494" r:id="rId739"/>
    <hyperlink ref="I1371" r:id="rId740"/>
    <hyperlink ref="I1420" r:id="rId741"/>
    <hyperlink ref="I1308" r:id="rId742"/>
    <hyperlink ref="I880" r:id="rId743"/>
    <hyperlink ref="I1054" r:id="rId744"/>
    <hyperlink ref="I1156" r:id="rId745"/>
    <hyperlink ref="I1204" r:id="rId746"/>
    <hyperlink ref="I704" r:id="rId747"/>
    <hyperlink ref="I1021" r:id="rId748"/>
    <hyperlink ref="I701" r:id="rId749"/>
    <hyperlink ref="I113" r:id="rId750"/>
    <hyperlink ref="I1290" r:id="rId751"/>
    <hyperlink ref="I1254" r:id="rId752"/>
    <hyperlink ref="I1075" r:id="rId753"/>
    <hyperlink ref="I978" r:id="rId754"/>
    <hyperlink ref="I950" r:id="rId755"/>
    <hyperlink ref="I1096" r:id="rId756"/>
    <hyperlink ref="I108" r:id="rId757"/>
    <hyperlink ref="I306" r:id="rId758"/>
    <hyperlink ref="I909" r:id="rId759"/>
    <hyperlink ref="I1390" r:id="rId760"/>
    <hyperlink ref="I1409" r:id="rId761"/>
    <hyperlink ref="I1149" r:id="rId762"/>
    <hyperlink ref="I1423" r:id="rId763"/>
    <hyperlink ref="I540" r:id="rId764"/>
    <hyperlink ref="I493" r:id="rId765"/>
    <hyperlink ref="I914" r:id="rId766"/>
    <hyperlink ref="I299" r:id="rId767"/>
    <hyperlink ref="I908" r:id="rId768"/>
    <hyperlink ref="I1211" r:id="rId769"/>
    <hyperlink ref="I1146" r:id="rId770"/>
    <hyperlink ref="I1121" r:id="rId771"/>
    <hyperlink ref="I1040" r:id="rId772"/>
    <hyperlink ref="I1349" r:id="rId773"/>
    <hyperlink ref="I867" r:id="rId774"/>
    <hyperlink ref="I1279" r:id="rId775"/>
    <hyperlink ref="I1265" r:id="rId776"/>
    <hyperlink ref="I1374" r:id="rId777"/>
    <hyperlink ref="I1369" r:id="rId778"/>
    <hyperlink ref="I871" r:id="rId779"/>
    <hyperlink ref="I907" r:id="rId780"/>
    <hyperlink ref="I1011" r:id="rId781"/>
    <hyperlink ref="I1303" r:id="rId782"/>
    <hyperlink ref="I1264" r:id="rId783"/>
    <hyperlink ref="I1278" r:id="rId784"/>
    <hyperlink ref="I1225" r:id="rId785"/>
    <hyperlink ref="I1012" r:id="rId786"/>
    <hyperlink ref="I1226" r:id="rId787"/>
    <hyperlink ref="I1305" r:id="rId788"/>
    <hyperlink ref="I1097" r:id="rId789"/>
    <hyperlink ref="I1172" r:id="rId790"/>
    <hyperlink ref="I117" r:id="rId791"/>
    <hyperlink ref="I237" r:id="rId792"/>
    <hyperlink ref="I1283" r:id="rId793"/>
    <hyperlink ref="I1214" r:id="rId794"/>
    <hyperlink ref="I1486" r:id="rId795"/>
    <hyperlink ref="I1445" r:id="rId796"/>
    <hyperlink ref="I1492" r:id="rId797"/>
    <hyperlink ref="I1489" r:id="rId798"/>
    <hyperlink ref="I1495" r:id="rId799"/>
    <hyperlink ref="I1482" r:id="rId800"/>
    <hyperlink ref="I1433" r:id="rId801"/>
    <hyperlink ref="I1436" r:id="rId802"/>
    <hyperlink ref="I79" r:id="rId803"/>
    <hyperlink ref="I1268" r:id="rId804"/>
    <hyperlink ref="I1088" r:id="rId805"/>
    <hyperlink ref="I1176" r:id="rId806"/>
    <hyperlink ref="I1082" r:id="rId807"/>
    <hyperlink ref="I1161" r:id="rId808"/>
    <hyperlink ref="I997" r:id="rId809"/>
    <hyperlink ref="I645" r:id="rId810"/>
    <hyperlink ref="I854" r:id="rId811"/>
    <hyperlink ref="I1306" r:id="rId812"/>
    <hyperlink ref="I1281" r:id="rId813"/>
    <hyperlink ref="I1267" r:id="rId814"/>
    <hyperlink ref="I876" r:id="rId815"/>
    <hyperlink ref="I1142" r:id="rId816"/>
    <hyperlink ref="I1217" r:id="rId817"/>
    <hyperlink ref="I1128" r:id="rId818"/>
    <hyperlink ref="I1125" r:id="rId819"/>
    <hyperlink ref="I377" r:id="rId820"/>
    <hyperlink ref="I647" r:id="rId821"/>
    <hyperlink ref="I1036" r:id="rId822"/>
    <hyperlink ref="I598" r:id="rId823"/>
    <hyperlink ref="I407" r:id="rId824"/>
    <hyperlink ref="I394" r:id="rId825"/>
    <hyperlink ref="I628" r:id="rId826"/>
    <hyperlink ref="I140" r:id="rId827"/>
    <hyperlink ref="I1178" r:id="rId828"/>
    <hyperlink ref="I615" r:id="rId829"/>
    <hyperlink ref="I1020" r:id="rId830"/>
    <hyperlink ref="I613" r:id="rId831"/>
    <hyperlink ref="I624" r:id="rId832"/>
    <hyperlink ref="I405" r:id="rId833"/>
    <hyperlink ref="I612" r:id="rId834"/>
    <hyperlink ref="I902" r:id="rId835"/>
    <hyperlink ref="I404" r:id="rId836"/>
    <hyperlink ref="I623" r:id="rId837"/>
    <hyperlink ref="I148" r:id="rId838"/>
    <hyperlink ref="I128" r:id="rId839"/>
    <hyperlink ref="I403" r:id="rId840"/>
    <hyperlink ref="I631" r:id="rId841"/>
    <hyperlink ref="I883" r:id="rId842"/>
    <hyperlink ref="I603" r:id="rId843"/>
    <hyperlink ref="I1185" r:id="rId844"/>
    <hyperlink ref="I1245" r:id="rId845"/>
    <hyperlink ref="I436" r:id="rId846"/>
    <hyperlink ref="I653" r:id="rId847"/>
    <hyperlink ref="I983" r:id="rId848"/>
    <hyperlink ref="I605" r:id="rId849"/>
    <hyperlink ref="I728" r:id="rId850"/>
    <hyperlink ref="I780" r:id="rId851"/>
    <hyperlink ref="I440" r:id="rId852"/>
    <hyperlink ref="I186" r:id="rId853"/>
    <hyperlink ref="I183" r:id="rId854"/>
    <hyperlink ref="I586" r:id="rId855"/>
    <hyperlink ref="I585" r:id="rId856"/>
    <hyperlink ref="I441" r:id="rId857"/>
    <hyperlink ref="I797" r:id="rId858"/>
    <hyperlink ref="I443" r:id="rId859"/>
    <hyperlink ref="I825" r:id="rId860"/>
    <hyperlink ref="I321" r:id="rId861"/>
    <hyperlink ref="I639" r:id="rId862"/>
    <hyperlink ref="I225" r:id="rId863"/>
    <hyperlink ref="I327" r:id="rId864"/>
    <hyperlink ref="I319" r:id="rId865"/>
    <hyperlink ref="I587" r:id="rId866"/>
    <hyperlink ref="I228" r:id="rId867"/>
    <hyperlink ref="I864" r:id="rId868"/>
    <hyperlink ref="I82" r:id="rId869"/>
    <hyperlink ref="I449" r:id="rId870"/>
    <hyperlink ref="I658" r:id="rId871"/>
    <hyperlink ref="I1103" r:id="rId872"/>
    <hyperlink ref="I1134" r:id="rId873"/>
    <hyperlink ref="I363" r:id="rId874"/>
    <hyperlink ref="I521" r:id="rId875"/>
    <hyperlink ref="I285" r:id="rId876"/>
    <hyperlink ref="I773" r:id="rId877"/>
    <hyperlink ref="I575" r:id="rId878"/>
    <hyperlink ref="I714" r:id="rId879"/>
    <hyperlink ref="I781" r:id="rId880"/>
    <hyperlink ref="I1048" r:id="rId881"/>
    <hyperlink ref="I1004" r:id="rId882"/>
    <hyperlink ref="I862" r:id="rId883"/>
    <hyperlink ref="I656" r:id="rId884"/>
    <hyperlink ref="I686" r:id="rId885"/>
    <hyperlink ref="I1047" r:id="rId886"/>
    <hyperlink ref="I1497" r:id="rId887"/>
    <hyperlink ref="I184" r:id="rId888"/>
    <hyperlink ref="I1444" r:id="rId889"/>
    <hyperlink ref="I1210" r:id="rId890"/>
    <hyperlink ref="I1145" r:id="rId891"/>
    <hyperlink ref="I1429" r:id="rId892"/>
    <hyperlink ref="I985" r:id="rId893"/>
    <hyperlink ref="I1428" r:id="rId894"/>
    <hyperlink ref="I1524" r:id="rId895"/>
    <hyperlink ref="I1505" r:id="rId896"/>
    <hyperlink ref="I720" r:id="rId897"/>
    <hyperlink ref="I1152" r:id="rId898"/>
    <hyperlink ref="I835" r:id="rId899"/>
    <hyperlink ref="I473" r:id="rId900"/>
    <hyperlink ref="I233" r:id="rId901"/>
    <hyperlink ref="I675" r:id="rId902"/>
    <hyperlink ref="I442" r:id="rId903"/>
    <hyperlink ref="I77" r:id="rId904"/>
    <hyperlink ref="I139" r:id="rId905"/>
    <hyperlink ref="I967" r:id="rId906"/>
    <hyperlink ref="I812" r:id="rId907"/>
    <hyperlink ref="I302" r:id="rId908"/>
    <hyperlink ref="I779" r:id="rId909"/>
    <hyperlink ref="I490" r:id="rId910"/>
    <hyperlink ref="I1212" r:id="rId911"/>
    <hyperlink ref="I123" r:id="rId912"/>
    <hyperlink ref="I838" r:id="rId913"/>
    <hyperlink ref="I1016" r:id="rId914"/>
    <hyperlink ref="I305" r:id="rId915"/>
    <hyperlink ref="I539" r:id="rId916"/>
    <hyperlink ref="I1458" r:id="rId917"/>
    <hyperlink ref="I1269" r:id="rId918"/>
    <hyperlink ref="I657" r:id="rId919"/>
    <hyperlink ref="I841" r:id="rId920"/>
    <hyperlink ref="I99" r:id="rId921"/>
    <hyperlink ref="I840" r:id="rId922"/>
    <hyperlink ref="I361" r:id="rId923"/>
    <hyperlink ref="I944" r:id="rId924"/>
    <hyperlink ref="I185" r:id="rId925"/>
    <hyperlink ref="I229" r:id="rId926"/>
    <hyperlink ref="I318" r:id="rId927"/>
    <hyperlink ref="I1115" r:id="rId928"/>
    <hyperlink ref="I477" r:id="rId929"/>
    <hyperlink ref="I49" r:id="rId930"/>
    <hyperlink ref="I121" r:id="rId931"/>
    <hyperlink ref="I243" r:id="rId932"/>
    <hyperlink ref="I1427" r:id="rId933"/>
    <hyperlink ref="I1251" r:id="rId934"/>
    <hyperlink ref="I584" r:id="rId935"/>
    <hyperlink ref="I655" r:id="rId936"/>
    <hyperlink ref="I360" r:id="rId937"/>
    <hyperlink ref="I1363" r:id="rId938"/>
    <hyperlink ref="I1380" r:id="rId939"/>
    <hyperlink ref="I834" r:id="rId940"/>
    <hyperlink ref="I1099" r:id="rId941"/>
    <hyperlink ref="I650" r:id="rId942"/>
    <hyperlink ref="I191" r:id="rId943"/>
    <hyperlink ref="I546" r:id="rId944"/>
    <hyperlink ref="I435" r:id="rId945"/>
    <hyperlink ref="I1416" r:id="rId946"/>
    <hyperlink ref="I941" r:id="rId947"/>
    <hyperlink ref="I652" r:id="rId948"/>
    <hyperlink ref="I777" r:id="rId949"/>
    <hyperlink ref="I836" r:id="rId950"/>
    <hyperlink ref="I751" r:id="rId951"/>
    <hyperlink ref="I101" r:id="rId952"/>
    <hyperlink ref="I688" r:id="rId953"/>
    <hyperlink ref="I637" r:id="rId954"/>
    <hyperlink ref="I1195" r:id="rId955"/>
    <hyperlink ref="I1102" r:id="rId956"/>
    <hyperlink ref="I664" r:id="rId957"/>
    <hyperlink ref="I1070" r:id="rId958"/>
    <hyperlink ref="I665" r:id="rId959"/>
    <hyperlink ref="I990" r:id="rId960"/>
    <hyperlink ref="I1027" r:id="rId961"/>
    <hyperlink ref="I262" r:id="rId962"/>
    <hyperlink ref="I889" r:id="rId963"/>
    <hyperlink ref="I1120" r:id="rId964"/>
    <hyperlink ref="I1440" r:id="rId965"/>
    <hyperlink ref="I1441" r:id="rId966"/>
    <hyperlink ref="I1499" r:id="rId967"/>
    <hyperlink ref="I1503" r:id="rId968"/>
    <hyperlink ref="I1230" r:id="rId969"/>
    <hyperlink ref="I837" r:id="rId970"/>
    <hyperlink ref="I1005" r:id="rId971"/>
    <hyperlink ref="I54" r:id="rId972"/>
    <hyperlink ref="I565" r:id="rId973"/>
    <hyperlink ref="I931" r:id="rId974"/>
    <hyperlink ref="I959" r:id="rId975"/>
    <hyperlink ref="I778" r:id="rId976"/>
    <hyperlink ref="I875" r:id="rId977"/>
    <hyperlink ref="I537" r:id="rId978"/>
    <hyperlink ref="I1147" r:id="rId979"/>
    <hyperlink ref="I96" r:id="rId980"/>
    <hyperlink ref="I491" r:id="rId981"/>
    <hyperlink ref="I912" r:id="rId982"/>
    <hyperlink ref="I741" r:id="rId983"/>
    <hyperlink ref="I1470" r:id="rId984"/>
    <hyperlink ref="I1462" r:id="rId985"/>
    <hyperlink ref="I1069" r:id="rId986"/>
    <hyperlink ref="I1466" r:id="rId987"/>
    <hyperlink ref="I824" r:id="rId988"/>
    <hyperlink ref="I362" r:id="rId989"/>
    <hyperlink ref="I943" r:id="rId990"/>
    <hyperlink ref="I1071" r:id="rId991"/>
    <hyperlink ref="I984" r:id="rId992"/>
    <hyperlink ref="I654" r:id="rId993"/>
    <hyperlink ref="I583" r:id="rId994"/>
    <hyperlink ref="I359" r:id="rId995"/>
    <hyperlink ref="I982" r:id="rId996"/>
    <hyperlink ref="I437" r:id="rId997"/>
    <hyperlink ref="I581" r:id="rId998"/>
    <hyperlink ref="I1327" r:id="rId999"/>
    <hyperlink ref="I1506" r:id="rId1000"/>
    <hyperlink ref="I715" r:id="rId1001"/>
    <hyperlink ref="I1332" r:id="rId1002"/>
    <hyperlink ref="I1526" r:id="rId1003"/>
    <hyperlink ref="I819" r:id="rId1004"/>
    <hyperlink ref="I379" r:id="rId1005"/>
    <hyperlink ref="I524" r:id="rId1006"/>
    <hyperlink ref="I536" r:id="rId1007"/>
    <hyperlink ref="I869" r:id="rId1008"/>
    <hyperlink ref="I635" r:id="rId1009"/>
    <hyperlink ref="I727" r:id="rId1010"/>
    <hyperlink ref="I882" r:id="rId1011"/>
    <hyperlink ref="I417" r:id="rId1012"/>
    <hyperlink ref="I901" r:id="rId1013"/>
    <hyperlink ref="I138" r:id="rId1014"/>
    <hyperlink ref="I389" r:id="rId1015"/>
    <hyperlink ref="I398" r:id="rId1016"/>
    <hyperlink ref="I313" r:id="rId1017"/>
    <hyperlink ref="I1050" r:id="rId1018"/>
    <hyperlink ref="I1206" r:id="rId1019"/>
    <hyperlink ref="I147" r:id="rId1020"/>
    <hyperlink ref="I1396" r:id="rId1021"/>
    <hyperlink ref="I1525" r:id="rId1022"/>
    <hyperlink ref="I1501" r:id="rId1023"/>
    <hyperlink ref="I607" r:id="rId1024"/>
    <hyperlink ref="I710" r:id="rId1025"/>
    <hyperlink ref="I269" r:id="rId1026"/>
    <hyperlink ref="I1155" r:id="rId1027"/>
    <hyperlink ref="I801" r:id="rId1028"/>
    <hyperlink ref="I755" r:id="rId1029"/>
    <hyperlink ref="I63" r:id="rId1030"/>
    <hyperlink ref="I1001" r:id="rId1031"/>
    <hyperlink ref="I393" r:id="rId1032"/>
    <hyperlink ref="I224" r:id="rId1033"/>
    <hyperlink ref="I1049" r:id="rId1034"/>
    <hyperlink ref="I476" r:id="rId1035"/>
    <hyperlink ref="I406" r:id="rId1036"/>
    <hyperlink ref="I1151" r:id="rId1037"/>
    <hyperlink ref="I1205" r:id="rId1038"/>
    <hyperlink ref="I627" r:id="rId1039"/>
    <hyperlink ref="I467" r:id="rId1040"/>
    <hyperlink ref="I551" r:id="rId1041"/>
    <hyperlink ref="I678" r:id="rId1042"/>
    <hyperlink ref="I754" r:id="rId1043"/>
    <hyperlink ref="I552" r:id="rId1044"/>
    <hyperlink ref="I922" r:id="rId1045"/>
    <hyperlink ref="I1053" r:id="rId1046"/>
    <hyperlink ref="I679" r:id="rId1047"/>
    <hyperlink ref="I1029" r:id="rId1048"/>
    <hyperlink ref="I511" r:id="rId1049"/>
    <hyperlink ref="I894" r:id="rId1050"/>
    <hyperlink ref="I663" r:id="rId1051"/>
    <hyperlink ref="I768" r:id="rId1052"/>
    <hyperlink ref="I599" r:id="rId1053"/>
    <hyperlink ref="I844" r:id="rId1054"/>
    <hyperlink ref="I934" r:id="rId1055"/>
    <hyperlink ref="I988" r:id="rId1056"/>
    <hyperlink ref="I790" r:id="rId1057"/>
    <hyperlink ref="I1310" r:id="rId1058"/>
    <hyperlink ref="I1313" r:id="rId1059"/>
    <hyperlink ref="I165" r:id="rId1060"/>
    <hyperlink ref="I1345" r:id="rId1061"/>
    <hyperlink ref="I304" r:id="rId1062"/>
    <hyperlink ref="I877" r:id="rId1063"/>
    <hyperlink ref="I1347" r:id="rId1064"/>
    <hyperlink ref="I949" r:id="rId1065"/>
    <hyperlink ref="I743" r:id="rId1066"/>
    <hyperlink ref="I976" r:id="rId1067"/>
    <hyperlink ref="I541" r:id="rId1068"/>
    <hyperlink ref="I1094" r:id="rId1069"/>
    <hyperlink ref="I1063" r:id="rId1070"/>
    <hyperlink ref="I1343" r:id="rId1071"/>
    <hyperlink ref="I1101" r:id="rId1072"/>
    <hyperlink ref="I1194" r:id="rId1073"/>
    <hyperlink ref="I1393" r:id="rId1074"/>
    <hyperlink ref="I283" r:id="rId1075"/>
    <hyperlink ref="I504" r:id="rId1076"/>
    <hyperlink ref="I1033" r:id="rId1077"/>
    <hyperlink ref="I255" r:id="rId1078"/>
    <hyperlink ref="I1083" r:id="rId1079"/>
    <hyperlink ref="I1002" r:id="rId1080"/>
    <hyperlink ref="I408" r:id="rId1081"/>
    <hyperlink ref="I1437" r:id="rId1082"/>
    <hyperlink ref="I629" r:id="rId1083"/>
    <hyperlink ref="I805" r:id="rId1084"/>
    <hyperlink ref="I1081" r:id="rId1085"/>
    <hyperlink ref="I1010" r:id="rId1086"/>
    <hyperlink ref="I966" r:id="rId1087"/>
    <hyperlink ref="I133" r:id="rId1088"/>
    <hyperlink ref="I1446" r:id="rId1089"/>
    <hyperlink ref="I804" r:id="rId1090"/>
    <hyperlink ref="I803" r:id="rId1091"/>
    <hyperlink ref="I747" r:id="rId1092"/>
    <hyperlink ref="I626" r:id="rId1093"/>
    <hyperlink ref="I794" r:id="rId1094"/>
    <hyperlink ref="I309" r:id="rId1095"/>
    <hyperlink ref="I495" r:id="rId1096"/>
    <hyperlink ref="I1387" r:id="rId1097"/>
    <hyperlink ref="I705" r:id="rId1098"/>
    <hyperlink ref="I1378" r:id="rId1099"/>
    <hyperlink ref="I496" r:id="rId1100"/>
    <hyperlink ref="I987" r:id="rId1101"/>
    <hyperlink ref="I1062" r:id="rId1102"/>
    <hyperlink ref="I1132" r:id="rId1103"/>
    <hyperlink ref="I1164" r:id="rId1104"/>
    <hyperlink ref="I203" r:id="rId1105"/>
    <hyperlink ref="I571" r:id="rId1106"/>
    <hyperlink ref="I1165" r:id="rId1107"/>
    <hyperlink ref="I770" r:id="rId1108"/>
    <hyperlink ref="I345" r:id="rId1109"/>
    <hyperlink ref="I1365" r:id="rId1110"/>
    <hyperlink ref="I666" r:id="rId1111"/>
    <hyperlink ref="I1240" r:id="rId1112"/>
    <hyperlink ref="I1523" r:id="rId1113"/>
    <hyperlink ref="I906" r:id="rId1114"/>
    <hyperlink ref="I1166" r:id="rId1115"/>
    <hyperlink ref="I1522" r:id="rId1116"/>
    <hyperlink ref="I1197" r:id="rId1117"/>
    <hyperlink ref="I848" r:id="rId1118"/>
    <hyperlink ref="I1066" r:id="rId1119"/>
    <hyperlink ref="I574" r:id="rId1120"/>
    <hyperlink ref="I772" r:id="rId1121"/>
    <hyperlink ref="I1035" r:id="rId1122"/>
    <hyperlink ref="I25" r:id="rId1123"/>
    <hyperlink ref="I12" r:id="rId1124"/>
    <hyperlink ref="I900" r:id="rId1125"/>
    <hyperlink ref="I506" r:id="rId1126"/>
    <hyperlink ref="I513" r:id="rId1127"/>
    <hyperlink ref="I726" r:id="rId1128"/>
    <hyperlink ref="I195" r:id="rId1129"/>
    <hyperlink ref="I509" r:id="rId1130"/>
    <hyperlink ref="I453" r:id="rId1131"/>
    <hyperlink ref="I668" r:id="rId1132"/>
    <hyperlink ref="I992" r:id="rId1133"/>
    <hyperlink ref="I683" r:id="rId1134"/>
    <hyperlink ref="I1135" r:id="rId1135"/>
    <hyperlink ref="I874" r:id="rId1136"/>
    <hyperlink ref="I890" r:id="rId1137"/>
    <hyperlink ref="I1136" r:id="rId1138"/>
    <hyperlink ref="I280" r:id="rId1139"/>
    <hyperlink ref="I267" r:id="rId1140"/>
    <hyperlink ref="I21" r:id="rId1141"/>
    <hyperlink ref="I287" r:id="rId1142"/>
    <hyperlink ref="I756" r:id="rId1143"/>
    <hyperlink ref="I323" r:id="rId1144"/>
    <hyperlink ref="I680" r:id="rId1145"/>
    <hyperlink ref="I718" r:id="rId1146"/>
    <hyperlink ref="I466" r:id="rId1147"/>
    <hyperlink ref="I322" r:id="rId1148"/>
    <hyperlink ref="I152" r:id="rId1149"/>
    <hyperlink ref="I858" r:id="rId1150"/>
    <hyperlink ref="I1112" r:id="rId1151"/>
    <hyperlink ref="I1488" r:id="rId1152"/>
    <hyperlink ref="I1203" r:id="rId1153"/>
    <hyperlink ref="I153" r:id="rId1154"/>
    <hyperlink ref="I1045" r:id="rId1155"/>
    <hyperlink ref="I1126" r:id="rId1156"/>
    <hyperlink ref="I1435" r:id="rId1157"/>
    <hyperlink ref="I1018" r:id="rId1158"/>
    <hyperlink ref="I1073" r:id="rId1159"/>
    <hyperlink ref="I1003" r:id="rId1160"/>
    <hyperlink ref="I917" r:id="rId1161"/>
    <hyperlink ref="I861" r:id="rId1162"/>
    <hyperlink ref="I748" r:id="rId1163"/>
    <hyperlink ref="I685" r:id="rId1164"/>
    <hyperlink ref="I919" r:id="rId1165"/>
    <hyperlink ref="I750" r:id="rId1166"/>
    <hyperlink ref="I863" r:id="rId1167"/>
    <hyperlink ref="I687" r:id="rId1168"/>
    <hyperlink ref="I1207" r:id="rId1169"/>
    <hyperlink ref="I1231" r:id="rId1170"/>
    <hyperlink ref="I1263" r:id="rId1171"/>
    <hyperlink ref="I1116" r:id="rId1172"/>
    <hyperlink ref="I1153" r:id="rId1173"/>
    <hyperlink ref="I802" r:id="rId1174"/>
    <hyperlink ref="I625" r:id="rId1175"/>
    <hyperlink ref="I614" r:id="rId1176"/>
    <hyperlink ref="I706" r:id="rId1177"/>
    <hyperlink ref="I114" r:id="rId1178"/>
    <hyperlink ref="I374" r:id="rId1179"/>
    <hyperlink ref="I543" r:id="rId1180"/>
    <hyperlink ref="I168" r:id="rId1181"/>
    <hyperlink ref="I246" r:id="rId1182"/>
    <hyperlink ref="I39" r:id="rId1183"/>
    <hyperlink ref="I301" r:id="rId1184"/>
    <hyperlink ref="I485" r:id="rId1185"/>
    <hyperlink ref="I695" r:id="rId1186"/>
    <hyperlink ref="I244" r:id="rId1187"/>
    <hyperlink ref="I738" r:id="rId1188"/>
    <hyperlink ref="I699" r:id="rId1189"/>
    <hyperlink ref="I968" r:id="rId1190"/>
    <hyperlink ref="I489" r:id="rId1191"/>
    <hyperlink ref="I816" r:id="rId1192"/>
    <hyperlink ref="I960" r:id="rId1193"/>
    <hyperlink ref="I41" r:id="rId1194"/>
    <hyperlink ref="I617" r:id="rId1195"/>
    <hyperlink ref="I1089" r:id="rId1196"/>
    <hyperlink ref="I136" r:id="rId1197"/>
    <hyperlink ref="I1342" r:id="rId1198"/>
    <hyperlink ref="I1317" r:id="rId1199"/>
    <hyperlink ref="I808" r:id="rId1200"/>
    <hyperlink ref="I1090" r:id="rId1201"/>
    <hyperlink ref="I969" r:id="rId1202"/>
    <hyperlink ref="I961" r:id="rId1203"/>
    <hyperlink ref="I928" r:id="rId1204"/>
    <hyperlink ref="I1057" r:id="rId1205"/>
    <hyperlink ref="I996" r:id="rId1206"/>
    <hyperlink ref="I760" r:id="rId1207"/>
    <hyperlink ref="I461" r:id="rId1208"/>
    <hyperlink ref="I210" r:id="rId1209"/>
    <hyperlink ref="I800" r:id="rId1210"/>
    <hyperlink ref="I622" r:id="rId1211"/>
    <hyperlink ref="I610" r:id="rId1212"/>
    <hyperlink ref="I1350" r:id="rId1213"/>
    <hyperlink ref="I402" r:id="rId1214"/>
    <hyperlink ref="I388" r:id="rId1215"/>
    <hyperlink ref="I700" r:id="rId1216"/>
    <hyperlink ref="I1091" r:id="rId1217"/>
    <hyperlink ref="I1179" r:id="rId1218"/>
    <hyperlink ref="I962" r:id="rId1219"/>
    <hyperlink ref="I818" r:id="rId1220"/>
    <hyperlink ref="I809" r:id="rId1221"/>
    <hyperlink ref="I958" r:id="rId1222"/>
    <hyperlink ref="I811" r:id="rId1223"/>
    <hyperlink ref="I739" r:id="rId1224"/>
    <hyperlink ref="I1218" r:id="rId1225"/>
    <hyperlink ref="I1114" r:id="rId1226"/>
    <hyperlink ref="I317" r:id="rId1227"/>
    <hyperlink ref="I231" r:id="rId1228"/>
    <hyperlink ref="I56" r:id="rId1229"/>
    <hyperlink ref="I872" r:id="rId1230"/>
    <hyperlink ref="I735" r:id="rId1231"/>
    <hyperlink ref="I696" r:id="rId1232"/>
    <hyperlink ref="I533" r:id="rId1233"/>
    <hyperlink ref="I486" r:id="rId1234"/>
    <hyperlink ref="I534" r:id="rId1235"/>
    <hyperlink ref="I736" r:id="rId1236"/>
    <hyperlink ref="I1013" r:id="rId1237"/>
    <hyperlink ref="I1122" r:id="rId1238"/>
    <hyperlink ref="I697" r:id="rId1239"/>
    <hyperlink ref="I1009" r:id="rId1240"/>
    <hyperlink ref="I733" r:id="rId1241"/>
    <hyperlink ref="I694" r:id="rId1242"/>
    <hyperlink ref="I198" r:id="rId1243"/>
    <hyperlink ref="I1223" r:id="rId1244"/>
    <hyperlink ref="I1141" r:id="rId1245"/>
    <hyperlink ref="I199" r:id="rId1246"/>
    <hyperlink ref="I1273" r:id="rId1247"/>
    <hyperlink ref="I1277" r:id="rId1248"/>
    <hyperlink ref="I348" r:id="rId1249"/>
    <hyperlink ref="I1219" r:id="rId1250"/>
    <hyperlink ref="I89" r:id="rId1251"/>
    <hyperlink ref="I1257" r:id="rId1252"/>
    <hyperlink ref="I88" r:id="rId1253"/>
    <hyperlink ref="I1104" r:id="rId1254"/>
    <hyperlink ref="I937" r:id="rId1255"/>
    <hyperlink ref="I991" r:id="rId1256"/>
    <hyperlink ref="I500" r:id="rId1257"/>
    <hyperlink ref="I347" r:id="rId1258"/>
    <hyperlink ref="I667" r:id="rId1259"/>
    <hyperlink ref="I452" r:id="rId1260"/>
    <hyperlink ref="I350" r:id="rId1261"/>
    <hyperlink ref="I771" r:id="rId1262"/>
    <hyperlink ref="I91" r:id="rId1263"/>
    <hyperlink ref="I1067" r:id="rId1264"/>
    <hyperlink ref="I1521" r:id="rId1265"/>
    <hyperlink ref="I451" r:id="rId1266"/>
    <hyperlink ref="I351" r:id="rId1267"/>
    <hyperlink ref="I1105" r:id="rId1268"/>
    <hyperlink ref="I849" r:id="rId1269"/>
    <hyperlink ref="I938" r:id="rId1270"/>
    <hyperlink ref="I24" r:id="rId1271"/>
    <hyperlink ref="I925" r:id="rId1272"/>
    <hyperlink ref="I275" r:id="rId1273"/>
    <hyperlink ref="I888" r:id="rId1274"/>
    <hyperlink ref="I1233" r:id="rId1275"/>
    <hyperlink ref="I847" r:id="rId1276"/>
    <hyperlink ref="I1113" r:id="rId1277"/>
    <hyperlink ref="I924" r:id="rId1278"/>
    <hyperlink ref="I346" r:id="rId1279"/>
    <hyperlink ref="I860" r:id="rId1280"/>
    <hyperlink ref="I68" r:id="rId1281"/>
    <hyperlink ref="I1058" r:id="rId1282"/>
    <hyperlink ref="I218" r:id="rId1283"/>
    <hyperlink ref="I470" r:id="rId1284"/>
    <hyperlink ref="I556" r:id="rId1285"/>
    <hyperlink ref="I86" r:id="rId1286"/>
    <hyperlink ref="I219" r:id="rId1287"/>
    <hyperlink ref="I682" r:id="rId1288"/>
    <hyperlink ref="I66" r:id="rId1289"/>
    <hyperlink ref="I1065" r:id="rId1290"/>
    <hyperlink ref="I222" r:id="rId1291"/>
    <hyperlink ref="I324" r:id="rId1292"/>
    <hyperlink ref="I719" r:id="rId1293"/>
    <hyperlink ref="I1432" r:id="rId1294"/>
    <hyperlink ref="I1196" r:id="rId1295"/>
    <hyperlink ref="I892" r:id="rId1296"/>
    <hyperlink ref="I223" r:id="rId1297"/>
    <hyperlink ref="I923" r:id="rId1298"/>
    <hyperlink ref="I468" r:id="rId1299"/>
    <hyperlink ref="I846" r:id="rId1300"/>
    <hyperlink ref="I684" r:id="rId1301"/>
    <hyperlink ref="I553" r:id="rId1302"/>
    <hyperlink ref="I716" r:id="rId1303"/>
    <hyperlink ref="I510" r:id="rId1304"/>
    <hyperlink ref="I279" r:id="rId1305"/>
    <hyperlink ref="I893" r:id="rId1306"/>
    <hyperlink ref="I942" r:id="rId1307"/>
    <hyperlink ref="I514" r:id="rId1308"/>
    <hyperlink ref="I548" r:id="rId1309"/>
    <hyperlink ref="I450" r:id="rId1310"/>
    <hyperlink ref="I20" r:id="rId1311"/>
    <hyperlink ref="I1028" r:id="rId1312"/>
    <hyperlink ref="I1064" r:id="rId1313"/>
    <hyperlink ref="I717" r:id="rId1314"/>
    <hyperlink ref="I65" r:id="rId1315"/>
    <hyperlink ref="I274" r:id="rId1316"/>
    <hyperlink ref="I851" r:id="rId1317"/>
    <hyperlink ref="I325" r:id="rId1318"/>
    <hyperlink ref="I221" r:id="rId1319"/>
    <hyperlink ref="I989" r:id="rId1320"/>
    <hyperlink ref="I839" r:id="rId1321"/>
    <hyperlink ref="I554" r:id="rId1322"/>
    <hyperlink ref="I681" r:id="rId1323"/>
    <hyperlink ref="I469" r:id="rId1324"/>
    <hyperlink ref="I868" r:id="rId1325"/>
    <hyperlink ref="I935" r:id="rId1326"/>
    <hyperlink ref="I746" r:id="rId1327"/>
    <hyperlink ref="I887" r:id="rId1328"/>
    <hyperlink ref="I1042" r:id="rId1329"/>
    <hyperlink ref="I1424" r:id="rId1330"/>
    <hyperlink ref="I520" r:id="rId1331"/>
    <hyperlink ref="I898" r:id="rId1332"/>
    <hyperlink ref="I1216" r:id="rId1333"/>
    <hyperlink ref="I789" r:id="rId1334"/>
    <hyperlink ref="I1171" r:id="rId1335"/>
    <hyperlink ref="I154" r:id="rId1336"/>
    <hyperlink ref="I1244" r:id="rId1337"/>
    <hyperlink ref="I1025" r:id="rId1338"/>
    <hyperlink ref="I724" r:id="rId1339"/>
    <hyperlink ref="I788" r:id="rId1340"/>
    <hyperlink ref="I831" r:id="rId1341"/>
    <hyperlink ref="I519" r:id="rId1342"/>
    <hyperlink ref="I1189" r:id="rId1343"/>
    <hyperlink ref="I1188" r:id="rId1344"/>
    <hyperlink ref="I1419" r:id="rId1345"/>
    <hyperlink ref="I951" r:id="rId1346"/>
    <hyperlink ref="I662" r:id="rId1347"/>
    <hyperlink ref="I832" r:id="rId1348"/>
    <hyperlink ref="I34" r:id="rId1349"/>
    <hyperlink ref="I295" r:id="rId1350"/>
    <hyperlink ref="I579" r:id="rId1351"/>
    <hyperlink ref="I1494" r:id="rId1352"/>
    <hyperlink ref="I35" r:id="rId1353"/>
    <hyperlink ref="I296" r:id="rId1354"/>
    <hyperlink ref="I693" r:id="rId1355"/>
    <hyperlink ref="I1031" r:id="rId1356"/>
    <hyperlink ref="I1221" r:id="rId1357"/>
    <hyperlink ref="I1491" r:id="rId1358"/>
    <hyperlink ref="I1271" r:id="rId1359"/>
    <hyperlink ref="I933" r:id="rId1360"/>
    <hyperlink ref="I570" r:id="rId1361"/>
    <hyperlink ref="I10" r:id="rId1362"/>
    <hyperlink ref="I572" r:id="rId1363"/>
    <hyperlink ref="I845" r:id="rId1364"/>
    <hyperlink ref="I448" r:id="rId1365"/>
    <hyperlink ref="I55" r:id="rId1366"/>
    <hyperlink ref="I316" r:id="rId1367"/>
    <hyperlink ref="I475" r:id="rId1368"/>
    <hyperlink ref="I57" r:id="rId1369"/>
    <hyperlink ref="I230" r:id="rId1370"/>
    <hyperlink ref="I1051" r:id="rId1371"/>
    <hyperlink ref="I1284" r:id="rId1372"/>
    <hyperlink ref="I920" r:id="rId1373"/>
    <hyperlink ref="I547" r:id="rId1374"/>
    <hyperlink ref="I1006" r:id="rId1375"/>
    <hyperlink ref="I61" r:id="rId1376"/>
    <hyperlink ref="I227" r:id="rId1377"/>
    <hyperlink ref="I372" r:id="rId1378"/>
    <hyperlink ref="I109" r:id="rId1379"/>
    <hyperlink ref="I173" r:id="rId1380"/>
    <hyperlink ref="I426" r:id="rId1381"/>
    <hyperlink ref="I594" r:id="rId1382"/>
    <hyperlink ref="I1008" r:id="rId1383"/>
    <hyperlink ref="I1208" r:id="rId1384"/>
    <hyperlink ref="I1143" r:id="rId1385"/>
    <hyperlink ref="I1118" r:id="rId1386"/>
    <hyperlink ref="I1038" r:id="rId1387"/>
    <hyperlink ref="I270" r:id="rId1388"/>
    <hyperlink ref="I722" r:id="rId1389"/>
    <hyperlink ref="I278" r:id="rId1390"/>
    <hyperlink ref="I508" r:id="rId1391"/>
    <hyperlink ref="I1192" r:id="rId1392"/>
    <hyperlink ref="I47" r:id="rId1393"/>
    <hyperlink ref="I84" r:id="rId1394"/>
    <hyperlink ref="I387" r:id="rId1395"/>
    <hyperlink ref="I401" r:id="rId1396"/>
    <hyperlink ref="I609" r:id="rId1397"/>
    <hyperlink ref="I621" r:id="rId1398"/>
    <hyperlink ref="I799" r:id="rId1399"/>
    <hyperlink ref="I433" r:id="rId1400"/>
    <hyperlink ref="I353" r:id="rId1401"/>
    <hyperlink ref="I288" r:id="rId1402"/>
    <hyperlink ref="I259" r:id="rId1403"/>
    <hyperlink ref="I1157" r:id="rId1404"/>
    <hyperlink ref="I927" r:id="rId1405"/>
    <hyperlink ref="I995" r:id="rId1406"/>
    <hyperlink ref="I1055" r:id="rId1407"/>
    <hyperlink ref="I1106" r:id="rId1408"/>
    <hyperlink ref="I821" r:id="rId1409"/>
    <hyperlink ref="I207" r:id="rId1410"/>
    <hyperlink ref="I334" r:id="rId1411"/>
    <hyperlink ref="I563" r:id="rId1412"/>
    <hyperlink ref="I673" r:id="rId1413"/>
    <hyperlink ref="I953" r:id="rId1414"/>
    <hyperlink ref="I792" r:id="rId1415"/>
    <hyperlink ref="I634" r:id="rId1416"/>
    <hyperlink ref="I93" r:id="rId1417"/>
    <hyperlink ref="I732" r:id="rId1418"/>
    <hyperlink ref="I354" r:id="rId1419"/>
    <hyperlink ref="I257" r:id="rId1420"/>
    <hyperlink ref="I499" r:id="rId1421"/>
    <hyperlink ref="I523" r:id="rId1422"/>
    <hyperlink ref="I643" r:id="rId1423"/>
    <hyperlink ref="I593" r:id="rId1424"/>
    <hyperlink ref="I425" r:id="rId1425"/>
    <hyperlink ref="I369" r:id="rId1426"/>
    <hyperlink ref="I423" r:id="rId1427"/>
    <hyperlink ref="I367" r:id="rId1428"/>
    <hyperlink ref="I176" r:id="rId1429"/>
    <hyperlink ref="I106" r:id="rId1430"/>
    <hyperlink ref="I174" r:id="rId1431"/>
    <hyperlink ref="I1198" r:id="rId1432"/>
    <hyperlink ref="I1158" r:id="rId1433"/>
    <hyperlink ref="I1107" r:id="rId1434"/>
    <hyperlink ref="I1056" r:id="rId1435"/>
    <hyperlink ref="I315" r:id="rId1436"/>
    <hyperlink ref="I53" r:id="rId1437"/>
    <hyperlink ref="I1139" r:id="rId1438"/>
    <hyperlink ref="I1032" r:id="rId1439"/>
    <hyperlink ref="I1024" r:id="rId1440"/>
    <hyperlink ref="I569" r:id="rId1441"/>
    <hyperlink ref="I447" r:id="rId1442"/>
    <hyperlink ref="I342" r:id="rId1443"/>
    <hyperlink ref="I592" r:id="rId1444"/>
    <hyperlink ref="I205" r:id="rId1445"/>
    <hyperlink ref="I1138" r:id="rId1446"/>
    <hyperlink ref="I1130" r:id="rId1447"/>
    <hyperlink ref="I1023" r:id="rId1448"/>
    <hyperlink ref="I897" r:id="rId1449"/>
    <hyperlink ref="I886" r:id="rId1450"/>
    <hyperlink ref="I784" r:id="rId1451"/>
    <hyperlink ref="I642" r:id="rId1452"/>
    <hyperlink ref="I590" r:id="rId1453"/>
    <hyperlink ref="I422" r:id="rId1454"/>
    <hyperlink ref="I4" r:id="rId1455"/>
    <hyperlink ref="I7" r:id="rId1456"/>
    <hyperlink ref="I3" r:id="rId1457"/>
    <hyperlink ref="I8" r:id="rId1458"/>
    <hyperlink ref="I11" r:id="rId1459"/>
    <hyperlink ref="I9" r:id="rId1460"/>
    <hyperlink ref="I5" r:id="rId1461"/>
    <hyperlink ref="I2" r:id="rId1462"/>
    <hyperlink ref="I13" r:id="rId1463"/>
    <hyperlink ref="I6" r:id="rId1464"/>
    <hyperlink ref="I690" r:id="rId1465"/>
    <hyperlink ref="I277" r:id="rId1466"/>
    <hyperlink ref="I884" r:id="rId1467"/>
    <hyperlink ref="I271" r:id="rId1468"/>
    <hyperlink ref="I18" r:id="rId1469"/>
    <hyperlink ref="I293" r:id="rId1470"/>
    <hyperlink ref="I483" r:id="rId1471"/>
    <hyperlink ref="I530" r:id="rId1472"/>
    <hyperlink ref="I692" r:id="rId1473"/>
    <hyperlink ref="I731" r:id="rId1474"/>
    <hyperlink ref="I573" r:id="rId1475"/>
    <hyperlink ref="I512" r:id="rId1476"/>
    <hyperlink ref="I507" r:id="rId1477"/>
    <hyperlink ref="I272" r:id="rId1478"/>
    <hyperlink ref="I16" r:id="rId1479"/>
    <hyperlink ref="I544" r:id="rId1480"/>
    <hyperlink ref="I474" r:id="rId1481"/>
    <hyperlink ref="I314" r:id="rId1482"/>
    <hyperlink ref="I58" r:id="rId1483"/>
    <hyperlink ref="I993" r:id="rId1484"/>
    <hyperlink ref="I276" r:id="rId1485"/>
    <hyperlink ref="I758" r:id="rId1486"/>
    <hyperlink ref="I273" r:id="rId1487"/>
    <hyperlink ref="I15" r:id="rId1488"/>
    <hyperlink ref="I661" r:id="rId1489"/>
    <hyperlink ref="I446" r:id="rId1490"/>
    <hyperlink ref="I71" r:id="rId1491"/>
    <hyperlink ref="I330" r:id="rId1492"/>
    <hyperlink ref="I216" r:id="rId1493"/>
    <hyperlink ref="I648" r:id="rId1494"/>
    <hyperlink ref="I265" r:id="rId1495"/>
    <hyperlink ref="I22" r:id="rId1496"/>
    <hyperlink ref="I60" r:id="rId1497"/>
    <hyperlink ref="I366" r:id="rId1498"/>
    <hyperlink ref="I180" r:id="rId1499"/>
    <hyperlink ref="I14" r:id="rId1500"/>
    <hyperlink ref="I1190" r:id="rId1501"/>
    <hyperlink ref="I1258" r:id="rId1502"/>
    <hyperlink ref="I1302" r:id="rId1503"/>
    <hyperlink ref="I1321" r:id="rId1504"/>
    <hyperlink ref="I1338" r:id="rId1505"/>
    <hyperlink ref="I1352" r:id="rId1506"/>
    <hyperlink ref="I1368" r:id="rId1507"/>
    <hyperlink ref="I17" r:id="rId1508"/>
  </hyperlinks>
  <pageMargins left="0.39" right="0.46" top="0.74803149606299213" bottom="0.74803149606299213" header="0.31496062992125984" footer="0.31496062992125984"/>
  <pageSetup paperSize="9" scale="80" orientation="landscape" r:id="rId15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1"/>
  <sheetViews>
    <sheetView topLeftCell="A568" workbookViewId="0">
      <selection activeCell="A581" sqref="A581"/>
    </sheetView>
  </sheetViews>
  <sheetFormatPr defaultColWidth="7.75" defaultRowHeight="15"/>
  <cols>
    <col min="1" max="1" width="73.75" style="4" customWidth="1"/>
    <col min="2" max="16384" width="7.75" style="4"/>
  </cols>
  <sheetData>
    <row r="1" spans="1:1" ht="23.25">
      <c r="A1" s="3" t="s">
        <v>9</v>
      </c>
    </row>
    <row r="2" spans="1:1" ht="23.25">
      <c r="A2" s="5"/>
    </row>
    <row r="3" spans="1:1" ht="23.25">
      <c r="A3" s="6" t="s">
        <v>10</v>
      </c>
    </row>
    <row r="4" spans="1:1" ht="23.25">
      <c r="A4" s="7" t="s">
        <v>11</v>
      </c>
    </row>
    <row r="5" spans="1:1" ht="23.25">
      <c r="A5" s="8" t="s">
        <v>12</v>
      </c>
    </row>
    <row r="6" spans="1:1" ht="23.25">
      <c r="A6" s="8" t="s">
        <v>13</v>
      </c>
    </row>
    <row r="7" spans="1:1" ht="23.25">
      <c r="A7" s="8" t="s">
        <v>14</v>
      </c>
    </row>
    <row r="8" spans="1:1" ht="23.25">
      <c r="A8" s="8" t="s">
        <v>15</v>
      </c>
    </row>
    <row r="9" spans="1:1" ht="23.25">
      <c r="A9" s="8" t="s">
        <v>16</v>
      </c>
    </row>
    <row r="10" spans="1:1" ht="23.25">
      <c r="A10" s="8" t="s">
        <v>17</v>
      </c>
    </row>
    <row r="11" spans="1:1" ht="23.25">
      <c r="A11" s="8" t="s">
        <v>18</v>
      </c>
    </row>
    <row r="12" spans="1:1" ht="23.25">
      <c r="A12" s="8" t="s">
        <v>19</v>
      </c>
    </row>
    <row r="13" spans="1:1" ht="23.25">
      <c r="A13" s="8" t="s">
        <v>20</v>
      </c>
    </row>
    <row r="14" spans="1:1" ht="23.25">
      <c r="A14" s="8" t="s">
        <v>21</v>
      </c>
    </row>
    <row r="15" spans="1:1" ht="23.25">
      <c r="A15" s="8" t="s">
        <v>22</v>
      </c>
    </row>
    <row r="16" spans="1:1" ht="23.25">
      <c r="A16" s="8" t="s">
        <v>23</v>
      </c>
    </row>
    <row r="17" spans="1:1" ht="23.25">
      <c r="A17" s="8" t="s">
        <v>24</v>
      </c>
    </row>
    <row r="18" spans="1:1" ht="23.25">
      <c r="A18" s="8" t="s">
        <v>25</v>
      </c>
    </row>
    <row r="19" spans="1:1" ht="23.25">
      <c r="A19" s="8" t="s">
        <v>26</v>
      </c>
    </row>
    <row r="20" spans="1:1" ht="23.25">
      <c r="A20" s="8" t="s">
        <v>27</v>
      </c>
    </row>
    <row r="21" spans="1:1" ht="23.25">
      <c r="A21" s="8" t="s">
        <v>28</v>
      </c>
    </row>
    <row r="22" spans="1:1" ht="23.25">
      <c r="A22" s="8" t="s">
        <v>29</v>
      </c>
    </row>
    <row r="23" spans="1:1" ht="23.25">
      <c r="A23" s="8" t="s">
        <v>30</v>
      </c>
    </row>
    <row r="24" spans="1:1" ht="23.25">
      <c r="A24" s="8" t="s">
        <v>31</v>
      </c>
    </row>
    <row r="25" spans="1:1" ht="23.25">
      <c r="A25" s="8" t="s">
        <v>32</v>
      </c>
    </row>
    <row r="26" spans="1:1" ht="23.25">
      <c r="A26" s="8" t="s">
        <v>33</v>
      </c>
    </row>
    <row r="27" spans="1:1" ht="23.25">
      <c r="A27" s="8" t="s">
        <v>34</v>
      </c>
    </row>
    <row r="28" spans="1:1" ht="23.25">
      <c r="A28" s="8" t="s">
        <v>35</v>
      </c>
    </row>
    <row r="29" spans="1:1" ht="23.25">
      <c r="A29" s="8" t="s">
        <v>36</v>
      </c>
    </row>
    <row r="30" spans="1:1" ht="23.25">
      <c r="A30" s="8" t="s">
        <v>37</v>
      </c>
    </row>
    <row r="31" spans="1:1" ht="23.25">
      <c r="A31" s="8" t="s">
        <v>38</v>
      </c>
    </row>
    <row r="32" spans="1:1" ht="23.25">
      <c r="A32" s="8" t="s">
        <v>39</v>
      </c>
    </row>
    <row r="33" spans="1:1" ht="23.25">
      <c r="A33" s="8" t="s">
        <v>40</v>
      </c>
    </row>
    <row r="34" spans="1:1" ht="23.25">
      <c r="A34" s="8" t="s">
        <v>41</v>
      </c>
    </row>
    <row r="35" spans="1:1" ht="23.25">
      <c r="A35" s="8" t="s">
        <v>42</v>
      </c>
    </row>
    <row r="36" spans="1:1" ht="23.25">
      <c r="A36" s="8" t="s">
        <v>43</v>
      </c>
    </row>
    <row r="37" spans="1:1" ht="23.25">
      <c r="A37" s="8" t="s">
        <v>44</v>
      </c>
    </row>
    <row r="38" spans="1:1" ht="23.25">
      <c r="A38" s="8" t="s">
        <v>45</v>
      </c>
    </row>
    <row r="39" spans="1:1" ht="23.25">
      <c r="A39" s="7" t="s">
        <v>46</v>
      </c>
    </row>
    <row r="40" spans="1:1" ht="23.25">
      <c r="A40" s="8" t="s">
        <v>47</v>
      </c>
    </row>
    <row r="41" spans="1:1" ht="23.25">
      <c r="A41" s="8" t="s">
        <v>48</v>
      </c>
    </row>
    <row r="42" spans="1:1" ht="23.25">
      <c r="A42" s="8" t="s">
        <v>49</v>
      </c>
    </row>
    <row r="43" spans="1:1" ht="23.25">
      <c r="A43" s="8" t="s">
        <v>50</v>
      </c>
    </row>
    <row r="44" spans="1:1" ht="23.25">
      <c r="A44" s="8" t="s">
        <v>51</v>
      </c>
    </row>
    <row r="45" spans="1:1" ht="23.25">
      <c r="A45" s="8" t="s">
        <v>52</v>
      </c>
    </row>
    <row r="46" spans="1:1" ht="23.25">
      <c r="A46" s="7" t="s">
        <v>53</v>
      </c>
    </row>
    <row r="47" spans="1:1" ht="23.25">
      <c r="A47" s="8" t="s">
        <v>54</v>
      </c>
    </row>
    <row r="48" spans="1:1" ht="23.25">
      <c r="A48" s="8" t="s">
        <v>55</v>
      </c>
    </row>
    <row r="49" spans="1:1" ht="23.25">
      <c r="A49" s="8" t="s">
        <v>56</v>
      </c>
    </row>
    <row r="50" spans="1:1" ht="23.25">
      <c r="A50" s="8" t="s">
        <v>57</v>
      </c>
    </row>
    <row r="51" spans="1:1" ht="23.25">
      <c r="A51" s="8" t="s">
        <v>58</v>
      </c>
    </row>
    <row r="52" spans="1:1" ht="23.25">
      <c r="A52" s="8" t="s">
        <v>59</v>
      </c>
    </row>
    <row r="53" spans="1:1" ht="23.25">
      <c r="A53" s="8" t="s">
        <v>60</v>
      </c>
    </row>
    <row r="54" spans="1:1" ht="23.25">
      <c r="A54" s="8" t="s">
        <v>61</v>
      </c>
    </row>
    <row r="55" spans="1:1" ht="23.25">
      <c r="A55" s="8" t="s">
        <v>62</v>
      </c>
    </row>
    <row r="56" spans="1:1" ht="23.25">
      <c r="A56" s="8" t="s">
        <v>63</v>
      </c>
    </row>
    <row r="57" spans="1:1" ht="23.25">
      <c r="A57" s="8" t="s">
        <v>64</v>
      </c>
    </row>
    <row r="58" spans="1:1" ht="23.25">
      <c r="A58" s="8" t="s">
        <v>65</v>
      </c>
    </row>
    <row r="59" spans="1:1" ht="23.25">
      <c r="A59" s="8" t="s">
        <v>66</v>
      </c>
    </row>
    <row r="60" spans="1:1" ht="23.25">
      <c r="A60" s="7" t="s">
        <v>67</v>
      </c>
    </row>
    <row r="61" spans="1:1" ht="23.25">
      <c r="A61" s="8" t="s">
        <v>68</v>
      </c>
    </row>
    <row r="62" spans="1:1" ht="23.25">
      <c r="A62" s="7" t="s">
        <v>69</v>
      </c>
    </row>
    <row r="63" spans="1:1" ht="23.25">
      <c r="A63" s="8" t="s">
        <v>70</v>
      </c>
    </row>
    <row r="64" spans="1:1" ht="23.25">
      <c r="A64" s="8" t="s">
        <v>71</v>
      </c>
    </row>
    <row r="65" spans="1:1" ht="23.25">
      <c r="A65" s="8" t="s">
        <v>72</v>
      </c>
    </row>
    <row r="66" spans="1:1" ht="23.25">
      <c r="A66" s="8" t="s">
        <v>73</v>
      </c>
    </row>
    <row r="67" spans="1:1" ht="23.25">
      <c r="A67" s="8" t="s">
        <v>74</v>
      </c>
    </row>
    <row r="68" spans="1:1" ht="23.25">
      <c r="A68" s="7" t="s">
        <v>75</v>
      </c>
    </row>
    <row r="69" spans="1:1" ht="23.25">
      <c r="A69" s="8" t="s">
        <v>76</v>
      </c>
    </row>
    <row r="70" spans="1:1" ht="23.25">
      <c r="A70" s="8" t="s">
        <v>77</v>
      </c>
    </row>
    <row r="71" spans="1:1" ht="23.25">
      <c r="A71" s="8" t="s">
        <v>78</v>
      </c>
    </row>
    <row r="72" spans="1:1" ht="23.25">
      <c r="A72" s="8" t="s">
        <v>79</v>
      </c>
    </row>
    <row r="73" spans="1:1" ht="23.25">
      <c r="A73" s="8" t="s">
        <v>80</v>
      </c>
    </row>
    <row r="74" spans="1:1" ht="23.25">
      <c r="A74" s="8" t="s">
        <v>81</v>
      </c>
    </row>
    <row r="75" spans="1:1" ht="23.25">
      <c r="A75" s="8" t="s">
        <v>82</v>
      </c>
    </row>
    <row r="76" spans="1:1" ht="23.25">
      <c r="A76" s="7" t="s">
        <v>83</v>
      </c>
    </row>
    <row r="77" spans="1:1" ht="23.25">
      <c r="A77" s="8" t="s">
        <v>84</v>
      </c>
    </row>
    <row r="78" spans="1:1" ht="23.25">
      <c r="A78" s="8" t="s">
        <v>85</v>
      </c>
    </row>
    <row r="79" spans="1:1" ht="23.25">
      <c r="A79" s="8" t="s">
        <v>86</v>
      </c>
    </row>
    <row r="80" spans="1:1" ht="23.25">
      <c r="A80" s="8" t="s">
        <v>87</v>
      </c>
    </row>
    <row r="81" spans="1:1" ht="23.25">
      <c r="A81" s="8" t="s">
        <v>88</v>
      </c>
    </row>
    <row r="82" spans="1:1" ht="23.25">
      <c r="A82" s="8" t="s">
        <v>89</v>
      </c>
    </row>
    <row r="83" spans="1:1" ht="23.25">
      <c r="A83" s="8" t="s">
        <v>90</v>
      </c>
    </row>
    <row r="84" spans="1:1" ht="23.25">
      <c r="A84" s="8" t="s">
        <v>91</v>
      </c>
    </row>
    <row r="85" spans="1:1" ht="23.25">
      <c r="A85" s="8" t="s">
        <v>92</v>
      </c>
    </row>
    <row r="86" spans="1:1" ht="23.25">
      <c r="A86" s="8" t="s">
        <v>93</v>
      </c>
    </row>
    <row r="87" spans="1:1" ht="23.25">
      <c r="A87" s="8" t="s">
        <v>94</v>
      </c>
    </row>
    <row r="88" spans="1:1" ht="23.25">
      <c r="A88" s="8" t="s">
        <v>95</v>
      </c>
    </row>
    <row r="89" spans="1:1" ht="23.25">
      <c r="A89" s="8" t="s">
        <v>96</v>
      </c>
    </row>
    <row r="90" spans="1:1" ht="23.25">
      <c r="A90" s="8" t="s">
        <v>97</v>
      </c>
    </row>
    <row r="91" spans="1:1" ht="23.25">
      <c r="A91" s="8" t="s">
        <v>98</v>
      </c>
    </row>
    <row r="92" spans="1:1" ht="23.25">
      <c r="A92" s="8" t="s">
        <v>99</v>
      </c>
    </row>
    <row r="93" spans="1:1" ht="23.25">
      <c r="A93" s="8" t="s">
        <v>100</v>
      </c>
    </row>
    <row r="94" spans="1:1" ht="23.25">
      <c r="A94" s="8" t="s">
        <v>101</v>
      </c>
    </row>
    <row r="95" spans="1:1" ht="23.25">
      <c r="A95" s="7" t="s">
        <v>102</v>
      </c>
    </row>
    <row r="96" spans="1:1" ht="23.25">
      <c r="A96" s="8" t="s">
        <v>103</v>
      </c>
    </row>
    <row r="97" spans="1:1" ht="23.25">
      <c r="A97" s="8" t="s">
        <v>104</v>
      </c>
    </row>
    <row r="98" spans="1:1" ht="23.25">
      <c r="A98" s="8" t="s">
        <v>105</v>
      </c>
    </row>
    <row r="99" spans="1:1" ht="23.25">
      <c r="A99" s="8" t="s">
        <v>106</v>
      </c>
    </row>
    <row r="100" spans="1:1" ht="23.25">
      <c r="A100" s="8" t="s">
        <v>107</v>
      </c>
    </row>
    <row r="101" spans="1:1" ht="23.25">
      <c r="A101" s="8" t="s">
        <v>108</v>
      </c>
    </row>
    <row r="102" spans="1:1" ht="23.25">
      <c r="A102" s="8" t="s">
        <v>109</v>
      </c>
    </row>
    <row r="103" spans="1:1" ht="23.25">
      <c r="A103" s="8" t="s">
        <v>110</v>
      </c>
    </row>
    <row r="104" spans="1:1" ht="23.25">
      <c r="A104" s="8" t="s">
        <v>111</v>
      </c>
    </row>
    <row r="105" spans="1:1" ht="23.25">
      <c r="A105" s="8" t="s">
        <v>112</v>
      </c>
    </row>
    <row r="106" spans="1:1" ht="23.25">
      <c r="A106" s="7" t="s">
        <v>113</v>
      </c>
    </row>
    <row r="107" spans="1:1" ht="23.25">
      <c r="A107" s="8" t="s">
        <v>114</v>
      </c>
    </row>
    <row r="108" spans="1:1" ht="23.25">
      <c r="A108" s="8" t="s">
        <v>115</v>
      </c>
    </row>
    <row r="109" spans="1:1" ht="23.25">
      <c r="A109" s="8" t="s">
        <v>116</v>
      </c>
    </row>
    <row r="110" spans="1:1" ht="23.25">
      <c r="A110" s="8" t="s">
        <v>117</v>
      </c>
    </row>
    <row r="111" spans="1:1" ht="23.25">
      <c r="A111" s="8" t="s">
        <v>118</v>
      </c>
    </row>
    <row r="112" spans="1:1" ht="23.25">
      <c r="A112" s="8" t="s">
        <v>119</v>
      </c>
    </row>
    <row r="113" spans="1:1" ht="23.25">
      <c r="A113" s="8" t="s">
        <v>120</v>
      </c>
    </row>
    <row r="114" spans="1:1" ht="23.25">
      <c r="A114" s="8" t="s">
        <v>121</v>
      </c>
    </row>
    <row r="115" spans="1:1" ht="23.25">
      <c r="A115" s="8" t="s">
        <v>122</v>
      </c>
    </row>
    <row r="116" spans="1:1" ht="23.25">
      <c r="A116" s="8" t="s">
        <v>123</v>
      </c>
    </row>
    <row r="117" spans="1:1" ht="23.25">
      <c r="A117" s="8" t="s">
        <v>124</v>
      </c>
    </row>
    <row r="118" spans="1:1" ht="23.25">
      <c r="A118" s="8" t="s">
        <v>125</v>
      </c>
    </row>
    <row r="119" spans="1:1" ht="23.25">
      <c r="A119" s="7" t="s">
        <v>126</v>
      </c>
    </row>
    <row r="120" spans="1:1" ht="23.25">
      <c r="A120" s="8" t="s">
        <v>127</v>
      </c>
    </row>
    <row r="121" spans="1:1" ht="23.25">
      <c r="A121" s="8" t="s">
        <v>128</v>
      </c>
    </row>
    <row r="122" spans="1:1" ht="23.25">
      <c r="A122" s="8" t="s">
        <v>129</v>
      </c>
    </row>
    <row r="123" spans="1:1" ht="23.25">
      <c r="A123" s="8" t="s">
        <v>130</v>
      </c>
    </row>
    <row r="124" spans="1:1" ht="23.25">
      <c r="A124" s="8" t="s">
        <v>131</v>
      </c>
    </row>
    <row r="125" spans="1:1" ht="23.25">
      <c r="A125" s="8" t="s">
        <v>132</v>
      </c>
    </row>
    <row r="126" spans="1:1" ht="23.25">
      <c r="A126" s="8" t="s">
        <v>133</v>
      </c>
    </row>
    <row r="127" spans="1:1" ht="23.25">
      <c r="A127" s="8" t="s">
        <v>134</v>
      </c>
    </row>
    <row r="128" spans="1:1" ht="23.25">
      <c r="A128" s="7" t="s">
        <v>135</v>
      </c>
    </row>
    <row r="129" spans="1:1" ht="23.25">
      <c r="A129" s="8" t="s">
        <v>136</v>
      </c>
    </row>
    <row r="130" spans="1:1" ht="23.25">
      <c r="A130" s="8" t="s">
        <v>137</v>
      </c>
    </row>
    <row r="131" spans="1:1" ht="23.25">
      <c r="A131" s="8" t="s">
        <v>138</v>
      </c>
    </row>
    <row r="132" spans="1:1" ht="23.25">
      <c r="A132" s="8" t="s">
        <v>139</v>
      </c>
    </row>
    <row r="133" spans="1:1" ht="23.25">
      <c r="A133" s="8" t="s">
        <v>140</v>
      </c>
    </row>
    <row r="134" spans="1:1" ht="23.25">
      <c r="A134" s="8" t="s">
        <v>141</v>
      </c>
    </row>
    <row r="135" spans="1:1" ht="23.25">
      <c r="A135" s="8" t="s">
        <v>142</v>
      </c>
    </row>
    <row r="136" spans="1:1" ht="23.25">
      <c r="A136" s="8" t="s">
        <v>143</v>
      </c>
    </row>
    <row r="137" spans="1:1" ht="23.25">
      <c r="A137" s="7" t="s">
        <v>144</v>
      </c>
    </row>
    <row r="138" spans="1:1" ht="23.25">
      <c r="A138" s="8" t="s">
        <v>145</v>
      </c>
    </row>
    <row r="139" spans="1:1" ht="23.25">
      <c r="A139" s="8" t="s">
        <v>146</v>
      </c>
    </row>
    <row r="140" spans="1:1" ht="23.25">
      <c r="A140" s="8" t="s">
        <v>147</v>
      </c>
    </row>
    <row r="141" spans="1:1" ht="23.25">
      <c r="A141" s="8" t="s">
        <v>148</v>
      </c>
    </row>
    <row r="142" spans="1:1" ht="23.25">
      <c r="A142" s="8" t="s">
        <v>149</v>
      </c>
    </row>
    <row r="143" spans="1:1" ht="23.25">
      <c r="A143" s="8" t="s">
        <v>150</v>
      </c>
    </row>
    <row r="144" spans="1:1" ht="23.25">
      <c r="A144" s="8" t="s">
        <v>151</v>
      </c>
    </row>
    <row r="145" spans="1:1" ht="23.25">
      <c r="A145" s="8" t="s">
        <v>152</v>
      </c>
    </row>
    <row r="146" spans="1:1" ht="23.25">
      <c r="A146" s="8" t="s">
        <v>153</v>
      </c>
    </row>
    <row r="147" spans="1:1" ht="23.25">
      <c r="A147" s="8" t="s">
        <v>154</v>
      </c>
    </row>
    <row r="148" spans="1:1" ht="23.25">
      <c r="A148" s="8" t="s">
        <v>155</v>
      </c>
    </row>
    <row r="149" spans="1:1" ht="23.25">
      <c r="A149" s="8" t="s">
        <v>156</v>
      </c>
    </row>
    <row r="150" spans="1:1" ht="23.25">
      <c r="A150" s="7" t="s">
        <v>157</v>
      </c>
    </row>
    <row r="151" spans="1:1" ht="23.25">
      <c r="A151" s="8" t="s">
        <v>158</v>
      </c>
    </row>
    <row r="152" spans="1:1" ht="23.25">
      <c r="A152" s="8" t="s">
        <v>159</v>
      </c>
    </row>
    <row r="153" spans="1:1" ht="23.25">
      <c r="A153" s="8" t="s">
        <v>160</v>
      </c>
    </row>
    <row r="154" spans="1:1" ht="23.25">
      <c r="A154" s="8" t="s">
        <v>161</v>
      </c>
    </row>
    <row r="155" spans="1:1" ht="23.25">
      <c r="A155" s="8" t="s">
        <v>162</v>
      </c>
    </row>
    <row r="156" spans="1:1" ht="23.25">
      <c r="A156" s="8" t="s">
        <v>163</v>
      </c>
    </row>
    <row r="157" spans="1:1" ht="23.25">
      <c r="A157" s="8" t="s">
        <v>164</v>
      </c>
    </row>
    <row r="158" spans="1:1" ht="23.25">
      <c r="A158" s="7" t="s">
        <v>165</v>
      </c>
    </row>
    <row r="159" spans="1:1" ht="23.25">
      <c r="A159" s="8" t="s">
        <v>166</v>
      </c>
    </row>
    <row r="160" spans="1:1" ht="23.25">
      <c r="A160" s="8" t="s">
        <v>167</v>
      </c>
    </row>
    <row r="161" spans="1:1" ht="23.25">
      <c r="A161" s="8" t="s">
        <v>168</v>
      </c>
    </row>
    <row r="162" spans="1:1" ht="23.25">
      <c r="A162" s="8" t="s">
        <v>169</v>
      </c>
    </row>
    <row r="163" spans="1:1" ht="23.25">
      <c r="A163" s="8" t="s">
        <v>170</v>
      </c>
    </row>
    <row r="164" spans="1:1" ht="23.25">
      <c r="A164" s="8" t="s">
        <v>171</v>
      </c>
    </row>
    <row r="165" spans="1:1" ht="23.25">
      <c r="A165" s="8" t="s">
        <v>172</v>
      </c>
    </row>
    <row r="166" spans="1:1" ht="23.25">
      <c r="A166" s="8" t="s">
        <v>173</v>
      </c>
    </row>
    <row r="167" spans="1:1" ht="23.25">
      <c r="A167" s="8" t="s">
        <v>174</v>
      </c>
    </row>
    <row r="168" spans="1:1" ht="23.25">
      <c r="A168" s="8" t="s">
        <v>175</v>
      </c>
    </row>
    <row r="169" spans="1:1" ht="23.25">
      <c r="A169" s="8" t="s">
        <v>176</v>
      </c>
    </row>
    <row r="170" spans="1:1" ht="23.25">
      <c r="A170" s="8" t="s">
        <v>177</v>
      </c>
    </row>
    <row r="171" spans="1:1" ht="23.25">
      <c r="A171" s="8" t="s">
        <v>178</v>
      </c>
    </row>
    <row r="172" spans="1:1" ht="23.25">
      <c r="A172" s="7" t="s">
        <v>179</v>
      </c>
    </row>
    <row r="173" spans="1:1" ht="23.25">
      <c r="A173" s="8" t="s">
        <v>180</v>
      </c>
    </row>
    <row r="174" spans="1:1" ht="23.25">
      <c r="A174" s="8" t="s">
        <v>181</v>
      </c>
    </row>
    <row r="175" spans="1:1" ht="23.25">
      <c r="A175" s="8" t="s">
        <v>182</v>
      </c>
    </row>
    <row r="176" spans="1:1" ht="23.25">
      <c r="A176" s="8" t="s">
        <v>183</v>
      </c>
    </row>
    <row r="177" spans="1:1" ht="23.25">
      <c r="A177" s="8" t="s">
        <v>184</v>
      </c>
    </row>
    <row r="178" spans="1:1" ht="23.25">
      <c r="A178" s="8" t="s">
        <v>185</v>
      </c>
    </row>
    <row r="179" spans="1:1" ht="23.25">
      <c r="A179" s="7" t="s">
        <v>186</v>
      </c>
    </row>
    <row r="180" spans="1:1" ht="23.25">
      <c r="A180" s="8" t="s">
        <v>187</v>
      </c>
    </row>
    <row r="181" spans="1:1" ht="23.25">
      <c r="A181" s="8" t="s">
        <v>188</v>
      </c>
    </row>
    <row r="182" spans="1:1" ht="23.25">
      <c r="A182" s="8" t="s">
        <v>189</v>
      </c>
    </row>
    <row r="183" spans="1:1" ht="23.25">
      <c r="A183" s="8" t="s">
        <v>190</v>
      </c>
    </row>
    <row r="184" spans="1:1" ht="23.25">
      <c r="A184" s="8" t="s">
        <v>191</v>
      </c>
    </row>
    <row r="185" spans="1:1" ht="23.25">
      <c r="A185" s="8" t="s">
        <v>192</v>
      </c>
    </row>
    <row r="186" spans="1:1" ht="23.25">
      <c r="A186" s="8" t="s">
        <v>193</v>
      </c>
    </row>
    <row r="187" spans="1:1" ht="23.25">
      <c r="A187" s="8" t="s">
        <v>194</v>
      </c>
    </row>
    <row r="188" spans="1:1" ht="23.25">
      <c r="A188" s="8" t="s">
        <v>195</v>
      </c>
    </row>
    <row r="189" spans="1:1" ht="23.25">
      <c r="A189" s="7" t="s">
        <v>196</v>
      </c>
    </row>
    <row r="190" spans="1:1" ht="23.25">
      <c r="A190" s="8" t="s">
        <v>197</v>
      </c>
    </row>
    <row r="191" spans="1:1" ht="23.25">
      <c r="A191" s="8" t="s">
        <v>198</v>
      </c>
    </row>
    <row r="192" spans="1:1" ht="23.25">
      <c r="A192" s="8" t="s">
        <v>199</v>
      </c>
    </row>
    <row r="193" spans="1:1" ht="23.25">
      <c r="A193" s="8" t="s">
        <v>200</v>
      </c>
    </row>
    <row r="194" spans="1:1" ht="23.25">
      <c r="A194" s="8" t="s">
        <v>201</v>
      </c>
    </row>
    <row r="195" spans="1:1" ht="23.25">
      <c r="A195" s="8" t="s">
        <v>202</v>
      </c>
    </row>
    <row r="196" spans="1:1" ht="23.25">
      <c r="A196" s="8" t="s">
        <v>203</v>
      </c>
    </row>
    <row r="197" spans="1:1" ht="23.25">
      <c r="A197" s="8" t="s">
        <v>204</v>
      </c>
    </row>
    <row r="198" spans="1:1" ht="23.25">
      <c r="A198" s="8" t="s">
        <v>205</v>
      </c>
    </row>
    <row r="199" spans="1:1" ht="23.25">
      <c r="A199" s="8" t="s">
        <v>206</v>
      </c>
    </row>
    <row r="200" spans="1:1" ht="23.25">
      <c r="A200" s="7" t="s">
        <v>207</v>
      </c>
    </row>
    <row r="201" spans="1:1" ht="23.25">
      <c r="A201" s="8" t="s">
        <v>208</v>
      </c>
    </row>
    <row r="202" spans="1:1" ht="23.25">
      <c r="A202" s="8" t="s">
        <v>209</v>
      </c>
    </row>
    <row r="203" spans="1:1" ht="23.25">
      <c r="A203" s="8" t="s">
        <v>210</v>
      </c>
    </row>
    <row r="204" spans="1:1" ht="23.25">
      <c r="A204" s="8" t="s">
        <v>211</v>
      </c>
    </row>
    <row r="205" spans="1:1" ht="23.25">
      <c r="A205" s="8" t="s">
        <v>212</v>
      </c>
    </row>
    <row r="206" spans="1:1" ht="23.25">
      <c r="A206" s="8" t="s">
        <v>213</v>
      </c>
    </row>
    <row r="207" spans="1:1" ht="23.25">
      <c r="A207" s="8" t="s">
        <v>214</v>
      </c>
    </row>
    <row r="208" spans="1:1" ht="23.25">
      <c r="A208" s="8" t="s">
        <v>215</v>
      </c>
    </row>
    <row r="209" spans="1:1" ht="23.25">
      <c r="A209" s="8" t="s">
        <v>216</v>
      </c>
    </row>
    <row r="210" spans="1:1" ht="23.25">
      <c r="A210" s="8" t="s">
        <v>217</v>
      </c>
    </row>
    <row r="211" spans="1:1" ht="23.25">
      <c r="A211" s="8" t="s">
        <v>218</v>
      </c>
    </row>
    <row r="212" spans="1:1" ht="23.25">
      <c r="A212" s="8" t="s">
        <v>219</v>
      </c>
    </row>
    <row r="213" spans="1:1" ht="23.25">
      <c r="A213" s="8" t="s">
        <v>220</v>
      </c>
    </row>
    <row r="214" spans="1:1" ht="23.25">
      <c r="A214" s="8" t="s">
        <v>221</v>
      </c>
    </row>
    <row r="215" spans="1:1" ht="23.25">
      <c r="A215" s="8" t="s">
        <v>222</v>
      </c>
    </row>
    <row r="216" spans="1:1" ht="23.25">
      <c r="A216" s="8" t="s">
        <v>223</v>
      </c>
    </row>
    <row r="217" spans="1:1" ht="23.25">
      <c r="A217" s="7" t="s">
        <v>224</v>
      </c>
    </row>
    <row r="218" spans="1:1" ht="23.25">
      <c r="A218" s="8" t="s">
        <v>225</v>
      </c>
    </row>
    <row r="219" spans="1:1" ht="23.25">
      <c r="A219" s="8" t="s">
        <v>226</v>
      </c>
    </row>
    <row r="220" spans="1:1" ht="23.25">
      <c r="A220" s="8" t="s">
        <v>227</v>
      </c>
    </row>
    <row r="221" spans="1:1" ht="23.25">
      <c r="A221" s="8" t="s">
        <v>228</v>
      </c>
    </row>
    <row r="222" spans="1:1" ht="23.25">
      <c r="A222" s="8" t="s">
        <v>229</v>
      </c>
    </row>
    <row r="223" spans="1:1" ht="23.25">
      <c r="A223" s="8" t="s">
        <v>230</v>
      </c>
    </row>
    <row r="224" spans="1:1" ht="23.25">
      <c r="A224" s="8" t="s">
        <v>231</v>
      </c>
    </row>
    <row r="225" spans="1:1" ht="23.25">
      <c r="A225" s="8" t="s">
        <v>232</v>
      </c>
    </row>
    <row r="226" spans="1:1" ht="23.25">
      <c r="A226" s="8" t="s">
        <v>233</v>
      </c>
    </row>
    <row r="227" spans="1:1" ht="23.25">
      <c r="A227" s="8" t="s">
        <v>234</v>
      </c>
    </row>
    <row r="228" spans="1:1" ht="23.25">
      <c r="A228" s="7" t="s">
        <v>235</v>
      </c>
    </row>
    <row r="229" spans="1:1" ht="23.25">
      <c r="A229" s="8" t="s">
        <v>236</v>
      </c>
    </row>
    <row r="230" spans="1:1" ht="23.25">
      <c r="A230" s="8" t="s">
        <v>237</v>
      </c>
    </row>
    <row r="231" spans="1:1" ht="23.25">
      <c r="A231" s="8" t="s">
        <v>238</v>
      </c>
    </row>
    <row r="232" spans="1:1" ht="23.25">
      <c r="A232" s="8" t="s">
        <v>239</v>
      </c>
    </row>
    <row r="233" spans="1:1" ht="23.25">
      <c r="A233" s="8" t="s">
        <v>240</v>
      </c>
    </row>
    <row r="234" spans="1:1" ht="23.25">
      <c r="A234" s="8" t="s">
        <v>241</v>
      </c>
    </row>
    <row r="235" spans="1:1" ht="23.25">
      <c r="A235" s="8" t="s">
        <v>242</v>
      </c>
    </row>
    <row r="236" spans="1:1" ht="23.25">
      <c r="A236" s="8" t="s">
        <v>243</v>
      </c>
    </row>
    <row r="237" spans="1:1" ht="23.25">
      <c r="A237" s="8" t="s">
        <v>244</v>
      </c>
    </row>
    <row r="238" spans="1:1" ht="23.25">
      <c r="A238" s="8" t="s">
        <v>245</v>
      </c>
    </row>
    <row r="239" spans="1:1" ht="23.25">
      <c r="A239" s="8" t="s">
        <v>246</v>
      </c>
    </row>
    <row r="240" spans="1:1" ht="23.25">
      <c r="A240" s="8" t="s">
        <v>247</v>
      </c>
    </row>
    <row r="241" spans="1:1" ht="23.25">
      <c r="A241" s="8" t="s">
        <v>248</v>
      </c>
    </row>
    <row r="242" spans="1:1" ht="23.25">
      <c r="A242" s="8" t="s">
        <v>249</v>
      </c>
    </row>
    <row r="243" spans="1:1" ht="23.25">
      <c r="A243" s="8" t="s">
        <v>250</v>
      </c>
    </row>
    <row r="244" spans="1:1" ht="23.25">
      <c r="A244" s="8" t="s">
        <v>251</v>
      </c>
    </row>
    <row r="245" spans="1:1" ht="23.25">
      <c r="A245" s="8" t="s">
        <v>252</v>
      </c>
    </row>
    <row r="246" spans="1:1" ht="23.25">
      <c r="A246" s="8" t="s">
        <v>253</v>
      </c>
    </row>
    <row r="247" spans="1:1" ht="23.25">
      <c r="A247" s="8" t="s">
        <v>254</v>
      </c>
    </row>
    <row r="248" spans="1:1" ht="23.25">
      <c r="A248" s="8" t="s">
        <v>255</v>
      </c>
    </row>
    <row r="249" spans="1:1" ht="23.25">
      <c r="A249" s="8" t="s">
        <v>256</v>
      </c>
    </row>
    <row r="250" spans="1:1" ht="23.25">
      <c r="A250" s="8" t="s">
        <v>257</v>
      </c>
    </row>
    <row r="251" spans="1:1" ht="23.25">
      <c r="A251" s="8" t="s">
        <v>258</v>
      </c>
    </row>
    <row r="252" spans="1:1" ht="23.25">
      <c r="A252" s="8" t="s">
        <v>259</v>
      </c>
    </row>
    <row r="253" spans="1:1" ht="23.25">
      <c r="A253" s="8" t="s">
        <v>260</v>
      </c>
    </row>
    <row r="254" spans="1:1" ht="23.25">
      <c r="A254" s="8" t="s">
        <v>261</v>
      </c>
    </row>
    <row r="255" spans="1:1" ht="23.25">
      <c r="A255" s="8" t="s">
        <v>262</v>
      </c>
    </row>
    <row r="256" spans="1:1" ht="23.25">
      <c r="A256" s="8" t="s">
        <v>263</v>
      </c>
    </row>
    <row r="257" spans="1:1" ht="23.25">
      <c r="A257" s="8" t="s">
        <v>264</v>
      </c>
    </row>
    <row r="258" spans="1:1" ht="23.25">
      <c r="A258" s="8" t="s">
        <v>265</v>
      </c>
    </row>
    <row r="259" spans="1:1" ht="23.25">
      <c r="A259" s="8" t="s">
        <v>266</v>
      </c>
    </row>
    <row r="260" spans="1:1" ht="23.25">
      <c r="A260" s="8" t="s">
        <v>267</v>
      </c>
    </row>
    <row r="261" spans="1:1" ht="23.25">
      <c r="A261" s="8" t="s">
        <v>268</v>
      </c>
    </row>
    <row r="262" spans="1:1" ht="23.25">
      <c r="A262" s="8" t="s">
        <v>269</v>
      </c>
    </row>
    <row r="263" spans="1:1" ht="23.25">
      <c r="A263" s="8" t="s">
        <v>270</v>
      </c>
    </row>
    <row r="264" spans="1:1" ht="23.25">
      <c r="A264" s="8" t="s">
        <v>271</v>
      </c>
    </row>
    <row r="265" spans="1:1" ht="23.25">
      <c r="A265" s="8" t="s">
        <v>272</v>
      </c>
    </row>
    <row r="266" spans="1:1" ht="23.25">
      <c r="A266" s="8" t="s">
        <v>273</v>
      </c>
    </row>
    <row r="267" spans="1:1" ht="23.25">
      <c r="A267" s="8" t="s">
        <v>274</v>
      </c>
    </row>
    <row r="268" spans="1:1" ht="23.25">
      <c r="A268" s="8" t="s">
        <v>275</v>
      </c>
    </row>
    <row r="269" spans="1:1" ht="23.25">
      <c r="A269" s="8" t="s">
        <v>276</v>
      </c>
    </row>
    <row r="270" spans="1:1" ht="23.25">
      <c r="A270" s="8" t="s">
        <v>277</v>
      </c>
    </row>
    <row r="271" spans="1:1" ht="23.25">
      <c r="A271" s="8" t="s">
        <v>278</v>
      </c>
    </row>
    <row r="272" spans="1:1" ht="23.25">
      <c r="A272" s="8" t="s">
        <v>279</v>
      </c>
    </row>
    <row r="273" spans="1:1" ht="23.25">
      <c r="A273" s="8" t="s">
        <v>280</v>
      </c>
    </row>
    <row r="274" spans="1:1" ht="23.25">
      <c r="A274" s="8" t="s">
        <v>281</v>
      </c>
    </row>
    <row r="275" spans="1:1" ht="23.25">
      <c r="A275" s="8" t="s">
        <v>282</v>
      </c>
    </row>
    <row r="276" spans="1:1" ht="23.25">
      <c r="A276" s="8" t="s">
        <v>283</v>
      </c>
    </row>
    <row r="277" spans="1:1" ht="23.25">
      <c r="A277" s="8" t="s">
        <v>284</v>
      </c>
    </row>
    <row r="278" spans="1:1" ht="23.25">
      <c r="A278" s="8" t="s">
        <v>285</v>
      </c>
    </row>
    <row r="279" spans="1:1" ht="23.25">
      <c r="A279" s="8" t="s">
        <v>286</v>
      </c>
    </row>
    <row r="280" spans="1:1" ht="23.25">
      <c r="A280" s="8" t="s">
        <v>287</v>
      </c>
    </row>
    <row r="281" spans="1:1" ht="23.25">
      <c r="A281" s="8" t="s">
        <v>288</v>
      </c>
    </row>
    <row r="282" spans="1:1" ht="23.25">
      <c r="A282" s="8" t="s">
        <v>289</v>
      </c>
    </row>
    <row r="283" spans="1:1" ht="23.25">
      <c r="A283" s="8" t="s">
        <v>290</v>
      </c>
    </row>
    <row r="284" spans="1:1" ht="23.25">
      <c r="A284" s="8" t="s">
        <v>291</v>
      </c>
    </row>
    <row r="285" spans="1:1" ht="23.25">
      <c r="A285" s="8" t="s">
        <v>292</v>
      </c>
    </row>
    <row r="286" spans="1:1" ht="23.25">
      <c r="A286" s="8" t="s">
        <v>293</v>
      </c>
    </row>
    <row r="287" spans="1:1" ht="23.25">
      <c r="A287" s="8" t="s">
        <v>294</v>
      </c>
    </row>
    <row r="288" spans="1:1" ht="23.25">
      <c r="A288" s="8" t="s">
        <v>295</v>
      </c>
    </row>
    <row r="289" spans="1:1" ht="23.25">
      <c r="A289" s="8" t="s">
        <v>296</v>
      </c>
    </row>
    <row r="290" spans="1:1" ht="23.25">
      <c r="A290" s="8" t="s">
        <v>297</v>
      </c>
    </row>
    <row r="291" spans="1:1" ht="23.25">
      <c r="A291" s="8" t="s">
        <v>298</v>
      </c>
    </row>
    <row r="292" spans="1:1" ht="23.25">
      <c r="A292" s="8" t="s">
        <v>299</v>
      </c>
    </row>
    <row r="293" spans="1:1" ht="23.25">
      <c r="A293" s="8" t="s">
        <v>300</v>
      </c>
    </row>
    <row r="294" spans="1:1" ht="23.25">
      <c r="A294" s="8" t="s">
        <v>301</v>
      </c>
    </row>
    <row r="295" spans="1:1" ht="23.25">
      <c r="A295" s="8" t="s">
        <v>302</v>
      </c>
    </row>
    <row r="296" spans="1:1" ht="23.25">
      <c r="A296" s="8" t="s">
        <v>303</v>
      </c>
    </row>
    <row r="297" spans="1:1" ht="23.25">
      <c r="A297" s="8" t="s">
        <v>304</v>
      </c>
    </row>
    <row r="298" spans="1:1" ht="23.25">
      <c r="A298" s="8" t="s">
        <v>305</v>
      </c>
    </row>
    <row r="299" spans="1:1" ht="23.25">
      <c r="A299" s="8" t="s">
        <v>306</v>
      </c>
    </row>
    <row r="300" spans="1:1" ht="23.25">
      <c r="A300" s="8" t="s">
        <v>307</v>
      </c>
    </row>
    <row r="301" spans="1:1" ht="23.25">
      <c r="A301" s="8" t="s">
        <v>308</v>
      </c>
    </row>
    <row r="302" spans="1:1" ht="23.25">
      <c r="A302" s="8" t="s">
        <v>309</v>
      </c>
    </row>
    <row r="303" spans="1:1" ht="23.25">
      <c r="A303" s="8" t="s">
        <v>310</v>
      </c>
    </row>
    <row r="304" spans="1:1" ht="23.25">
      <c r="A304" s="8" t="s">
        <v>311</v>
      </c>
    </row>
    <row r="305" spans="1:1" ht="23.25">
      <c r="A305" s="8" t="s">
        <v>312</v>
      </c>
    </row>
    <row r="306" spans="1:1" ht="23.25">
      <c r="A306" s="8" t="s">
        <v>313</v>
      </c>
    </row>
    <row r="307" spans="1:1" ht="23.25">
      <c r="A307" s="8" t="s">
        <v>314</v>
      </c>
    </row>
    <row r="308" spans="1:1" ht="23.25">
      <c r="A308" s="8" t="s">
        <v>315</v>
      </c>
    </row>
    <row r="309" spans="1:1" ht="23.25">
      <c r="A309" s="8" t="s">
        <v>316</v>
      </c>
    </row>
    <row r="310" spans="1:1" ht="23.25">
      <c r="A310" s="8" t="s">
        <v>317</v>
      </c>
    </row>
    <row r="311" spans="1:1" ht="23.25">
      <c r="A311" s="8" t="s">
        <v>318</v>
      </c>
    </row>
    <row r="312" spans="1:1" ht="23.25">
      <c r="A312" s="8" t="s">
        <v>319</v>
      </c>
    </row>
    <row r="313" spans="1:1" ht="23.25">
      <c r="A313" s="8" t="s">
        <v>320</v>
      </c>
    </row>
    <row r="314" spans="1:1" ht="23.25">
      <c r="A314" s="8" t="s">
        <v>321</v>
      </c>
    </row>
    <row r="315" spans="1:1" ht="23.25">
      <c r="A315" s="8" t="s">
        <v>322</v>
      </c>
    </row>
    <row r="316" spans="1:1" ht="23.25">
      <c r="A316" s="8" t="s">
        <v>323</v>
      </c>
    </row>
    <row r="317" spans="1:1" ht="23.25">
      <c r="A317" s="8" t="s">
        <v>324</v>
      </c>
    </row>
    <row r="318" spans="1:1" ht="23.25">
      <c r="A318" s="8" t="s">
        <v>325</v>
      </c>
    </row>
    <row r="319" spans="1:1" ht="23.25">
      <c r="A319" s="8" t="s">
        <v>326</v>
      </c>
    </row>
    <row r="320" spans="1:1" ht="23.25">
      <c r="A320" s="8" t="s">
        <v>327</v>
      </c>
    </row>
    <row r="321" spans="1:1" ht="23.25">
      <c r="A321" s="8" t="s">
        <v>328</v>
      </c>
    </row>
    <row r="322" spans="1:1" ht="23.25">
      <c r="A322" s="8" t="s">
        <v>329</v>
      </c>
    </row>
    <row r="323" spans="1:1" ht="23.25">
      <c r="A323" s="8" t="s">
        <v>330</v>
      </c>
    </row>
    <row r="324" spans="1:1" ht="23.25">
      <c r="A324" s="8" t="s">
        <v>331</v>
      </c>
    </row>
    <row r="325" spans="1:1" ht="23.25">
      <c r="A325" s="8" t="s">
        <v>332</v>
      </c>
    </row>
    <row r="326" spans="1:1" ht="23.25">
      <c r="A326" s="8" t="s">
        <v>333</v>
      </c>
    </row>
    <row r="327" spans="1:1" ht="46.5">
      <c r="A327" s="7" t="s">
        <v>334</v>
      </c>
    </row>
    <row r="328" spans="1:1" ht="23.25">
      <c r="A328" s="8" t="s">
        <v>335</v>
      </c>
    </row>
    <row r="329" spans="1:1" ht="23.25">
      <c r="A329" s="8" t="s">
        <v>336</v>
      </c>
    </row>
    <row r="330" spans="1:1" ht="23.25">
      <c r="A330" s="8" t="s">
        <v>337</v>
      </c>
    </row>
    <row r="331" spans="1:1" ht="23.25">
      <c r="A331" s="8" t="s">
        <v>338</v>
      </c>
    </row>
    <row r="332" spans="1:1" ht="23.25">
      <c r="A332" s="8" t="s">
        <v>339</v>
      </c>
    </row>
    <row r="333" spans="1:1" ht="23.25">
      <c r="A333" s="8" t="s">
        <v>340</v>
      </c>
    </row>
    <row r="334" spans="1:1" ht="23.25">
      <c r="A334" s="8" t="s">
        <v>341</v>
      </c>
    </row>
    <row r="335" spans="1:1" ht="23.25">
      <c r="A335" s="8" t="s">
        <v>342</v>
      </c>
    </row>
    <row r="336" spans="1:1" ht="23.25">
      <c r="A336" s="8" t="s">
        <v>343</v>
      </c>
    </row>
    <row r="337" spans="1:1" ht="23.25">
      <c r="A337" s="8" t="s">
        <v>344</v>
      </c>
    </row>
    <row r="338" spans="1:1" ht="23.25">
      <c r="A338" s="8" t="s">
        <v>345</v>
      </c>
    </row>
    <row r="339" spans="1:1" ht="23.25">
      <c r="A339" s="8" t="s">
        <v>346</v>
      </c>
    </row>
    <row r="340" spans="1:1" ht="23.25">
      <c r="A340" s="8" t="s">
        <v>347</v>
      </c>
    </row>
    <row r="341" spans="1:1" ht="23.25">
      <c r="A341" s="8" t="s">
        <v>348</v>
      </c>
    </row>
    <row r="342" spans="1:1" ht="23.25">
      <c r="A342" s="8" t="s">
        <v>349</v>
      </c>
    </row>
    <row r="343" spans="1:1" ht="23.25">
      <c r="A343" s="7" t="s">
        <v>350</v>
      </c>
    </row>
    <row r="344" spans="1:1" ht="23.25">
      <c r="A344" s="8" t="s">
        <v>351</v>
      </c>
    </row>
    <row r="345" spans="1:1" ht="23.25">
      <c r="A345" s="8" t="s">
        <v>352</v>
      </c>
    </row>
    <row r="346" spans="1:1" ht="23.25">
      <c r="A346" s="8" t="s">
        <v>353</v>
      </c>
    </row>
    <row r="347" spans="1:1" ht="23.25">
      <c r="A347" s="7" t="s">
        <v>354</v>
      </c>
    </row>
    <row r="348" spans="1:1" ht="23.25">
      <c r="A348" s="8" t="s">
        <v>355</v>
      </c>
    </row>
    <row r="349" spans="1:1" ht="23.25">
      <c r="A349" s="8" t="s">
        <v>356</v>
      </c>
    </row>
    <row r="350" spans="1:1" ht="23.25">
      <c r="A350" s="8" t="s">
        <v>357</v>
      </c>
    </row>
    <row r="351" spans="1:1" ht="23.25">
      <c r="A351" s="7" t="s">
        <v>358</v>
      </c>
    </row>
    <row r="352" spans="1:1" ht="23.25">
      <c r="A352" s="8" t="s">
        <v>359</v>
      </c>
    </row>
    <row r="353" spans="1:1" ht="23.25">
      <c r="A353" s="8" t="s">
        <v>360</v>
      </c>
    </row>
    <row r="354" spans="1:1" ht="23.25">
      <c r="A354" s="8" t="s">
        <v>361</v>
      </c>
    </row>
    <row r="355" spans="1:1" ht="23.25">
      <c r="A355" s="8" t="s">
        <v>362</v>
      </c>
    </row>
    <row r="356" spans="1:1" ht="23.25">
      <c r="A356" s="8" t="s">
        <v>363</v>
      </c>
    </row>
    <row r="357" spans="1:1" ht="23.25">
      <c r="A357" s="8" t="s">
        <v>364</v>
      </c>
    </row>
    <row r="358" spans="1:1" ht="23.25">
      <c r="A358" s="8" t="s">
        <v>365</v>
      </c>
    </row>
    <row r="359" spans="1:1" ht="23.25">
      <c r="A359" s="8" t="s">
        <v>366</v>
      </c>
    </row>
    <row r="360" spans="1:1" ht="23.25">
      <c r="A360" s="8" t="s">
        <v>367</v>
      </c>
    </row>
    <row r="361" spans="1:1" ht="23.25">
      <c r="A361" s="7" t="s">
        <v>368</v>
      </c>
    </row>
    <row r="362" spans="1:1" ht="23.25">
      <c r="A362" s="8" t="s">
        <v>369</v>
      </c>
    </row>
    <row r="363" spans="1:1" ht="23.25">
      <c r="A363" s="8" t="s">
        <v>370</v>
      </c>
    </row>
    <row r="364" spans="1:1" ht="23.25">
      <c r="A364" s="8" t="s">
        <v>371</v>
      </c>
    </row>
    <row r="365" spans="1:1" ht="23.25">
      <c r="A365" s="8" t="s">
        <v>372</v>
      </c>
    </row>
    <row r="366" spans="1:1" ht="23.25">
      <c r="A366" s="8" t="s">
        <v>373</v>
      </c>
    </row>
    <row r="367" spans="1:1" ht="23.25">
      <c r="A367" s="8" t="s">
        <v>374</v>
      </c>
    </row>
    <row r="368" spans="1:1" ht="23.25">
      <c r="A368" s="8" t="s">
        <v>375</v>
      </c>
    </row>
    <row r="369" spans="1:1" ht="23.25">
      <c r="A369" s="8" t="s">
        <v>376</v>
      </c>
    </row>
    <row r="370" spans="1:1" ht="23.25">
      <c r="A370" s="8" t="s">
        <v>377</v>
      </c>
    </row>
    <row r="371" spans="1:1" ht="23.25">
      <c r="A371" s="8" t="s">
        <v>378</v>
      </c>
    </row>
    <row r="372" spans="1:1" ht="23.25">
      <c r="A372" s="8" t="s">
        <v>379</v>
      </c>
    </row>
    <row r="373" spans="1:1" ht="23.25">
      <c r="A373" s="8" t="s">
        <v>380</v>
      </c>
    </row>
    <row r="374" spans="1:1" ht="23.25">
      <c r="A374" s="8" t="s">
        <v>381</v>
      </c>
    </row>
    <row r="375" spans="1:1" ht="23.25">
      <c r="A375" s="8" t="s">
        <v>382</v>
      </c>
    </row>
    <row r="376" spans="1:1" ht="23.25">
      <c r="A376" s="8" t="s">
        <v>383</v>
      </c>
    </row>
    <row r="377" spans="1:1" ht="23.25">
      <c r="A377" s="8" t="s">
        <v>384</v>
      </c>
    </row>
    <row r="378" spans="1:1" ht="23.25">
      <c r="A378" s="8" t="s">
        <v>385</v>
      </c>
    </row>
    <row r="379" spans="1:1" ht="23.25">
      <c r="A379" s="8" t="s">
        <v>386</v>
      </c>
    </row>
    <row r="380" spans="1:1" ht="23.25">
      <c r="A380" s="8" t="s">
        <v>387</v>
      </c>
    </row>
    <row r="381" spans="1:1" ht="23.25">
      <c r="A381" s="8" t="s">
        <v>388</v>
      </c>
    </row>
    <row r="382" spans="1:1" ht="23.25">
      <c r="A382" s="8" t="s">
        <v>389</v>
      </c>
    </row>
    <row r="383" spans="1:1" ht="23.25">
      <c r="A383" s="8" t="s">
        <v>390</v>
      </c>
    </row>
    <row r="384" spans="1:1" ht="23.25">
      <c r="A384" s="8" t="s">
        <v>391</v>
      </c>
    </row>
    <row r="385" spans="1:1" ht="23.25">
      <c r="A385" s="8" t="s">
        <v>392</v>
      </c>
    </row>
    <row r="386" spans="1:1" ht="23.25">
      <c r="A386" s="8" t="s">
        <v>393</v>
      </c>
    </row>
    <row r="387" spans="1:1" ht="23.25">
      <c r="A387" s="8" t="s">
        <v>394</v>
      </c>
    </row>
    <row r="388" spans="1:1" ht="23.25">
      <c r="A388" s="8" t="s">
        <v>395</v>
      </c>
    </row>
    <row r="389" spans="1:1" ht="23.25">
      <c r="A389" s="8" t="s">
        <v>396</v>
      </c>
    </row>
    <row r="390" spans="1:1" ht="23.25">
      <c r="A390" s="8" t="s">
        <v>397</v>
      </c>
    </row>
    <row r="391" spans="1:1" ht="23.25">
      <c r="A391" s="8" t="s">
        <v>398</v>
      </c>
    </row>
    <row r="392" spans="1:1" ht="23.25">
      <c r="A392" s="8" t="s">
        <v>399</v>
      </c>
    </row>
    <row r="393" spans="1:1" ht="23.25">
      <c r="A393" s="8" t="s">
        <v>400</v>
      </c>
    </row>
    <row r="394" spans="1:1" ht="23.25">
      <c r="A394" s="8" t="s">
        <v>401</v>
      </c>
    </row>
    <row r="395" spans="1:1" ht="23.25">
      <c r="A395" s="8" t="s">
        <v>402</v>
      </c>
    </row>
    <row r="396" spans="1:1" ht="23.25">
      <c r="A396" s="8" t="s">
        <v>403</v>
      </c>
    </row>
    <row r="397" spans="1:1" ht="23.25">
      <c r="A397" s="8" t="s">
        <v>404</v>
      </c>
    </row>
    <row r="398" spans="1:1" ht="23.25">
      <c r="A398" s="8" t="s">
        <v>405</v>
      </c>
    </row>
    <row r="399" spans="1:1" ht="23.25">
      <c r="A399" s="8" t="s">
        <v>406</v>
      </c>
    </row>
    <row r="400" spans="1:1" ht="23.25">
      <c r="A400" s="8" t="s">
        <v>407</v>
      </c>
    </row>
    <row r="401" spans="1:1" ht="23.25">
      <c r="A401" s="8" t="s">
        <v>408</v>
      </c>
    </row>
    <row r="402" spans="1:1" ht="23.25">
      <c r="A402" s="8" t="s">
        <v>409</v>
      </c>
    </row>
    <row r="403" spans="1:1" ht="23.25">
      <c r="A403" s="8" t="s">
        <v>410</v>
      </c>
    </row>
    <row r="404" spans="1:1" ht="23.25">
      <c r="A404" s="8" t="s">
        <v>411</v>
      </c>
    </row>
    <row r="405" spans="1:1" ht="23.25">
      <c r="A405" s="8" t="s">
        <v>412</v>
      </c>
    </row>
    <row r="406" spans="1:1" ht="23.25">
      <c r="A406" s="8" t="s">
        <v>413</v>
      </c>
    </row>
    <row r="407" spans="1:1" ht="23.25">
      <c r="A407" s="8" t="s">
        <v>414</v>
      </c>
    </row>
    <row r="408" spans="1:1" ht="23.25">
      <c r="A408" s="8" t="s">
        <v>415</v>
      </c>
    </row>
    <row r="409" spans="1:1" ht="23.25">
      <c r="A409" s="8" t="s">
        <v>416</v>
      </c>
    </row>
    <row r="410" spans="1:1" ht="23.25">
      <c r="A410" s="8" t="s">
        <v>417</v>
      </c>
    </row>
    <row r="411" spans="1:1" ht="23.25">
      <c r="A411" s="8" t="s">
        <v>418</v>
      </c>
    </row>
    <row r="412" spans="1:1" ht="23.25">
      <c r="A412" s="8" t="s">
        <v>419</v>
      </c>
    </row>
    <row r="413" spans="1:1" ht="23.25">
      <c r="A413" s="8" t="s">
        <v>420</v>
      </c>
    </row>
    <row r="414" spans="1:1" ht="23.25">
      <c r="A414" s="8" t="s">
        <v>421</v>
      </c>
    </row>
    <row r="415" spans="1:1" ht="23.25">
      <c r="A415" s="8" t="s">
        <v>422</v>
      </c>
    </row>
    <row r="416" spans="1:1" ht="23.25">
      <c r="A416" s="8" t="s">
        <v>423</v>
      </c>
    </row>
    <row r="417" spans="1:1" ht="23.25">
      <c r="A417" s="8" t="s">
        <v>424</v>
      </c>
    </row>
    <row r="418" spans="1:1" ht="23.25">
      <c r="A418" s="8" t="s">
        <v>425</v>
      </c>
    </row>
    <row r="419" spans="1:1" ht="23.25">
      <c r="A419" s="8" t="s">
        <v>426</v>
      </c>
    </row>
    <row r="420" spans="1:1" ht="23.25">
      <c r="A420" s="8" t="s">
        <v>427</v>
      </c>
    </row>
    <row r="421" spans="1:1" ht="23.25">
      <c r="A421" s="8" t="s">
        <v>428</v>
      </c>
    </row>
    <row r="422" spans="1:1" ht="23.25">
      <c r="A422" s="8" t="s">
        <v>429</v>
      </c>
    </row>
    <row r="423" spans="1:1" ht="23.25">
      <c r="A423" s="8" t="s">
        <v>430</v>
      </c>
    </row>
    <row r="424" spans="1:1" ht="23.25">
      <c r="A424" s="8" t="s">
        <v>431</v>
      </c>
    </row>
    <row r="425" spans="1:1" ht="23.25">
      <c r="A425" s="8" t="s">
        <v>432</v>
      </c>
    </row>
    <row r="426" spans="1:1" ht="23.25">
      <c r="A426" s="8" t="s">
        <v>433</v>
      </c>
    </row>
    <row r="427" spans="1:1" ht="23.25">
      <c r="A427" s="8" t="s">
        <v>434</v>
      </c>
    </row>
    <row r="428" spans="1:1" ht="23.25">
      <c r="A428" s="8" t="s">
        <v>435</v>
      </c>
    </row>
    <row r="429" spans="1:1" ht="23.25">
      <c r="A429" s="8" t="s">
        <v>436</v>
      </c>
    </row>
    <row r="430" spans="1:1" ht="23.25">
      <c r="A430" s="8" t="s">
        <v>437</v>
      </c>
    </row>
    <row r="431" spans="1:1" ht="23.25">
      <c r="A431" s="8" t="s">
        <v>438</v>
      </c>
    </row>
    <row r="432" spans="1:1" ht="23.25">
      <c r="A432" s="8" t="s">
        <v>439</v>
      </c>
    </row>
    <row r="433" spans="1:1" ht="23.25">
      <c r="A433" s="7" t="s">
        <v>440</v>
      </c>
    </row>
    <row r="434" spans="1:1" ht="23.25">
      <c r="A434" s="8" t="s">
        <v>441</v>
      </c>
    </row>
    <row r="435" spans="1:1" ht="23.25">
      <c r="A435" s="7" t="s">
        <v>442</v>
      </c>
    </row>
    <row r="436" spans="1:1" ht="23.25">
      <c r="A436" s="8" t="s">
        <v>443</v>
      </c>
    </row>
    <row r="437" spans="1:1" ht="23.25">
      <c r="A437" s="8" t="s">
        <v>444</v>
      </c>
    </row>
    <row r="438" spans="1:1" ht="23.25">
      <c r="A438" s="7" t="s">
        <v>445</v>
      </c>
    </row>
    <row r="439" spans="1:1" ht="23.25">
      <c r="A439" s="8" t="s">
        <v>446</v>
      </c>
    </row>
    <row r="440" spans="1:1" ht="23.25">
      <c r="A440" s="8" t="s">
        <v>447</v>
      </c>
    </row>
    <row r="441" spans="1:1" ht="23.25">
      <c r="A441" s="8" t="s">
        <v>448</v>
      </c>
    </row>
    <row r="442" spans="1:1" ht="23.25">
      <c r="A442" s="7" t="s">
        <v>449</v>
      </c>
    </row>
    <row r="443" spans="1:1" ht="23.25">
      <c r="A443" s="8" t="s">
        <v>450</v>
      </c>
    </row>
    <row r="444" spans="1:1" ht="23.25">
      <c r="A444" s="8" t="s">
        <v>451</v>
      </c>
    </row>
    <row r="445" spans="1:1" ht="23.25">
      <c r="A445" s="8" t="s">
        <v>452</v>
      </c>
    </row>
    <row r="446" spans="1:1" ht="23.25">
      <c r="A446" s="8" t="s">
        <v>453</v>
      </c>
    </row>
    <row r="447" spans="1:1" ht="23.25">
      <c r="A447" s="8" t="s">
        <v>454</v>
      </c>
    </row>
    <row r="448" spans="1:1" ht="23.25">
      <c r="A448" s="8" t="s">
        <v>455</v>
      </c>
    </row>
    <row r="449" spans="1:1" ht="23.25">
      <c r="A449" s="8" t="s">
        <v>456</v>
      </c>
    </row>
    <row r="450" spans="1:1" ht="23.25">
      <c r="A450" s="8" t="s">
        <v>457</v>
      </c>
    </row>
    <row r="451" spans="1:1" ht="23.25">
      <c r="A451" s="8" t="s">
        <v>458</v>
      </c>
    </row>
    <row r="452" spans="1:1" ht="23.25">
      <c r="A452" s="8" t="s">
        <v>459</v>
      </c>
    </row>
    <row r="453" spans="1:1" ht="23.25">
      <c r="A453" s="8" t="s">
        <v>460</v>
      </c>
    </row>
    <row r="454" spans="1:1" ht="23.25">
      <c r="A454" s="8" t="s">
        <v>461</v>
      </c>
    </row>
    <row r="455" spans="1:1" ht="23.25">
      <c r="A455" s="8" t="s">
        <v>462</v>
      </c>
    </row>
    <row r="456" spans="1:1" ht="23.25">
      <c r="A456" s="8" t="s">
        <v>463</v>
      </c>
    </row>
    <row r="457" spans="1:1" ht="23.25">
      <c r="A457" s="8" t="s">
        <v>464</v>
      </c>
    </row>
    <row r="458" spans="1:1" ht="23.25">
      <c r="A458" s="8" t="s">
        <v>465</v>
      </c>
    </row>
    <row r="459" spans="1:1" ht="23.25">
      <c r="A459" s="8" t="s">
        <v>466</v>
      </c>
    </row>
    <row r="460" spans="1:1" ht="23.25">
      <c r="A460" s="8" t="s">
        <v>467</v>
      </c>
    </row>
    <row r="461" spans="1:1" ht="23.25">
      <c r="A461" s="8" t="s">
        <v>468</v>
      </c>
    </row>
    <row r="462" spans="1:1" ht="23.25">
      <c r="A462" s="8" t="s">
        <v>469</v>
      </c>
    </row>
    <row r="463" spans="1:1" ht="23.25">
      <c r="A463" s="8" t="s">
        <v>470</v>
      </c>
    </row>
    <row r="464" spans="1:1" ht="23.25">
      <c r="A464" s="8" t="s">
        <v>471</v>
      </c>
    </row>
    <row r="465" spans="1:1" ht="23.25">
      <c r="A465" s="8" t="s">
        <v>472</v>
      </c>
    </row>
    <row r="466" spans="1:1" ht="23.25">
      <c r="A466" s="8" t="s">
        <v>473</v>
      </c>
    </row>
    <row r="467" spans="1:1" ht="23.25">
      <c r="A467" s="8" t="s">
        <v>474</v>
      </c>
    </row>
    <row r="468" spans="1:1" ht="23.25">
      <c r="A468" s="8" t="s">
        <v>475</v>
      </c>
    </row>
    <row r="469" spans="1:1" ht="23.25">
      <c r="A469" s="8" t="s">
        <v>476</v>
      </c>
    </row>
    <row r="470" spans="1:1" ht="23.25">
      <c r="A470" s="8" t="s">
        <v>477</v>
      </c>
    </row>
    <row r="471" spans="1:1" ht="23.25">
      <c r="A471" s="8" t="s">
        <v>478</v>
      </c>
    </row>
    <row r="472" spans="1:1" ht="23.25">
      <c r="A472" s="8" t="s">
        <v>479</v>
      </c>
    </row>
    <row r="473" spans="1:1" ht="23.25">
      <c r="A473" s="8" t="s">
        <v>480</v>
      </c>
    </row>
    <row r="474" spans="1:1" ht="23.25">
      <c r="A474" s="8" t="s">
        <v>481</v>
      </c>
    </row>
    <row r="475" spans="1:1" ht="23.25">
      <c r="A475" s="8" t="s">
        <v>482</v>
      </c>
    </row>
    <row r="476" spans="1:1" ht="23.25">
      <c r="A476" s="8" t="s">
        <v>483</v>
      </c>
    </row>
    <row r="477" spans="1:1" ht="23.25">
      <c r="A477" s="8" t="s">
        <v>484</v>
      </c>
    </row>
    <row r="478" spans="1:1" ht="23.25">
      <c r="A478" s="8" t="s">
        <v>485</v>
      </c>
    </row>
    <row r="479" spans="1:1" ht="23.25">
      <c r="A479" s="8" t="s">
        <v>486</v>
      </c>
    </row>
    <row r="480" spans="1:1" ht="23.25">
      <c r="A480" s="8" t="s">
        <v>487</v>
      </c>
    </row>
    <row r="481" spans="1:1" ht="23.25">
      <c r="A481" s="8" t="s">
        <v>488</v>
      </c>
    </row>
    <row r="482" spans="1:1" ht="23.25">
      <c r="A482" s="8" t="s">
        <v>489</v>
      </c>
    </row>
    <row r="483" spans="1:1" ht="23.25">
      <c r="A483" s="8" t="s">
        <v>490</v>
      </c>
    </row>
    <row r="484" spans="1:1" ht="23.25">
      <c r="A484" s="8" t="s">
        <v>491</v>
      </c>
    </row>
    <row r="485" spans="1:1" ht="23.25">
      <c r="A485" s="8" t="s">
        <v>492</v>
      </c>
    </row>
    <row r="486" spans="1:1" ht="23.25">
      <c r="A486" s="8" t="s">
        <v>493</v>
      </c>
    </row>
    <row r="487" spans="1:1" ht="23.25">
      <c r="A487" s="8" t="s">
        <v>494</v>
      </c>
    </row>
    <row r="488" spans="1:1" ht="23.25">
      <c r="A488" s="8" t="s">
        <v>495</v>
      </c>
    </row>
    <row r="489" spans="1:1" ht="23.25">
      <c r="A489" s="8" t="s">
        <v>496</v>
      </c>
    </row>
    <row r="490" spans="1:1" ht="23.25">
      <c r="A490" s="8" t="s">
        <v>497</v>
      </c>
    </row>
    <row r="491" spans="1:1" ht="23.25">
      <c r="A491" s="8" t="s">
        <v>498</v>
      </c>
    </row>
    <row r="492" spans="1:1" ht="23.25">
      <c r="A492" s="8" t="s">
        <v>499</v>
      </c>
    </row>
    <row r="493" spans="1:1" ht="23.25">
      <c r="A493" s="8" t="s">
        <v>500</v>
      </c>
    </row>
    <row r="494" spans="1:1" ht="23.25">
      <c r="A494" s="8" t="s">
        <v>501</v>
      </c>
    </row>
    <row r="495" spans="1:1" ht="23.25">
      <c r="A495" s="8" t="s">
        <v>502</v>
      </c>
    </row>
    <row r="496" spans="1:1" ht="23.25">
      <c r="A496" s="8" t="s">
        <v>503</v>
      </c>
    </row>
    <row r="497" spans="1:1" ht="23.25">
      <c r="A497" s="8" t="s">
        <v>504</v>
      </c>
    </row>
    <row r="498" spans="1:1" ht="23.25">
      <c r="A498" s="8" t="s">
        <v>505</v>
      </c>
    </row>
    <row r="499" spans="1:1" ht="23.25">
      <c r="A499" s="8" t="s">
        <v>506</v>
      </c>
    </row>
    <row r="500" spans="1:1" ht="23.25">
      <c r="A500" s="8" t="s">
        <v>507</v>
      </c>
    </row>
    <row r="501" spans="1:1" ht="23.25">
      <c r="A501" s="8" t="s">
        <v>508</v>
      </c>
    </row>
    <row r="502" spans="1:1" ht="23.25">
      <c r="A502" s="8" t="s">
        <v>509</v>
      </c>
    </row>
    <row r="503" spans="1:1" ht="23.25">
      <c r="A503" s="8" t="s">
        <v>510</v>
      </c>
    </row>
    <row r="504" spans="1:1" ht="23.25">
      <c r="A504" s="8" t="s">
        <v>511</v>
      </c>
    </row>
    <row r="505" spans="1:1" ht="23.25">
      <c r="A505" s="8" t="s">
        <v>512</v>
      </c>
    </row>
    <row r="506" spans="1:1" ht="23.25">
      <c r="A506" s="8" t="s">
        <v>513</v>
      </c>
    </row>
    <row r="507" spans="1:1" ht="23.25">
      <c r="A507" s="8" t="s">
        <v>514</v>
      </c>
    </row>
    <row r="508" spans="1:1" ht="23.25">
      <c r="A508" s="8" t="s">
        <v>515</v>
      </c>
    </row>
    <row r="509" spans="1:1" ht="23.25">
      <c r="A509" s="8" t="s">
        <v>516</v>
      </c>
    </row>
    <row r="510" spans="1:1" ht="23.25">
      <c r="A510" s="8" t="s">
        <v>517</v>
      </c>
    </row>
    <row r="511" spans="1:1" ht="23.25">
      <c r="A511" s="8" t="s">
        <v>518</v>
      </c>
    </row>
    <row r="512" spans="1:1" ht="23.25">
      <c r="A512" s="8" t="s">
        <v>519</v>
      </c>
    </row>
    <row r="513" spans="1:1" ht="23.25">
      <c r="A513" s="8" t="s">
        <v>520</v>
      </c>
    </row>
    <row r="514" spans="1:1" ht="23.25">
      <c r="A514" s="8" t="s">
        <v>521</v>
      </c>
    </row>
    <row r="515" spans="1:1" ht="23.25">
      <c r="A515" s="8" t="s">
        <v>522</v>
      </c>
    </row>
    <row r="516" spans="1:1" ht="23.25">
      <c r="A516" s="8" t="s">
        <v>523</v>
      </c>
    </row>
    <row r="517" spans="1:1" ht="23.25">
      <c r="A517" s="8" t="s">
        <v>524</v>
      </c>
    </row>
    <row r="518" spans="1:1" ht="23.25">
      <c r="A518" s="8" t="s">
        <v>525</v>
      </c>
    </row>
    <row r="519" spans="1:1" ht="23.25">
      <c r="A519" s="8" t="s">
        <v>526</v>
      </c>
    </row>
    <row r="520" spans="1:1" ht="23.25">
      <c r="A520" s="8" t="s">
        <v>527</v>
      </c>
    </row>
    <row r="521" spans="1:1" ht="23.25">
      <c r="A521" s="8" t="s">
        <v>528</v>
      </c>
    </row>
    <row r="522" spans="1:1" ht="23.25">
      <c r="A522" s="8" t="s">
        <v>529</v>
      </c>
    </row>
    <row r="523" spans="1:1" ht="23.25">
      <c r="A523" s="8" t="s">
        <v>530</v>
      </c>
    </row>
    <row r="524" spans="1:1" ht="23.25">
      <c r="A524" s="8" t="s">
        <v>531</v>
      </c>
    </row>
    <row r="525" spans="1:1" ht="23.25">
      <c r="A525" s="8" t="s">
        <v>532</v>
      </c>
    </row>
    <row r="526" spans="1:1" ht="23.25">
      <c r="A526" s="8" t="s">
        <v>533</v>
      </c>
    </row>
    <row r="527" spans="1:1" ht="23.25">
      <c r="A527" s="8" t="s">
        <v>534</v>
      </c>
    </row>
    <row r="528" spans="1:1" ht="23.25">
      <c r="A528" s="8" t="s">
        <v>535</v>
      </c>
    </row>
    <row r="529" spans="1:1" ht="23.25">
      <c r="A529" s="8" t="s">
        <v>536</v>
      </c>
    </row>
    <row r="530" spans="1:1" ht="23.25">
      <c r="A530" s="8" t="s">
        <v>537</v>
      </c>
    </row>
    <row r="531" spans="1:1" ht="23.25">
      <c r="A531" s="8" t="s">
        <v>538</v>
      </c>
    </row>
    <row r="532" spans="1:1" ht="23.25">
      <c r="A532" s="8" t="s">
        <v>539</v>
      </c>
    </row>
    <row r="533" spans="1:1" ht="23.25">
      <c r="A533" s="8" t="s">
        <v>540</v>
      </c>
    </row>
    <row r="534" spans="1:1" ht="23.25">
      <c r="A534" s="8" t="s">
        <v>541</v>
      </c>
    </row>
    <row r="535" spans="1:1" ht="23.25">
      <c r="A535" s="8" t="s">
        <v>542</v>
      </c>
    </row>
    <row r="536" spans="1:1" ht="23.25">
      <c r="A536" s="8" t="s">
        <v>543</v>
      </c>
    </row>
    <row r="537" spans="1:1" ht="23.25">
      <c r="A537" s="7" t="s">
        <v>544</v>
      </c>
    </row>
    <row r="538" spans="1:1" ht="23.25">
      <c r="A538" s="8" t="s">
        <v>545</v>
      </c>
    </row>
    <row r="539" spans="1:1" ht="23.25">
      <c r="A539" s="8" t="s">
        <v>546</v>
      </c>
    </row>
    <row r="540" spans="1:1" ht="23.25">
      <c r="A540" s="8" t="s">
        <v>547</v>
      </c>
    </row>
    <row r="541" spans="1:1" ht="23.25">
      <c r="A541" s="8" t="s">
        <v>548</v>
      </c>
    </row>
    <row r="542" spans="1:1" ht="23.25">
      <c r="A542" s="8" t="s">
        <v>549</v>
      </c>
    </row>
    <row r="543" spans="1:1" ht="23.25">
      <c r="A543" s="8" t="s">
        <v>550</v>
      </c>
    </row>
    <row r="544" spans="1:1" ht="23.25">
      <c r="A544" s="8" t="s">
        <v>551</v>
      </c>
    </row>
    <row r="545" spans="1:1" ht="23.25">
      <c r="A545" s="8" t="s">
        <v>552</v>
      </c>
    </row>
    <row r="546" spans="1:1" ht="23.25">
      <c r="A546" s="8" t="s">
        <v>553</v>
      </c>
    </row>
    <row r="547" spans="1:1" ht="23.25">
      <c r="A547" s="8" t="s">
        <v>554</v>
      </c>
    </row>
    <row r="548" spans="1:1" ht="23.25">
      <c r="A548" s="8" t="s">
        <v>555</v>
      </c>
    </row>
    <row r="549" spans="1:1" ht="23.25">
      <c r="A549" s="8" t="s">
        <v>556</v>
      </c>
    </row>
    <row r="550" spans="1:1" ht="23.25">
      <c r="A550" s="8" t="s">
        <v>557</v>
      </c>
    </row>
    <row r="551" spans="1:1" ht="23.25">
      <c r="A551" s="8" t="s">
        <v>558</v>
      </c>
    </row>
    <row r="552" spans="1:1" ht="23.25">
      <c r="A552" s="8" t="s">
        <v>559</v>
      </c>
    </row>
    <row r="553" spans="1:1" ht="23.25">
      <c r="A553" s="8" t="s">
        <v>560</v>
      </c>
    </row>
    <row r="554" spans="1:1" ht="23.25">
      <c r="A554" s="8" t="s">
        <v>561</v>
      </c>
    </row>
    <row r="555" spans="1:1" ht="23.25">
      <c r="A555" s="8" t="s">
        <v>562</v>
      </c>
    </row>
    <row r="556" spans="1:1" ht="23.25">
      <c r="A556" s="8" t="s">
        <v>563</v>
      </c>
    </row>
    <row r="557" spans="1:1" ht="23.25">
      <c r="A557" s="8" t="s">
        <v>564</v>
      </c>
    </row>
    <row r="558" spans="1:1" ht="23.25">
      <c r="A558" s="8" t="s">
        <v>565</v>
      </c>
    </row>
    <row r="559" spans="1:1" ht="23.25">
      <c r="A559" s="8" t="s">
        <v>566</v>
      </c>
    </row>
    <row r="560" spans="1:1" ht="23.25">
      <c r="A560" s="8" t="s">
        <v>567</v>
      </c>
    </row>
    <row r="561" spans="1:1" ht="23.25">
      <c r="A561" s="8" t="s">
        <v>568</v>
      </c>
    </row>
    <row r="562" spans="1:1" ht="23.25">
      <c r="A562" s="8" t="s">
        <v>569</v>
      </c>
    </row>
    <row r="563" spans="1:1" ht="23.25">
      <c r="A563" s="8" t="s">
        <v>570</v>
      </c>
    </row>
    <row r="564" spans="1:1" ht="23.25">
      <c r="A564" s="8" t="s">
        <v>571</v>
      </c>
    </row>
    <row r="565" spans="1:1" ht="23.25">
      <c r="A565" s="8" t="s">
        <v>572</v>
      </c>
    </row>
    <row r="566" spans="1:1" ht="23.25">
      <c r="A566" s="8" t="s">
        <v>573</v>
      </c>
    </row>
    <row r="567" spans="1:1" ht="23.25">
      <c r="A567" s="8" t="s">
        <v>574</v>
      </c>
    </row>
    <row r="568" spans="1:1" ht="23.25">
      <c r="A568" s="8" t="s">
        <v>575</v>
      </c>
    </row>
    <row r="569" spans="1:1" ht="23.25">
      <c r="A569" s="8" t="s">
        <v>576</v>
      </c>
    </row>
    <row r="570" spans="1:1" ht="23.25">
      <c r="A570" s="8" t="s">
        <v>577</v>
      </c>
    </row>
    <row r="571" spans="1:1" ht="23.25">
      <c r="A571" s="8" t="s">
        <v>578</v>
      </c>
    </row>
    <row r="572" spans="1:1" ht="23.25">
      <c r="A572" s="8" t="s">
        <v>579</v>
      </c>
    </row>
    <row r="573" spans="1:1" ht="23.25">
      <c r="A573" s="8" t="s">
        <v>580</v>
      </c>
    </row>
    <row r="574" spans="1:1" ht="23.25">
      <c r="A574" s="8" t="s">
        <v>581</v>
      </c>
    </row>
    <row r="575" spans="1:1" ht="23.25">
      <c r="A575" s="8" t="s">
        <v>582</v>
      </c>
    </row>
    <row r="576" spans="1:1" ht="23.25">
      <c r="A576" s="8" t="s">
        <v>583</v>
      </c>
    </row>
    <row r="577" spans="1:1" ht="23.25">
      <c r="A577" s="8" t="s">
        <v>584</v>
      </c>
    </row>
    <row r="578" spans="1:1" ht="23.25">
      <c r="A578" s="8" t="s">
        <v>585</v>
      </c>
    </row>
    <row r="579" spans="1:1" ht="23.25">
      <c r="A579" s="8" t="s">
        <v>586</v>
      </c>
    </row>
    <row r="580" spans="1:1" ht="23.25">
      <c r="A580" s="8" t="s">
        <v>587</v>
      </c>
    </row>
    <row r="581" spans="1:1" ht="23.25">
      <c r="A581" s="8" t="s">
        <v>588</v>
      </c>
    </row>
    <row r="582" spans="1:1" ht="23.25">
      <c r="A582" s="8" t="s">
        <v>589</v>
      </c>
    </row>
    <row r="583" spans="1:1" ht="23.25">
      <c r="A583" s="8" t="s">
        <v>590</v>
      </c>
    </row>
    <row r="584" spans="1:1" ht="23.25">
      <c r="A584" s="8" t="s">
        <v>591</v>
      </c>
    </row>
    <row r="585" spans="1:1" ht="23.25">
      <c r="A585" s="8" t="s">
        <v>592</v>
      </c>
    </row>
    <row r="586" spans="1:1" ht="23.25">
      <c r="A586" s="8" t="s">
        <v>593</v>
      </c>
    </row>
    <row r="587" spans="1:1" ht="23.25">
      <c r="A587" s="8" t="s">
        <v>594</v>
      </c>
    </row>
    <row r="588" spans="1:1" ht="23.25">
      <c r="A588" s="8" t="s">
        <v>595</v>
      </c>
    </row>
    <row r="589" spans="1:1" ht="23.25">
      <c r="A589" s="8" t="s">
        <v>596</v>
      </c>
    </row>
    <row r="590" spans="1:1" ht="23.25">
      <c r="A590" s="8" t="s">
        <v>597</v>
      </c>
    </row>
    <row r="591" spans="1:1" ht="23.25">
      <c r="A591" s="8" t="s">
        <v>598</v>
      </c>
    </row>
    <row r="592" spans="1:1" ht="23.25">
      <c r="A592" s="8" t="s">
        <v>599</v>
      </c>
    </row>
    <row r="593" spans="1:1" ht="23.25">
      <c r="A593" s="8" t="s">
        <v>600</v>
      </c>
    </row>
    <row r="594" spans="1:1" ht="23.25">
      <c r="A594" s="8" t="s">
        <v>601</v>
      </c>
    </row>
    <row r="595" spans="1:1" ht="23.25">
      <c r="A595" s="8" t="s">
        <v>602</v>
      </c>
    </row>
    <row r="596" spans="1:1" ht="23.25">
      <c r="A596" s="8" t="s">
        <v>603</v>
      </c>
    </row>
    <row r="597" spans="1:1" ht="23.25">
      <c r="A597" s="8" t="s">
        <v>604</v>
      </c>
    </row>
    <row r="598" spans="1:1" ht="23.25">
      <c r="A598" s="8" t="s">
        <v>605</v>
      </c>
    </row>
    <row r="599" spans="1:1" ht="23.25">
      <c r="A599" s="8" t="s">
        <v>606</v>
      </c>
    </row>
    <row r="600" spans="1:1" ht="23.25">
      <c r="A600" s="8" t="s">
        <v>607</v>
      </c>
    </row>
    <row r="601" spans="1:1" ht="23.25">
      <c r="A601" s="8" t="s">
        <v>608</v>
      </c>
    </row>
    <row r="602" spans="1:1" ht="23.25">
      <c r="A602" s="8" t="s">
        <v>609</v>
      </c>
    </row>
    <row r="603" spans="1:1" ht="23.25">
      <c r="A603" s="8" t="s">
        <v>610</v>
      </c>
    </row>
    <row r="604" spans="1:1" ht="23.25">
      <c r="A604" s="8" t="s">
        <v>611</v>
      </c>
    </row>
    <row r="605" spans="1:1" ht="23.25">
      <c r="A605" s="8" t="s">
        <v>612</v>
      </c>
    </row>
    <row r="606" spans="1:1" ht="23.25">
      <c r="A606" s="8" t="s">
        <v>613</v>
      </c>
    </row>
    <row r="607" spans="1:1" ht="23.25">
      <c r="A607" s="8" t="s">
        <v>614</v>
      </c>
    </row>
    <row r="608" spans="1:1" ht="23.25">
      <c r="A608" s="8" t="s">
        <v>615</v>
      </c>
    </row>
    <row r="609" spans="1:1" ht="23.25">
      <c r="A609" s="8" t="s">
        <v>616</v>
      </c>
    </row>
    <row r="610" spans="1:1" ht="23.25">
      <c r="A610" s="8" t="s">
        <v>617</v>
      </c>
    </row>
    <row r="611" spans="1:1" ht="23.25">
      <c r="A611" s="8" t="s">
        <v>618</v>
      </c>
    </row>
    <row r="612" spans="1:1" ht="23.25">
      <c r="A612" s="8" t="s">
        <v>619</v>
      </c>
    </row>
    <row r="613" spans="1:1" ht="23.25">
      <c r="A613" s="8" t="s">
        <v>620</v>
      </c>
    </row>
    <row r="614" spans="1:1" ht="23.25">
      <c r="A614" s="8" t="s">
        <v>621</v>
      </c>
    </row>
    <row r="615" spans="1:1" ht="23.25">
      <c r="A615" s="8" t="s">
        <v>622</v>
      </c>
    </row>
    <row r="616" spans="1:1" ht="23.25">
      <c r="A616" s="7" t="s">
        <v>623</v>
      </c>
    </row>
    <row r="617" spans="1:1" ht="23.25">
      <c r="A617" s="8" t="s">
        <v>624</v>
      </c>
    </row>
    <row r="618" spans="1:1" ht="23.25">
      <c r="A618" s="8" t="s">
        <v>625</v>
      </c>
    </row>
    <row r="619" spans="1:1" ht="23.25">
      <c r="A619" s="8" t="s">
        <v>626</v>
      </c>
    </row>
    <row r="620" spans="1:1" ht="23.25">
      <c r="A620" s="8" t="s">
        <v>627</v>
      </c>
    </row>
    <row r="621" spans="1:1" ht="23.25">
      <c r="A621" s="8" t="s">
        <v>628</v>
      </c>
    </row>
    <row r="622" spans="1:1" ht="23.25">
      <c r="A622" s="8" t="s">
        <v>629</v>
      </c>
    </row>
    <row r="623" spans="1:1" ht="23.25">
      <c r="A623" s="8" t="s">
        <v>630</v>
      </c>
    </row>
    <row r="624" spans="1:1" ht="23.25">
      <c r="A624" s="8" t="s">
        <v>631</v>
      </c>
    </row>
    <row r="625" spans="1:1" ht="23.25">
      <c r="A625" s="8" t="s">
        <v>632</v>
      </c>
    </row>
    <row r="626" spans="1:1" ht="23.25">
      <c r="A626" s="7" t="s">
        <v>633</v>
      </c>
    </row>
    <row r="627" spans="1:1" ht="23.25">
      <c r="A627" s="8" t="s">
        <v>634</v>
      </c>
    </row>
    <row r="628" spans="1:1" ht="23.25">
      <c r="A628" s="7" t="s">
        <v>635</v>
      </c>
    </row>
    <row r="629" spans="1:1" ht="23.25">
      <c r="A629" s="8" t="s">
        <v>636</v>
      </c>
    </row>
    <row r="630" spans="1:1" ht="23.25">
      <c r="A630" s="7" t="s">
        <v>637</v>
      </c>
    </row>
    <row r="631" spans="1:1" ht="23.25">
      <c r="A631" s="9"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จังหวัด</vt:lpstr>
      <vt:lpstr>ทะเบียนหน่วยงาน</vt:lpstr>
      <vt:lpstr>จังหวัด!Print_Area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Chomchuen Chantharasomboon</dc:creator>
  <cp:lastModifiedBy>Phannisa Nirattiwongsakorn</cp:lastModifiedBy>
  <cp:lastPrinted>2020-06-24T03:00:35Z</cp:lastPrinted>
  <dcterms:created xsi:type="dcterms:W3CDTF">2020-05-25T09:29:29Z</dcterms:created>
  <dcterms:modified xsi:type="dcterms:W3CDTF">2020-07-08T04:10:08Z</dcterms:modified>
</cp:coreProperties>
</file>